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cpon\class_probability_output_network\Documents\"/>
    </mc:Choice>
  </mc:AlternateContent>
  <bookViews>
    <workbookView xWindow="0" yWindow="0" windowWidth="28800" windowHeight="12390" activeTab="5"/>
  </bookViews>
  <sheets>
    <sheet name="raw" sheetId="4" r:id="rId1"/>
    <sheet name="pvt_mean" sheetId="11" r:id="rId2"/>
    <sheet name="pvt_var" sheetId="14" r:id="rId3"/>
    <sheet name="pvt_std" sheetId="15" r:id="rId4"/>
    <sheet name="L2norm" sheetId="16" r:id="rId5"/>
    <sheet name="mean diff" sheetId="18" r:id="rId6"/>
    <sheet name="diff2" sheetId="19" r:id="rId7"/>
  </sheets>
  <calcPr calcId="152511"/>
  <pivotCaches>
    <pivotCache cacheId="12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50" i="19" l="1"/>
  <c r="AT50" i="19"/>
  <c r="AP50" i="19"/>
  <c r="AL50" i="19"/>
  <c r="AH50" i="19"/>
  <c r="AD50" i="19"/>
  <c r="Z50" i="19"/>
  <c r="V50" i="19"/>
  <c r="R50" i="19"/>
  <c r="N50" i="19"/>
  <c r="J50" i="19"/>
  <c r="F50" i="19"/>
  <c r="B50" i="19"/>
  <c r="AU49" i="19"/>
  <c r="AQ49" i="19"/>
  <c r="AM49" i="19"/>
  <c r="AI49" i="19"/>
  <c r="AE49" i="19"/>
  <c r="AA49" i="19"/>
  <c r="W49" i="19"/>
  <c r="S49" i="19"/>
  <c r="O49" i="19"/>
  <c r="K49" i="19"/>
  <c r="G49" i="19"/>
  <c r="C49" i="19"/>
  <c r="AV48" i="19"/>
  <c r="AR48" i="19"/>
  <c r="AN48" i="19"/>
  <c r="AJ48" i="19"/>
  <c r="AF48" i="19"/>
  <c r="AB48" i="19"/>
  <c r="X48" i="19"/>
  <c r="T48" i="19"/>
  <c r="P48" i="19"/>
  <c r="L48" i="19"/>
  <c r="H48" i="19"/>
  <c r="D48" i="19"/>
  <c r="AS47" i="19"/>
  <c r="AO47" i="19"/>
  <c r="AK47" i="19"/>
  <c r="AG47" i="19"/>
  <c r="AC47" i="19"/>
  <c r="Y47" i="19"/>
  <c r="U47" i="19"/>
  <c r="Q47" i="19"/>
  <c r="M47" i="19"/>
  <c r="I47" i="19"/>
  <c r="E47" i="19"/>
  <c r="AT46" i="19"/>
  <c r="AP46" i="19"/>
  <c r="AL46" i="19"/>
  <c r="AH46" i="19"/>
  <c r="AD46" i="19"/>
  <c r="Z46" i="19"/>
  <c r="V46" i="19"/>
  <c r="R46" i="19"/>
  <c r="N46" i="19"/>
  <c r="J46" i="19"/>
  <c r="F46" i="19"/>
  <c r="B46" i="19"/>
  <c r="AQ45" i="19"/>
  <c r="AM45" i="19"/>
  <c r="AI45" i="19"/>
  <c r="AE45" i="19"/>
  <c r="AA45" i="19"/>
  <c r="W45" i="19"/>
  <c r="S45" i="19"/>
  <c r="O45" i="19"/>
  <c r="K45" i="19"/>
  <c r="G45" i="19"/>
  <c r="C45" i="19"/>
  <c r="AR44" i="19"/>
  <c r="AN44" i="19"/>
  <c r="AJ44" i="19"/>
  <c r="AF44" i="19"/>
  <c r="AB44" i="19"/>
  <c r="X44" i="19"/>
  <c r="T44" i="19"/>
  <c r="P44" i="19"/>
  <c r="L44" i="19"/>
  <c r="H44" i="19"/>
  <c r="D44" i="19"/>
  <c r="AO43" i="19"/>
  <c r="AK43" i="19"/>
  <c r="AG43" i="19"/>
  <c r="AC43" i="19"/>
  <c r="Y43" i="19"/>
  <c r="U43" i="19"/>
  <c r="Q43" i="19"/>
  <c r="M43" i="19"/>
  <c r="I43" i="19"/>
  <c r="E43" i="19"/>
  <c r="AP42" i="19"/>
  <c r="AL42" i="19"/>
  <c r="AH42" i="19"/>
  <c r="AD42" i="19"/>
  <c r="Z42" i="19"/>
  <c r="V42" i="19"/>
  <c r="R42" i="19"/>
  <c r="N42" i="19"/>
  <c r="J42" i="19"/>
  <c r="F42" i="19"/>
  <c r="B42" i="19"/>
  <c r="AM41" i="19"/>
  <c r="AI41" i="19"/>
  <c r="AE41" i="19"/>
  <c r="AA41" i="19"/>
  <c r="W41" i="19"/>
  <c r="S41" i="19"/>
  <c r="O41" i="19"/>
  <c r="K41" i="19"/>
  <c r="G41" i="19"/>
  <c r="C41" i="19"/>
  <c r="AN40" i="19"/>
  <c r="AJ40" i="19"/>
  <c r="AW50" i="19"/>
  <c r="AS50" i="19"/>
  <c r="AO50" i="19"/>
  <c r="AK50" i="19"/>
  <c r="AG50" i="19"/>
  <c r="AC50" i="19"/>
  <c r="Y50" i="19"/>
  <c r="U50" i="19"/>
  <c r="Q50" i="19"/>
  <c r="M50" i="19"/>
  <c r="I50" i="19"/>
  <c r="E50" i="19"/>
  <c r="AT49" i="19"/>
  <c r="AP49" i="19"/>
  <c r="AL49" i="19"/>
  <c r="AH49" i="19"/>
  <c r="AD49" i="19"/>
  <c r="Z49" i="19"/>
  <c r="V49" i="19"/>
  <c r="R49" i="19"/>
  <c r="N49" i="19"/>
  <c r="J49" i="19"/>
  <c r="F49" i="19"/>
  <c r="B49" i="19"/>
  <c r="AU48" i="19"/>
  <c r="AQ48" i="19"/>
  <c r="AM48" i="19"/>
  <c r="AI48" i="19"/>
  <c r="AE48" i="19"/>
  <c r="AA48" i="19"/>
  <c r="W48" i="19"/>
  <c r="S48" i="19"/>
  <c r="O48" i="19"/>
  <c r="K48" i="19"/>
  <c r="G48" i="19"/>
  <c r="C48" i="19"/>
  <c r="AR47" i="19"/>
  <c r="AN47" i="19"/>
  <c r="AJ47" i="19"/>
  <c r="AF47" i="19"/>
  <c r="AB47" i="19"/>
  <c r="X47" i="19"/>
  <c r="T47" i="19"/>
  <c r="P47" i="19"/>
  <c r="L47" i="19"/>
  <c r="H47" i="19"/>
  <c r="D47" i="19"/>
  <c r="AS46" i="19"/>
  <c r="AO46" i="19"/>
  <c r="AK46" i="19"/>
  <c r="AG46" i="19"/>
  <c r="AC46" i="19"/>
  <c r="Y46" i="19"/>
  <c r="U46" i="19"/>
  <c r="Q46" i="19"/>
  <c r="M46" i="19"/>
  <c r="I46" i="19"/>
  <c r="E46" i="19"/>
  <c r="AP45" i="19"/>
  <c r="AL45" i="19"/>
  <c r="AH45" i="19"/>
  <c r="AD45" i="19"/>
  <c r="Z45" i="19"/>
  <c r="V45" i="19"/>
  <c r="R45" i="19"/>
  <c r="N45" i="19"/>
  <c r="J45" i="19"/>
  <c r="F45" i="19"/>
  <c r="B45" i="19"/>
  <c r="AQ44" i="19"/>
  <c r="AM44" i="19"/>
  <c r="AI44" i="19"/>
  <c r="AE44" i="19"/>
  <c r="AA44" i="19"/>
  <c r="W44" i="19"/>
  <c r="S44" i="19"/>
  <c r="O44" i="19"/>
  <c r="K44" i="19"/>
  <c r="G44" i="19"/>
  <c r="C44" i="19"/>
  <c r="AN43" i="19"/>
  <c r="AJ43" i="19"/>
  <c r="AF43" i="19"/>
  <c r="AB43" i="19"/>
  <c r="X43" i="19"/>
  <c r="T43" i="19"/>
  <c r="P43" i="19"/>
  <c r="L43" i="19"/>
  <c r="H43" i="19"/>
  <c r="D43" i="19"/>
  <c r="AO42" i="19"/>
  <c r="AK42" i="19"/>
  <c r="AG42" i="19"/>
  <c r="AC42" i="19"/>
  <c r="Y42" i="19"/>
  <c r="U42" i="19"/>
  <c r="Q42" i="19"/>
  <c r="M42" i="19"/>
  <c r="I42" i="19"/>
  <c r="E42" i="19"/>
  <c r="AL41" i="19"/>
  <c r="AH41" i="19"/>
  <c r="AD41" i="19"/>
  <c r="Z41" i="19"/>
  <c r="V41" i="19"/>
  <c r="R41" i="19"/>
  <c r="N41" i="19"/>
  <c r="J41" i="19"/>
  <c r="F41" i="19"/>
  <c r="B41" i="19"/>
  <c r="AM40" i="19"/>
  <c r="AV50" i="19"/>
  <c r="AR50" i="19"/>
  <c r="AN50" i="19"/>
  <c r="AJ50" i="19"/>
  <c r="AF50" i="19"/>
  <c r="AB50" i="19"/>
  <c r="X50" i="19"/>
  <c r="T50" i="19"/>
  <c r="P50" i="19"/>
  <c r="L50" i="19"/>
  <c r="H50" i="19"/>
  <c r="D50" i="19"/>
  <c r="AW49" i="19"/>
  <c r="AS49" i="19"/>
  <c r="AO49" i="19"/>
  <c r="AK49" i="19"/>
  <c r="AG49" i="19"/>
  <c r="AC49" i="19"/>
  <c r="Y49" i="19"/>
  <c r="U49" i="19"/>
  <c r="Q49" i="19"/>
  <c r="M49" i="19"/>
  <c r="I49" i="19"/>
  <c r="E49" i="19"/>
  <c r="AT48" i="19"/>
  <c r="AP48" i="19"/>
  <c r="AL48" i="19"/>
  <c r="AH48" i="19"/>
  <c r="AD48" i="19"/>
  <c r="Z48" i="19"/>
  <c r="V48" i="19"/>
  <c r="R48" i="19"/>
  <c r="N48" i="19"/>
  <c r="J48" i="19"/>
  <c r="F48" i="19"/>
  <c r="B48" i="19"/>
  <c r="AU47" i="19"/>
  <c r="AQ47" i="19"/>
  <c r="AM47" i="19"/>
  <c r="AI47" i="19"/>
  <c r="AE47" i="19"/>
  <c r="AA47" i="19"/>
  <c r="W47" i="19"/>
  <c r="S47" i="19"/>
  <c r="O47" i="19"/>
  <c r="K47" i="19"/>
  <c r="G47" i="19"/>
  <c r="C47" i="19"/>
  <c r="AR46" i="19"/>
  <c r="AN46" i="19"/>
  <c r="AJ46" i="19"/>
  <c r="AF46" i="19"/>
  <c r="AB46" i="19"/>
  <c r="X46" i="19"/>
  <c r="T46" i="19"/>
  <c r="P46" i="19"/>
  <c r="L46" i="19"/>
  <c r="H46" i="19"/>
  <c r="D46" i="19"/>
  <c r="AS45" i="19"/>
  <c r="AO45" i="19"/>
  <c r="AK45" i="19"/>
  <c r="AG45" i="19"/>
  <c r="AC45" i="19"/>
  <c r="Y45" i="19"/>
  <c r="U45" i="19"/>
  <c r="Q45" i="19"/>
  <c r="M45" i="19"/>
  <c r="I45" i="19"/>
  <c r="E45" i="19"/>
  <c r="AP44" i="19"/>
  <c r="AL44" i="19"/>
  <c r="AH44" i="19"/>
  <c r="AD44" i="19"/>
  <c r="Z44" i="19"/>
  <c r="V44" i="19"/>
  <c r="R44" i="19"/>
  <c r="N44" i="19"/>
  <c r="J44" i="19"/>
  <c r="F44" i="19"/>
  <c r="B44" i="19"/>
  <c r="AQ43" i="19"/>
  <c r="AM43" i="19"/>
  <c r="AI43" i="19"/>
  <c r="AE43" i="19"/>
  <c r="AA43" i="19"/>
  <c r="W43" i="19"/>
  <c r="S43" i="19"/>
  <c r="O43" i="19"/>
  <c r="K43" i="19"/>
  <c r="G43" i="19"/>
  <c r="C43" i="19"/>
  <c r="AN42" i="19"/>
  <c r="AJ42" i="19"/>
  <c r="AF42" i="19"/>
  <c r="AB42" i="19"/>
  <c r="X42" i="19"/>
  <c r="T42" i="19"/>
  <c r="P42" i="19"/>
  <c r="L42" i="19"/>
  <c r="H42" i="19"/>
  <c r="D42" i="19"/>
  <c r="AO41" i="19"/>
  <c r="AK41" i="19"/>
  <c r="AG41" i="19"/>
  <c r="AC41" i="19"/>
  <c r="Y41" i="19"/>
  <c r="U41" i="19"/>
  <c r="Q41" i="19"/>
  <c r="M41" i="19"/>
  <c r="I41" i="19"/>
  <c r="E41" i="19"/>
  <c r="AL40" i="19"/>
  <c r="AH40" i="19"/>
  <c r="AU50" i="19"/>
  <c r="AE50" i="19"/>
  <c r="O50" i="19"/>
  <c r="AV49" i="19"/>
  <c r="AF49" i="19"/>
  <c r="P49" i="19"/>
  <c r="AG48" i="19"/>
  <c r="Q48" i="19"/>
  <c r="AH47" i="19"/>
  <c r="R47" i="19"/>
  <c r="B47" i="19"/>
  <c r="AI46" i="19"/>
  <c r="S46" i="19"/>
  <c r="C46" i="19"/>
  <c r="AJ45" i="19"/>
  <c r="T45" i="19"/>
  <c r="D45" i="19"/>
  <c r="AK44" i="19"/>
  <c r="U44" i="19"/>
  <c r="E44" i="19"/>
  <c r="AL43" i="19"/>
  <c r="V43" i="19"/>
  <c r="F43" i="19"/>
  <c r="AM42" i="19"/>
  <c r="W42" i="19"/>
  <c r="G42" i="19"/>
  <c r="AN41" i="19"/>
  <c r="X41" i="19"/>
  <c r="H41" i="19"/>
  <c r="AF40" i="19"/>
  <c r="AB40" i="19"/>
  <c r="X40" i="19"/>
  <c r="T40" i="19"/>
  <c r="P40" i="19"/>
  <c r="L40" i="19"/>
  <c r="H40" i="19"/>
  <c r="D40" i="19"/>
  <c r="AK39" i="19"/>
  <c r="AG39" i="19"/>
  <c r="AC39" i="19"/>
  <c r="Y39" i="19"/>
  <c r="U39" i="19"/>
  <c r="Q39" i="19"/>
  <c r="M39" i="19"/>
  <c r="I39" i="19"/>
  <c r="E39" i="19"/>
  <c r="AL38" i="19"/>
  <c r="AH38" i="19"/>
  <c r="AD38" i="19"/>
  <c r="Z38" i="19"/>
  <c r="V38" i="19"/>
  <c r="R38" i="19"/>
  <c r="N38" i="19"/>
  <c r="J38" i="19"/>
  <c r="F38" i="19"/>
  <c r="B38" i="19"/>
  <c r="AI37" i="19"/>
  <c r="AE37" i="19"/>
  <c r="AA37" i="19"/>
  <c r="W37" i="19"/>
  <c r="S37" i="19"/>
  <c r="O37" i="19"/>
  <c r="K37" i="19"/>
  <c r="G37" i="19"/>
  <c r="C37" i="19"/>
  <c r="AJ36" i="19"/>
  <c r="AF36" i="19"/>
  <c r="AB36" i="19"/>
  <c r="X36" i="19"/>
  <c r="T36" i="19"/>
  <c r="P36" i="19"/>
  <c r="L36" i="19"/>
  <c r="H36" i="19"/>
  <c r="D36" i="19"/>
  <c r="AG35" i="19"/>
  <c r="AC35" i="19"/>
  <c r="Y35" i="19"/>
  <c r="U35" i="19"/>
  <c r="Q35" i="19"/>
  <c r="M35" i="19"/>
  <c r="I35" i="19"/>
  <c r="E35" i="19"/>
  <c r="AH34" i="19"/>
  <c r="AD34" i="19"/>
  <c r="Z34" i="19"/>
  <c r="V34" i="19"/>
  <c r="R34" i="19"/>
  <c r="N34" i="19"/>
  <c r="J34" i="19"/>
  <c r="F34" i="19"/>
  <c r="B34" i="19"/>
  <c r="AE33" i="19"/>
  <c r="AA33" i="19"/>
  <c r="W33" i="19"/>
  <c r="S33" i="19"/>
  <c r="O33" i="19"/>
  <c r="K33" i="19"/>
  <c r="G33" i="19"/>
  <c r="C33" i="19"/>
  <c r="AQ50" i="19"/>
  <c r="AA50" i="19"/>
  <c r="K50" i="19"/>
  <c r="AR49" i="19"/>
  <c r="AB49" i="19"/>
  <c r="L49" i="19"/>
  <c r="AS48" i="19"/>
  <c r="AC48" i="19"/>
  <c r="M48" i="19"/>
  <c r="AT47" i="19"/>
  <c r="AD47" i="19"/>
  <c r="N47" i="19"/>
  <c r="AE46" i="19"/>
  <c r="O46" i="19"/>
  <c r="AF45" i="19"/>
  <c r="P45" i="19"/>
  <c r="AG44" i="19"/>
  <c r="Q44" i="19"/>
  <c r="AH43" i="19"/>
  <c r="R43" i="19"/>
  <c r="B43" i="19"/>
  <c r="AI42" i="19"/>
  <c r="S42" i="19"/>
  <c r="C42" i="19"/>
  <c r="AJ41" i="19"/>
  <c r="T41" i="19"/>
  <c r="D41" i="19"/>
  <c r="AK40" i="19"/>
  <c r="AE40" i="19"/>
  <c r="AA40" i="19"/>
  <c r="W40" i="19"/>
  <c r="S40" i="19"/>
  <c r="O40" i="19"/>
  <c r="K40" i="19"/>
  <c r="G40" i="19"/>
  <c r="C40" i="19"/>
  <c r="AJ39" i="19"/>
  <c r="AF39" i="19"/>
  <c r="AB39" i="19"/>
  <c r="X39" i="19"/>
  <c r="T39" i="19"/>
  <c r="P39" i="19"/>
  <c r="L39" i="19"/>
  <c r="H39" i="19"/>
  <c r="D39" i="19"/>
  <c r="AK38" i="19"/>
  <c r="AG38" i="19"/>
  <c r="AC38" i="19"/>
  <c r="Y38" i="19"/>
  <c r="U38" i="19"/>
  <c r="Q38" i="19"/>
  <c r="M38" i="19"/>
  <c r="I38" i="19"/>
  <c r="E38" i="19"/>
  <c r="AH37" i="19"/>
  <c r="AD37" i="19"/>
  <c r="Z37" i="19"/>
  <c r="V37" i="19"/>
  <c r="R37" i="19"/>
  <c r="N37" i="19"/>
  <c r="J37" i="19"/>
  <c r="F37" i="19"/>
  <c r="B37" i="19"/>
  <c r="AI36" i="19"/>
  <c r="AE36" i="19"/>
  <c r="AA36" i="19"/>
  <c r="W36" i="19"/>
  <c r="S36" i="19"/>
  <c r="O36" i="19"/>
  <c r="K36" i="19"/>
  <c r="G36" i="19"/>
  <c r="C36" i="19"/>
  <c r="AF35" i="19"/>
  <c r="AB35" i="19"/>
  <c r="X35" i="19"/>
  <c r="T35" i="19"/>
  <c r="P35" i="19"/>
  <c r="L35" i="19"/>
  <c r="H35" i="19"/>
  <c r="D35" i="19"/>
  <c r="AG34" i="19"/>
  <c r="AC34" i="19"/>
  <c r="Y34" i="19"/>
  <c r="U34" i="19"/>
  <c r="Q34" i="19"/>
  <c r="M34" i="19"/>
  <c r="I34" i="19"/>
  <c r="E34" i="19"/>
  <c r="AD33" i="19"/>
  <c r="Z33" i="19"/>
  <c r="V33" i="19"/>
  <c r="R33" i="19"/>
  <c r="N33" i="19"/>
  <c r="J33" i="19"/>
  <c r="F33" i="19"/>
  <c r="B33" i="19"/>
  <c r="AM50" i="19"/>
  <c r="W50" i="19"/>
  <c r="G50" i="19"/>
  <c r="AN49" i="19"/>
  <c r="X49" i="19"/>
  <c r="H49" i="19"/>
  <c r="AO48" i="19"/>
  <c r="Y48" i="19"/>
  <c r="I48" i="19"/>
  <c r="AP47" i="19"/>
  <c r="Z47" i="19"/>
  <c r="J47" i="19"/>
  <c r="AQ46" i="19"/>
  <c r="AA46" i="19"/>
  <c r="K46" i="19"/>
  <c r="AR45" i="19"/>
  <c r="AB45" i="19"/>
  <c r="L45" i="19"/>
  <c r="AC44" i="19"/>
  <c r="M44" i="19"/>
  <c r="AD43" i="19"/>
  <c r="N43" i="19"/>
  <c r="AE42" i="19"/>
  <c r="O42" i="19"/>
  <c r="AF41" i="19"/>
  <c r="P41" i="19"/>
  <c r="AI40" i="19"/>
  <c r="AD40" i="19"/>
  <c r="Z40" i="19"/>
  <c r="V40" i="19"/>
  <c r="R40" i="19"/>
  <c r="N40" i="19"/>
  <c r="J40" i="19"/>
  <c r="F40" i="19"/>
  <c r="B40" i="19"/>
  <c r="AM39" i="19"/>
  <c r="AI39" i="19"/>
  <c r="AE39" i="19"/>
  <c r="AA39" i="19"/>
  <c r="W39" i="19"/>
  <c r="S39" i="19"/>
  <c r="O39" i="19"/>
  <c r="K39" i="19"/>
  <c r="G39" i="19"/>
  <c r="C39" i="19"/>
  <c r="AJ38" i="19"/>
  <c r="AF38" i="19"/>
  <c r="AB38" i="19"/>
  <c r="X38" i="19"/>
  <c r="T38" i="19"/>
  <c r="P38" i="19"/>
  <c r="L38" i="19"/>
  <c r="H38" i="19"/>
  <c r="D38" i="19"/>
  <c r="AK37" i="19"/>
  <c r="AG37" i="19"/>
  <c r="AC37" i="19"/>
  <c r="Y37" i="19"/>
  <c r="U37" i="19"/>
  <c r="Q37" i="19"/>
  <c r="M37" i="19"/>
  <c r="I37" i="19"/>
  <c r="E37" i="19"/>
  <c r="AH36" i="19"/>
  <c r="AD36" i="19"/>
  <c r="Z36" i="19"/>
  <c r="V36" i="19"/>
  <c r="R36" i="19"/>
  <c r="N36" i="19"/>
  <c r="J36" i="19"/>
  <c r="F36" i="19"/>
  <c r="B36" i="19"/>
  <c r="AI35" i="19"/>
  <c r="AE35" i="19"/>
  <c r="AA35" i="19"/>
  <c r="W35" i="19"/>
  <c r="S35" i="19"/>
  <c r="O35" i="19"/>
  <c r="K35" i="19"/>
  <c r="G35" i="19"/>
  <c r="C35" i="19"/>
  <c r="AF34" i="19"/>
  <c r="AB34" i="19"/>
  <c r="X34" i="19"/>
  <c r="T34" i="19"/>
  <c r="P34" i="19"/>
  <c r="L34" i="19"/>
  <c r="H34" i="19"/>
  <c r="D34" i="19"/>
  <c r="AG33" i="19"/>
  <c r="AC33" i="19"/>
  <c r="Y33" i="19"/>
  <c r="U33" i="19"/>
  <c r="Q33" i="19"/>
  <c r="M33" i="19"/>
  <c r="I33" i="19"/>
  <c r="E33" i="19"/>
  <c r="AI50" i="19"/>
  <c r="T49" i="19"/>
  <c r="E48" i="19"/>
  <c r="AM46" i="19"/>
  <c r="X45" i="19"/>
  <c r="I44" i="19"/>
  <c r="AB41" i="19"/>
  <c r="AC40" i="19"/>
  <c r="M40" i="19"/>
  <c r="AD39" i="19"/>
  <c r="N39" i="19"/>
  <c r="AE38" i="19"/>
  <c r="O38" i="19"/>
  <c r="AF37" i="19"/>
  <c r="P37" i="19"/>
  <c r="AG36" i="19"/>
  <c r="Q36" i="19"/>
  <c r="AH35" i="19"/>
  <c r="R35" i="19"/>
  <c r="B35" i="19"/>
  <c r="S34" i="19"/>
  <c r="C34" i="19"/>
  <c r="T33" i="19"/>
  <c r="D33" i="19"/>
  <c r="AE32" i="19"/>
  <c r="AA32" i="19"/>
  <c r="W32" i="19"/>
  <c r="S32" i="19"/>
  <c r="O32" i="19"/>
  <c r="K32" i="19"/>
  <c r="G32" i="19"/>
  <c r="C32" i="19"/>
  <c r="AB31" i="19"/>
  <c r="X31" i="19"/>
  <c r="T31" i="19"/>
  <c r="P31" i="19"/>
  <c r="L31" i="19"/>
  <c r="H31" i="19"/>
  <c r="D31" i="19"/>
  <c r="AC30" i="19"/>
  <c r="Y30" i="19"/>
  <c r="U30" i="19"/>
  <c r="Q30" i="19"/>
  <c r="M30" i="19"/>
  <c r="I30" i="19"/>
  <c r="E30" i="19"/>
  <c r="Z29" i="19"/>
  <c r="V29" i="19"/>
  <c r="R29" i="19"/>
  <c r="N29" i="19"/>
  <c r="J29" i="19"/>
  <c r="F29" i="19"/>
  <c r="B29" i="19"/>
  <c r="AA28" i="19"/>
  <c r="W28" i="19"/>
  <c r="S28" i="19"/>
  <c r="O28" i="19"/>
  <c r="K28" i="19"/>
  <c r="G28" i="19"/>
  <c r="C28" i="19"/>
  <c r="X27" i="19"/>
  <c r="T27" i="19"/>
  <c r="P27" i="19"/>
  <c r="L27" i="19"/>
  <c r="H27" i="19"/>
  <c r="D27" i="19"/>
  <c r="Y26" i="19"/>
  <c r="U26" i="19"/>
  <c r="Q26" i="19"/>
  <c r="M26" i="19"/>
  <c r="I26" i="19"/>
  <c r="E26" i="19"/>
  <c r="V25" i="19"/>
  <c r="R25" i="19"/>
  <c r="N25" i="19"/>
  <c r="J25" i="19"/>
  <c r="F25" i="19"/>
  <c r="S50" i="19"/>
  <c r="D49" i="19"/>
  <c r="AL47" i="19"/>
  <c r="W46" i="19"/>
  <c r="H45" i="19"/>
  <c r="AP43" i="19"/>
  <c r="AA42" i="19"/>
  <c r="L41" i="19"/>
  <c r="Y40" i="19"/>
  <c r="I40" i="19"/>
  <c r="Z39" i="19"/>
  <c r="J39" i="19"/>
  <c r="AA38" i="19"/>
  <c r="K38" i="19"/>
  <c r="AB37" i="19"/>
  <c r="L37" i="19"/>
  <c r="AC36" i="19"/>
  <c r="M36" i="19"/>
  <c r="AD35" i="19"/>
  <c r="N35" i="19"/>
  <c r="AE34" i="19"/>
  <c r="O34" i="19"/>
  <c r="AF33" i="19"/>
  <c r="P33" i="19"/>
  <c r="AD32" i="19"/>
  <c r="Z32" i="19"/>
  <c r="V32" i="19"/>
  <c r="R32" i="19"/>
  <c r="N32" i="19"/>
  <c r="J32" i="19"/>
  <c r="F32" i="19"/>
  <c r="B32" i="19"/>
  <c r="AE31" i="19"/>
  <c r="AA31" i="19"/>
  <c r="W31" i="19"/>
  <c r="S31" i="19"/>
  <c r="O31" i="19"/>
  <c r="K31" i="19"/>
  <c r="G31" i="19"/>
  <c r="C31" i="19"/>
  <c r="AB30" i="19"/>
  <c r="X30" i="19"/>
  <c r="T30" i="19"/>
  <c r="P30" i="19"/>
  <c r="L30" i="19"/>
  <c r="H30" i="19"/>
  <c r="D30" i="19"/>
  <c r="AC29" i="19"/>
  <c r="Y29" i="19"/>
  <c r="U29" i="19"/>
  <c r="Q29" i="19"/>
  <c r="M29" i="19"/>
  <c r="I29" i="19"/>
  <c r="E29" i="19"/>
  <c r="Z28" i="19"/>
  <c r="V28" i="19"/>
  <c r="R28" i="19"/>
  <c r="N28" i="19"/>
  <c r="J28" i="19"/>
  <c r="F28" i="19"/>
  <c r="B28" i="19"/>
  <c r="AA27" i="19"/>
  <c r="W27" i="19"/>
  <c r="S27" i="19"/>
  <c r="O27" i="19"/>
  <c r="K27" i="19"/>
  <c r="G27" i="19"/>
  <c r="C27" i="19"/>
  <c r="X26" i="19"/>
  <c r="T26" i="19"/>
  <c r="P26" i="19"/>
  <c r="L26" i="19"/>
  <c r="H26" i="19"/>
  <c r="D26" i="19"/>
  <c r="Y25" i="19"/>
  <c r="U25" i="19"/>
  <c r="Q25" i="19"/>
  <c r="M25" i="19"/>
  <c r="I25" i="19"/>
  <c r="E25" i="19"/>
  <c r="C50" i="19"/>
  <c r="AK48" i="19"/>
  <c r="V47" i="19"/>
  <c r="G46" i="19"/>
  <c r="AO44" i="19"/>
  <c r="Z43" i="19"/>
  <c r="K42" i="19"/>
  <c r="U40" i="19"/>
  <c r="E40" i="19"/>
  <c r="AL39" i="19"/>
  <c r="V39" i="19"/>
  <c r="F39" i="19"/>
  <c r="W38" i="19"/>
  <c r="G38" i="19"/>
  <c r="X37" i="19"/>
  <c r="H37" i="19"/>
  <c r="Y36" i="19"/>
  <c r="I36" i="19"/>
  <c r="Z35" i="19"/>
  <c r="J35" i="19"/>
  <c r="AA34" i="19"/>
  <c r="K34" i="19"/>
  <c r="AB33" i="19"/>
  <c r="L33" i="19"/>
  <c r="AC32" i="19"/>
  <c r="Y32" i="19"/>
  <c r="U32" i="19"/>
  <c r="Q32" i="19"/>
  <c r="M32" i="19"/>
  <c r="I32" i="19"/>
  <c r="E32" i="19"/>
  <c r="AD31" i="19"/>
  <c r="Z31" i="19"/>
  <c r="V31" i="19"/>
  <c r="R31" i="19"/>
  <c r="N31" i="19"/>
  <c r="J31" i="19"/>
  <c r="F31" i="19"/>
  <c r="B31" i="19"/>
  <c r="AA30" i="19"/>
  <c r="W30" i="19"/>
  <c r="S30" i="19"/>
  <c r="O30" i="19"/>
  <c r="K30" i="19"/>
  <c r="G30" i="19"/>
  <c r="C30" i="19"/>
  <c r="AB29" i="19"/>
  <c r="X29" i="19"/>
  <c r="T29" i="19"/>
  <c r="P29" i="19"/>
  <c r="L29" i="19"/>
  <c r="H29" i="19"/>
  <c r="D29" i="19"/>
  <c r="Y28" i="19"/>
  <c r="U28" i="19"/>
  <c r="Q28" i="19"/>
  <c r="M28" i="19"/>
  <c r="I28" i="19"/>
  <c r="E28" i="19"/>
  <c r="Z27" i="19"/>
  <c r="V27" i="19"/>
  <c r="R27" i="19"/>
  <c r="N27" i="19"/>
  <c r="J27" i="19"/>
  <c r="F27" i="19"/>
  <c r="B27" i="19"/>
  <c r="W26" i="19"/>
  <c r="S26" i="19"/>
  <c r="O26" i="19"/>
  <c r="K26" i="19"/>
  <c r="G26" i="19"/>
  <c r="C26" i="19"/>
  <c r="X25" i="19"/>
  <c r="T25" i="19"/>
  <c r="P25" i="19"/>
  <c r="L25" i="19"/>
  <c r="H25" i="19"/>
  <c r="AJ49" i="19"/>
  <c r="Y44" i="19"/>
  <c r="Q40" i="19"/>
  <c r="B39" i="19"/>
  <c r="AJ37" i="19"/>
  <c r="U36" i="19"/>
  <c r="F35" i="19"/>
  <c r="X32" i="19"/>
  <c r="H32" i="19"/>
  <c r="Y31" i="19"/>
  <c r="I31" i="19"/>
  <c r="Z30" i="19"/>
  <c r="J30" i="19"/>
  <c r="AA29" i="19"/>
  <c r="K29" i="19"/>
  <c r="AB28" i="19"/>
  <c r="L28" i="19"/>
  <c r="M27" i="19"/>
  <c r="N26" i="19"/>
  <c r="O25" i="19"/>
  <c r="C25" i="19"/>
  <c r="X24" i="19"/>
  <c r="T24" i="19"/>
  <c r="P24" i="19"/>
  <c r="L24" i="19"/>
  <c r="H24" i="19"/>
  <c r="D24" i="19"/>
  <c r="U23" i="19"/>
  <c r="Q23" i="19"/>
  <c r="M23" i="19"/>
  <c r="I23" i="19"/>
  <c r="E23" i="19"/>
  <c r="V22" i="19"/>
  <c r="R22" i="19"/>
  <c r="N22" i="19"/>
  <c r="J22" i="19"/>
  <c r="F22" i="19"/>
  <c r="B22" i="19"/>
  <c r="S21" i="19"/>
  <c r="O21" i="19"/>
  <c r="K21" i="19"/>
  <c r="G21" i="19"/>
  <c r="C21" i="19"/>
  <c r="T20" i="19"/>
  <c r="P20" i="19"/>
  <c r="L20" i="19"/>
  <c r="H20" i="19"/>
  <c r="D20" i="19"/>
  <c r="Q19" i="19"/>
  <c r="M19" i="19"/>
  <c r="I19" i="19"/>
  <c r="E19" i="19"/>
  <c r="R18" i="19"/>
  <c r="N18" i="19"/>
  <c r="J18" i="19"/>
  <c r="F18" i="19"/>
  <c r="B18" i="19"/>
  <c r="O17" i="19"/>
  <c r="K17" i="19"/>
  <c r="G17" i="19"/>
  <c r="C17" i="19"/>
  <c r="P16" i="19"/>
  <c r="L16" i="19"/>
  <c r="H16" i="19"/>
  <c r="D16" i="19"/>
  <c r="M15" i="19"/>
  <c r="I15" i="19"/>
  <c r="E15" i="19"/>
  <c r="N14" i="19"/>
  <c r="J14" i="19"/>
  <c r="F14" i="19"/>
  <c r="B14" i="19"/>
  <c r="K13" i="19"/>
  <c r="G13" i="19"/>
  <c r="C13" i="19"/>
  <c r="L12" i="19"/>
  <c r="H12" i="19"/>
  <c r="D12" i="19"/>
  <c r="I11" i="19"/>
  <c r="E11" i="19"/>
  <c r="J10" i="19"/>
  <c r="F10" i="19"/>
  <c r="B10" i="19"/>
  <c r="G9" i="19"/>
  <c r="C9" i="19"/>
  <c r="H8" i="19"/>
  <c r="D8" i="19"/>
  <c r="E7" i="19"/>
  <c r="U48" i="19"/>
  <c r="J43" i="19"/>
  <c r="AI38" i="19"/>
  <c r="T37" i="19"/>
  <c r="E36" i="19"/>
  <c r="X33" i="19"/>
  <c r="T32" i="19"/>
  <c r="D32" i="19"/>
  <c r="U31" i="19"/>
  <c r="E31" i="19"/>
  <c r="V30" i="19"/>
  <c r="F30" i="19"/>
  <c r="W29" i="19"/>
  <c r="G29" i="19"/>
  <c r="X28" i="19"/>
  <c r="H28" i="19"/>
  <c r="Y27" i="19"/>
  <c r="I27" i="19"/>
  <c r="Z26" i="19"/>
  <c r="J26" i="19"/>
  <c r="K25" i="19"/>
  <c r="B25" i="19"/>
  <c r="W24" i="19"/>
  <c r="S24" i="19"/>
  <c r="O24" i="19"/>
  <c r="K24" i="19"/>
  <c r="G24" i="19"/>
  <c r="C24" i="19"/>
  <c r="T23" i="19"/>
  <c r="P23" i="19"/>
  <c r="L23" i="19"/>
  <c r="H23" i="19"/>
  <c r="D23" i="19"/>
  <c r="U22" i="19"/>
  <c r="Q22" i="19"/>
  <c r="M22" i="19"/>
  <c r="I22" i="19"/>
  <c r="E22" i="19"/>
  <c r="R21" i="19"/>
  <c r="N21" i="19"/>
  <c r="J21" i="19"/>
  <c r="F21" i="19"/>
  <c r="B21" i="19"/>
  <c r="S20" i="19"/>
  <c r="O20" i="19"/>
  <c r="K20" i="19"/>
  <c r="G20" i="19"/>
  <c r="C20" i="19"/>
  <c r="P19" i="19"/>
  <c r="L19" i="19"/>
  <c r="H19" i="19"/>
  <c r="D19" i="19"/>
  <c r="Q18" i="19"/>
  <c r="M18" i="19"/>
  <c r="I18" i="19"/>
  <c r="E18" i="19"/>
  <c r="N17" i="19"/>
  <c r="J17" i="19"/>
  <c r="F17" i="19"/>
  <c r="B17" i="19"/>
  <c r="O16" i="19"/>
  <c r="K16" i="19"/>
  <c r="G16" i="19"/>
  <c r="C16" i="19"/>
  <c r="L15" i="19"/>
  <c r="H15" i="19"/>
  <c r="D15" i="19"/>
  <c r="M14" i="19"/>
  <c r="I14" i="19"/>
  <c r="E14" i="19"/>
  <c r="J13" i="19"/>
  <c r="F13" i="19"/>
  <c r="B13" i="19"/>
  <c r="K12" i="19"/>
  <c r="G12" i="19"/>
  <c r="C12" i="19"/>
  <c r="H11" i="19"/>
  <c r="D11" i="19"/>
  <c r="I10" i="19"/>
  <c r="E10" i="19"/>
  <c r="F9" i="19"/>
  <c r="B9" i="19"/>
  <c r="G8" i="19"/>
  <c r="C8" i="19"/>
  <c r="D7" i="19"/>
  <c r="F47" i="19"/>
  <c r="AH39" i="19"/>
  <c r="S38" i="19"/>
  <c r="D37" i="19"/>
  <c r="W34" i="19"/>
  <c r="H33" i="19"/>
  <c r="AF32" i="19"/>
  <c r="P32" i="19"/>
  <c r="Q31" i="19"/>
  <c r="R30" i="19"/>
  <c r="B30" i="19"/>
  <c r="S29" i="19"/>
  <c r="C29" i="19"/>
  <c r="T28" i="19"/>
  <c r="D28" i="19"/>
  <c r="U27" i="19"/>
  <c r="E27" i="19"/>
  <c r="V26" i="19"/>
  <c r="F26" i="19"/>
  <c r="W25" i="19"/>
  <c r="G25" i="19"/>
  <c r="V24" i="19"/>
  <c r="R24" i="19"/>
  <c r="N24" i="19"/>
  <c r="J24" i="19"/>
  <c r="F24" i="19"/>
  <c r="B24" i="19"/>
  <c r="W23" i="19"/>
  <c r="S23" i="19"/>
  <c r="O23" i="19"/>
  <c r="K23" i="19"/>
  <c r="G23" i="19"/>
  <c r="C23" i="19"/>
  <c r="T22" i="19"/>
  <c r="P22" i="19"/>
  <c r="L22" i="19"/>
  <c r="H22" i="19"/>
  <c r="D22" i="19"/>
  <c r="U21" i="19"/>
  <c r="Q21" i="19"/>
  <c r="M21" i="19"/>
  <c r="I21" i="19"/>
  <c r="E21" i="19"/>
  <c r="R20" i="19"/>
  <c r="N20" i="19"/>
  <c r="J20" i="19"/>
  <c r="F20" i="19"/>
  <c r="B20" i="19"/>
  <c r="S19" i="19"/>
  <c r="O19" i="19"/>
  <c r="K19" i="19"/>
  <c r="G19" i="19"/>
  <c r="C19" i="19"/>
  <c r="P18" i="19"/>
  <c r="L18" i="19"/>
  <c r="H18" i="19"/>
  <c r="D18" i="19"/>
  <c r="Q17" i="19"/>
  <c r="M17" i="19"/>
  <c r="I17" i="19"/>
  <c r="E17" i="19"/>
  <c r="N16" i="19"/>
  <c r="J16" i="19"/>
  <c r="F16" i="19"/>
  <c r="B16" i="19"/>
  <c r="O15" i="19"/>
  <c r="K15" i="19"/>
  <c r="G15" i="19"/>
  <c r="C15" i="19"/>
  <c r="L14" i="19"/>
  <c r="H14" i="19"/>
  <c r="D14" i="19"/>
  <c r="M13" i="19"/>
  <c r="I13" i="19"/>
  <c r="E13" i="19"/>
  <c r="J12" i="19"/>
  <c r="F12" i="19"/>
  <c r="B12" i="19"/>
  <c r="K11" i="19"/>
  <c r="G11" i="19"/>
  <c r="C11" i="19"/>
  <c r="H10" i="19"/>
  <c r="D10" i="19"/>
  <c r="I9" i="19"/>
  <c r="E9" i="19"/>
  <c r="F8" i="19"/>
  <c r="B8" i="19"/>
  <c r="G7" i="19"/>
  <c r="C7" i="19"/>
  <c r="AN45" i="19"/>
  <c r="AB32" i="19"/>
  <c r="M31" i="19"/>
  <c r="Q27" i="19"/>
  <c r="B26" i="19"/>
  <c r="Q24" i="19"/>
  <c r="R23" i="19"/>
  <c r="B23" i="19"/>
  <c r="S22" i="19"/>
  <c r="C22" i="19"/>
  <c r="T21" i="19"/>
  <c r="D21" i="19"/>
  <c r="E20" i="19"/>
  <c r="F19" i="19"/>
  <c r="G18" i="19"/>
  <c r="H17" i="19"/>
  <c r="I16" i="19"/>
  <c r="J15" i="19"/>
  <c r="K14" i="19"/>
  <c r="L13" i="19"/>
  <c r="B7" i="19"/>
  <c r="F6" i="19"/>
  <c r="B6" i="19"/>
  <c r="C5" i="19"/>
  <c r="D4" i="19"/>
  <c r="B2" i="19"/>
  <c r="AC31" i="19"/>
  <c r="N30" i="19"/>
  <c r="R26" i="19"/>
  <c r="C6" i="19"/>
  <c r="AG40" i="19"/>
  <c r="V35" i="19"/>
  <c r="L32" i="19"/>
  <c r="P28" i="19"/>
  <c r="M24" i="19"/>
  <c r="N23" i="19"/>
  <c r="O22" i="19"/>
  <c r="P21" i="19"/>
  <c r="Q20" i="19"/>
  <c r="R19" i="19"/>
  <c r="B19" i="19"/>
  <c r="C18" i="19"/>
  <c r="D17" i="19"/>
  <c r="E16" i="19"/>
  <c r="F15" i="19"/>
  <c r="G14" i="19"/>
  <c r="H13" i="19"/>
  <c r="I12" i="19"/>
  <c r="J11" i="19"/>
  <c r="E6" i="19"/>
  <c r="B5" i="19"/>
  <c r="C4" i="19"/>
  <c r="C38" i="19"/>
  <c r="U24" i="19"/>
  <c r="V23" i="19"/>
  <c r="B11" i="19"/>
  <c r="C10" i="19"/>
  <c r="D9" i="19"/>
  <c r="E8" i="19"/>
  <c r="F7" i="19"/>
  <c r="R39" i="19"/>
  <c r="G34" i="19"/>
  <c r="AD30" i="19"/>
  <c r="O29" i="19"/>
  <c r="S25" i="19"/>
  <c r="I24" i="19"/>
  <c r="J23" i="19"/>
  <c r="K22" i="19"/>
  <c r="L21" i="19"/>
  <c r="M20" i="19"/>
  <c r="N19" i="19"/>
  <c r="O18" i="19"/>
  <c r="P17" i="19"/>
  <c r="B15" i="19"/>
  <c r="C14" i="19"/>
  <c r="D13" i="19"/>
  <c r="E12" i="19"/>
  <c r="F11" i="19"/>
  <c r="G10" i="19"/>
  <c r="H9" i="19"/>
  <c r="D6" i="19"/>
  <c r="E5" i="19"/>
  <c r="B4" i="19"/>
  <c r="C3" i="19"/>
  <c r="D25" i="19"/>
  <c r="E24" i="19"/>
  <c r="F23" i="19"/>
  <c r="G22" i="19"/>
  <c r="H21" i="19"/>
  <c r="I20" i="19"/>
  <c r="J19" i="19"/>
  <c r="K18" i="19"/>
  <c r="L17" i="19"/>
  <c r="M16" i="19"/>
  <c r="N15" i="19"/>
  <c r="D5" i="19"/>
  <c r="B3" i="19"/>
  <c r="C3" i="18"/>
  <c r="A6" i="18"/>
  <c r="A56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57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58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59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60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61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62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63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64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65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66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X50" i="18"/>
  <c r="AV48" i="18"/>
  <c r="AW47" i="18"/>
  <c r="AX46" i="18"/>
  <c r="AT46" i="18"/>
  <c r="AU45" i="18"/>
  <c r="AV44" i="18"/>
  <c r="AR44" i="18"/>
  <c r="AW43" i="18"/>
  <c r="AS43" i="18"/>
  <c r="AX42" i="18"/>
  <c r="AT42" i="18"/>
  <c r="AP42" i="18"/>
  <c r="AU41" i="18"/>
  <c r="AQ41" i="18"/>
  <c r="AV40" i="18"/>
  <c r="AR40" i="18"/>
  <c r="AN40" i="18"/>
  <c r="AX49" i="18"/>
  <c r="AV47" i="18"/>
  <c r="AW46" i="18"/>
  <c r="AX45" i="18"/>
  <c r="AT45" i="18"/>
  <c r="AU44" i="18"/>
  <c r="AV43" i="18"/>
  <c r="AR43" i="18"/>
  <c r="AW42" i="18"/>
  <c r="AS42" i="18"/>
  <c r="AX41" i="18"/>
  <c r="AT41" i="18"/>
  <c r="AP41" i="18"/>
  <c r="AU40" i="18"/>
  <c r="AQ40" i="18"/>
  <c r="AW49" i="18"/>
  <c r="AX48" i="18"/>
  <c r="AU47" i="18"/>
  <c r="AV46" i="18"/>
  <c r="AW45" i="18"/>
  <c r="AS45" i="18"/>
  <c r="AX44" i="18"/>
  <c r="AT44" i="18"/>
  <c r="AU43" i="18"/>
  <c r="AQ43" i="18"/>
  <c r="AV42" i="18"/>
  <c r="AR42" i="18"/>
  <c r="AW41" i="18"/>
  <c r="AS41" i="18"/>
  <c r="AO41" i="18"/>
  <c r="AX40" i="18"/>
  <c r="AW48" i="18"/>
  <c r="AX47" i="18"/>
  <c r="AS40" i="18"/>
  <c r="AV39" i="18"/>
  <c r="AR39" i="18"/>
  <c r="AN39" i="18"/>
  <c r="AW38" i="18"/>
  <c r="AS38" i="18"/>
  <c r="AO38" i="18"/>
  <c r="AX37" i="18"/>
  <c r="AT37" i="18"/>
  <c r="AP37" i="18"/>
  <c r="AL37" i="18"/>
  <c r="AU36" i="18"/>
  <c r="AQ36" i="18"/>
  <c r="AM36" i="18"/>
  <c r="AV35" i="18"/>
  <c r="AR35" i="18"/>
  <c r="AN35" i="18"/>
  <c r="AJ35" i="18"/>
  <c r="AW34" i="18"/>
  <c r="AS34" i="18"/>
  <c r="AO34" i="18"/>
  <c r="AK34" i="18"/>
  <c r="AX33" i="18"/>
  <c r="AT33" i="18"/>
  <c r="AP33" i="18"/>
  <c r="AL33" i="18"/>
  <c r="AH33" i="18"/>
  <c r="AU46" i="18"/>
  <c r="AV45" i="18"/>
  <c r="AW44" i="18"/>
  <c r="AX43" i="18"/>
  <c r="AP40" i="18"/>
  <c r="AU39" i="18"/>
  <c r="AQ39" i="18"/>
  <c r="AM39" i="18"/>
  <c r="AV38" i="18"/>
  <c r="AR38" i="18"/>
  <c r="AN38" i="18"/>
  <c r="AW37" i="18"/>
  <c r="AS37" i="18"/>
  <c r="AO37" i="18"/>
  <c r="AK37" i="18"/>
  <c r="AX36" i="18"/>
  <c r="AT36" i="18"/>
  <c r="AP36" i="18"/>
  <c r="AL36" i="18"/>
  <c r="AU35" i="18"/>
  <c r="AQ35" i="18"/>
  <c r="AM35" i="18"/>
  <c r="AI35" i="18"/>
  <c r="AV34" i="18"/>
  <c r="AR34" i="18"/>
  <c r="AN34" i="18"/>
  <c r="AJ34" i="18"/>
  <c r="AW33" i="18"/>
  <c r="AS33" i="18"/>
  <c r="AO33" i="18"/>
  <c r="AK33" i="18"/>
  <c r="AG33" i="18"/>
  <c r="AX32" i="18"/>
  <c r="AS44" i="18"/>
  <c r="AT43" i="18"/>
  <c r="AU42" i="18"/>
  <c r="AV41" i="18"/>
  <c r="AW40" i="18"/>
  <c r="AO40" i="18"/>
  <c r="AX39" i="18"/>
  <c r="AT39" i="18"/>
  <c r="AP39" i="18"/>
  <c r="AU38" i="18"/>
  <c r="AQ38" i="18"/>
  <c r="AM38" i="18"/>
  <c r="AV37" i="18"/>
  <c r="AR37" i="18"/>
  <c r="AN37" i="18"/>
  <c r="AW36" i="18"/>
  <c r="AS36" i="18"/>
  <c r="AO36" i="18"/>
  <c r="AK36" i="18"/>
  <c r="AX35" i="18"/>
  <c r="AT35" i="18"/>
  <c r="AP35" i="18"/>
  <c r="AL35" i="18"/>
  <c r="AU34" i="18"/>
  <c r="AQ34" i="18"/>
  <c r="AM34" i="18"/>
  <c r="AI34" i="18"/>
  <c r="AV33" i="18"/>
  <c r="AR33" i="18"/>
  <c r="AN33" i="18"/>
  <c r="AJ33" i="18"/>
  <c r="AQ42" i="18"/>
  <c r="AW39" i="18"/>
  <c r="AX38" i="18"/>
  <c r="AJ36" i="18"/>
  <c r="AK35" i="18"/>
  <c r="AL34" i="18"/>
  <c r="AM33" i="18"/>
  <c r="AW32" i="18"/>
  <c r="AS32" i="18"/>
  <c r="AO32" i="18"/>
  <c r="AK32" i="18"/>
  <c r="AG32" i="18"/>
  <c r="AX31" i="18"/>
  <c r="AT31" i="18"/>
  <c r="AP31" i="18"/>
  <c r="AL31" i="18"/>
  <c r="AH31" i="18"/>
  <c r="AU30" i="18"/>
  <c r="AQ30" i="18"/>
  <c r="AM30" i="18"/>
  <c r="AI30" i="18"/>
  <c r="AE30" i="18"/>
  <c r="AV29" i="18"/>
  <c r="AR29" i="18"/>
  <c r="AN29" i="18"/>
  <c r="AJ29" i="18"/>
  <c r="AF29" i="18"/>
  <c r="AW28" i="18"/>
  <c r="AS28" i="18"/>
  <c r="AO28" i="18"/>
  <c r="AK28" i="18"/>
  <c r="AG28" i="18"/>
  <c r="AC28" i="18"/>
  <c r="AX27" i="18"/>
  <c r="AT27" i="18"/>
  <c r="AP27" i="18"/>
  <c r="AL27" i="18"/>
  <c r="AH27" i="18"/>
  <c r="AD27" i="18"/>
  <c r="AU26" i="18"/>
  <c r="AQ26" i="18"/>
  <c r="AM26" i="18"/>
  <c r="AI26" i="18"/>
  <c r="AE26" i="18"/>
  <c r="AA26" i="18"/>
  <c r="AV25" i="18"/>
  <c r="AR25" i="18"/>
  <c r="AN25" i="18"/>
  <c r="AJ25" i="18"/>
  <c r="AF25" i="18"/>
  <c r="AB25" i="18"/>
  <c r="AS39" i="18"/>
  <c r="AT38" i="18"/>
  <c r="AU37" i="18"/>
  <c r="AV36" i="18"/>
  <c r="AW35" i="18"/>
  <c r="AX34" i="18"/>
  <c r="AH34" i="18"/>
  <c r="AI33" i="18"/>
  <c r="AV32" i="18"/>
  <c r="AR32" i="18"/>
  <c r="AN32" i="18"/>
  <c r="AJ32" i="18"/>
  <c r="AF32" i="18"/>
  <c r="AW31" i="18"/>
  <c r="AS31" i="18"/>
  <c r="AO31" i="18"/>
  <c r="AK31" i="18"/>
  <c r="AG31" i="18"/>
  <c r="AX30" i="18"/>
  <c r="AT30" i="18"/>
  <c r="AP30" i="18"/>
  <c r="AL30" i="18"/>
  <c r="AH30" i="18"/>
  <c r="AD30" i="18"/>
  <c r="AU29" i="18"/>
  <c r="AQ29" i="18"/>
  <c r="AM29" i="18"/>
  <c r="AI29" i="18"/>
  <c r="AE29" i="18"/>
  <c r="AV28" i="18"/>
  <c r="AR28" i="18"/>
  <c r="AN28" i="18"/>
  <c r="AJ28" i="18"/>
  <c r="AF28" i="18"/>
  <c r="AB28" i="18"/>
  <c r="AW27" i="18"/>
  <c r="AS27" i="18"/>
  <c r="AO27" i="18"/>
  <c r="AK27" i="18"/>
  <c r="AG27" i="18"/>
  <c r="AC27" i="18"/>
  <c r="AX26" i="18"/>
  <c r="AT26" i="18"/>
  <c r="AP26" i="18"/>
  <c r="AL26" i="18"/>
  <c r="AH26" i="18"/>
  <c r="AD26" i="18"/>
  <c r="Z26" i="18"/>
  <c r="AU25" i="18"/>
  <c r="AQ25" i="18"/>
  <c r="AM25" i="18"/>
  <c r="AI25" i="18"/>
  <c r="AE25" i="18"/>
  <c r="AA25" i="18"/>
  <c r="AV24" i="18"/>
  <c r="AT40" i="18"/>
  <c r="AO39" i="18"/>
  <c r="AP38" i="18"/>
  <c r="AQ37" i="18"/>
  <c r="AR36" i="18"/>
  <c r="AS35" i="18"/>
  <c r="AT34" i="18"/>
  <c r="AU33" i="18"/>
  <c r="AU32" i="18"/>
  <c r="AQ32" i="18"/>
  <c r="AM32" i="18"/>
  <c r="AI32" i="18"/>
  <c r="AV31" i="18"/>
  <c r="AR31" i="18"/>
  <c r="AN31" i="18"/>
  <c r="AJ31" i="18"/>
  <c r="AF31" i="18"/>
  <c r="AW30" i="18"/>
  <c r="AS30" i="18"/>
  <c r="AO30" i="18"/>
  <c r="AK30" i="18"/>
  <c r="AG30" i="18"/>
  <c r="AX29" i="18"/>
  <c r="AT29" i="18"/>
  <c r="AP29" i="18"/>
  <c r="AL29" i="18"/>
  <c r="AH29" i="18"/>
  <c r="AD29" i="18"/>
  <c r="AU28" i="18"/>
  <c r="AQ28" i="18"/>
  <c r="AM28" i="18"/>
  <c r="AI28" i="18"/>
  <c r="AE28" i="18"/>
  <c r="AV27" i="18"/>
  <c r="AR27" i="18"/>
  <c r="AN27" i="18"/>
  <c r="AJ27" i="18"/>
  <c r="AF27" i="18"/>
  <c r="AB27" i="18"/>
  <c r="AW26" i="18"/>
  <c r="AS26" i="18"/>
  <c r="AO26" i="18"/>
  <c r="AK26" i="18"/>
  <c r="AG26" i="18"/>
  <c r="AC26" i="18"/>
  <c r="AX25" i="18"/>
  <c r="AT25" i="18"/>
  <c r="AP25" i="18"/>
  <c r="AL25" i="18"/>
  <c r="AH25" i="18"/>
  <c r="AD25" i="18"/>
  <c r="Z25" i="18"/>
  <c r="AM37" i="18"/>
  <c r="AQ33" i="18"/>
  <c r="AT32" i="18"/>
  <c r="AU31" i="18"/>
  <c r="AE31" i="18"/>
  <c r="AV30" i="18"/>
  <c r="AF30" i="18"/>
  <c r="AW29" i="18"/>
  <c r="AG29" i="18"/>
  <c r="AX28" i="18"/>
  <c r="AH28" i="18"/>
  <c r="AI27" i="18"/>
  <c r="AJ26" i="18"/>
  <c r="AK25" i="18"/>
  <c r="AX24" i="18"/>
  <c r="AS24" i="18"/>
  <c r="AO24" i="18"/>
  <c r="AK24" i="18"/>
  <c r="AG24" i="18"/>
  <c r="AC24" i="18"/>
  <c r="Y24" i="18"/>
  <c r="AX23" i="18"/>
  <c r="AT23" i="18"/>
  <c r="AP23" i="18"/>
  <c r="AL23" i="18"/>
  <c r="AH23" i="18"/>
  <c r="AD23" i="18"/>
  <c r="Z23" i="18"/>
  <c r="AU22" i="18"/>
  <c r="AQ22" i="18"/>
  <c r="AM22" i="18"/>
  <c r="AI22" i="18"/>
  <c r="AE22" i="18"/>
  <c r="AA22" i="18"/>
  <c r="W22" i="18"/>
  <c r="AV21" i="18"/>
  <c r="AR21" i="18"/>
  <c r="AN21" i="18"/>
  <c r="AJ21" i="18"/>
  <c r="AF21" i="18"/>
  <c r="AB21" i="18"/>
  <c r="X21" i="18"/>
  <c r="AW20" i="18"/>
  <c r="AS20" i="18"/>
  <c r="AO20" i="18"/>
  <c r="AK20" i="18"/>
  <c r="AG20" i="18"/>
  <c r="AC20" i="18"/>
  <c r="Y20" i="18"/>
  <c r="U20" i="18"/>
  <c r="AX19" i="18"/>
  <c r="AT19" i="18"/>
  <c r="AP19" i="18"/>
  <c r="AL19" i="18"/>
  <c r="AH19" i="18"/>
  <c r="AD19" i="18"/>
  <c r="Z19" i="18"/>
  <c r="V19" i="18"/>
  <c r="AU18" i="18"/>
  <c r="AQ18" i="18"/>
  <c r="AM18" i="18"/>
  <c r="AI18" i="18"/>
  <c r="AE18" i="18"/>
  <c r="AA18" i="18"/>
  <c r="W18" i="18"/>
  <c r="S18" i="18"/>
  <c r="AV17" i="18"/>
  <c r="AR17" i="18"/>
  <c r="AN17" i="18"/>
  <c r="AJ17" i="18"/>
  <c r="AF17" i="18"/>
  <c r="AB17" i="18"/>
  <c r="X17" i="18"/>
  <c r="T17" i="18"/>
  <c r="AW16" i="18"/>
  <c r="AS16" i="18"/>
  <c r="AO16" i="18"/>
  <c r="AK16" i="18"/>
  <c r="AG16" i="18"/>
  <c r="AC16" i="18"/>
  <c r="Y16" i="18"/>
  <c r="U16" i="18"/>
  <c r="Q16" i="18"/>
  <c r="AX15" i="18"/>
  <c r="AT15" i="18"/>
  <c r="AP15" i="18"/>
  <c r="AL15" i="18"/>
  <c r="AH15" i="18"/>
  <c r="AD15" i="18"/>
  <c r="Z15" i="18"/>
  <c r="V15" i="18"/>
  <c r="R15" i="18"/>
  <c r="AU14" i="18"/>
  <c r="AQ14" i="18"/>
  <c r="AM14" i="18"/>
  <c r="AI14" i="18"/>
  <c r="AE14" i="18"/>
  <c r="AA14" i="18"/>
  <c r="W14" i="18"/>
  <c r="S14" i="18"/>
  <c r="O14" i="18"/>
  <c r="AV13" i="18"/>
  <c r="AR13" i="18"/>
  <c r="AN13" i="18"/>
  <c r="AJ13" i="18"/>
  <c r="AF13" i="18"/>
  <c r="AB13" i="18"/>
  <c r="X13" i="18"/>
  <c r="T13" i="18"/>
  <c r="P13" i="18"/>
  <c r="AW12" i="18"/>
  <c r="AS12" i="18"/>
  <c r="AO12" i="18"/>
  <c r="AK12" i="18"/>
  <c r="AG12" i="18"/>
  <c r="AC12" i="18"/>
  <c r="Y12" i="18"/>
  <c r="U12" i="18"/>
  <c r="Q12" i="18"/>
  <c r="M12" i="18"/>
  <c r="AX11" i="18"/>
  <c r="AT11" i="18"/>
  <c r="AP11" i="18"/>
  <c r="AL11" i="18"/>
  <c r="AH11" i="18"/>
  <c r="AD11" i="18"/>
  <c r="Z11" i="18"/>
  <c r="V11" i="18"/>
  <c r="R11" i="18"/>
  <c r="N11" i="18"/>
  <c r="AU10" i="18"/>
  <c r="AQ10" i="18"/>
  <c r="AM10" i="18"/>
  <c r="AI10" i="18"/>
  <c r="AE10" i="18"/>
  <c r="AA10" i="18"/>
  <c r="W10" i="18"/>
  <c r="S10" i="18"/>
  <c r="O10" i="18"/>
  <c r="K10" i="18"/>
  <c r="AV9" i="18"/>
  <c r="AR9" i="18"/>
  <c r="AN9" i="18"/>
  <c r="AJ9" i="18"/>
  <c r="AF9" i="18"/>
  <c r="AB9" i="18"/>
  <c r="X9" i="18"/>
  <c r="T9" i="18"/>
  <c r="P9" i="18"/>
  <c r="L9" i="18"/>
  <c r="AW8" i="18"/>
  <c r="AS8" i="18"/>
  <c r="AO8" i="18"/>
  <c r="AK8" i="18"/>
  <c r="AG8" i="18"/>
  <c r="AC8" i="18"/>
  <c r="Y8" i="18"/>
  <c r="U8" i="18"/>
  <c r="Q8" i="18"/>
  <c r="M8" i="18"/>
  <c r="I8" i="18"/>
  <c r="AX7" i="18"/>
  <c r="AT7" i="18"/>
  <c r="AP7" i="18"/>
  <c r="AL7" i="18"/>
  <c r="AH7" i="18"/>
  <c r="AD7" i="18"/>
  <c r="Z7" i="18"/>
  <c r="V7" i="18"/>
  <c r="R7" i="18"/>
  <c r="N7" i="18"/>
  <c r="J7" i="18"/>
  <c r="AU6" i="18"/>
  <c r="AL38" i="18"/>
  <c r="AP34" i="18"/>
  <c r="AP32" i="18"/>
  <c r="AQ31" i="18"/>
  <c r="AR30" i="18"/>
  <c r="AS29" i="18"/>
  <c r="AC29" i="18"/>
  <c r="AT28" i="18"/>
  <c r="AD28" i="18"/>
  <c r="AU27" i="18"/>
  <c r="AE27" i="18"/>
  <c r="AV26" i="18"/>
  <c r="AF26" i="18"/>
  <c r="AW25" i="18"/>
  <c r="AG25" i="18"/>
  <c r="AW24" i="18"/>
  <c r="AR24" i="18"/>
  <c r="AN24" i="18"/>
  <c r="AJ24" i="18"/>
  <c r="AF24" i="18"/>
  <c r="AB24" i="18"/>
  <c r="X24" i="18"/>
  <c r="AW23" i="18"/>
  <c r="AS23" i="18"/>
  <c r="AO23" i="18"/>
  <c r="AK23" i="18"/>
  <c r="AG23" i="18"/>
  <c r="AC23" i="18"/>
  <c r="Y23" i="18"/>
  <c r="AX22" i="18"/>
  <c r="AT22" i="18"/>
  <c r="AP22" i="18"/>
  <c r="AL22" i="18"/>
  <c r="AH22" i="18"/>
  <c r="AD22" i="18"/>
  <c r="Z22" i="18"/>
  <c r="V22" i="18"/>
  <c r="AU21" i="18"/>
  <c r="AQ21" i="18"/>
  <c r="AM21" i="18"/>
  <c r="AI21" i="18"/>
  <c r="AE21" i="18"/>
  <c r="AA21" i="18"/>
  <c r="W21" i="18"/>
  <c r="AV20" i="18"/>
  <c r="AR20" i="18"/>
  <c r="AN20" i="18"/>
  <c r="AJ20" i="18"/>
  <c r="AF20" i="18"/>
  <c r="AB20" i="18"/>
  <c r="X20" i="18"/>
  <c r="T20" i="18"/>
  <c r="AW19" i="18"/>
  <c r="AS19" i="18"/>
  <c r="AO19" i="18"/>
  <c r="AK19" i="18"/>
  <c r="AG19" i="18"/>
  <c r="AC19" i="18"/>
  <c r="Y19" i="18"/>
  <c r="U19" i="18"/>
  <c r="AX18" i="18"/>
  <c r="AT18" i="18"/>
  <c r="AP18" i="18"/>
  <c r="AL18" i="18"/>
  <c r="AH18" i="18"/>
  <c r="AD18" i="18"/>
  <c r="Z18" i="18"/>
  <c r="V18" i="18"/>
  <c r="R18" i="18"/>
  <c r="AU17" i="18"/>
  <c r="AQ17" i="18"/>
  <c r="AM17" i="18"/>
  <c r="AI17" i="18"/>
  <c r="AE17" i="18"/>
  <c r="AA17" i="18"/>
  <c r="W17" i="18"/>
  <c r="S17" i="18"/>
  <c r="AV16" i="18"/>
  <c r="AR16" i="18"/>
  <c r="AN16" i="18"/>
  <c r="AJ16" i="18"/>
  <c r="AF16" i="18"/>
  <c r="AB16" i="18"/>
  <c r="X16" i="18"/>
  <c r="T16" i="18"/>
  <c r="P16" i="18"/>
  <c r="AW15" i="18"/>
  <c r="AS15" i="18"/>
  <c r="AO15" i="18"/>
  <c r="AK15" i="18"/>
  <c r="AG15" i="18"/>
  <c r="AC15" i="18"/>
  <c r="Y15" i="18"/>
  <c r="U15" i="18"/>
  <c r="Q15" i="18"/>
  <c r="AX14" i="18"/>
  <c r="AT14" i="18"/>
  <c r="AP14" i="18"/>
  <c r="AL14" i="18"/>
  <c r="AH14" i="18"/>
  <c r="AD14" i="18"/>
  <c r="Z14" i="18"/>
  <c r="V14" i="18"/>
  <c r="R14" i="18"/>
  <c r="N14" i="18"/>
  <c r="AU13" i="18"/>
  <c r="AQ13" i="18"/>
  <c r="AM13" i="18"/>
  <c r="AI13" i="18"/>
  <c r="AE13" i="18"/>
  <c r="AA13" i="18"/>
  <c r="W13" i="18"/>
  <c r="S13" i="18"/>
  <c r="O13" i="18"/>
  <c r="AV12" i="18"/>
  <c r="AR12" i="18"/>
  <c r="AN12" i="18"/>
  <c r="AJ12" i="18"/>
  <c r="AF12" i="18"/>
  <c r="AB12" i="18"/>
  <c r="X12" i="18"/>
  <c r="T12" i="18"/>
  <c r="P12" i="18"/>
  <c r="L12" i="18"/>
  <c r="AW11" i="18"/>
  <c r="AS11" i="18"/>
  <c r="AO11" i="18"/>
  <c r="AK11" i="18"/>
  <c r="AG11" i="18"/>
  <c r="AC11" i="18"/>
  <c r="Y11" i="18"/>
  <c r="U11" i="18"/>
  <c r="Q11" i="18"/>
  <c r="M11" i="18"/>
  <c r="AX10" i="18"/>
  <c r="AT10" i="18"/>
  <c r="AP10" i="18"/>
  <c r="AL10" i="18"/>
  <c r="AH10" i="18"/>
  <c r="AD10" i="18"/>
  <c r="Z10" i="18"/>
  <c r="V10" i="18"/>
  <c r="R10" i="18"/>
  <c r="N10" i="18"/>
  <c r="J10" i="18"/>
  <c r="AU9" i="18"/>
  <c r="AQ9" i="18"/>
  <c r="AM9" i="18"/>
  <c r="AI9" i="18"/>
  <c r="AE9" i="18"/>
  <c r="AA9" i="18"/>
  <c r="W9" i="18"/>
  <c r="S9" i="18"/>
  <c r="O9" i="18"/>
  <c r="K9" i="18"/>
  <c r="AV8" i="18"/>
  <c r="AR8" i="18"/>
  <c r="AN8" i="18"/>
  <c r="AJ8" i="18"/>
  <c r="AF8" i="18"/>
  <c r="AB8" i="18"/>
  <c r="X8" i="18"/>
  <c r="T8" i="18"/>
  <c r="P8" i="18"/>
  <c r="L8" i="18"/>
  <c r="H8" i="18"/>
  <c r="AW7" i="18"/>
  <c r="AS7" i="18"/>
  <c r="AO7" i="18"/>
  <c r="AK7" i="18"/>
  <c r="AG7" i="18"/>
  <c r="AC7" i="18"/>
  <c r="Y7" i="18"/>
  <c r="U7" i="18"/>
  <c r="Q7" i="18"/>
  <c r="M7" i="18"/>
  <c r="I7" i="18"/>
  <c r="AX6" i="18"/>
  <c r="AR41" i="18"/>
  <c r="AO35" i="18"/>
  <c r="AL32" i="18"/>
  <c r="AM31" i="18"/>
  <c r="AN30" i="18"/>
  <c r="AO29" i="18"/>
  <c r="AP28" i="18"/>
  <c r="AQ27" i="18"/>
  <c r="AA27" i="18"/>
  <c r="AR26" i="18"/>
  <c r="AB26" i="18"/>
  <c r="AS25" i="18"/>
  <c r="AC25" i="18"/>
  <c r="AU24" i="18"/>
  <c r="AQ24" i="18"/>
  <c r="AM24" i="18"/>
  <c r="AI24" i="18"/>
  <c r="AE24" i="18"/>
  <c r="AA24" i="18"/>
  <c r="AV23" i="18"/>
  <c r="AR23" i="18"/>
  <c r="AN23" i="18"/>
  <c r="AJ23" i="18"/>
  <c r="AF23" i="18"/>
  <c r="AB23" i="18"/>
  <c r="X23" i="18"/>
  <c r="AW22" i="18"/>
  <c r="AS22" i="18"/>
  <c r="AO22" i="18"/>
  <c r="AK22" i="18"/>
  <c r="AG22" i="18"/>
  <c r="AC22" i="18"/>
  <c r="Y22" i="18"/>
  <c r="AX21" i="18"/>
  <c r="AT21" i="18"/>
  <c r="AP21" i="18"/>
  <c r="AL21" i="18"/>
  <c r="AH21" i="18"/>
  <c r="AD21" i="18"/>
  <c r="Z21" i="18"/>
  <c r="V21" i="18"/>
  <c r="AU20" i="18"/>
  <c r="AQ20" i="18"/>
  <c r="AM20" i="18"/>
  <c r="AI20" i="18"/>
  <c r="AE20" i="18"/>
  <c r="AA20" i="18"/>
  <c r="W20" i="18"/>
  <c r="AV19" i="18"/>
  <c r="AR19" i="18"/>
  <c r="AN19" i="18"/>
  <c r="AJ19" i="18"/>
  <c r="AF19" i="18"/>
  <c r="AB19" i="18"/>
  <c r="X19" i="18"/>
  <c r="T19" i="18"/>
  <c r="AW18" i="18"/>
  <c r="AS18" i="18"/>
  <c r="AO18" i="18"/>
  <c r="AK18" i="18"/>
  <c r="AG18" i="18"/>
  <c r="AC18" i="18"/>
  <c r="Y18" i="18"/>
  <c r="U18" i="18"/>
  <c r="AX17" i="18"/>
  <c r="AT17" i="18"/>
  <c r="AP17" i="18"/>
  <c r="AL17" i="18"/>
  <c r="AH17" i="18"/>
  <c r="AD17" i="18"/>
  <c r="Z17" i="18"/>
  <c r="V17" i="18"/>
  <c r="R17" i="18"/>
  <c r="AU16" i="18"/>
  <c r="AQ16" i="18"/>
  <c r="AM16" i="18"/>
  <c r="AI16" i="18"/>
  <c r="AE16" i="18"/>
  <c r="AA16" i="18"/>
  <c r="W16" i="18"/>
  <c r="S16" i="18"/>
  <c r="AV15" i="18"/>
  <c r="AR15" i="18"/>
  <c r="AN15" i="18"/>
  <c r="AJ15" i="18"/>
  <c r="AF15" i="18"/>
  <c r="AB15" i="18"/>
  <c r="X15" i="18"/>
  <c r="T15" i="18"/>
  <c r="P15" i="18"/>
  <c r="AW14" i="18"/>
  <c r="AS14" i="18"/>
  <c r="AO14" i="18"/>
  <c r="AK14" i="18"/>
  <c r="AG14" i="18"/>
  <c r="AC14" i="18"/>
  <c r="Y14" i="18"/>
  <c r="U14" i="18"/>
  <c r="Q14" i="18"/>
  <c r="AX13" i="18"/>
  <c r="AT13" i="18"/>
  <c r="AP13" i="18"/>
  <c r="AL13" i="18"/>
  <c r="AH13" i="18"/>
  <c r="AD13" i="18"/>
  <c r="Z13" i="18"/>
  <c r="V13" i="18"/>
  <c r="R13" i="18"/>
  <c r="N13" i="18"/>
  <c r="AU12" i="18"/>
  <c r="AQ12" i="18"/>
  <c r="AM12" i="18"/>
  <c r="AI12" i="18"/>
  <c r="AE12" i="18"/>
  <c r="AA12" i="18"/>
  <c r="W12" i="18"/>
  <c r="S12" i="18"/>
  <c r="O12" i="18"/>
  <c r="AV11" i="18"/>
  <c r="AR11" i="18"/>
  <c r="AN11" i="18"/>
  <c r="AJ11" i="18"/>
  <c r="AF11" i="18"/>
  <c r="AB11" i="18"/>
  <c r="X11" i="18"/>
  <c r="T11" i="18"/>
  <c r="P11" i="18"/>
  <c r="L11" i="18"/>
  <c r="AW10" i="18"/>
  <c r="AS10" i="18"/>
  <c r="AO10" i="18"/>
  <c r="AK10" i="18"/>
  <c r="AG10" i="18"/>
  <c r="AC10" i="18"/>
  <c r="Y10" i="18"/>
  <c r="U10" i="18"/>
  <c r="Q10" i="18"/>
  <c r="M10" i="18"/>
  <c r="AX9" i="18"/>
  <c r="AT9" i="18"/>
  <c r="AP9" i="18"/>
  <c r="AL9" i="18"/>
  <c r="AH9" i="18"/>
  <c r="AD9" i="18"/>
  <c r="Z9" i="18"/>
  <c r="V9" i="18"/>
  <c r="R9" i="18"/>
  <c r="N9" i="18"/>
  <c r="J9" i="18"/>
  <c r="AU8" i="18"/>
  <c r="AQ8" i="18"/>
  <c r="AM8" i="18"/>
  <c r="AI8" i="18"/>
  <c r="AE8" i="18"/>
  <c r="AA8" i="18"/>
  <c r="W8" i="18"/>
  <c r="S8" i="18"/>
  <c r="O8" i="18"/>
  <c r="K8" i="18"/>
  <c r="AV7" i="18"/>
  <c r="AR7" i="18"/>
  <c r="AN7" i="18"/>
  <c r="AJ7" i="18"/>
  <c r="AF7" i="18"/>
  <c r="AB7" i="18"/>
  <c r="X7" i="18"/>
  <c r="T7" i="18"/>
  <c r="P7" i="18"/>
  <c r="L7" i="18"/>
  <c r="H7" i="18"/>
  <c r="AW6" i="18"/>
  <c r="AS6" i="18"/>
  <c r="AN36" i="18"/>
  <c r="AH32" i="18"/>
  <c r="AL28" i="18"/>
  <c r="AH24" i="18"/>
  <c r="AI23" i="18"/>
  <c r="AJ22" i="18"/>
  <c r="AK21" i="18"/>
  <c r="U21" i="18"/>
  <c r="AL20" i="18"/>
  <c r="V20" i="18"/>
  <c r="AM19" i="18"/>
  <c r="W19" i="18"/>
  <c r="AN18" i="18"/>
  <c r="X18" i="18"/>
  <c r="AO17" i="18"/>
  <c r="Y17" i="18"/>
  <c r="AP16" i="18"/>
  <c r="Z16" i="18"/>
  <c r="AQ15" i="18"/>
  <c r="AA15" i="18"/>
  <c r="AR14" i="18"/>
  <c r="AB14" i="18"/>
  <c r="AS13" i="18"/>
  <c r="AC13" i="18"/>
  <c r="M13" i="18"/>
  <c r="AT12" i="18"/>
  <c r="AD12" i="18"/>
  <c r="N12" i="18"/>
  <c r="AU11" i="18"/>
  <c r="AE11" i="18"/>
  <c r="O11" i="18"/>
  <c r="AV10" i="18"/>
  <c r="AF10" i="18"/>
  <c r="P10" i="18"/>
  <c r="AW9" i="18"/>
  <c r="AG9" i="18"/>
  <c r="Q9" i="18"/>
  <c r="AX8" i="18"/>
  <c r="AH8" i="18"/>
  <c r="R8" i="18"/>
  <c r="AI7" i="18"/>
  <c r="S7" i="18"/>
  <c r="AQ6" i="18"/>
  <c r="AM6" i="18"/>
  <c r="AI6" i="18"/>
  <c r="AE6" i="18"/>
  <c r="AA6" i="18"/>
  <c r="W6" i="18"/>
  <c r="S6" i="18"/>
  <c r="O6" i="18"/>
  <c r="K6" i="18"/>
  <c r="G6" i="18"/>
  <c r="AV5" i="18"/>
  <c r="AR5" i="18"/>
  <c r="AN5" i="18"/>
  <c r="AJ5" i="18"/>
  <c r="AF5" i="18"/>
  <c r="AB5" i="18"/>
  <c r="X5" i="18"/>
  <c r="T5" i="18"/>
  <c r="P5" i="18"/>
  <c r="L5" i="18"/>
  <c r="H5" i="18"/>
  <c r="AW4" i="18"/>
  <c r="AS4" i="18"/>
  <c r="AO4" i="18"/>
  <c r="AK4" i="18"/>
  <c r="AG4" i="18"/>
  <c r="AC4" i="18"/>
  <c r="Y4" i="18"/>
  <c r="U4" i="18"/>
  <c r="Q4" i="18"/>
  <c r="M4" i="18"/>
  <c r="I4" i="18"/>
  <c r="E4" i="18"/>
  <c r="AX3" i="18"/>
  <c r="AT3" i="18"/>
  <c r="AP3" i="18"/>
  <c r="AL3" i="18"/>
  <c r="AH3" i="18"/>
  <c r="AD3" i="18"/>
  <c r="Z3" i="18"/>
  <c r="V3" i="18"/>
  <c r="R3" i="18"/>
  <c r="N3" i="18"/>
  <c r="J3" i="18"/>
  <c r="F3" i="18"/>
  <c r="AU2" i="18"/>
  <c r="AQ2" i="18"/>
  <c r="AM2" i="18"/>
  <c r="AI2" i="18"/>
  <c r="AE2" i="18"/>
  <c r="AA2" i="18"/>
  <c r="W2" i="18"/>
  <c r="S2" i="18"/>
  <c r="O2" i="18"/>
  <c r="K2" i="18"/>
  <c r="G2" i="18"/>
  <c r="C2" i="18"/>
  <c r="AI31" i="18"/>
  <c r="AC17" i="18"/>
  <c r="AD16" i="18"/>
  <c r="O15" i="18"/>
  <c r="P14" i="18"/>
  <c r="Q13" i="18"/>
  <c r="R12" i="18"/>
  <c r="S11" i="18"/>
  <c r="T10" i="18"/>
  <c r="AK9" i="18"/>
  <c r="V8" i="18"/>
  <c r="AM7" i="18"/>
  <c r="G7" i="18"/>
  <c r="AB6" i="18"/>
  <c r="P6" i="18"/>
  <c r="AO5" i="18"/>
  <c r="AG5" i="18"/>
  <c r="U5" i="18"/>
  <c r="I5" i="18"/>
  <c r="AT4" i="18"/>
  <c r="AH4" i="18"/>
  <c r="V4" i="18"/>
  <c r="J4" i="18"/>
  <c r="AU3" i="18"/>
  <c r="AM3" i="18"/>
  <c r="AA3" i="18"/>
  <c r="G3" i="18"/>
  <c r="AV2" i="18"/>
  <c r="AJ2" i="18"/>
  <c r="X2" i="18"/>
  <c r="L2" i="18"/>
  <c r="AK29" i="18"/>
  <c r="AO25" i="18"/>
  <c r="AT24" i="18"/>
  <c r="AD24" i="18"/>
  <c r="AU23" i="18"/>
  <c r="AE23" i="18"/>
  <c r="AV22" i="18"/>
  <c r="AF22" i="18"/>
  <c r="AW21" i="18"/>
  <c r="AG21" i="18"/>
  <c r="AX20" i="18"/>
  <c r="AH20" i="18"/>
  <c r="AI19" i="18"/>
  <c r="S19" i="18"/>
  <c r="AJ18" i="18"/>
  <c r="T18" i="18"/>
  <c r="AK17" i="18"/>
  <c r="U17" i="18"/>
  <c r="AL16" i="18"/>
  <c r="V16" i="18"/>
  <c r="AM15" i="18"/>
  <c r="W15" i="18"/>
  <c r="AN14" i="18"/>
  <c r="X14" i="18"/>
  <c r="AO13" i="18"/>
  <c r="Y13" i="18"/>
  <c r="AP12" i="18"/>
  <c r="Z12" i="18"/>
  <c r="AQ11" i="18"/>
  <c r="AA11" i="18"/>
  <c r="K11" i="18"/>
  <c r="AR10" i="18"/>
  <c r="AB10" i="18"/>
  <c r="L10" i="18"/>
  <c r="AS9" i="18"/>
  <c r="AC9" i="18"/>
  <c r="M9" i="18"/>
  <c r="AT8" i="18"/>
  <c r="AD8" i="18"/>
  <c r="N8" i="18"/>
  <c r="AU7" i="18"/>
  <c r="AE7" i="18"/>
  <c r="O7" i="18"/>
  <c r="AV6" i="18"/>
  <c r="AP6" i="18"/>
  <c r="AL6" i="18"/>
  <c r="AH6" i="18"/>
  <c r="AD6" i="18"/>
  <c r="Z6" i="18"/>
  <c r="V6" i="18"/>
  <c r="R6" i="18"/>
  <c r="N6" i="18"/>
  <c r="J6" i="18"/>
  <c r="F6" i="18"/>
  <c r="AU5" i="18"/>
  <c r="AQ5" i="18"/>
  <c r="AM5" i="18"/>
  <c r="AI5" i="18"/>
  <c r="AE5" i="18"/>
  <c r="AA5" i="18"/>
  <c r="W5" i="18"/>
  <c r="S5" i="18"/>
  <c r="O5" i="18"/>
  <c r="K5" i="18"/>
  <c r="G5" i="18"/>
  <c r="AV4" i="18"/>
  <c r="AR4" i="18"/>
  <c r="AN4" i="18"/>
  <c r="AJ4" i="18"/>
  <c r="AF4" i="18"/>
  <c r="AB4" i="18"/>
  <c r="X4" i="18"/>
  <c r="T4" i="18"/>
  <c r="P4" i="18"/>
  <c r="L4" i="18"/>
  <c r="H4" i="18"/>
  <c r="D4" i="18"/>
  <c r="AW3" i="18"/>
  <c r="AS3" i="18"/>
  <c r="AO3" i="18"/>
  <c r="AK3" i="18"/>
  <c r="AG3" i="18"/>
  <c r="AC3" i="18"/>
  <c r="Y3" i="18"/>
  <c r="U3" i="18"/>
  <c r="Q3" i="18"/>
  <c r="M3" i="18"/>
  <c r="I3" i="18"/>
  <c r="E3" i="18"/>
  <c r="AX2" i="18"/>
  <c r="AT2" i="18"/>
  <c r="AP2" i="18"/>
  <c r="AL2" i="18"/>
  <c r="AH2" i="18"/>
  <c r="AD2" i="18"/>
  <c r="Z2" i="18"/>
  <c r="V2" i="18"/>
  <c r="R2" i="18"/>
  <c r="N2" i="18"/>
  <c r="J2" i="18"/>
  <c r="F2" i="18"/>
  <c r="W23" i="18"/>
  <c r="X22" i="18"/>
  <c r="Y21" i="18"/>
  <c r="Z20" i="18"/>
  <c r="AA19" i="18"/>
  <c r="AB18" i="18"/>
  <c r="AE15" i="18"/>
  <c r="AF14" i="18"/>
  <c r="AG13" i="18"/>
  <c r="AH12" i="18"/>
  <c r="AI11" i="18"/>
  <c r="AJ10" i="18"/>
  <c r="U9" i="18"/>
  <c r="AL8" i="18"/>
  <c r="W7" i="18"/>
  <c r="AN6" i="18"/>
  <c r="AJ6" i="18"/>
  <c r="X6" i="18"/>
  <c r="L6" i="18"/>
  <c r="AW5" i="18"/>
  <c r="AK5" i="18"/>
  <c r="Y5" i="18"/>
  <c r="M5" i="18"/>
  <c r="AX4" i="18"/>
  <c r="AL4" i="18"/>
  <c r="Z4" i="18"/>
  <c r="R4" i="18"/>
  <c r="F4" i="18"/>
  <c r="AQ3" i="18"/>
  <c r="AE3" i="18"/>
  <c r="S3" i="18"/>
  <c r="K3" i="18"/>
  <c r="AR2" i="18"/>
  <c r="AF2" i="18"/>
  <c r="T2" i="18"/>
  <c r="H2" i="18"/>
  <c r="AJ30" i="18"/>
  <c r="AN26" i="18"/>
  <c r="Y25" i="18"/>
  <c r="AP24" i="18"/>
  <c r="Z24" i="18"/>
  <c r="AQ23" i="18"/>
  <c r="AA23" i="18"/>
  <c r="AR22" i="18"/>
  <c r="AB22" i="18"/>
  <c r="AS21" i="18"/>
  <c r="AC21" i="18"/>
  <c r="AT20" i="18"/>
  <c r="AD20" i="18"/>
  <c r="AU19" i="18"/>
  <c r="AE19" i="18"/>
  <c r="AV18" i="18"/>
  <c r="AF18" i="18"/>
  <c r="AW17" i="18"/>
  <c r="AG17" i="18"/>
  <c r="Q17" i="18"/>
  <c r="AX16" i="18"/>
  <c r="AH16" i="18"/>
  <c r="R16" i="18"/>
  <c r="AI15" i="18"/>
  <c r="S15" i="18"/>
  <c r="AJ14" i="18"/>
  <c r="T14" i="18"/>
  <c r="AK13" i="18"/>
  <c r="U13" i="18"/>
  <c r="AL12" i="18"/>
  <c r="V12" i="18"/>
  <c r="AM11" i="18"/>
  <c r="W11" i="18"/>
  <c r="AN10" i="18"/>
  <c r="X10" i="18"/>
  <c r="AO9" i="18"/>
  <c r="Y9" i="18"/>
  <c r="I9" i="18"/>
  <c r="AP8" i="18"/>
  <c r="Z8" i="18"/>
  <c r="J8" i="18"/>
  <c r="AQ7" i="18"/>
  <c r="AA7" i="18"/>
  <c r="K7" i="18"/>
  <c r="AT6" i="18"/>
  <c r="AO6" i="18"/>
  <c r="AK6" i="18"/>
  <c r="AG6" i="18"/>
  <c r="AC6" i="18"/>
  <c r="Y6" i="18"/>
  <c r="U6" i="18"/>
  <c r="Q6" i="18"/>
  <c r="M6" i="18"/>
  <c r="I6" i="18"/>
  <c r="AX5" i="18"/>
  <c r="AT5" i="18"/>
  <c r="AP5" i="18"/>
  <c r="AL5" i="18"/>
  <c r="AH5" i="18"/>
  <c r="AD5" i="18"/>
  <c r="Z5" i="18"/>
  <c r="V5" i="18"/>
  <c r="R5" i="18"/>
  <c r="N5" i="18"/>
  <c r="J5" i="18"/>
  <c r="F5" i="18"/>
  <c r="AU4" i="18"/>
  <c r="AQ4" i="18"/>
  <c r="AM4" i="18"/>
  <c r="AI4" i="18"/>
  <c r="AE4" i="18"/>
  <c r="AA4" i="18"/>
  <c r="W4" i="18"/>
  <c r="S4" i="18"/>
  <c r="O4" i="18"/>
  <c r="K4" i="18"/>
  <c r="G4" i="18"/>
  <c r="AV3" i="18"/>
  <c r="AR3" i="18"/>
  <c r="AN3" i="18"/>
  <c r="AJ3" i="18"/>
  <c r="AF3" i="18"/>
  <c r="AB3" i="18"/>
  <c r="X3" i="18"/>
  <c r="T3" i="18"/>
  <c r="P3" i="18"/>
  <c r="L3" i="18"/>
  <c r="H3" i="18"/>
  <c r="D3" i="18"/>
  <c r="AW2" i="18"/>
  <c r="AS2" i="18"/>
  <c r="AO2" i="18"/>
  <c r="AK2" i="18"/>
  <c r="AG2" i="18"/>
  <c r="AC2" i="18"/>
  <c r="Y2" i="18"/>
  <c r="U2" i="18"/>
  <c r="Q2" i="18"/>
  <c r="M2" i="18"/>
  <c r="I2" i="18"/>
  <c r="E2" i="18"/>
  <c r="AM27" i="18"/>
  <c r="AL24" i="18"/>
  <c r="AM23" i="18"/>
  <c r="AN22" i="18"/>
  <c r="AO21" i="18"/>
  <c r="AP20" i="18"/>
  <c r="AQ19" i="18"/>
  <c r="AR18" i="18"/>
  <c r="AS17" i="18"/>
  <c r="AT16" i="18"/>
  <c r="AU15" i="18"/>
  <c r="AV14" i="18"/>
  <c r="AW13" i="18"/>
  <c r="AX12" i="18"/>
  <c r="AR6" i="18"/>
  <c r="AF6" i="18"/>
  <c r="T6" i="18"/>
  <c r="H6" i="18"/>
  <c r="AS5" i="18"/>
  <c r="AC5" i="18"/>
  <c r="Q5" i="18"/>
  <c r="E5" i="18"/>
  <c r="AP4" i="18"/>
  <c r="AD4" i="18"/>
  <c r="N4" i="18"/>
  <c r="AI3" i="18"/>
  <c r="W3" i="18"/>
  <c r="O3" i="18"/>
  <c r="AN2" i="18"/>
  <c r="AB2" i="18"/>
  <c r="P2" i="18"/>
  <c r="D2" i="18"/>
  <c r="B2" i="18"/>
  <c r="A50" i="19" l="1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5" i="18"/>
  <c r="A4" i="18"/>
  <c r="A3" i="18"/>
  <c r="A2" i="18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2" i="16"/>
  <c r="C22" i="16"/>
  <c r="B6" i="16"/>
  <c r="B42" i="16"/>
  <c r="B39" i="16"/>
  <c r="C11" i="16"/>
  <c r="B18" i="16"/>
  <c r="B22" i="16"/>
  <c r="C27" i="16"/>
  <c r="B23" i="16"/>
  <c r="C18" i="16"/>
  <c r="B10" i="16"/>
  <c r="B35" i="16"/>
  <c r="B50" i="16"/>
  <c r="B17" i="16"/>
  <c r="C49" i="16"/>
  <c r="C29" i="16"/>
  <c r="C26" i="16"/>
  <c r="C31" i="16"/>
  <c r="C2" i="16"/>
  <c r="C47" i="16"/>
  <c r="B36" i="16"/>
  <c r="B9" i="16"/>
  <c r="B21" i="16"/>
  <c r="C50" i="16"/>
  <c r="B19" i="16"/>
  <c r="C19" i="16"/>
  <c r="C38" i="16"/>
  <c r="C10" i="16"/>
  <c r="C6" i="16"/>
  <c r="B27" i="16"/>
  <c r="B7" i="16"/>
  <c r="C30" i="16"/>
  <c r="C46" i="16"/>
  <c r="C42" i="16"/>
  <c r="C15" i="16"/>
  <c r="C17" i="16"/>
  <c r="B26" i="16"/>
  <c r="B25" i="16"/>
  <c r="C5" i="16"/>
  <c r="C37" i="16"/>
  <c r="B48" i="16"/>
  <c r="B30" i="16"/>
  <c r="B44" i="16"/>
  <c r="B14" i="16"/>
  <c r="C48" i="16"/>
  <c r="C25" i="16"/>
  <c r="C41" i="16"/>
  <c r="C14" i="16"/>
  <c r="C3" i="16"/>
  <c r="B29" i="16"/>
  <c r="C33" i="16"/>
  <c r="C34" i="16"/>
  <c r="B46" i="16"/>
  <c r="B5" i="16"/>
  <c r="B34" i="16"/>
  <c r="C23" i="16"/>
  <c r="B47" i="16"/>
  <c r="B49" i="16"/>
  <c r="C43" i="16"/>
  <c r="B33" i="16"/>
  <c r="C13" i="16"/>
  <c r="B45" i="16"/>
  <c r="B4" i="16"/>
  <c r="C35" i="16"/>
  <c r="C36" i="16"/>
  <c r="B40" i="16"/>
  <c r="B38" i="16"/>
  <c r="B31" i="16"/>
  <c r="C9" i="16"/>
  <c r="B2" i="16"/>
  <c r="C4" i="16"/>
  <c r="B8" i="16"/>
  <c r="C12" i="16"/>
  <c r="C16" i="16"/>
  <c r="B20" i="16"/>
  <c r="C24" i="16"/>
  <c r="B28" i="16"/>
  <c r="B32" i="16"/>
  <c r="C40" i="16"/>
  <c r="C44" i="16"/>
  <c r="AU54" i="16" l="1"/>
  <c r="AM54" i="16"/>
  <c r="W54" i="16"/>
  <c r="G54" i="16"/>
  <c r="AI54" i="16"/>
  <c r="AE54" i="16"/>
  <c r="N54" i="16"/>
  <c r="Y54" i="16"/>
  <c r="AN54" i="16"/>
  <c r="B54" i="16"/>
  <c r="AP54" i="16"/>
  <c r="Z54" i="16"/>
  <c r="J54" i="16"/>
  <c r="U54" i="16"/>
  <c r="E54" i="16"/>
  <c r="AJ54" i="16"/>
  <c r="T54" i="16"/>
  <c r="D54" i="16"/>
  <c r="AT54" i="16"/>
  <c r="S54" i="16"/>
  <c r="I54" i="16"/>
  <c r="AL54" i="16"/>
  <c r="V54" i="16"/>
  <c r="F54" i="16"/>
  <c r="AW54" i="16"/>
  <c r="AG54" i="16"/>
  <c r="Q54" i="16"/>
  <c r="AV54" i="16"/>
  <c r="AF54" i="16"/>
  <c r="AD54" i="16"/>
  <c r="AA54" i="16"/>
  <c r="H54" i="16"/>
  <c r="AX54" i="16"/>
  <c r="AH54" i="16"/>
  <c r="R54" i="16"/>
  <c r="AS54" i="16"/>
  <c r="AC54" i="16"/>
  <c r="AR54" i="16"/>
  <c r="AB54" i="16"/>
  <c r="C20" i="16"/>
  <c r="C28" i="16"/>
  <c r="C7" i="16"/>
  <c r="B37" i="16"/>
  <c r="B3" i="16"/>
  <c r="B16" i="16"/>
  <c r="C8" i="16"/>
  <c r="C39" i="16"/>
  <c r="B43" i="16"/>
  <c r="B12" i="16"/>
  <c r="B24" i="16"/>
  <c r="B41" i="16"/>
  <c r="B13" i="16"/>
  <c r="C21" i="16"/>
  <c r="C32" i="16"/>
  <c r="C45" i="16"/>
  <c r="B15" i="16"/>
  <c r="B11" i="16"/>
  <c r="X54" i="16" l="1"/>
  <c r="L54" i="16"/>
  <c r="P54" i="16"/>
  <c r="AK54" i="16"/>
  <c r="M54" i="16"/>
  <c r="AO54" i="16"/>
  <c r="C54" i="16"/>
  <c r="AQ54" i="16"/>
  <c r="O54" i="16"/>
  <c r="K54" i="16"/>
</calcChain>
</file>

<file path=xl/sharedStrings.xml><?xml version="1.0" encoding="utf-8"?>
<sst xmlns="http://schemas.openxmlformats.org/spreadsheetml/2006/main" count="5245" uniqueCount="96">
  <si>
    <t>ep01</t>
  </si>
  <si>
    <t>ep02</t>
  </si>
  <si>
    <t>ep03</t>
  </si>
  <si>
    <t>ep04</t>
  </si>
  <si>
    <t>ep05</t>
  </si>
  <si>
    <t>ep06</t>
  </si>
  <si>
    <t>ep07</t>
  </si>
  <si>
    <t>ep08</t>
  </si>
  <si>
    <t>ep09</t>
  </si>
  <si>
    <t>ep10</t>
  </si>
  <si>
    <t>ep11</t>
  </si>
  <si>
    <t>ep12</t>
  </si>
  <si>
    <t>ep13</t>
  </si>
  <si>
    <t>ep14</t>
  </si>
  <si>
    <t>ep15</t>
  </si>
  <si>
    <t>ep16</t>
  </si>
  <si>
    <t>ep17</t>
  </si>
  <si>
    <t>ep18</t>
  </si>
  <si>
    <t>ep19</t>
  </si>
  <si>
    <t>ep20</t>
  </si>
  <si>
    <t>ep21</t>
  </si>
  <si>
    <t>ep22</t>
  </si>
  <si>
    <t>ep23</t>
  </si>
  <si>
    <t>ep24</t>
  </si>
  <si>
    <t>ep25</t>
  </si>
  <si>
    <t>ep26</t>
  </si>
  <si>
    <t>ep27</t>
  </si>
  <si>
    <t>ep28</t>
  </si>
  <si>
    <t>ep29</t>
  </si>
  <si>
    <t>ep30</t>
  </si>
  <si>
    <t>ep31</t>
  </si>
  <si>
    <t>ep32</t>
  </si>
  <si>
    <t>ep33</t>
  </si>
  <si>
    <t>ep34</t>
  </si>
  <si>
    <t>ep35</t>
  </si>
  <si>
    <t>ep36</t>
  </si>
  <si>
    <t>ep37</t>
  </si>
  <si>
    <t>ep38</t>
  </si>
  <si>
    <t>ep39</t>
  </si>
  <si>
    <t>ep40</t>
  </si>
  <si>
    <t>ep41</t>
  </si>
  <si>
    <t>ep42</t>
  </si>
  <si>
    <t>ep43</t>
  </si>
  <si>
    <t>ep44</t>
  </si>
  <si>
    <t>ep45</t>
  </si>
  <si>
    <t>ep46</t>
  </si>
  <si>
    <t>ep48</t>
  </si>
  <si>
    <t>ep49</t>
  </si>
  <si>
    <t>ep50</t>
  </si>
  <si>
    <t>총합계</t>
  </si>
  <si>
    <t>class</t>
    <phoneticPr fontId="1" type="noConversion"/>
  </si>
  <si>
    <t>freq mean</t>
    <phoneticPr fontId="1" type="noConversion"/>
  </si>
  <si>
    <t>freq var</t>
    <phoneticPr fontId="1" type="noConversion"/>
  </si>
  <si>
    <t>freq skew</t>
    <phoneticPr fontId="1" type="noConversion"/>
  </si>
  <si>
    <t>freq kurto</t>
    <phoneticPr fontId="1" type="noConversion"/>
  </si>
  <si>
    <t>TOA mean</t>
    <phoneticPr fontId="1" type="noConversion"/>
  </si>
  <si>
    <t>TOA var</t>
    <phoneticPr fontId="1" type="noConversion"/>
  </si>
  <si>
    <t>TOA skew</t>
    <phoneticPr fontId="1" type="noConversion"/>
  </si>
  <si>
    <t>TOA kurto</t>
    <phoneticPr fontId="1" type="noConversion"/>
  </si>
  <si>
    <t>dPW mean</t>
    <phoneticPr fontId="1" type="noConversion"/>
  </si>
  <si>
    <t>dPW var</t>
    <phoneticPr fontId="1" type="noConversion"/>
  </si>
  <si>
    <t>행 레이블</t>
  </si>
  <si>
    <t>평균 : freq mean</t>
  </si>
  <si>
    <t>평균 : freq var</t>
  </si>
  <si>
    <t>평균 : freq skew</t>
  </si>
  <si>
    <t>평균 : freq kurto</t>
  </si>
  <si>
    <t>평균 : TOA mean</t>
  </si>
  <si>
    <t>평균 : TOA var</t>
  </si>
  <si>
    <t>평균 : TOA skew</t>
  </si>
  <si>
    <t>평균 : TOA kurto</t>
  </si>
  <si>
    <t>평균 : dPW mean</t>
  </si>
  <si>
    <t>평균 : dPW var</t>
  </si>
  <si>
    <t>표본 분산 : freq mean</t>
  </si>
  <si>
    <t>표본 표준 편차 : freq mean</t>
  </si>
  <si>
    <t>표본 분산 : freq var</t>
  </si>
  <si>
    <t>표본 분산 : freq skew</t>
  </si>
  <si>
    <t>표본 분산 : freq kurto</t>
  </si>
  <si>
    <t>표본 분산 : TOA mean</t>
  </si>
  <si>
    <t>표본 분산 : TOA var</t>
  </si>
  <si>
    <t>표본 분산 : TOA skew</t>
  </si>
  <si>
    <t>표본 분산 : TOA kurto</t>
  </si>
  <si>
    <t>표본 분산 : dPW mean</t>
  </si>
  <si>
    <t>표본 분산 : dPW var</t>
  </si>
  <si>
    <t>표본 표준 편차 : freq var</t>
  </si>
  <si>
    <t>표본 표준 편차 : freq skew</t>
  </si>
  <si>
    <t>표본 표준 편차 : freq kurto</t>
  </si>
  <si>
    <t>표본 표준 편차 : TOA mean</t>
  </si>
  <si>
    <t>표본 표준 편차 : TOA var</t>
  </si>
  <si>
    <t>표본 표준 편차 : TOA skew</t>
  </si>
  <si>
    <t>표본 표준 편차 : TOA kurto</t>
  </si>
  <si>
    <t>표본 표준 편차 : dPW mean</t>
  </si>
  <si>
    <t>표본 표준 편차 : dPW var</t>
  </si>
  <si>
    <t>mean</t>
    <phoneticPr fontId="1" type="noConversion"/>
  </si>
  <si>
    <t>L2 norm of mean</t>
  </si>
  <si>
    <t>L2 norm of standard deviation</t>
    <phoneticPr fontId="1" type="noConversion"/>
  </si>
  <si>
    <t>class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</si>
</sst>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0000000000000_ "/>
    <numFmt numFmtId="177" formatCode="0.00000000000000000000_);[Red]\(0.000000000000000000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0" fillId="0" borderId="0" xfId="0" applyNumberFormat="1" applyAlignment="1">
      <alignment vertical="center" wrapText="1"/>
    </xf>
  </cellXfs>
  <cellStyles count="1">
    <cellStyle name="표준" xfId="0" builtinId="0"/>
  </cellStyles>
  <dxfs count="6">
    <dxf>
      <numFmt numFmtId="176" formatCode="0.00000000000000000000_ "/>
    </dxf>
    <dxf>
      <numFmt numFmtId="176" formatCode="0.00000000000000000000_ "/>
    </dxf>
    <dxf>
      <numFmt numFmtId="176" formatCode="0.00000000000000000000_ "/>
    </dxf>
    <dxf>
      <numFmt numFmtId="176" formatCode="0.00000000000000000000_ "/>
    </dxf>
    <dxf>
      <numFmt numFmtId="176" formatCode="0.00000000000000000000_ "/>
    </dxf>
    <dxf>
      <numFmt numFmtId="176" formatCode="0.000000000000000000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k" refreshedDate="42116.708040393518" createdVersion="5" refreshedVersion="5" minRefreshableVersion="3" recordCount="4900">
  <cacheSource type="worksheet">
    <worksheetSource ref="A1:K4901" sheet="raw"/>
  </cacheSource>
  <cacheFields count="11">
    <cacheField name="class" numFmtId="0">
      <sharedItems count="49">
        <s v="ep01"/>
        <s v="ep02"/>
        <s v="ep03"/>
        <s v="ep04"/>
        <s v="ep05"/>
        <s v="ep06"/>
        <s v="ep07"/>
        <s v="ep08"/>
        <s v="ep09"/>
        <s v="ep10"/>
        <s v="ep11"/>
        <s v="ep12"/>
        <s v="ep13"/>
        <s v="ep14"/>
        <s v="ep15"/>
        <s v="ep16"/>
        <s v="ep17"/>
        <s v="ep18"/>
        <s v="ep19"/>
        <s v="ep20"/>
        <s v="ep21"/>
        <s v="ep22"/>
        <s v="ep23"/>
        <s v="ep24"/>
        <s v="ep25"/>
        <s v="ep26"/>
        <s v="ep27"/>
        <s v="ep28"/>
        <s v="ep29"/>
        <s v="ep30"/>
        <s v="ep31"/>
        <s v="ep32"/>
        <s v="ep33"/>
        <s v="ep34"/>
        <s v="ep35"/>
        <s v="ep36"/>
        <s v="ep37"/>
        <s v="ep38"/>
        <s v="ep39"/>
        <s v="ep40"/>
        <s v="ep41"/>
        <s v="ep42"/>
        <s v="ep43"/>
        <s v="ep44"/>
        <s v="ep45"/>
        <s v="ep46"/>
        <s v="ep48"/>
        <s v="ep49"/>
        <s v="ep50"/>
      </sharedItems>
    </cacheField>
    <cacheField name="freq mean" numFmtId="176">
      <sharedItems containsSemiMixedTypes="0" containsString="0" containsNumber="1" minValue="0" maxValue="1" count="1895">
        <n v="0.49696525957825199"/>
        <n v="0.49757426047453401"/>
        <n v="0.50183726674928997"/>
        <n v="0.495747257785492"/>
        <n v="0.49452925599279801"/>
        <n v="0.49879226226729301"/>
        <n v="0.50061926495656295"/>
        <n v="0.50122826585313696"/>
        <n v="0.49513825688895002"/>
        <n v="0.50001026405998805"/>
        <n v="0.49940126316383598"/>
        <n v="0.49635625868167699"/>
        <n v="0.49818326137110902"/>
        <n v="0.502446267645832"/>
        <n v="0.55055733846096799"/>
        <n v="0.55116633935725001"/>
        <n v="0.55542934563200597"/>
        <n v="0.549339336668209"/>
        <n v="0.54812133487551395"/>
        <n v="0.55238434115001001"/>
        <n v="0.55421134383927895"/>
        <n v="0.55482034473585395"/>
        <n v="0.54873033577166597"/>
        <n v="0.55360234294270405"/>
        <n v="0.55299334204655204"/>
        <n v="0.54994833756439299"/>
        <n v="0.55177534025382502"/>
        <n v="0.556038346528548"/>
        <n v="0.60414941734368399"/>
        <n v="0.60475841823996701"/>
        <n v="0.60902142451472197"/>
        <n v="0.602931415550925"/>
        <n v="0.60171341375822995"/>
        <n v="0.605976420032726"/>
        <n v="0.60780342272199495"/>
        <n v="0.60841242361856995"/>
        <n v="0.60232241465438296"/>
        <n v="0.60719442182542105"/>
        <n v="0.60658542092926804"/>
        <n v="0.60354041644710998"/>
        <n v="0.60536741913654102"/>
        <n v="0.609630425411264"/>
        <n v="0.65774149622640099"/>
        <n v="0.65835049712268301"/>
        <n v="0.66261350339743896"/>
        <n v="0.656523494433641"/>
        <n v="0.65530549264094695"/>
        <n v="0.659568498915442"/>
        <n v="0.66139550160471205"/>
        <n v="0.66200450250128595"/>
        <n v="0.65591449353709896"/>
        <n v="0.66078650070813705"/>
        <n v="0.66017749981198504"/>
        <n v="0.65713249532982598"/>
        <n v="0.65895949801925802"/>
        <n v="0.663222504293981"/>
        <n v="0.71194257600539901"/>
        <n v="0.71803258496945699"/>
        <n v="0.71498758048742805"/>
        <n v="0.710115573316358"/>
        <n v="0.71133357510911699"/>
        <n v="0.71255157690197402"/>
        <n v="0.70828857062708805"/>
        <n v="0.71072457421254198"/>
        <n v="0.713160577798159"/>
        <n v="0.71437857959085305"/>
        <n v="0.71376957869470103"/>
        <n v="0.71742358407288198"/>
        <n v="0.70950657241981496"/>
        <n v="0.71559658138400295"/>
        <n v="0.70889757152366295"/>
        <n v="0.71620558228015496"/>
        <n v="0.76553465488811601"/>
        <n v="0.77162466385217299"/>
        <n v="0.76857965937014405"/>
        <n v="0.76370765219907399"/>
        <n v="0.76492565399183299"/>
        <n v="0.76614365578469001"/>
        <n v="0.76188064950980505"/>
        <n v="0.76431665309525898"/>
        <n v="0.766752656680875"/>
        <n v="0.76797065847357004"/>
        <n v="0.76736165757741703"/>
        <n v="0.77101566295559798"/>
        <n v="0.76309865130253196"/>
        <n v="0.76918866026671895"/>
        <n v="0.76248965040637895"/>
        <n v="0.76979766116287096"/>
        <n v="0.82013945436265401"/>
        <n v="0.82074161255227795"/>
        <n v="0.81773082160409605"/>
        <n v="0.81893513798334305"/>
        <n v="0.81863405888810903"/>
        <n v="0.81983837526738801"/>
        <n v="0.819537296172966"/>
        <n v="0.82134377074190101"/>
        <n v="0.82044053345785595"/>
        <n v="0.81803190069848497"/>
        <n v="0.81742974250876399"/>
        <n v="0.81923621707776395"/>
        <n v="0.82254808712124505"/>
        <n v="0.818332979793719"/>
        <n v="0.82164484983713504"/>
        <n v="0.82104269164747901"/>
        <n v="0.81712866341437496"/>
        <n v="0.82194592893152396"/>
        <n v="0.87373153324537101"/>
        <n v="0.87433369143499395"/>
        <n v="0.87132290048681205"/>
        <n v="0.87252721686605905"/>
        <n v="0.87222613777082503"/>
        <n v="0.87343045415010401"/>
        <n v="0.873129375055682"/>
        <n v="0.87493584962461701"/>
        <n v="0.87403261234057195"/>
        <n v="0.87162397958120197"/>
        <n v="0.87102182139148099"/>
        <n v="0.87282829596048095"/>
        <n v="0.87614016600396105"/>
        <n v="0.87192505867643599"/>
        <n v="0.87523692871985104"/>
        <n v="0.874634770530196"/>
        <n v="0.87072074229709195"/>
        <n v="0.87553800781424096"/>
        <n v="0.927323612128087"/>
        <n v="0.92792577031770995"/>
        <n v="0.92491497936952904"/>
        <n v="0.92611929574877505"/>
        <n v="0.92581821665354103"/>
        <n v="0.92702253303282001"/>
        <n v="0.926721453938399"/>
        <n v="0.92852792850733401"/>
        <n v="0.92762469122328906"/>
        <n v="0.92521605846391797"/>
        <n v="0.92461390027419699"/>
        <n v="0.92642037484319695"/>
        <n v="0.92973224488667805"/>
        <n v="0.92551713755915199"/>
        <n v="0.92882900760256804"/>
        <n v="0.928226849412912"/>
        <n v="0.92431282117980795"/>
        <n v="0.92913008669695696"/>
        <n v="0.980915691010803"/>
        <n v="0.98151784920042695"/>
        <n v="0.97850705825224504"/>
        <n v="0.97971137463149205"/>
        <n v="0.97941029553625802"/>
        <n v="0.980614611915537"/>
        <n v="0.980313532821115"/>
        <n v="0.98212000739005001"/>
        <n v="0.98121677010600505"/>
        <n v="0.97880813734663397"/>
        <n v="0.97820597915691299"/>
        <n v="0.98001245372591295"/>
        <n v="0.98332432376939405"/>
        <n v="0.97910921644186799"/>
        <n v="0.98242108648528403"/>
        <n v="0.981818928295628"/>
        <n v="0.97790490006252395"/>
        <n v="0.98272216557967296"/>
        <n v="0.43362916635316701"/>
        <n v="0.36907507133522599"/>
        <n v="0.475650228204474"/>
        <n v="0.45494419772691302"/>
        <n v="0.45738020131249701"/>
        <n v="0.52619730260519404"/>
        <n v="0.50792727571347696"/>
        <n v="0.47199622282593501"/>
        <n v="0.59014239672643098"/>
        <n v="0.46529721296559601"/>
        <n v="0.53106930977623201"/>
        <n v="0.399525116154895"/>
        <n v="0.302693973628405"/>
        <n v="0.56821836445653295"/>
        <n v="0.40561512511908199"/>
        <n v="0.47260522372247699"/>
        <n v="0.58161638417721195"/>
        <n v="0.46286120937997899"/>
        <n v="0.40500612422254001"/>
        <n v="0.582834385969906"/>
        <n v="0.48356723985757299"/>
        <n v="0.57309037162757104"/>
        <n v="0.542640326807869"/>
        <n v="0.64799748188403195"/>
        <n v="0.403179121533498"/>
        <n v="0.34227903189386799"/>
        <n v="0.409878131393838"/>
        <n v="0.48783024613245801"/>
        <n v="0.42388515201079902"/>
        <n v="0.576135376109567"/>
        <n v="0.53655031784371399"/>
        <n v="0.67053051505050498"/>
        <n v="0.52071629453758095"/>
        <n v="0.52680630350134605"/>
        <n v="0.57065436804198699"/>
        <n v="0.30391197542126203"/>
        <n v="0.52741530439792095"/>
        <n v="0.61572043437506196"/>
        <n v="0.46407921117283601"/>
        <n v="0.392826106294555"/>
        <n v="0.463470210276554"/>
        <n v="0.49209325240695401"/>
        <n v="0.48539424254661401"/>
        <n v="0.46103420669110001"/>
        <n v="0.51767129005555301"/>
        <n v="0.43119316276771302"/>
        <n v="0.60049541196508105"/>
        <n v="0.41779514304703402"/>
        <n v="0.486612244339309"/>
        <n v="0.35811305520016301"/>
        <n v="0.515844287366511"/>
        <n v="0.312437987970481"/>
        <n v="0.45920720400179799"/>
        <n v="0.59318740120858904"/>
        <n v="0.59988641106892904"/>
        <n v="0.41170513408287901"/>
        <n v="0.47504122730793102"/>
        <n v="0.52132529543415596"/>
        <n v="0.58770639314097695"/>
        <n v="0.56456435907792901"/>
        <n v="0.53289631246553304"/>
        <n v="0.396480111673159"/>
        <n v="0.359331056992858"/>
        <n v="0.48295823896099799"/>
        <n v="0.53411431425825995"/>
        <n v="0.56212835549234497"/>
        <n v="0.34106103010114103"/>
        <n v="0.47016922013689399"/>
        <n v="0.38734509822736501"/>
        <n v="0.45068119145215702"/>
        <n v="0.47625922910065799"/>
        <n v="0.53046030887994899"/>
        <n v="0.51888929184831201"/>
        <n v="0.41353213677214901"/>
        <n v="0.43484716814589403"/>
        <n v="0.42753915738940201"/>
        <n v="0.43423816724974201"/>
        <n v="0.55969235190689104"/>
        <n v="0.53959532232587304"/>
        <n v="0.41048713229012002"/>
        <n v="0.57796237879860801"/>
        <n v="0.51219028198797301"/>
        <n v="0.43911017442077999"/>
        <n v="0.37029307312808302"/>
        <n v="0.639471469334424"/>
        <n v="0.43058416187113902"/>
        <n v="0.439719175316932"/>
        <n v="0.37699208298842202"/>
        <n v="0.52985130798337499"/>
        <n v="0.57369937252372305"/>
        <n v="0.31000198438502702"/>
        <n v="0.48113123627211901"/>
        <n v="0.493311254199648"/>
        <n v="0.53472331515483496"/>
        <n v="0.53715931874028899"/>
        <n v="0.612675429893066"/>
        <n v="0.40074311794804401"/>
        <n v="0.50549127212763301"/>
        <n v="0.50731827481690195"/>
        <n v="0.666267508775782"/>
        <n v="0.31730999514194103"/>
        <n v="0.57187236983484402"/>
        <n v="0.44154617800623402"/>
        <n v="0.467124215654865"/>
        <n v="0.46834221744759202"/>
        <n v="0.25275590012400001"/>
        <n v="0.48417624075385501"/>
        <n v="0.44459118248839202"/>
        <n v="0.51036327929893099"/>
        <n v="0.43789217262805302"/>
        <n v="0.45859820310525601"/>
        <n v="0.39343510719113001"/>
        <n v="0.44763618697042101"/>
        <n v="0.41596814035760299"/>
        <n v="0.52010729364100605"/>
        <n v="0.65226048815891802"/>
        <n v="0.49148425151076902"/>
        <n v="0.422058149321757"/>
        <n v="0.40439712332635502"/>
        <n v="0.35385004892566702"/>
        <n v="0.64190747292026795"/>
        <n v="0.68271053297845696"/>
        <n v="0.48600324344315698"/>
        <n v="0.401961119740739"/>
        <n v="0.58587939045170701"/>
        <n v="0.40926913049726299"/>
        <n v="0.646170479194763"/>
        <n v="0.40744212780838401"/>
        <n v="0.679665528496461"/>
        <n v="0.33009901396604502"/>
        <n v="0.459816204897951"/>
        <n v="0.408660129601078"/>
        <n v="0.49270225330349599"/>
        <n v="0.52497930081246702"/>
        <n v="0.42571215470010099"/>
        <n v="0.29782196645710701"/>
        <n v="0.443373180695535"/>
        <n v="0.63338146037062604"/>
        <n v="0.62790045230301395"/>
        <n v="0.442155178902776"/>
        <n v="0.406224126015234"/>
        <n v="0.56395535818164699"/>
        <n v="0.40257012063692299"/>
        <n v="0.43850117352423801"/>
        <n v="0.53776831963657101"/>
        <n v="0.56030135280304405"/>
        <n v="0.58100738328063695"/>
        <n v="0.36115805968215903"/>
        <n v="0.61511143347890995"/>
        <n v="0.54081332411859995"/>
        <n v="0.419622145735913"/>
        <n v="0.38917210091624399"/>
        <n v="0.56578236087068901"/>
        <n v="0.599277410172387"/>
        <n v="0.35019604354706402"/>
        <n v="0.52376129901960999"/>
        <n v="0.66565850787959702"/>
        <n v="0.58466138865894801"/>
        <n v="0.35750405430397802"/>
        <n v="0.54629433218621204"/>
        <n v="0.52193429633030797"/>
        <n v="0.56334635728507199"/>
        <n v="0.39465310898385703"/>
        <n v="0.56760936355995795"/>
        <n v="0.44032817621350701"/>
        <n v="0.54446732949691101"/>
        <n v="0.49087525061419401"/>
        <n v="0.592578400312047"/>
        <n v="0.23813987861059399"/>
        <n v="0.27102592701574901"/>
        <n v="0.456771200416214"/>
        <n v="0.57552637521302497"/>
        <n v="0.468951218344134"/>
        <n v="0.36420306416431802"/>
        <n v="0.487221245235884"/>
        <n v="0.50670927392032705"/>
        <n v="0.50305526854201699"/>
        <n v="0.45372619593418601"/>
        <n v="0.46164320758725202"/>
        <n v="0.383082091952479"/>
        <n v="0.52315229812303499"/>
        <n v="0.35689505340740402"/>
        <n v="0.50975427840235599"/>
        <n v="0.39708911256944102"/>
        <n v="0.38064608836702601"/>
        <n v="0.32766301038046097"/>
        <n v="0.33070801486262003"/>
        <n v="0.493920255096223"/>
        <n v="0.35202304623636599"/>
        <n v="0.54203132591132697"/>
        <n v="0.55786534921759001"/>
        <n v="0.69062754463152398"/>
        <n v="0.58709739224440205"/>
        <n v="0.61328443078960804"/>
        <n v="0.37333807761011101"/>
        <n v="0.428757159182097"/>
        <n v="0.42449415290737402"/>
        <n v="0.356286052511121"/>
        <n v="0.28076994135808497"/>
        <n v="0.62729145140643905"/>
        <n v="0.63886246843823902"/>
        <n v="0.57248137073102801"/>
        <n v="0.476868229997233"/>
        <n v="0.50366426943859099"/>
        <n v="0.59866840927620202"/>
        <n v="0.33192601665534699"/>
        <n v="0.57430837342029795"/>
        <n v="0.180284793452992"/>
        <n v="0.423276151114517"/>
        <n v="0.509145277506171"/>
        <n v="0.50427327033487401"/>
        <n v="0.41475013856487603"/>
        <n v="0.46773321655144001"/>
        <n v="0.62241944423540096"/>
        <n v="0.28137894225462701"/>
        <n v="0.51706228915926999"/>
        <n v="0.44276417979896099"/>
        <n v="0.47930423358281699"/>
        <n v="0.45433519683076001"/>
        <n v="0.562737356388888"/>
        <n v="0.64129847202369294"/>
        <n v="0.47138722192975002"/>
        <n v="0.44093717711008101"/>
        <n v="0.61084842720402399"/>
        <n v="0.42693015649282801"/>
        <n v="0.62424644692470299"/>
        <n v="0.77771467281593798"/>
        <n v="0.61693843616778898"/>
        <n v="0.28746895121842397"/>
        <n v="0.35872205609670499"/>
        <n v="0.57674437700575198"/>
        <n v="0.48843924702861002"/>
        <n v="0.56700036266338305"/>
        <n v="0.66383150519016598"/>
        <n v="0.32400900500228103"/>
        <n v="0.31304698886705501"/>
        <n v="0.26615391984467901"/>
        <n v="0.61876543885722002"/>
        <n v="0.182111796142293"/>
        <n v="0.25336490102057402"/>
        <n v="0.47077822103317601"/>
        <n v="0.52254329722685"/>
        <n v="0.67418452042881605"/>
        <n v="0.619374439753405"/>
        <n v="0.54751233397893895"/>
        <n v="0.67174851684336201"/>
        <n v="0.66504950698302201"/>
        <n v="0.436674170835196"/>
        <n v="0.623028445131944"/>
        <n v="0.65043348546948598"/>
        <n v="0.48478524165043002"/>
        <n v="0.40378812242978002"/>
        <n v="0.51523528646996897"/>
        <n v="0.31365598976363002"/>
        <n v="0.45189919324491701"/>
        <n v="0.42814815828555502"/>
        <n v="0.45616219951963999"/>
        <n v="0.42023114663248801"/>
        <n v="0.63581746395607996"/>
        <n v="0.37760108388499702"/>
        <n v="0.39099910360567602"/>
        <n v="0.53228731156899101"/>
        <n v="0.51828029095212702"/>
        <n v="0.453117195037611"/>
        <n v="0.63459946216335295"/>
        <n v="0.47443222641177901"/>
        <n v="0.21499784454741599"/>
        <n v="0.35567705161454699"/>
        <n v="0.39160810450186101"/>
        <n v="0.27163492791229099"/>
        <n v="0.23570387502501"/>
        <n v="0.30756598079944297"/>
        <n v="0.41231413497942199"/>
        <n v="0.43728317173147802"/>
        <n v="0.59562340479404297"/>
        <n v="0.67235751773993702"/>
        <n v="0.22961386606095199"/>
        <n v="0.76066264771707803"/>
        <n v="0.61145742810030601"/>
        <n v="0.63764446664538199"/>
        <n v="0.54690333308236505"/>
        <n v="0.24179388398877399"/>
        <n v="0.232049869646406"/>
        <n v="0.72351359303703699"/>
        <n v="0.78624068536570901"/>
        <n v="0.28807795211496601"/>
        <n v="0.71925058676231401"/>
        <n v="0.70037155897402203"/>
        <n v="0.24849289384911399"/>
        <n v="0.57857137969518302"/>
        <n v="0.70402556435220298"/>
        <n v="0.13948173339480199"/>
        <n v="0.31061098528160103"/>
        <n v="0.53533231605098697"/>
        <n v="0.386127096434216"/>
        <n v="0.59684140658676998"/>
        <n v="0.50610027302417504"/>
        <n v="0.73691161275771599"/>
        <n v="0.19977282213785799"/>
        <n v="0.72046858855504003"/>
        <n v="0.34471503547948401"/>
        <n v="0.69610855269913596"/>
        <n v="0.72412259393322098"/>
        <n v="0.309392983488745"/>
        <n v="0.30025797004295102"/>
        <n v="0.54324932770405399"/>
        <n v="0.45250819414145899"/>
        <n v="0.39404410808770501"/>
        <n v="0.67662052401466"/>
        <n v="0.75152763427115399"/>
        <n v="0.37821008478118201"/>
        <n v="0.28625094942569701"/>
        <n v="0.59805940837962701"/>
        <n v="0.37881908567772399"/>
        <n v="0.62668245051028704"/>
        <n v="0.34836904085802201"/>
        <n v="0.57126336893826901"/>
        <n v="0.26980792522299002"/>
        <n v="0.31670099424536602"/>
        <n v="0.68027452939300304"/>
        <n v="0.38795409912351703"/>
        <n v="0.455553198623455"/>
        <n v="0.51279928288451504"/>
        <n v="0.40683312691180901"/>
        <n v="0.85992979382944401"/>
        <n v="0.38369109284876202"/>
        <n v="0.34349703368672402"/>
        <n v="0.262499914466368"/>
        <n v="0.63825346754166401"/>
        <n v="0.23935788040332001"/>
        <n v="0.58527038955552302"/>
        <n v="0.77893267460879501"/>
        <n v="0.67844752670370201"/>
        <n v="0.225350859786067"/>
        <n v="0.81912673377083201"/>
        <n v="0.101114676921644"/>
        <n v="0.448854188763115"/>
        <n v="0.32096400052012197"/>
        <n v="0.38247309105590499"/>
        <n v="1"/>
        <n v="0.379428086573876"/>
        <n v="0.450072190555875"/>
        <n v="0.275897934187047"/>
        <n v="0.349587042650782"/>
        <n v="0.47321422461863"/>
        <n v="0.62850945319958895"/>
        <n v="0.38186409015972"/>
        <n v="0.42510315380355801"/>
        <n v="0.69793555538843799"/>
        <n v="0.21134383916923499"/>
        <n v="0.867237804585968"/>
        <n v="0.389781101812819"/>
        <n v="0.38551809553806299"/>
        <n v="0.36359406326774302"/>
        <n v="0.75639964144219196"/>
        <n v="0.42936616007828199"/>
        <n v="0.43180216366389801"/>
        <n v="0.38673609733079001"/>
        <n v="0.27407093149774497"/>
        <n v="0.726558597518838"/>
        <n v="0.70463456524877799"/>
        <n v="0.30452097631744701"/>
        <n v="0.69184554642438101"/>
        <n v="0.31121998617778601"/>
        <n v="0.82095373646013403"/>
        <n v="0.25762790729507001"/>
        <n v="0.53898632142933101"/>
        <n v="0.49026624971791199"/>
        <n v="0.37151107492084201"/>
        <n v="0.72716759841538003"/>
        <n v="0.51996359680061699"/>
        <n v="0.34985390821226597"/>
        <n v="0.63949199745479002"/>
        <n v="0.486242738177876"/>
        <n v="0.60727653430627004"/>
        <n v="0.33269239980549897"/>
        <n v="0.57957725758005396"/>
        <n v="0.33148808342621999"/>
        <n v="0.44077979485608199"/>
        <n v="0.62865315003997801"/>
        <n v="0.485339500892986"/>
        <n v="0.49738266468704501"/>
        <n v="0.55428661361320897"/>
        <n v="0.435360371148172"/>
        <n v="0.56572761921706005"/>
        <n v="0.45342511683895198"/>
        <n v="0.49166216188464801"/>
        <n v="0.50792043300655798"/>
        <n v="0.60998624615928199"/>
        <n v="0.711148822028287"/>
        <n v="0.593426895943308"/>
        <n v="0.752697737116652"/>
        <n v="0.39049958601603402"/>
        <n v="0.75450421168584603"/>
        <n v="0.44830677222712101"/>
        <n v="0.33660642803889601"/>
        <n v="0.47299525800424502"/>
        <n v="0.63828768107544598"/>
        <n v="0.33419779528030502"/>
        <n v="0.67140638150856402"/>
        <n v="0.48022115628030998"/>
        <n v="0.52447978322282496"/>
        <n v="0.64611573754113505"/>
        <n v="0.56602869831229397"/>
        <n v="0.62202940995363398"/>
        <n v="0.48714597546195298"/>
        <n v="0.31161686316647302"/>
        <n v="0.68585817806059701"/>
        <n v="0.405854619853801"/>
        <n v="0.496178348307798"/>
        <n v="0.53561970973277395"/>
        <n v="0.414886992698769"/>
        <n v="0.19088414613328"/>
        <n v="0.62112617266874404"/>
        <n v="0.88095743152140304"/>
        <n v="0.50340424658376604"/>
        <n v="0.51544741037782504"/>
        <n v="0.516651726757136"/>
        <n v="0.362198151101007"/>
        <n v="0.39290821877540399"/>
        <n v="0.13187264354265399"/>
        <n v="0.62323372633288099"/>
        <n v="0.69338515543189605"/>
        <n v="0.58559883947680802"/>
        <n v="0.30890715131267998"/>
        <n v="0.52899596964558504"/>
        <n v="0.41187620175029399"/>
        <n v="0.39832764248256702"/>
        <n v="0.32998268795248697"/>
        <n v="0.58951286770987898"/>
        <n v="0.45764022416732197"/>
        <n v="0.41518807179400302"/>
        <n v="0.55127582266418296"/>
        <n v="0.103270129532361"/>
        <n v="0.46426396425366701"/>
        <n v="0.47028554615045198"/>
        <n v="0.39471469334440401"/>
        <n v="0.44740353494223101"/>
        <n v="0.31462765411471899"/>
        <n v="0.61179272072847701"/>
        <n v="0.71927795758914403"/>
        <n v="0.43746792481230801"/>
        <n v="0.31884276144253798"/>
        <n v="0.59944847783980204"/>
        <n v="0.281508953681601"/>
        <n v="0.65755674314557"/>
        <n v="0.52056575499024005"/>
        <n v="0.49316755735925899"/>
        <n v="0.52327546684354498"/>
        <n v="0.27337981812074402"/>
        <n v="0.89721570264321604"/>
        <n v="0.41699454636297001"/>
        <n v="0.57205028020872295"/>
        <n v="0.38929526963675498"/>
        <n v="0.50671611662724603"/>
        <n v="0.41759670455259401"/>
        <n v="0.41729562545739202"/>
        <n v="0.53592078882716299"/>
        <n v="0.55579200908694304"/>
        <n v="0.436263608433062"/>
        <n v="0.65876105952481701"/>
        <n v="0.50400640477338898"/>
        <n v="0.53772726339612997"/>
        <n v="0.620222935384666"/>
        <n v="0.45432835412384198"/>
        <n v="0.806289815999368"/>
        <n v="0.55639416727656599"/>
        <n v="0.78641859573958794"/>
        <n v="0.60185711059862002"/>
        <n v="0.57084596382947606"/>
        <n v="0.529899206930734"/>
        <n v="0.49437187373879798"/>
        <n v="0.57777078301111895"/>
        <n v="0.89811893992817005"/>
        <n v="0.67381501426738299"/>
        <n v="0.63919091835952402"/>
        <n v="0.60215818969388701"/>
        <n v="0.47781252352168702"/>
        <n v="0.34021937717679801"/>
        <n v="0.42963986834668499"/>
        <n v="0.42783339377768498"/>
        <n v="0.47690928623767398"/>
        <n v="0.23303521941136601"/>
        <n v="0.61600782805684795"/>
        <n v="0.58650207676169797"/>
        <n v="0.24628269958499599"/>
        <n v="0.66628803689614902"/>
        <n v="0.60938408796965904"/>
        <n v="0.64340602568786198"/>
        <n v="0.55217905994907301"/>
        <n v="0.73975133603858001"/>
        <n v="0.361294913816052"/>
        <n v="0.43867224119165299"/>
        <n v="0.61450243258233495"/>
        <n v="0.28331542825060102"/>
        <n v="0.43837116209726301"/>
        <n v="0.58319020671792399"/>
        <n v="0.62353480542814699"/>
        <n v="0.30649851855405702"/>
        <n v="0.53441539335349397"/>
        <n v="0.25621830971482101"/>
        <n v="0.53050136512039003"/>
        <n v="0.58138373214902195"/>
        <n v="0.66056753409375202"/>
        <n v="0.300778015751758"/>
        <n v="0.66177185047309595"/>
        <n v="0.54675963624197499"/>
        <n v="0.53622186792242899"/>
        <n v="0.45071540498593898"/>
        <n v="0.20955105001371599"/>
        <n v="0.34172477265131102"/>
        <n v="0.54766287352627996"/>
        <n v="0.769859245523419"/>
        <n v="0.21737910647940401"/>
        <n v="0.69729918366503296"/>
        <n v="0.74998802526363895"/>
        <n v="0.26223989161154199"/>
        <n v="0.37394023579976698"/>
        <n v="0.31703628687353802"/>
        <n v="0.717471483020242"/>
        <n v="0.36340246748025401"/>
        <n v="0.50761935391213597"/>
        <n v="0.72289090672704703"/>
        <n v="0.59071718408922302"/>
        <n v="0.41910210002710702"/>
        <n v="0.41609130907811298"/>
        <n v="0.630760703704212"/>
        <n v="0.49256539916960301"/>
        <n v="0.20834673363443601"/>
        <n v="0.273981976310399"/>
        <n v="0.623835884522569"/>
        <n v="0.37153160304120902"/>
        <n v="0.51093122395477197"/>
        <n v="0.29325103838127098"/>
        <n v="0.41428483450911302"/>
        <n v="0.53742618430177402"/>
        <n v="0.302584490321473"/>
        <n v="0.61540566986719203"/>
        <n v="0.45703806597769903"/>
        <n v="0.37634886855835797"/>
        <n v="0.52297438774915594"/>
        <n v="0.67833120069014297"/>
        <n v="0.46065101511586198"/>
        <n v="0.513038777619234"/>
        <n v="0.356176569204189"/>
        <n v="0.54555531986269601"/>
        <n v="0.54585639895708504"/>
        <n v="0.349251750022611"/>
        <n v="0.43204850110550302"/>
        <n v="0.36099383472166302"/>
        <n v="0.35045606640188998"/>
        <n v="0.15927084117448001"/>
        <n v="0.65243839853279695"/>
        <n v="0.31282117954571897"/>
        <n v="3.7935965950559702E-2"/>
        <n v="0.62654559637639395"/>
        <n v="0"/>
        <n v="0.60547005973652201"/>
        <n v="0.43852844222138998"/>
        <n v="0.41193237322325699"/>
        <n v="0.39253524019463298"/>
        <n v="0.59010603846384302"/>
        <n v="0.42713012693605301"/>
        <n v="0.72548602877610502"/>
        <n v="0.70668880707819703"/>
        <n v="0.34414239284588699"/>
        <n v="0.28095173267082901"/>
        <n v="0.27015332871643599"/>
        <n v="0.21016219563909599"/>
        <n v="0.57110884632254699"/>
        <n v="0.34474230417663598"/>
        <n v="0.42353065895185099"/>
        <n v="0.69888995977816704"/>
        <n v="0.22515997890863401"/>
        <n v="0.51471718122960397"/>
        <n v="0.30234857013495797"/>
        <n v="0.54871215664047002"/>
        <n v="0.65449652130114599"/>
        <n v="0.57630807785580296"/>
        <n v="0.76448026527677404"/>
        <n v="0.42733009737940902"/>
        <n v="0.40093399882547698"/>
        <n v="0.24735669814755101"/>
        <n v="0.346342067725528"/>
        <n v="0.42812997915435802"/>
        <n v="0.449526816618325"/>
        <n v="0.32174570316290002"/>
        <n v="0.52111623542416197"/>
        <n v="0.56950908277385004"/>
        <n v="0.95905150689165397"/>
        <n v="3.2788412172647899E-2"/>
        <n v="0.62470092520526299"/>
        <n v="0.75268200910498595"/>
        <n v="0.43572885601021999"/>
        <n v="0.11717593936831699"/>
        <n v="0.81107337863346696"/>
        <n v="0.52391582163533201"/>
        <n v="0.773078994351038"/>
        <n v="0.69169102380865899"/>
        <n v="0.82087193036896999"/>
        <n v="0.80727394020490295"/>
        <n v="0.43632876734174902"/>
        <n v="0.47392321073678501"/>
        <n v="0.34674200861197901"/>
        <n v="0.30534812678860601"/>
        <n v="0.35074141748461402"/>
        <n v="0.50811815659090898"/>
        <n v="0.642298324241803"/>
        <n v="0.33274407756149299"/>
        <n v="0.633299654279463"/>
        <n v="0.50471865904993296"/>
        <n v="0.81327305351307499"/>
        <n v="0.44732714173884702"/>
        <n v="0.35054144704051099"/>
        <n v="0.61590222568780595"/>
        <n v="0.66689468880352099"/>
        <n v="0.51811667877061196"/>
        <n v="0.64369811734655902"/>
        <n v="0.423730629395077"/>
        <n v="0.60710352616963303"/>
        <n v="0.50251898417045504"/>
        <n v="0.36633911208477099"/>
        <n v="0.52671540784555904"/>
        <n v="0.10697744674542101"/>
        <n v="0.83167033432355697"/>
        <n v="0.40793296435169402"/>
        <n v="0.55151174285069704"/>
        <n v="0.62810042274623901"/>
        <n v="0.55471126994825304"/>
        <n v="0.59270565423081201"/>
        <n v="0.46112510234688697"/>
        <n v="0.36153982143832403"/>
        <n v="0.19616426458692099"/>
        <n v="0.71668732925793199"/>
        <n v="0.70948839328861901"/>
        <n v="0.57990754584075199"/>
        <n v="0.43072959492116503"/>
        <n v="0.692690876026964"/>
        <n v="7.1382707785858604E-2"/>
        <n v="0.396934589953719"/>
        <n v="0.46252489545157799"/>
        <n v="0.35774038300998701"/>
        <n v="0.71708727014448104"/>
        <n v="0.66569486614218498"/>
        <n v="0.48172205803707502"/>
        <n v="0.58430689560000004"/>
        <n v="0.67589335876527601"/>
        <n v="0.52571555562741601"/>
        <n v="0.42753006782341402"/>
        <n v="0.53791375268659702"/>
        <n v="0.539513516234709"/>
        <n v="0.29374984106004398"/>
        <n v="0.57090887587932104"/>
        <n v="0.42852992004171903"/>
        <n v="0.41273225499814098"/>
        <n v="0.34974156526650402"/>
        <n v="0.52243782779829295"/>
        <n v="0.521090540898141"/>
        <n v="0.52348571760822904"/>
        <n v="0.51959355545541597"/>
        <n v="0.51869536418792195"/>
        <n v="0.52363541615239495"/>
        <n v="0.51974325399974297"/>
        <n v="0.52094084235384497"/>
        <n v="0.52393481324088698"/>
        <n v="0.51944385691124995"/>
        <n v="0.524234210329803"/>
        <n v="0.51749777583427503"/>
        <n v="0.52198873216391195"/>
        <n v="0.52183903361974704"/>
        <n v="0.52004265108869097"/>
        <n v="0.52378511469668998"/>
        <n v="0.52468330596246104"/>
        <n v="0.52064144526548195"/>
        <n v="0.52079114380967995"/>
        <n v="0.52228812925399704"/>
        <n v="0.52034204817702201"/>
        <n v="0.52258752634245798"/>
        <n v="0.52124023944233799"/>
        <n v="0.52153963653125401"/>
        <n v="0.51884506273270503"/>
        <n v="0.52019234963282401"/>
        <n v="0.52049174672131704"/>
        <n v="0.52333601906403104"/>
        <n v="0.522886923431373"/>
        <n v="0.52632998995094404"/>
        <n v="0.52528210014100696"/>
        <n v="0.51809657001113096"/>
        <n v="0.52213843070979904"/>
        <n v="0.52453360741829602"/>
        <n v="0.52168933507541904"/>
        <n v="0.52408451178563797"/>
        <n v="0.52318632051986602"/>
        <n v="0.51914445982116497"/>
        <n v="0.52273722488723995"/>
        <n v="0.51929415836536297"/>
        <n v="0.53112034337134795"/>
        <n v="0.527228181216845"/>
        <n v="0.52992275501539399"/>
        <n v="0.52947365938273605"/>
        <n v="0.52752757830692998"/>
        <n v="0.52498270305254602"/>
        <n v="0.53127004191554605"/>
        <n v="0.52543179868578904"/>
        <n v="0.52902456374949303"/>
        <n v="0.525880894318415"/>
        <n v="0.53156943900387699"/>
        <n v="0.53097064482705303"/>
        <n v="0.52917426229378794"/>
        <n v="0.52603059286258103"/>
        <n v="0.53067124773813801"/>
        <n v="0.53231793172548303"/>
        <n v="0.52647968849523896"/>
        <n v="0.53171913754807398"/>
        <n v="0.52737787976101003"/>
        <n v="0.52797667393955605"/>
        <n v="0.52662938703943696"/>
        <n v="0.52513240159684205"/>
        <n v="0.53037185064964498"/>
        <n v="0.53052154919394001"/>
        <n v="0.52842576957279896"/>
        <n v="0.527677276851095"/>
        <n v="0.52692878412838495"/>
        <n v="0.52677908558418696"/>
        <n v="0.52812637248433902"/>
        <n v="0.52827607102850405"/>
        <n v="0.52872516666113001"/>
        <n v="0.52782697539539103"/>
        <n v="0.53351552008143699"/>
        <n v="0.52707848267267998"/>
        <n v="0.53201853463653503"/>
        <n v="0.52558149722992198"/>
        <n v="0.52977305647122896"/>
        <n v="0.53022215210547896"/>
        <n v="0.52618029140677802"/>
        <n v="0.53141974045967899"/>
        <n v="0.53276702735986303"/>
        <n v="0.52573119577424998"/>
        <n v="0.52932396083798605"/>
        <n v="0.52857546811696399"/>
        <n v="0.54324592546397399"/>
        <n v="0.54129984438813605"/>
        <n v="0.54219803565393998"/>
        <n v="0.54264713128659803"/>
        <n v="0.53980285894372104"/>
        <n v="0.53770707932258099"/>
        <n v="0.54339562400814001"/>
        <n v="0.53830587350112702"/>
        <n v="0.54055135166542501"/>
        <n v="0.53920406476702798"/>
        <n v="0.54384471964255299"/>
        <n v="0.53710828514517195"/>
        <n v="0.53725798368946798"/>
        <n v="0.54279682983073096"/>
        <n v="0.542347734198105"/>
        <n v="0.53905436622273295"/>
        <n v="0.54204833710974198"/>
        <n v="0.539503461855391"/>
        <n v="0.54474291090829097"/>
        <n v="0.54309622691967896"/>
        <n v="0.54085074875550998"/>
        <n v="0.53965316039955602"/>
        <n v="0.539353763311193"/>
        <n v="0.53785677786687602"/>
        <n v="0.54354532255405996"/>
        <n v="0.54294652837551405"/>
        <n v="0.54189863856557696"/>
        <n v="0.53635979242415099"/>
        <n v="0.54429381527563303"/>
        <n v="0.54070105020959003"/>
        <n v="0.53845557204529204"/>
        <n v="0.541000447299676"/>
        <n v="0.537407682233633"/>
        <n v="0.53875496913378496"/>
        <n v="0.54444351381983103"/>
        <n v="0.54010225603218198"/>
        <n v="0.54369502109822498"/>
        <n v="0.54594049926252297"/>
        <n v="0.54504230799665399"/>
        <n v="0.53680888805684202"/>
        <n v="0.54249743274227102"/>
        <n v="0.54579080071822805"/>
        <n v="0.54144954293233405"/>
        <n v="0.54159924147708405"/>
        <n v="0.54040165312112998"/>
        <n v="0.538156174956961"/>
        <n v="0.54025195457696495"/>
        <n v="0.54414411673088303"/>
        <n v="0.54534170508514701"/>
        <n v="0.54549140362927995"/>
        <n v="0.53995255748801696"/>
        <n v="0.54638959489677397"/>
        <n v="0.53800647641104105"/>
        <n v="0.54609019780672097"/>
        <n v="0.54758718325103795"/>
        <n v="0.54668899198526699"/>
        <n v="0.54115014584384102"/>
        <n v="0.54399441818671801"/>
        <n v="0.54174894002128204"/>
        <n v="0.53890466767853495"/>
        <n v="0.54459321236412594"/>
        <n v="0.53860527058958696"/>
        <n v="0.54893447015115804"/>
        <n v="0.54803627888369699"/>
        <n v="0.54489260945248896"/>
        <n v="0.54564110217406303"/>
        <n v="0.58740699605261404"/>
        <n v="0.56989226636103696"/>
        <n v="0.59369433491489798"/>
        <n v="0.58680820187520499"/>
        <n v="0.56510191294248502"/>
        <n v="0.55821577990103699"/>
        <n v="0.59848468833520596"/>
        <n v="0.59339493782643804"/>
        <n v="0.594143430548142"/>
        <n v="0.55911397116684103"/>
        <n v="0.60567021846508096"/>
        <n v="0.60073016650109601"/>
        <n v="0.59893378396786401"/>
        <n v="0.59938287960094405"/>
        <n v="0.58171845136705502"/>
        <n v="0.59384403345968095"/>
        <n v="0.56929347218362902"/>
        <n v="0.55207813958236496"/>
        <n v="0.59968227668943697"/>
        <n v="0.580820260099561"/>
        <n v="0.58695790041940299"/>
        <n v="0.55612000027934405"/>
        <n v="0.57632930376995695"/>
        <n v="0.55117994831532602"/>
        <n v="0.60581991700986404"/>
        <n v="0.56405402313082598"/>
        <n v="0.55776668426841103"/>
        <n v="0.56375462604233295"/>
        <n v="0.60102956358955695"/>
        <n v="0.55716789009100298"/>
        <n v="0.55252723521560798"/>
        <n v="0.58755669459681104"/>
        <n v="0.55791638281270595"/>
        <n v="0.56450311876393899"/>
        <n v="0.56315583186550899"/>
        <n v="0.60537082137662102"/>
        <n v="0.56525161148665004"/>
        <n v="0.55806608135690405"/>
        <n v="0.57108985471699103"/>
        <n v="0.59474222472655702"/>
        <n v="0.55761698572424601"/>
        <n v="0.55582060319085103"/>
        <n v="0.60522112283245599"/>
        <n v="0.58156875282227205"/>
        <n v="0.55357512502554496"/>
        <n v="0.60656840973085302"/>
        <n v="0.60447263010971197"/>
        <n v="0.58111965718964698"/>
        <n v="0.57019166344949801"/>
        <n v="0.594592526182392"/>
        <n v="0.55088055122699597"/>
        <n v="0.60058046795689901"/>
        <n v="0.59354463637073296"/>
        <n v="0.60611931409832498"/>
        <n v="0.60132896067791997"/>
        <n v="0.58096995864372702"/>
        <n v="0.564353420219741"/>
        <n v="0.59983197523532505"/>
        <n v="0.55342542648079496"/>
        <n v="0.59324523928227302"/>
        <n v="0.58710759896415299"/>
        <n v="0.60028107086798299"/>
        <n v="0.56600010420838598"/>
        <n v="0.60477202719804302"/>
        <n v="0.59923318105677903"/>
        <n v="0.55731758863529801"/>
        <n v="0.59249674656125095"/>
        <n v="0.57498201686918704"/>
        <n v="0.57647900231408999"/>
        <n v="0.60013137232381797"/>
        <n v="0.55177874249390502"/>
        <n v="0.59429312909230703"/>
        <n v="0.60043076941276596"/>
        <n v="0.55312602939230204"/>
        <n v="0.57588020813671403"/>
        <n v="0.59399373200384598"/>
        <n v="0.57573050959251604"/>
        <n v="0.55896427262264303"/>
        <n v="0.58980217276270197"/>
        <n v="0.581269355733812"/>
        <n v="0.57064075908391099"/>
        <n v="0.55028175704958704"/>
        <n v="0.50462370101832099"/>
        <n v="0.56091035369961895"/>
        <n v="0.514204407858318"/>
        <n v="0.50387520829677901"/>
        <n v="0.51989295254390899"/>
        <n v="0.515551694756747"/>
        <n v="0.51525229766838399"/>
        <n v="0.53007245355955901"/>
        <n v="0.54713808761838001"/>
        <n v="0.49668967816687098"/>
        <n v="0.56195824350968504"/>
        <n v="0.49564178835693401"/>
        <n v="0.50582128937258497"/>
        <n v="0.56974256781687205"/>
        <n v="0.53665918951264402"/>
        <n v="0.55387452211403798"/>
        <n v="0.552676933759773"/>
        <n v="0.55372482356974295"/>
        <n v="0.50597098791850503"/>
        <n v="0.554024220658203"/>
        <n v="0.51150983405976802"/>
        <n v="0.564203721674991"/>
        <n v="0.51360561367977198"/>
        <n v="0.50612068646267006"/>
        <n v="0.52962335792693405"/>
        <n v="0.497438170888445"/>
        <n v="0.53082094628288801"/>
        <n v="0.49683937671103601"/>
        <n v="0.56135944933227699"/>
        <n v="0.51689898165686698"/>
        <n v="0.53695858660097495"/>
        <n v="0.51225832678137495"/>
        <n v="0.55282663230393903"/>
        <n v="0.51315651804665896"/>
        <n v="0.50537219373992703"/>
        <n v="0.56016186097804499"/>
        <n v="0.51405470931415198"/>
        <n v="0.49653997962267299"/>
        <n v="0.51300681950236304"/>
        <n v="0.56869467800693496"/>
        <n v="0.512707422414033"/>
        <n v="0.56150914787644202"/>
        <n v="0.57079045762807601"/>
        <n v="0.56944317072795603"/>
        <n v="0.56959286927208896"/>
        <n v="0.50806676753847602"/>
        <n v="0.49893515633289198"/>
        <n v="0.56300613332134397"/>
        <n v="0.53576099824674295"/>
        <n v="0.51001284861548402"/>
        <n v="0.498036965067023"/>
        <n v="0.51704868020119399"/>
        <n v="0.58815548877363499"/>
        <n v="0.51794687146693297"/>
        <n v="0.49848606069964901"/>
        <n v="0.510611642792275"/>
        <n v="0.56794618528519902"/>
        <n v="0.566149802752551"/>
        <n v="0.56540131003094496"/>
        <n v="0.49833636215548299"/>
        <n v="0.56764678819686898"/>
        <n v="0.57662870085828699"/>
        <n v="0.56884437655110098"/>
        <n v="0.537557380778383"/>
        <n v="0.577826289212519"/>
        <n v="0.57812568630101202"/>
        <n v="0.567796486741034"/>
        <n v="0.54848537451677704"/>
        <n v="0.50836616462696904"/>
        <n v="0.57962267174529702"/>
        <n v="0.55597030173514606"/>
        <n v="0.54728778616267504"/>
        <n v="0.49773756797693802"/>
        <n v="0.56689829547353998"/>
        <n v="0.50761767190526497"/>
        <n v="0.57902387756850604"/>
        <n v="0.57842508339109699"/>
        <n v="0.58725729750831801"/>
        <n v="0.54743748470684095"/>
        <n v="0.50881526026121904"/>
        <n v="0.58890398149520895"/>
        <n v="0.58620940769665997"/>
        <n v="0.53606039533523597"/>
        <n v="0.50941405443862797"/>
        <n v="0.58875428295104304"/>
        <n v="0.57887417902372296"/>
        <n v="0.57872448047955805"/>
        <n v="0.54908416869535503"/>
        <n v="0.54683869053004996"/>
        <n v="0.51719837874536001"/>
        <n v="0.55746728717949601"/>
        <n v="0.58800579022933996"/>
        <n v="0.51764747437847303"/>
        <n v="0.51899476127687005"/>
        <n v="0.58591001060819903"/>
        <n v="0.56839528091844205"/>
        <n v="0.50552189228412403"/>
        <n v="0.57752689212360397"/>
        <n v="0.55866487553372801"/>
        <n v="0.51644988602261599"/>
        <n v="0.49639028107850802"/>
        <n v="0.54983266141692899"/>
        <n v="0.50522249519517703"/>
        <n v="0.55941336825530097"/>
        <n v="0.50866556171529898"/>
        <n v="0.41675065547545498"/>
        <n v="0.39878683015307198"/>
        <n v="0.41660095693125698"/>
        <n v="0.40148140394986698"/>
        <n v="0.41285849332325902"/>
        <n v="0.42543317104850997"/>
        <n v="0.40163110249578698"/>
        <n v="0.43920543713134103"/>
        <n v="0.39998441850730398"/>
        <n v="0.41705005256437"/>
        <n v="0.41091241224569802"/>
        <n v="0.40282869085005102"/>
        <n v="0.40911602971288802"/>
        <n v="0.408966331168723"/>
        <n v="0.43246900263412402"/>
        <n v="0.39968502141881102"/>
        <n v="0.41151120642248901"/>
        <n v="0.41510397148856498"/>
        <n v="0.42618166377125399"/>
        <n v="0.41854703800881699"/>
        <n v="0.412708794778476"/>
        <n v="0.43501387788850698"/>
        <n v="0.42782834775859901"/>
        <n v="0.40028381559563497"/>
        <n v="0.39863713160715197"/>
        <n v="0.41121180933415902"/>
        <n v="0.44025332694140801"/>
        <n v="0.41600216275443302"/>
        <n v="0.41615186129859899"/>
        <n v="0.429175634658718"/>
        <n v="0.42258889870579602"/>
        <n v="0.439504834219834"/>
        <n v="0.41495427294436699"/>
        <n v="0.41016391952409198"/>
        <n v="0.43396598807840803"/>
        <n v="0.41315789041158901"/>
        <n v="0.42528347250434501"/>
        <n v="0.41450517730998598"/>
        <n v="0.42947503174721102"/>
        <n v="0.42633136231600399"/>
        <n v="0.426031965227056"/>
        <n v="0.42558286959442998"/>
        <n v="0.42962473029140902"/>
        <n v="0.41375668458841303"/>
        <n v="0.43980423130875002"/>
        <n v="0.41779854528711402"/>
        <n v="0.41196030205573297"/>
        <n v="0.43351689244415798"/>
        <n v="0.41690035402020498"/>
        <n v="0.41255909623431097"/>
        <n v="0.42378648706161998"/>
        <n v="0.42722955358119102"/>
        <n v="0.41959492781875402"/>
        <n v="0.42707985503699297"/>
        <n v="0.44100181966239699"/>
        <n v="0.43561267206529802"/>
        <n v="0.438606642952795"/>
        <n v="0.41345728750005001"/>
        <n v="0.415702765665941"/>
        <n v="0.40178080103995201"/>
        <n v="0.43531327497683803"/>
        <n v="0.432319304089958"/>
        <n v="0.40043351413983203"/>
        <n v="0.42513377396004998"/>
        <n v="0.41719975110853502"/>
        <n v="0.435163576432673"/>
        <n v="0.41420578022103799"/>
        <n v="0.41839733946448998"/>
        <n v="0.41300819186739102"/>
        <n v="0.41540336857702498"/>
        <n v="0.41166090496727198"/>
        <n v="0.42678045794866198"/>
        <n v="0.43261870117828899"/>
        <n v="0.39773894034128299"/>
        <n v="0.44055272402977103"/>
        <n v="0.42648106086016901"/>
        <n v="0.41435547876582102"/>
        <n v="0.60357443884394102"/>
        <n v="0.59608951162498702"/>
        <n v="0.58306573826545205"/>
        <n v="0.59189795238384302"/>
        <n v="0.58635910624257903"/>
        <n v="0.58022146592215296"/>
        <n v="0.60626901264249"/>
        <n v="0.58785609168514197"/>
        <n v="0.58231724554384601"/>
        <n v="0.59728709998094098"/>
        <n v="0.59234704801650095"/>
        <n v="0.60267624757807203"/>
        <n v="0.59444282763822698"/>
        <n v="0.60087986504539204"/>
        <n v="0.58471242225406495"/>
        <n v="0.59519132035980005"/>
        <n v="0.59638890871344696"/>
        <n v="0.59698770289085601"/>
        <n v="0.58605970915249395"/>
        <n v="0.58216754699968098"/>
        <n v="0.593095540738107"/>
        <n v="0.59504162181505005"/>
        <n v="0.59219734947230296"/>
        <n v="0.58141905427810703"/>
        <n v="0.59144885674959202"/>
        <n v="0.60282594612236695"/>
        <n v="0.58411362807665601"/>
        <n v="0.58441302516560401"/>
        <n v="0.58650880478674505"/>
        <n v="0.59683800434669099"/>
        <n v="0.59010156985116302"/>
        <n v="0.60701750536351096"/>
        <n v="0.59788589415834903"/>
        <n v="0.58546091497508601"/>
        <n v="0.58561061351925103"/>
        <n v="0.59055066548369095"/>
        <n v="0.59653860725823005"/>
        <n v="0.58336513535394496"/>
        <n v="0.60552051992091604"/>
        <n v="0.58052086301110095"/>
        <n v="0.60462232865387699"/>
        <n v="0.60731690245245895"/>
        <n v="0.601478659222215"/>
        <n v="0.59534101890399804"/>
        <n v="0.60806539517517"/>
        <n v="0.60402353447646895"/>
        <n v="0.60342474029964499"/>
        <n v="0.58920337858529404"/>
        <n v="0.60192775485532801"/>
        <n v="0.58845488586255001"/>
        <n v="0.59204765092800804"/>
        <n v="0.59549071744829296"/>
        <n v="0.60671810827501804"/>
        <n v="0.59833498979100797"/>
        <n v="0.58995187130686699"/>
        <n v="0.595939813080822"/>
        <n v="0.58576031206400103"/>
        <n v="0.61375393986076099"/>
        <n v="0.62707711030934099"/>
        <n v="0.62004127872363102"/>
        <n v="0.61734670492504895"/>
        <n v="0.61465213112649997"/>
        <n v="0.60941268207356702"/>
        <n v="0.63066987537366204"/>
        <n v="0.61495152821499299"/>
        <n v="0.60896358644103898"/>
        <n v="0.63231655936227404"/>
        <n v="0.61240665296060903"/>
        <n v="0.60821509371946503"/>
        <n v="0.60312534321131495"/>
        <n v="0.62228675688965196"/>
        <n v="0.60237685048798695"/>
        <n v="0.61869399182520102"/>
        <n v="0.62797530157511305"/>
        <n v="0.60387383593230404"/>
        <n v="0.62034067581209096"/>
        <n v="0.61914308745785895"/>
        <n v="0.61195755732795099"/>
        <n v="0.62183766125640805"/>
        <n v="0.61016117479530296"/>
        <n v="0.61480182967069796"/>
        <n v="0.61510122675915802"/>
        <n v="0.62049037435625698"/>
        <n v="0.60866418935257804"/>
        <n v="0.59998167377948997"/>
        <n v="0.61644851365930997"/>
        <n v="0.61300544713801797"/>
        <n v="0.62243645543381698"/>
        <n v="0.61210725587214898"/>
        <n v="0.619741881635268"/>
        <n v="0.61360424131656299"/>
        <n v="0.618544293281036"/>
        <n v="0.61285574859385195"/>
        <n v="0.617795800557707"/>
        <n v="0.60836479226363005"/>
        <n v="0.634861434616528"/>
        <n v="0.62168796271221105"/>
        <n v="0.61764610201354198"/>
        <n v="0.62408313942229898"/>
        <n v="0.60851449080841302"/>
        <n v="0.62617891904230305"/>
        <n v="0.61435273403817003"/>
        <n v="0.61061027042955396"/>
        <n v="0.62108916853366503"/>
        <n v="0.60507142428653604"/>
        <n v="0.62138856562375"/>
        <n v="0.61659821220405997"/>
        <n v="0.62812500011927797"/>
        <n v="0.61749640346924695"/>
        <n v="0.62528072777656396"/>
        <n v="0.63546022879393604"/>
        <n v="0.63695721423666196"/>
        <n v="0.60791569663100498"/>
        <n v="0.62153826416791502"/>
        <n v="0.62213705834535604"/>
        <n v="0.61839459473511604"/>
        <n v="0.61824489619095102"/>
        <n v="0.63096927246212198"/>
        <n v="0.61599941802665203"/>
        <n v="0.60596961555399698"/>
        <n v="0.62393344087813396"/>
        <n v="0.63531053024977102"/>
        <n v="0.62019097726779604"/>
        <n v="0.62872379429668601"/>
        <n v="0.62842439720777099"/>
        <n v="0.60327504175544799"/>
        <n v="0.62198735980115905"/>
        <n v="0.61420303549397204"/>
        <n v="0.611209064606962"/>
        <n v="0.61180785878375299"/>
        <n v="0.62722680885412396"/>
        <n v="0.39220009419998703"/>
        <n v="0.393697079644305"/>
        <n v="0.393996476732765"/>
        <n v="0.39145160147899899"/>
        <n v="0.39339768255421897"/>
        <n v="0.39459527091017399"/>
        <n v="0.39160130002313098"/>
        <n v="0.39175099856745899"/>
        <n v="0.39384677818859998"/>
        <n v="0.39264918983264602"/>
        <n v="0.39714014616455701"/>
        <n v="0.39474496945433901"/>
        <n v="0.39324798401005401"/>
        <n v="0.395343763631195"/>
        <n v="0.39594255780860299"/>
        <n v="0.39743954325288799"/>
        <n v="0.39609225635276801"/>
        <n v="0.39684074907609701"/>
        <n v="0.39414617527754803"/>
        <n v="0.39190069711162401"/>
        <n v="0.39758924179708599"/>
        <n v="0.39010431457884698"/>
        <n v="0.395493462175945"/>
        <n v="0.39938562432989599"/>
        <n v="0.38905642476878"/>
        <n v="0.39444557236600802"/>
        <n v="0.38950552040143799"/>
        <n v="0.39055341021150503"/>
        <n v="0.39818803597449398"/>
        <n v="0.39234979274415299"/>
        <n v="0.39564316072014299"/>
        <n v="0.39848743306298701"/>
        <n v="0.39205039565578997"/>
        <n v="0.39504436654270197"/>
        <n v="0.39489466799853701"/>
        <n v="0.39294858692159401"/>
        <n v="0.39100250584575602"/>
        <n v="0.398936528697238"/>
        <n v="0.39699044762026198"/>
        <n v="0.390254013123012"/>
        <n v="0.39983471996310599"/>
        <n v="0.39669105053134701"/>
        <n v="0.39040371166717702"/>
        <n v="0.397289844708755"/>
        <n v="0.39803833742974398"/>
        <n v="0.388906726224582"/>
        <n v="0.395194065086997"/>
        <n v="0.38995461603409698"/>
        <n v="0.39115220439005099"/>
        <n v="0.39085280730159"/>
        <n v="0.39624195489868802"/>
        <n v="0.38770913786862798"/>
        <n v="0.42827744339122498"/>
        <n v="0.42468467832693702"/>
        <n v="0.420792516174123"/>
        <n v="0.42498407541585198"/>
        <n v="0.41974462636295201"/>
        <n v="0.425732568138596"/>
        <n v="0.423936185605916"/>
        <n v="0.42872653902560498"/>
        <n v="0.41899613364134602"/>
        <n v="0.41869673655298301"/>
        <n v="0.421990104528355"/>
        <n v="0.42124161180736602"/>
        <n v="0.42094221471890603"/>
        <n v="0.42288829579412701"/>
        <n v="0.42318769288421199"/>
        <n v="0.42273859724996099"/>
        <n v="0.42184040598405997"/>
        <n v="0.42243920016150099"/>
        <n v="0.42438528123844399"/>
        <n v="0.42483437687110198"/>
        <n v="0.422139803072553"/>
        <n v="0.42019372199557797"/>
        <n v="0.427379252125486"/>
        <n v="0.42797804630289399"/>
        <n v="0.42034342054149798"/>
        <n v="0.42423558269424599"/>
        <n v="0.42887623756980298"/>
        <n v="0.42139131035153199"/>
        <n v="0.42992412737974001"/>
        <n v="0.42663075940446499"/>
        <n v="0.42453497978264199"/>
        <n v="0.42588226668276102"/>
        <n v="0.42752895066965102"/>
        <n v="0.42333739142850701"/>
        <n v="0.42004402345141201"/>
        <n v="0.42363678851745501"/>
        <n v="0.42154100889569701"/>
        <n v="0.42902593611455297"/>
        <n v="0.42812774484706001"/>
        <n v="0.403427485026842"/>
        <n v="0.40462507338279602"/>
        <n v="0.40402627920425099"/>
        <n v="0.39429587382171299"/>
        <n v="0.40222989667319498"/>
        <n v="0.40492447047174401"/>
        <n v="0.403577183571592"/>
        <n v="0.40327778648267698"/>
        <n v="0.39654135198714902"/>
        <n v="0.40447537483850099"/>
        <n v="0.39639165344285399"/>
        <n v="0.40013411705146901"/>
        <n v="0.39788863888557902"/>
        <n v="0.40597236028122602"/>
        <n v="0.40417597775017"/>
        <n v="0.40133170540570101"/>
        <n v="0.39579285926443802"/>
        <n v="0.39833773451869198"/>
        <n v="0.40537356610440201"/>
        <n v="0.40073291122829302"/>
        <n v="0.40372688211579"/>
        <n v="0.399235925785698"/>
        <n v="0.40387658066008503"/>
        <n v="0.39953532287464599"/>
        <n v="0.400583212684128"/>
        <n v="0.40088260977304302"/>
        <n v="0.40522386756023698"/>
        <n v="0.40193049958424698"/>
        <n v="0.39908622724140302"/>
        <n v="0.4055232646486"/>
        <n v="0.40297838939418401"/>
        <n v="0.40477477192699401"/>
        <n v="0.40103230831724102"/>
        <n v="0.38546365970446"/>
        <n v="0.39070310875566999"/>
        <n v="0.38351757862748398"/>
        <n v="0.38531396115857203"/>
        <n v="0.38336788008273398"/>
        <n v="0.38621215242603302"/>
        <n v="0.38666124805869201"/>
        <n v="0.38576305679295297"/>
        <n v="0.38456546843699801"/>
        <n v="0.38441576989280102"/>
        <n v="0.39249949128844802"/>
        <n v="0.38785883641295599"/>
        <n v="0.38651154951452599"/>
        <n v="0.38606245388190003"/>
        <n v="0.38740974077967999"/>
        <n v="0.38920612331307503"/>
        <n v="0.38486486552591398"/>
        <n v="0.38815823350300899"/>
        <n v="0.38261938735999101"/>
        <n v="0.38411637280434002"/>
        <n v="0.38681094660288901"/>
        <n v="0.39130190293421602"/>
        <n v="0.38755943932446302"/>
        <n v="0.38965521894560401"/>
        <n v="0.385912755337118"/>
        <n v="0.387260042235548"/>
        <n v="0.38636185097023101"/>
        <n v="0.38396667426014203"/>
        <n v="0.38800853495712101"/>
        <n v="0.38845763059150201"/>
        <n v="0.38426607134850499"/>
        <n v="0.38935582185724099"/>
        <n v="0.38366727717168198"/>
        <n v="0.38291878445007599"/>
        <n v="0.38830793204720598"/>
        <n v="0.382170291727365"/>
        <n v="0.43187020845730001"/>
        <n v="0.43142111282415402"/>
        <n v="0.39354738110013898"/>
        <n v="0.40312808793838201"/>
        <n v="0.42109191326307099"/>
        <n v="0.41136150787835701"/>
        <n v="0.41989432490724699"/>
        <n v="0.41211000059993003"/>
        <n v="0.40237959521736"/>
        <n v="0.41031361806884198"/>
        <n v="0.41046331661303997"/>
        <n v="0.43157081136835201"/>
        <n v="0.41001422097992701"/>
        <n v="0.43007382592403498"/>
        <n v="0.432169605545761"/>
        <n v="0.42169070743989501"/>
        <n v="0.39309828546588899"/>
        <n v="0.410613015157335"/>
        <n v="0.43321749535569698"/>
        <n v="0.43112171573569402"/>
        <n v="0.40267899230585302"/>
        <n v="0.43067262010144303"/>
        <n v="0.430522921557148"/>
        <n v="0.42064281762995798"/>
        <n v="0.43082231864560899"/>
        <n v="0.411810603511437"/>
        <n v="0.422289501617303"/>
        <n v="0.40252929376165603"/>
        <n v="0.43276839972258402"/>
        <n v="0.420493119085663"/>
        <n v="0.43306779681153201"/>
        <n v="0.39279888837739602"/>
        <n v="0.413606986044247"/>
        <n v="0.40612205882539099"/>
        <n v="0.38561335824862503"/>
        <n v="0.40687055154871998"/>
        <n v="0.38711034369135"/>
        <n v="0.38696064514705503"/>
        <n v="0.41734944965286302"/>
        <n v="0.40582266173693099"/>
        <n v="0.41630155984279699"/>
        <n v="0.41465487585431399"/>
        <n v="0.407319647181345"/>
        <n v="0.41794824383140899"/>
        <n v="0.40567296319276502"/>
        <n v="0.41645125838696201"/>
        <n v="0.407469345725543"/>
        <n v="0.40851723553548003"/>
        <n v="0.41749914819702799"/>
        <n v="0.40866693407980798"/>
        <n v="0.42767864921440102"/>
        <n v="0.415852464210138"/>
        <n v="0.40702025009288501"/>
        <n v="0.41555306712180801"/>
        <n v="0.417648846742948"/>
        <n v="0.40791844135878602"/>
        <n v="0.53531190261249195"/>
        <n v="0.53426401280242597"/>
        <n v="0.53336582153668699"/>
        <n v="0.53396461571409504"/>
        <n v="0.50956375298279299"/>
        <n v="0.53456340989091899"/>
        <n v="0.51091103988122299"/>
        <n v="0.51121043696968305"/>
        <n v="0.53516220406832704"/>
        <n v="0.50926435589387797"/>
        <n v="0.51016254715961695"/>
        <n v="0.53561129970257704"/>
        <n v="0.53321612299248899"/>
        <n v="0.53471310843508402"/>
        <n v="0.51180923114822896"/>
        <n v="0.510761341337025"/>
        <n v="0.53546160115665797"/>
        <n v="0.51345591513560696"/>
        <n v="0.53441371134662297"/>
        <n v="0.53381491716989704"/>
        <n v="0.51031224570381395"/>
        <n v="0.51195892969242696"/>
        <n v="0.51210862823717695"/>
        <n v="0.511360135515603"/>
        <n v="0.51165953260393404"/>
        <n v="0.53650949096844602"/>
        <n v="0.512557723869835"/>
        <n v="0.53621009387998597"/>
        <n v="0.51046194424810998"/>
        <n v="0.53291672590402805"/>
        <n v="0.53246763026977795"/>
        <n v="0.51495290057992404"/>
        <n v="0.53501250552403201"/>
        <n v="0.53261732881394297"/>
        <n v="0.51330621659082398"/>
        <n v="0.53216823318128503"/>
        <n v="0.452828004668414"/>
        <n v="0.45192981340140798"/>
        <n v="0.45058252650297798"/>
        <n v="0.45432499011100902"/>
        <n v="0.45222921048986903"/>
        <n v="0.454175291566844"/>
        <n v="0.45237890903578898"/>
        <n v="0.45267830612411902"/>
        <n v="0.45567227701116098"/>
        <n v="0.45178011485720998"/>
        <n v="0.45013343086986501"/>
        <n v="0.45207951194570301"/>
        <n v="0.44938493814715402"/>
        <n v="0.452528607579954"/>
        <n v="0.45312740175736199"/>
        <n v="0.45642076973276702"/>
        <n v="0.45163041631245998"/>
        <n v="0.45522318137850298"/>
        <n v="0.45297770321261199"/>
        <n v="0.45537287992266801"/>
        <n v="0.45462438719995701"/>
        <n v="0.45118132067980199"/>
        <n v="0.457019563909558"/>
        <n v="0.45447468865575902"/>
        <n v="0.45103162213560399"/>
        <n v="0.450881923591471"/>
        <n v="0.45357649739002098"/>
        <n v="0.45387589447835103"/>
        <n v="0.455971674100077"/>
        <n v="0.45686986536539298"/>
        <n v="0.45507348283258298"/>
        <n v="0.45028312941406301"/>
        <n v="0.45402559302254902"/>
        <n v="0.45477408574425199"/>
        <n v="0.45342679884582299"/>
        <n v="0.45043282795881301"/>
        <n v="0.44953463669131999"/>
        <n v="0.44998373232556999"/>
        <n v="0.45672016682109801"/>
        <n v="0.45327710030152801"/>
        <n v="0.45492378428841801"/>
        <n v="0.44983403378140502"/>
        <n v="0.45612137264437203"/>
        <n v="0.44923523960285899"/>
        <n v="0.58950277567375398"/>
        <n v="0.57992206883366004"/>
        <n v="0.58965247421795197"/>
        <n v="0.57977237028949502"/>
        <n v="0.57917357611263898"/>
        <n v="0.58067056155539598"/>
        <n v="0.58291603972070205"/>
        <n v="0.58261664263220903"/>
        <n v="0.58037116446690296"/>
        <n v="0.58276634117650405"/>
        <n v="0.58321543680965005"/>
        <n v="0.58905368003937397"/>
        <n v="0.58186814991122005"/>
        <n v="0.58516151788659299"/>
        <n v="0.58860458440674801"/>
        <n v="0.58366453244227601"/>
        <n v="0.58201784845551496"/>
        <n v="0.58830518731780002"/>
        <n v="0.58007176737795496"/>
        <n v="0.57932327465696598"/>
        <n v="0.58501181934239499"/>
        <n v="0.58396392953236098"/>
        <n v="0.58351483389810999"/>
        <n v="0.58531121643079098"/>
        <n v="0.58426332662085401"/>
        <n v="0.63995118512529603"/>
        <n v="0.64189726620051601"/>
        <n v="0.63815480259248603"/>
        <n v="0.63426264043811198"/>
        <n v="0.64279545746801003"/>
        <n v="0.63875359676930898"/>
        <n v="0.63935239094671803"/>
        <n v="0.63396324334961895"/>
        <n v="0.63905299385780201"/>
        <n v="0.64384334727807702"/>
        <n v="0.63950208949091503"/>
        <n v="0.64249606037792495"/>
        <n v="0.64204696474526701"/>
        <n v="0.64174756765635099"/>
        <n v="0.64444214145489997"/>
        <n v="0.64144817056785797"/>
        <n v="0.64399304582227501"/>
        <n v="0.644741538543816"/>
        <n v="0.64219666328946401"/>
        <n v="0.644591839999066"/>
        <n v="0.64429244291060495"/>
        <n v="0.63321475062801302"/>
        <n v="0.64608882544396795"/>
        <n v="0.63755600841507698"/>
        <n v="0.64025058221362596"/>
        <n v="0.64294515601217495"/>
        <n v="0.64324455310066797"/>
        <n v="0.64040028075792199"/>
        <n v="0.63770570695937201"/>
        <n v="0.64534033272239399"/>
        <n v="0.64114877347952803"/>
        <n v="0.64264575892208997"/>
        <n v="0.64563972981072404"/>
        <n v="0.63291535353968298"/>
        <n v="0.64010088366946105"/>
        <n v="0.63845419968097905"/>
        <n v="0.64354395018958399"/>
        <n v="0.63471173607236298"/>
        <n v="0.63366384626067196"/>
        <n v="0.63965178803521106"/>
        <n v="0.63351414771637604"/>
        <n v="0.64159786911205596"/>
        <n v="0.63890329531350698"/>
        <n v="0.64054997930211899"/>
        <n v="0.64369364873387902"/>
        <n v="0.64099907493533004"/>
        <n v="0.63501113316082303"/>
        <n v="0.63575962588239698"/>
        <n v="0.63605902297076"/>
        <n v="0.64549003126655902"/>
        <n v="0.63725661132499201"/>
        <n v="0.407619044270293"/>
        <n v="0.37723023976289199"/>
        <n v="0.19789138361495201"/>
        <n v="0.48651017714946598"/>
        <n v="0.450732225047274"/>
        <n v="0.76225489587036399"/>
        <n v="0.31720112347301099"/>
        <n v="0.44429518763838699"/>
        <n v="0.69129778584208901"/>
        <n v="0.18172394082190299"/>
        <n v="0.27169276598597503"/>
        <n v="0.26256115478032599"/>
        <n v="0.73201578990933802"/>
        <n v="0.50267761994137805"/>
        <n v="0.48935444949279699"/>
        <n v="0.440852121118264"/>
        <n v="0.75087780649931202"/>
        <n v="0.40881663262394002"/>
        <n v="0.74144679820354498"/>
        <n v="0.228579585209092"/>
        <n v="0.51854566564378901"/>
        <n v="0.49519269272255401"/>
        <n v="0.74698564434480896"/>
        <n v="0.45791775517705202"/>
        <n v="0.68935170476511298"/>
        <n v="0.442498805107299"/>
        <n v="0.48067193391970903"/>
        <n v="0.68605833678915595"/>
        <n v="0.50896495880538495"/>
        <n v="0.62752620594245501"/>
        <n v="0.65057978177357201"/>
        <n v="0.49130053056977302"/>
        <n v="0.73515945934054505"/>
        <n v="0.44504368036171499"/>
        <n v="0.54833567597261201"/>
        <n v="0.29384815055180802"/>
        <n v="0.467498462015424"/>
        <n v="0.296842121438818"/>
        <n v="0.48186952227394098"/>
        <n v="0.65581923082653804"/>
        <n v="0.34250017747005201"/>
        <n v="0.18771188259754701"/>
        <n v="0.434265385166901"/>
        <n v="0.29983609232745201"/>
        <n v="0.19609500108217501"/>
        <n v="0.56225764059801597"/>
        <n v="0.77393138233208703"/>
        <n v="0.44863644542541797"/>
        <n v="0.33426675753023999"/>
        <n v="0.41809794237557402"/>
        <n v="0.49504299417838898"/>
        <n v="0.35297907557591801"/>
        <n v="0.229926872107521"/>
        <n v="0.43591206915424602"/>
        <n v="0.64414274436640695"/>
        <n v="0.54519200654095001"/>
        <n v="0.76060821188347405"/>
        <n v="0.47303730815672002"/>
        <n v="0.13426950225961301"/>
        <n v="0.81449968785468296"/>
        <n v="0.59878408542366601"/>
        <n v="0.57183834743801298"/>
        <n v="0.36989501108998901"/>
        <n v="0.26630361838884398"/>
        <n v="0.32483574923616299"/>
        <n v="0.25253135230773499"/>
        <n v="0.44609157017116402"/>
        <n v="0.67992069646931397"/>
        <n v="0.27962678883745701"/>
        <n v="0.566299501296749"/>
        <n v="0.56659889838508004"/>
        <n v="0.57168864889384696"/>
        <n v="0.58381423098819596"/>
        <n v="0.57138925180548406"/>
        <n v="0.56390432458653095"/>
        <n v="0.56210794205384995"/>
        <n v="0.57213774452650601"/>
        <n v="0.57049106053958298"/>
        <n v="0.57228744307063795"/>
        <n v="0.57558081104662795"/>
        <n v="0.56255703768810095"/>
        <n v="0.56345522895400202"/>
        <n v="0.56480251585239905"/>
        <n v="0.57423352414819895"/>
        <n v="0.582466944088044"/>
        <n v="0.574682619780857"/>
        <n v="0.57198804598230801"/>
        <n v="0.56585040566409095"/>
        <n v="0.57303593579396706"/>
        <n v="0.57243714161542103"/>
        <n v="0.57288623724807897"/>
        <n v="0.55881457407789303"/>
        <n v="0.57123955326118903"/>
        <n v="0.56719769256248798"/>
        <n v="0.57408382560403304"/>
        <n v="0.57034136199541796"/>
        <n v="0.579472973201132"/>
        <n v="0.56854497946264004"/>
        <n v="0.58456272370976903"/>
        <n v="0.57767659066835397"/>
        <n v="0.57258684015958605"/>
        <n v="0.57857478193526302"/>
        <n v="0.57094015617224103"/>
        <n v="0.57483231832505499"/>
        <n v="0.56061095661125504"/>
        <n v="0.57153895034964997"/>
        <n v="0.56180854496539001"/>
        <n v="0.66271137854170303"/>
        <n v="0.66235250301377302"/>
        <n v="0.66163475195628596"/>
        <n v="0.66223287783725404"/>
        <n v="0.66929076322568704"/>
        <n v="0.665821633118999"/>
        <n v="0.66534313241584897"/>
        <n v="0.66390763030233901"/>
        <n v="0.66797488628853297"/>
        <n v="0.66606088347187298"/>
        <n v="0.66594125829551698"/>
        <n v="0.66426650583043201"/>
        <n v="0.66558238276742399"/>
        <n v="0.66103662607661795"/>
        <n v="0.66378800512582004"/>
        <n v="0.663668379950764"/>
        <n v="0.65888337290708399"/>
        <n v="0.66773563593695795"/>
        <n v="0.66546275759090501"/>
        <n v="0.66725713523250896"/>
        <n v="0.66498425688645602"/>
        <n v="0.66701788488093405"/>
        <n v="0.66618050864839196"/>
        <n v="0.66761601076060195"/>
        <n v="0.66833376181662596"/>
        <n v="0.66653938417648495"/>
        <n v="0.66689825970441596"/>
        <n v="0.66127587642819297"/>
        <n v="0.66749638558408297"/>
        <n v="0.66737676040902705"/>
        <n v="0.664745006534881"/>
        <n v="0.66438613100678801"/>
        <n v="0.66869263734601903"/>
        <n v="0.66318987924631501"/>
        <n v="0.66510388206297499"/>
        <n v="0.66785526111347604"/>
        <n v="0.66055812537216896"/>
        <n v="0.66713751005598998"/>
        <n v="0.66067775054868805"/>
        <n v="0.66247212818882895"/>
        <n v="0.66402725547885699"/>
        <n v="0.66522350723933099"/>
        <n v="0.66677863452805997"/>
        <n v="0.65972074913962697"/>
        <n v="0.66570200794394196"/>
        <n v="0.66354875477424602"/>
        <n v="0.66151512678123003"/>
        <n v="0.66199362748567903"/>
        <n v="0.65828524702611702"/>
        <n v="0.66881226252107495"/>
        <n v="0.66091700090026195"/>
        <n v="0.66414688065391403"/>
        <n v="0.66641975899996597"/>
        <n v="0.66115625125313704"/>
        <n v="0.66307025406979603"/>
      </sharedItems>
    </cacheField>
    <cacheField name="freq var" numFmtId="176">
      <sharedItems containsSemiMixedTypes="0" containsString="0" containsNumber="1" minValue="0" maxValue="1" count="3240">
        <n v="8.7550172218218893E-6"/>
        <n v="8.3381116398303695E-6"/>
        <n v="3.2973441484784099E-6"/>
        <n v="9.3614253410823293E-6"/>
        <n v="9.6646294007125306E-6"/>
        <n v="8.7550172218219097E-6"/>
        <n v="7.2768974311247199E-6"/>
        <n v="9.3614253410823394E-6"/>
        <n v="5.11656850625957E-6"/>
        <n v="8.3381116398303797E-6"/>
        <n v="7.2768974311247098E-6"/>
        <n v="4.2448568348227804E-6"/>
        <n v="9.5509278783511799E-6"/>
        <n v="5.9124791627888402E-6"/>
        <n v="5.9124791627888301E-6"/>
        <n v="6.6325888044105504E-6"/>
        <n v="9.0961217889058906E-6"/>
        <n v="7.8454050429313108E-6"/>
        <n v="2.2740304472264701E-6"/>
        <n v="0"/>
        <n v="9.7025299081662899E-6"/>
        <n v="1.76914680689196E-20"/>
        <n v="1.1749157310670401E-6"/>
        <n v="7.8454050429313193E-6"/>
        <n v="7.2896728830754502E-6"/>
        <n v="6.6853940058068198E-6"/>
        <n v="8.9743291469757195E-6"/>
        <n v="8.2784928640603799E-6"/>
        <n v="8.4799191564833199E-6"/>
        <n v="7.5643451000157E-6"/>
        <n v="7.8207058358266301E-6"/>
        <n v="6.0078692040208398E-6"/>
        <n v="6.9966891850057898E-6"/>
        <n v="8.8278372979410101E-6"/>
        <n v="9.1025095148812701E-6"/>
        <n v="8.0587550905082199E-6"/>
        <n v="4.4330818268965402E-6"/>
        <n v="8.6630339677768097E-6"/>
        <n v="5.6416395814337798E-6"/>
        <n v="6.3557873454784698E-6"/>
        <n v="8.4799191564833301E-6"/>
        <n v="9.2123784016574094E-6"/>
        <n v="5.2570984777173898E-6"/>
        <n v="8.6630339677767792E-6"/>
        <n v="5.2570984777173796E-6"/>
        <n v="6.3557873454785299E-6"/>
        <n v="8.8278372979410202E-6"/>
        <n v="2.1707553544656699E-2"/>
        <n v="2.5892679179732401E-2"/>
        <n v="2.19415133771689E-2"/>
        <n v="2.8207376871456701E-2"/>
        <n v="2.6001567337647E-2"/>
        <n v="2.4307225151926098E-2"/>
        <n v="2.6768332503944298E-2"/>
        <n v="2.75630682447425E-2"/>
        <n v="2.6289307990236099E-2"/>
        <n v="2.7533202644868901E-2"/>
        <n v="3.12405923834898E-2"/>
        <n v="1.8455993209182502E-2"/>
        <n v="3.1124162024591701E-2"/>
        <n v="2.5172759040647901E-2"/>
        <n v="2.91759622399454E-2"/>
        <n v="2.5384509175792099E-2"/>
        <n v="2.4063752292043002E-2"/>
        <n v="2.5632264793017501E-2"/>
        <n v="2.29209761912968E-2"/>
        <n v="2.4850453125261001E-2"/>
        <n v="2.0780848236904501E-2"/>
        <n v="1.95301314909299E-2"/>
        <n v="2.39958345826858E-2"/>
        <n v="2.1218371694950899E-2"/>
        <n v="2.2453473431854502E-2"/>
        <n v="1.7238325705707599E-2"/>
        <n v="2.7030907219584101E-2"/>
        <n v="2.1089926875189999E-2"/>
        <n v="2.2527910028493699E-2"/>
        <n v="3.0980329598804701E-2"/>
        <n v="2.20247049910299E-2"/>
        <n v="2.8945944060208399E-2"/>
        <n v="2.8006807386011402E-2"/>
        <n v="2.3427516473416499E-2"/>
        <n v="2.3333068408841699E-2"/>
        <n v="2.4126401830864098E-2"/>
        <n v="3.3994481155588403E-2"/>
        <n v="2.2708771250063101E-2"/>
        <n v="2.6130087958422799E-2"/>
        <n v="2.3277885269989002E-2"/>
        <n v="3.1009854094111201E-2"/>
        <n v="2.6047502752681001E-2"/>
        <n v="2.60732750977496E-2"/>
        <n v="2.6748017831949099E-2"/>
        <n v="2.6097228218460399E-2"/>
        <n v="2.15816101583878E-2"/>
        <n v="2.2388246658526501E-2"/>
        <n v="2.7270135222632299E-2"/>
        <n v="2.7751812771862401E-2"/>
        <n v="2.2819402831320699E-2"/>
        <n v="2.7140060681051001E-2"/>
        <n v="3.0331624513225901E-2"/>
        <n v="2.2972520881433901E-2"/>
        <n v="3.17354593093137E-2"/>
        <n v="2.8405634425947401E-2"/>
        <n v="2.77117898359912E-2"/>
        <n v="2.6718607038165001E-2"/>
        <n v="3.03773704257226E-2"/>
        <n v="2.74919668927593E-2"/>
        <n v="2.6574471408318302E-2"/>
        <n v="2.50904012379508E-2"/>
        <n v="2.1737457045037701E-2"/>
        <n v="2.3076216669827499E-2"/>
        <n v="2.7358974012104E-2"/>
        <n v="2.85660293734918E-2"/>
        <n v="2.3411446658256101E-2"/>
        <n v="2.7802599451850402E-2"/>
        <n v="2.7216809208644901E-2"/>
        <n v="2.82195050338419E-2"/>
        <n v="2.5013993814924002E-2"/>
        <n v="3.4717319633746899E-2"/>
        <n v="2.6244736993470501E-2"/>
        <n v="2.2247446273335799E-2"/>
        <n v="2.9981727028412598E-2"/>
        <n v="2.63193251921395E-2"/>
        <n v="2.7384443153112899E-2"/>
        <n v="1.9084232020736301E-2"/>
        <n v="2.3589844346840999E-2"/>
        <n v="2.57001446018672E-2"/>
        <n v="2.5851140223563E-2"/>
        <n v="2.7017566240960401E-2"/>
        <n v="2.5485779331708602E-2"/>
        <n v="2.5851481328130099E-2"/>
        <n v="2.8885909656401601E-2"/>
        <n v="3.1207581041497501E-2"/>
        <n v="3.63341552817249E-2"/>
        <n v="2.6365071104636199E-2"/>
        <n v="3.1194202162366302E-2"/>
        <n v="3.2521212629845302E-2"/>
        <n v="2.2607501094146599E-2"/>
        <n v="2.8983238159542901E-2"/>
        <n v="2.44661040791723E-2"/>
        <n v="2.2844758270807199E-2"/>
        <n v="2.3135530963992599E-2"/>
        <n v="3.4781712595910799E-2"/>
        <n v="2.8269078897591501E-2"/>
        <n v="2.30219431431536E-2"/>
        <n v="2.8735823646884699E-2"/>
        <n v="3.1201213756245301E-2"/>
        <n v="2.9139691454312101E-2"/>
        <n v="4.0263073486412997E-2"/>
        <n v="4.4686782815910001E-2"/>
        <n v="3.8438353555051E-2"/>
        <n v="3.66893588375816E-2"/>
        <n v="4.9901589437489798E-2"/>
        <n v="4.41783096079102E-2"/>
        <n v="3.9138754932796699E-2"/>
        <n v="3.2627447752238303E-2"/>
        <n v="4.0129019391548899E-2"/>
        <n v="3.7760995685837101E-2"/>
        <n v="3.4716220519030699E-2"/>
        <n v="4.1730543234515603E-2"/>
        <n v="4.9917962456709701E-2"/>
        <n v="3.6799118707167802E-2"/>
        <n v="3.0900397428584601E-2"/>
        <n v="3.6618409087628201E-2"/>
        <n v="3.52626321349917E-2"/>
        <n v="3.9762331981933602E-2"/>
        <n v="3.8904074990643002E-2"/>
        <n v="2.9549964447499199E-2"/>
        <n v="4.3981416471687899E-2"/>
        <n v="3.6464191922798699E-2"/>
        <n v="3.25883723290534E-2"/>
        <n v="4.3071349486707801E-2"/>
        <n v="3.5238034705654203E-2"/>
        <n v="3.7206738664833101E-2"/>
        <n v="3.9941980387264597E-2"/>
        <n v="3.9041312728133097E-2"/>
        <n v="3.7343180491666697E-2"/>
        <n v="3.42772189411936E-2"/>
        <n v="3.4165905150801902E-2"/>
        <n v="3.6505465575415903E-2"/>
        <n v="3.3462471732459802E-2"/>
        <n v="3.9812777557354698E-2"/>
        <n v="4.1777236659698597E-2"/>
        <n v="3.9848593536898402E-2"/>
        <n v="4.1013162429430601E-2"/>
        <n v="4.4958188349786501E-2"/>
        <n v="3.9402542464674901E-2"/>
        <n v="4.4364173696463498E-2"/>
        <n v="3.4156202620893701E-2"/>
        <n v="2.60373454166834E-2"/>
        <n v="3.1183476318756901E-2"/>
        <n v="4.5018791261205102E-2"/>
        <n v="4.4823527846803303E-2"/>
        <n v="4.66708364806077E-2"/>
        <n v="3.70771568298486E-2"/>
        <n v="3.1634454456949297E-2"/>
        <n v="3.5213058271242201E-2"/>
        <n v="4.1093511505232598E-2"/>
        <n v="3.8841614954359102E-2"/>
        <n v="3.9525340108825198E-2"/>
        <n v="4.14382545210321E-2"/>
        <n v="4.3827388809395698E-2"/>
        <n v="3.8788554243923801E-2"/>
        <n v="4.3669571096358203E-2"/>
        <n v="3.9992880768774997E-2"/>
        <n v="3.3728571195292802E-2"/>
        <n v="3.24979796187762E-2"/>
        <n v="3.7150039505682297E-2"/>
        <n v="3.8686412376335903E-2"/>
        <n v="3.6104629808584802E-2"/>
        <n v="3.7117634571809298E-2"/>
        <n v="3.6830651929369303E-2"/>
        <n v="3.6848957874469498E-2"/>
        <n v="3.8533294326222697E-2"/>
        <n v="3.2747706062389102E-2"/>
        <n v="3.5325660678887399E-2"/>
        <n v="3.4733199946370003E-2"/>
        <n v="3.5149840224809298E-2"/>
        <n v="4.1112916565049E-2"/>
        <n v="3.8929885236219E-2"/>
        <n v="3.8213982550924598E-2"/>
        <n v="4.2761929743855197E-2"/>
        <n v="3.8169449454666403E-2"/>
        <n v="3.3385154697254102E-2"/>
        <n v="4.0403153761962102E-2"/>
        <n v="3.9649047365154302E-2"/>
        <n v="3.3687752348765101E-2"/>
        <n v="4.0466182305857697E-2"/>
        <n v="2.9885876645061999E-2"/>
        <n v="3.3315304062016798E-2"/>
        <n v="4.1996945901408199E-2"/>
        <n v="4.3474572985508497E-2"/>
        <n v="4.5868065832229299E-2"/>
        <n v="3.7780893452250303E-2"/>
        <n v="3.2387651241578198E-2"/>
        <n v="3.2816381781895297E-2"/>
        <n v="5.1578004683185102E-2"/>
        <n v="4.9123757323015903E-2"/>
        <n v="4.0110561844419003E-2"/>
        <n v="4.21101547171727E-2"/>
        <n v="4.5345986342053599E-2"/>
        <n v="4.8559911473626198E-2"/>
        <n v="3.8152621629356898E-2"/>
        <n v="4.2420067166622201E-2"/>
        <n v="3.7446876280060298E-2"/>
        <n v="3.5172580529281502E-2"/>
        <n v="4.0966355302725098E-2"/>
        <n v="5.9156779656179097E-2"/>
        <n v="3.9913630807689102E-2"/>
        <n v="3.8825545139198697E-2"/>
        <n v="5.2415151091824097E-2"/>
        <n v="5.0602028715743E-2"/>
        <n v="6.5860621414602694E-2"/>
        <n v="6.2434226038244299E-2"/>
        <n v="4.69923464853381E-2"/>
        <n v="6.4795882458703893E-2"/>
        <n v="5.2472342957571798E-2"/>
        <n v="5.3400147380040203E-2"/>
        <n v="5.1100496189775003E-2"/>
        <n v="5.58420012742721E-2"/>
        <n v="5.0237729038097298E-2"/>
        <n v="5.2428795274507403E-2"/>
        <n v="6.1681559860719798E-2"/>
        <n v="5.7489271029735403E-2"/>
        <n v="4.4157085323736099E-2"/>
        <n v="5.5787727747598201E-2"/>
        <n v="4.4875072536940501E-2"/>
        <n v="5.5573021372872601E-2"/>
        <n v="5.6914396132676501E-2"/>
        <n v="3.6397183825620398E-2"/>
        <n v="5.0789712028653997E-2"/>
        <n v="5.9581985449303099E-2"/>
        <n v="5.1721912909987101E-2"/>
        <n v="5.77242541759488E-2"/>
        <n v="3.8958954925436003E-2"/>
        <n v="5.7161696943812401E-2"/>
        <n v="6.2210347740714801E-2"/>
        <n v="5.0577317584883097E-2"/>
        <n v="3.8928937723532703E-2"/>
        <n v="5.7884838626030499E-2"/>
        <n v="5.9980130280105001E-2"/>
        <n v="4.94737685093515E-2"/>
        <n v="5.6813315479297299E-2"/>
        <n v="4.6776351493359E-2"/>
        <n v="5.4250331563243298E-2"/>
        <n v="5.60942291513769E-2"/>
        <n v="5.8776258561343303E-2"/>
        <n v="5.58619748417001E-2"/>
        <n v="4.3710806848467898E-2"/>
        <n v="4.1920386876351502E-2"/>
        <n v="4.6670040569951103E-2"/>
        <n v="3.67576934525208E-2"/>
        <n v="4.54226590686325E-2"/>
        <n v="6.4679148895746302E-2"/>
        <n v="4.93746207818525E-2"/>
        <n v="4.9092641006396397E-2"/>
        <n v="4.8956805587682103E-2"/>
        <n v="4.4293830354629297E-2"/>
        <n v="5.23699736869392E-2"/>
        <n v="5.18226903593067E-2"/>
        <n v="5.5469666689046203E-2"/>
        <n v="4.6718136313910003E-2"/>
        <n v="5.75189850275791E-2"/>
        <n v="4.7531481203867999E-2"/>
        <n v="5.2750987488372002E-2"/>
        <n v="5.89921398517999E-2"/>
        <n v="4.3348136892642698E-2"/>
        <n v="4.72332800112217E-2"/>
        <n v="4.9081119252130503E-2"/>
        <n v="5.0076121274314399E-2"/>
        <n v="6.2725301935489294E-2"/>
        <n v="5.13290741502287E-2"/>
        <n v="5.00277602268034E-2"/>
        <n v="5.11100471176534E-2"/>
        <n v="4.8411076180855203E-2"/>
        <n v="5.26067760575104E-2"/>
        <n v="4.6459958057134897E-2"/>
        <n v="5.1943858281636501E-2"/>
        <n v="5.3676517880393099E-2"/>
        <n v="5.6144750527812697E-2"/>
        <n v="5.4947511397855503E-2"/>
        <n v="5.03179265118694E-2"/>
        <n v="5.9357045937564898E-2"/>
        <n v="5.1002106472425097E-2"/>
        <n v="5.2373953240221802E-2"/>
        <n v="5.2246607535177202E-2"/>
        <n v="5.6885629647519101E-2"/>
        <n v="4.6179759605529197E-2"/>
        <n v="6.4977236386870196E-2"/>
        <n v="5.2512782799025E-2"/>
        <n v="5.1655018514331102E-2"/>
        <n v="6.1194614140953597E-2"/>
        <n v="5.5738267585371003E-2"/>
        <n v="4.1043482835393601E-2"/>
        <n v="5.9693564543247001E-2"/>
        <n v="4.1065616731746697E-2"/>
        <n v="5.6538006193153099E-2"/>
        <n v="5.5937055746966002E-2"/>
        <n v="4.0115413109372999E-2"/>
        <n v="5.4512451472793599E-2"/>
        <n v="5.9453730132079503E-2"/>
        <n v="6.1184418904448597E-2"/>
        <n v="4.2015441349045703E-2"/>
        <n v="4.6638810551809198E-2"/>
        <n v="5.0655354729730498E-2"/>
        <n v="5.20443325268964E-2"/>
        <n v="4.8023846696199898E-2"/>
        <n v="6.04840175267028E-2"/>
        <n v="7.8618387029632697E-2"/>
        <n v="6.5712354629443595E-2"/>
        <n v="8.8884876488711101E-2"/>
        <n v="6.2706541184299705E-2"/>
        <n v="7.45277094591318E-2"/>
        <n v="4.1027602522770497E-2"/>
        <n v="7.8610958530171707E-2"/>
        <n v="6.8619285650640696E-2"/>
        <n v="5.6619871289253297E-2"/>
        <n v="7.5696674810528802E-2"/>
        <n v="7.4304248067184595E-2"/>
        <n v="5.1462370234943697E-2"/>
        <n v="5.77494201128982E-2"/>
        <n v="6.1037554438065203E-2"/>
        <n v="7.5969293160643797E-2"/>
        <n v="5.1709595245064702E-2"/>
        <n v="6.9293005071138905E-2"/>
        <n v="7.4446905577240499E-2"/>
        <n v="5.7459253827831999E-2"/>
        <n v="6.1202914352086003E-2"/>
        <n v="6.9044074538182607E-2"/>
        <n v="7.4657897702235701E-2"/>
        <n v="6.3484259597251097E-2"/>
        <n v="6.3594891178508695E-2"/>
        <n v="6.1223115322558898E-2"/>
        <n v="6.6554049098977094E-2"/>
        <n v="6.1329653649011398E-2"/>
        <n v="6.7802188610444694E-2"/>
        <n v="6.4435259130281294E-2"/>
        <n v="5.7962875770877803E-2"/>
        <n v="6.7233529396608205E-2"/>
        <n v="7.9408195704462003E-2"/>
        <n v="5.6084564521976202E-2"/>
        <n v="5.5049122658339097E-2"/>
        <n v="6.5581825281772796E-2"/>
        <n v="7.8153726808249405E-2"/>
        <n v="7.8427633775617803E-2"/>
        <n v="6.5189934034700706E-2"/>
        <n v="5.7893138837162898E-2"/>
        <n v="6.8959215301993504E-2"/>
        <n v="6.7338589603270105E-2"/>
        <n v="6.6186679480227606E-2"/>
        <n v="7.0444915194181501E-2"/>
        <n v="7.9483883017847007E-2"/>
        <n v="7.02675408192978E-2"/>
        <n v="7.0249348575720003E-2"/>
        <n v="4.6619708696052503E-2"/>
        <n v="5.6694573189444701E-2"/>
        <n v="7.1041886087086004E-2"/>
        <n v="6.6539305801577506E-2"/>
        <n v="6.1345154956559997E-2"/>
        <n v="5.8227876118994597E-2"/>
        <n v="6.2472429749757703E-2"/>
        <n v="6.8429821013879205E-2"/>
        <n v="6.9615007782466196E-2"/>
        <n v="5.9308230083964401E-2"/>
        <n v="8.2813783702228305E-2"/>
        <n v="7.2317465565950201E-2"/>
        <n v="7.0338187365191707E-2"/>
        <n v="7.8042564619887497E-2"/>
        <n v="6.6658957703609106E-2"/>
        <n v="6.8497700822728894E-2"/>
        <n v="7.5748825908784997E-2"/>
        <n v="7.7409057637797707E-2"/>
        <n v="6.7381909883289806E-2"/>
        <n v="5.2534613491318403E-2"/>
        <n v="7.4250391446092606E-2"/>
        <n v="7.7423459830629995E-2"/>
        <n v="6.8810607412267299E-2"/>
        <n v="7.2787128654317301E-2"/>
        <n v="6.8859423265867803E-2"/>
        <n v="6.3482137168833705E-2"/>
        <n v="6.4913222429780704E-2"/>
        <n v="7.9417936134877506E-2"/>
        <n v="6.5903373187010603E-2"/>
        <n v="5.4013946098254099E-2"/>
        <n v="7.8270270868669806E-2"/>
        <n v="6.9409776534604006E-2"/>
        <n v="7.3764544841042695E-2"/>
        <n v="6.0473102180556203E-2"/>
        <n v="6.4466602849945404E-2"/>
        <n v="7.3545442007452597E-2"/>
        <n v="7.9696580665677696E-2"/>
        <n v="6.8752695436877995E-2"/>
        <n v="5.4421945060994001E-2"/>
        <n v="5.1971866756644801E-2"/>
        <n v="6.5041780951063902E-2"/>
        <n v="6.0215113426318301E-2"/>
        <n v="5.6770980612471503E-2"/>
        <n v="4.7403794394256203E-2"/>
        <n v="7.1067355228094903E-2"/>
        <n v="6.65088716940921E-2"/>
        <n v="7.9545585043981806E-2"/>
        <n v="5.1324109183752298E-2"/>
        <n v="7.3071420360728098E-2"/>
        <n v="5.5991632477699498E-2"/>
        <n v="7.0266593306611502E-2"/>
        <n v="6.67269891144886E-2"/>
        <n v="6.9783286035560999E-2"/>
        <n v="0.111413809830906"/>
        <n v="0.107349359411563"/>
        <n v="7.2610967095672094E-2"/>
        <n v="9.6446937337917996E-2"/>
        <n v="8.6374005770405896E-2"/>
        <n v="0.101009552027233"/>
        <n v="8.8063345089143097E-2"/>
        <n v="7.7550653933645006E-2"/>
        <n v="9.6793310075538194E-2"/>
        <n v="8.1309285158343098E-2"/>
        <n v="8.3038495810921695E-2"/>
        <n v="7.7293044184481602E-2"/>
        <n v="6.4821389500220206E-2"/>
        <n v="8.2995592436483995E-2"/>
        <n v="7.3661303858738605E-2"/>
        <n v="0.10379342010072699"/>
        <n v="9.4023882095383496E-2"/>
        <n v="0.114565312826702"/>
        <n v="6.9177067418837904E-2"/>
        <n v="8.0469409913167603E-2"/>
        <n v="8.8685519819504302E-2"/>
        <n v="6.4256482436621701E-2"/>
        <n v="9.9787184860834099E-2"/>
        <n v="9.9209429525208795E-2"/>
        <n v="7.1737132995817895E-2"/>
        <n v="9.6131453513872797E-2"/>
        <n v="7.1390002248048895E-2"/>
        <n v="8.4239183887057395E-2"/>
        <n v="9.0437432876047497E-2"/>
        <n v="8.4010416424066203E-2"/>
        <n v="0.11352168445345499"/>
        <n v="6.3667243247237895E-2"/>
        <n v="8.2823789436196102E-2"/>
        <n v="7.9438819314484599E-2"/>
        <n v="8.5843701870112907E-2"/>
        <n v="7.8710106257670803E-2"/>
        <n v="0.101672773007166"/>
        <n v="9.0499438106242003E-2"/>
        <n v="6.1749894475658998E-2"/>
        <n v="8.5185028951073702E-2"/>
        <n v="8.9911525434619097E-2"/>
        <n v="0.102307871810569"/>
        <n v="7.2469863506421803E-2"/>
        <n v="7.4630609336868894E-2"/>
        <n v="8.8405207666376107E-2"/>
        <n v="8.9769284830144902E-2"/>
        <n v="9.2826188159336701E-2"/>
        <n v="6.6693977772496402E-2"/>
        <n v="8.1738015698660293E-2"/>
        <n v="8.0714133489796697E-2"/>
        <n v="8.5968508241157995E-2"/>
        <n v="6.7664799270924794E-2"/>
        <n v="8.1946620091685907E-2"/>
        <n v="7.1275391113508599E-2"/>
        <n v="7.7333673528472202E-2"/>
        <n v="8.6530800169742406E-2"/>
        <n v="9.9571758376466896E-2"/>
        <n v="7.5862565331653795E-2"/>
        <n v="0.105258350514831"/>
        <n v="8.3228453154280096E-2"/>
        <n v="8.9847397776007198E-2"/>
        <n v="9.2374603613025005E-2"/>
        <n v="8.2216661207294095E-2"/>
        <n v="9.1086289563656095E-2"/>
        <n v="8.8212635188003499E-2"/>
        <n v="7.2489382267760499E-2"/>
        <n v="9.2645668042334206E-2"/>
        <n v="8.6027140326188994E-2"/>
        <n v="6.73264235403776E-2"/>
        <n v="9.4515337975536295E-2"/>
        <n v="8.8518605984677895E-2"/>
        <n v="9.1510017236989399E-2"/>
        <n v="8.9888785130146698E-2"/>
        <n v="9.5717542071970099E-2"/>
        <n v="9.0315090037986795E-2"/>
        <n v="9.5251214228258801E-2"/>
        <n v="0.109364756795925"/>
        <n v="8.7335162639433694E-2"/>
        <n v="8.7035483326996899E-2"/>
        <n v="0.109527880580006"/>
        <n v="9.2662647469673495E-2"/>
        <n v="7.6011400624424894E-2"/>
        <n v="8.2656723999339904E-2"/>
        <n v="8.2377814164987406E-2"/>
        <n v="8.0458191362961298E-2"/>
        <n v="8.0095559307643505E-2"/>
        <n v="6.8389153769381303E-2"/>
        <n v="9.2269088600273594E-2"/>
        <n v="9.9911763828834696E-2"/>
        <n v="0.10077911694191399"/>
        <n v="7.9943691974276296E-2"/>
        <n v="7.2656334003094403E-2"/>
        <n v="7.8844539357609406E-2"/>
        <n v="8.4721240441361798E-2"/>
        <n v="9.0850813710845996E-2"/>
        <n v="9.6644474782767095E-2"/>
        <n v="7.9865768530951398E-2"/>
        <n v="9.2558458974683094E-2"/>
        <n v="8.3462943593896499E-2"/>
        <n v="8.1050955299538402E-2"/>
        <n v="0.10626964975522001"/>
        <n v="8.3760879482990602E-2"/>
        <n v="8.6855986523695694E-2"/>
        <n v="0.120188118411022"/>
        <n v="0.12549521276825101"/>
        <n v="9.0654640684265195E-2"/>
        <n v="0.124002235978632"/>
        <n v="0.118421158853019"/>
        <n v="0.116892100780304"/>
        <n v="0.121630877028264"/>
        <n v="0.110432035085823"/>
        <n v="8.3133057577018901E-2"/>
        <n v="0.100123400262456"/>
        <n v="9.9812199195753598E-2"/>
        <n v="8.45210120604835E-2"/>
        <n v="9.9630428362005294E-2"/>
        <n v="0.116655601613792"/>
        <n v="0.10289699729843101"/>
        <n v="0.119282447884906"/>
        <n v="0.108280802282747"/>
        <n v="0.122694403167925"/>
        <n v="9.5727282502385894E-2"/>
        <n v="0.11101691571685"/>
        <n v="9.2793138916837006E-2"/>
        <n v="9.6495298385429001E-2"/>
        <n v="9.2028155074389995E-2"/>
        <n v="0.10731449094470499"/>
        <n v="0.106196615477356"/>
        <n v="0.12874286935145801"/>
        <n v="0.13012089390196999"/>
        <n v="0.11658180932577999"/>
        <n v="9.6855201604210198E-2"/>
        <n v="8.5860378093392503E-2"/>
        <n v="0.10810422381852"/>
        <n v="0.120940519284994"/>
        <n v="0.100742239748161"/>
        <n v="7.0946073604242793E-2"/>
        <n v="9.3094258448557204E-2"/>
        <n v="0.114717521264636"/>
        <n v="0.104309435509711"/>
        <n v="0.115976462420728"/>
        <n v="0.113971336073886"/>
        <n v="8.6454544348745305E-2"/>
        <n v="0.12847631508253499"/>
        <n v="0.108530945631942"/>
        <n v="0.120591796715912"/>
        <n v="0.10381525079302099"/>
        <n v="0.101030473107347"/>
        <n v="9.9571303570377301E-2"/>
        <n v="0.10838510447926"/>
        <n v="0.10056187123318901"/>
        <n v="8.5042674645077296E-2"/>
        <n v="0.114204992702339"/>
        <n v="0.14502761828962901"/>
        <n v="9.3763088703593997E-2"/>
        <n v="8.7225402769847596E-2"/>
        <n v="0.11248233883755"/>
        <n v="9.2258893363768496E-2"/>
        <n v="8.4087543956734706E-2"/>
        <n v="0.106089546543799"/>
        <n v="0.100610535484759"/>
        <n v="0.13111013504702099"/>
        <n v="0.100360505837087"/>
        <n v="9.2242823548607994E-2"/>
        <n v="0.117780374973498"/>
        <n v="9.7086394699678197E-2"/>
        <n v="0.11268908610571"/>
        <n v="0.13187117723669201"/>
        <n v="0.137496067348922"/>
        <n v="8.4643923406156105E-2"/>
        <n v="9.0911757726831605E-2"/>
        <n v="0.101247718816072"/>
        <n v="0.118900827675354"/>
        <n v="0.13281152672712801"/>
        <n v="9.1489058256367606E-2"/>
        <n v="9.0911037617189897E-2"/>
        <n v="9.2115060937981399E-2"/>
        <n v="0.120947644580395"/>
        <n v="0.101554220219851"/>
        <n v="0.105165683774106"/>
        <n v="9.6317469204455899E-2"/>
        <n v="0.12587846269962399"/>
        <n v="0.10054636992564001"/>
        <n v="0.11963249697174901"/>
        <n v="0.11327082099461799"/>
        <n v="0.109202239419963"/>
        <n v="0.126862359873124"/>
        <n v="0.108869662467056"/>
        <n v="0.10527695966399001"/>
        <n v="0.107661659592982"/>
        <n v="0.134755974361536"/>
        <n v="0.111340434448475"/>
        <n v="0.122267340249936"/>
        <n v="0.113674082393926"/>
        <n v="0.110414449250365"/>
        <n v="0.118537286007858"/>
        <n v="0.10766287240922"/>
        <n v="7.1242493473038807E-2"/>
        <n v="9.4870389929363405E-2"/>
        <n v="0.108342049502792"/>
        <n v="0.18650501892467999"/>
        <n v="0.16106951099639699"/>
        <n v="0.16327774744022899"/>
        <n v="0.19867640407062401"/>
        <n v="0.16163493291070899"/>
        <n v="0.138138171358478"/>
        <n v="0.16129536480464601"/>
        <n v="0.16757395051983501"/>
        <n v="0.180165437665849"/>
        <n v="0.169433682854813"/>
        <n v="0.16060298939166401"/>
        <n v="0.16651695689460499"/>
        <n v="0.19297695556911301"/>
        <n v="0.189031911763125"/>
        <n v="0.15841916215217799"/>
        <n v="0.19235800919546001"/>
        <n v="0.16938596313498999"/>
        <n v="0.154673109211622"/>
        <n v="0.12869576455672199"/>
        <n v="0.17588824190365501"/>
        <n v="0.15510416147740699"/>
        <n v="0.13721377116810601"/>
        <n v="0.18187360587151899"/>
        <n v="0.140821737229466"/>
        <n v="0.17709026245942899"/>
        <n v="0.188826218895598"/>
        <n v="0.190716055305553"/>
        <n v="0.15951087434562899"/>
        <n v="0.181728249334314"/>
        <n v="0.20167077071082001"/>
        <n v="0.17091575920297999"/>
        <n v="0.14226321702396799"/>
        <n v="0.19156444453775701"/>
        <n v="0.146411884500115"/>
        <n v="0.170144076765226"/>
        <n v="0.183866810592449"/>
        <n v="0.146562679547215"/>
        <n v="0.171421705426584"/>
        <n v="0.17632150985865599"/>
        <n v="0.16450494628255599"/>
        <n v="0.15923206373395299"/>
        <n v="0.184767607283645"/>
        <n v="0.152596678808959"/>
        <n v="0.16650538403853199"/>
        <n v="0.158353643672697"/>
        <n v="0.15292535158375001"/>
        <n v="0.18728616839817699"/>
        <n v="0.165352877727731"/>
        <n v="0.145005324700126"/>
        <n v="0.16564078914552799"/>
        <n v="0.17545779391674701"/>
        <n v="0.15988300026513899"/>
        <n v="0.168902833016874"/>
        <n v="0.151937209127567"/>
        <n v="0.14956513986207101"/>
        <n v="0.17207674372954301"/>
        <n v="0.16327148491368301"/>
        <n v="0.165615867219712"/>
        <n v="0.16323537467289601"/>
        <n v="0.16932027985217901"/>
        <n v="0.16993190163338101"/>
        <n v="0.160614379132927"/>
        <n v="0.17774341467983201"/>
        <n v="0.13905103531573801"/>
        <n v="0.177351091196635"/>
        <n v="0.18515484017508799"/>
        <n v="0.14543833629439201"/>
        <n v="0.150133033826335"/>
        <n v="0.135603807435732"/>
        <n v="0.15224954806119001"/>
        <n v="0.17963403848347501"/>
        <n v="0.17594531879033501"/>
        <n v="0.173838051853451"/>
        <n v="0.166161970521432"/>
        <n v="0.17581300002769401"/>
        <n v="0.17668898466196001"/>
        <n v="0.17620484741238199"/>
        <n v="0.180860523178038"/>
        <n v="0.181325817913535"/>
        <n v="0.168996917406916"/>
        <n v="0.17615568108554899"/>
        <n v="0.183046529483779"/>
        <n v="0.18939072523585401"/>
        <n v="0.15427714174368101"/>
        <n v="0.16042994589499199"/>
        <n v="0.18239277298449899"/>
        <n v="0.14955536153114701"/>
        <n v="0.19363734082456199"/>
        <n v="0.19559216468104501"/>
        <n v="0.18674297662195599"/>
        <n v="0.17259071038188101"/>
        <n v="0.19114762029280999"/>
        <n v="0.115430872692176"/>
        <n v="0.17032515900211401"/>
        <n v="0.16358625927429599"/>
        <n v="0.170266031229548"/>
        <n v="0.17031321991641801"/>
        <n v="0.15907044660150599"/>
        <n v="0.17222438920188801"/>
        <n v="0.15649839765059601"/>
        <n v="0.22051374257995099"/>
        <n v="0.20785950198810599"/>
        <n v="0.23933851283683999"/>
        <n v="0.19270774017355"/>
        <n v="0.22788087260235501"/>
        <n v="0.25586403858868401"/>
        <n v="0.24064441442506099"/>
        <n v="0.244173201642017"/>
        <n v="0.26130390353370397"/>
        <n v="0.21159357922000499"/>
        <n v="0.235075838079181"/>
        <n v="0.23431285359496501"/>
        <n v="0.23903413939750701"/>
        <n v="0.22936496321344599"/>
        <n v="0.245991421849275"/>
        <n v="0.227786458605653"/>
        <n v="0.25228238612570703"/>
        <n v="0.24012438667246799"/>
        <n v="0.239456750070492"/>
        <n v="0.24471527641788901"/>
        <n v="0.25486503742418998"/>
        <n v="0.241103043781426"/>
        <n v="0.27831655130655097"/>
        <n v="0.23186471843685799"/>
        <n v="0.230794558856695"/>
        <n v="0.25435308503477599"/>
        <n v="0.21144902838797"/>
        <n v="0.280142187663667"/>
        <n v="0.223065978508279"/>
        <n v="0.23092457037271399"/>
        <n v="0.22372812166591599"/>
        <n v="0.23947064848467001"/>
        <n v="0.25089393638055602"/>
        <n v="0.249079579895816"/>
        <n v="0.23036088804910901"/>
        <n v="0.26651850063787202"/>
        <n v="0.20959539377620701"/>
        <n v="0.24134206354460799"/>
        <n v="0.25542421512343699"/>
        <n v="0.24425893599666501"/>
        <n v="0.25198253562221401"/>
        <n v="0.22675903802244601"/>
        <n v="0.25440411913268302"/>
        <n v="0.28221228229385797"/>
        <n v="0.249367216641395"/>
        <n v="0.237142325347591"/>
        <n v="0.221231699132071"/>
        <n v="0.17871571770483899"/>
        <n v="0.25943159121119003"/>
        <n v="0.24807759395989801"/>
        <n v="0.25242089416896901"/>
        <n v="0.22749166207095101"/>
        <n v="0.24012702352575099"/>
        <n v="0.23041016424482799"/>
        <n v="0.228018043907496"/>
        <n v="0.22939748440393201"/>
        <n v="0.247132227123633"/>
        <n v="0.23377967819892101"/>
        <n v="0.25927746347452502"/>
        <n v="0.17612597986315701"/>
        <n v="0.22151332971184001"/>
        <n v="0.197358673265593"/>
        <n v="0.25789718064995698"/>
        <n v="0.22506938272419799"/>
        <n v="0.26785439643218301"/>
        <n v="0.23093389091660901"/>
        <n v="0.22603540491117699"/>
        <n v="0.225700689347614"/>
        <n v="0.24833164744908701"/>
        <n v="0.23699348962897199"/>
        <n v="0.18816751829641301"/>
        <n v="0.25438295106049902"/>
        <n v="0.24353502821317699"/>
        <n v="0.23468139046417399"/>
        <n v="0.211067215694941"/>
        <n v="0.23534452244179199"/>
        <n v="0.20812935828551099"/>
        <n v="0.23224667762173401"/>
        <n v="0.20548045604830101"/>
        <n v="0.24420813994801099"/>
        <n v="0.26552590849177499"/>
        <n v="0.25078241946047702"/>
        <n v="0.22430220491080299"/>
        <n v="0.27685588107982601"/>
        <n v="0.22828519010569101"/>
        <n v="0.24953150725008799"/>
        <n v="0.218333156472625"/>
        <n v="0.27472653049669798"/>
        <n v="0.242091497532789"/>
        <n v="0.22074349673368099"/>
        <n v="0.22152442646940401"/>
        <n v="0.235666328411159"/>
        <n v="0.236058999812498"/>
        <n v="0.24164130976922299"/>
        <n v="0.19540890337790201"/>
        <n v="0.20588570743717399"/>
        <n v="0.26893133126036201"/>
        <n v="0.211105193706803"/>
        <n v="0.25289312895581401"/>
        <n v="0.24273144717529699"/>
        <n v="0.38422358638370602"/>
        <n v="0.38748770575899899"/>
        <n v="0.45572987914454199"/>
        <n v="0.43010255088518001"/>
        <n v="0.41683826894645698"/>
        <n v="0.38906057697144603"/>
        <n v="0.37908010567599898"/>
        <n v="0.44868510471746598"/>
        <n v="0.39567862544671201"/>
        <n v="0.46841503099402798"/>
        <n v="0.42787152298063502"/>
        <n v="0.42439432428991603"/>
        <n v="0.46456404423724001"/>
        <n v="0.39112691280795497"/>
        <n v="0.51490969565720701"/>
        <n v="0.43125335542009302"/>
        <n v="0.42640709858998499"/>
        <n v="0.43872559210916801"/>
        <n v="0.35480633280663298"/>
        <n v="0.40522403801225498"/>
        <n v="0.39815206839100697"/>
        <n v="0.414987478863312"/>
        <n v="0.439347484518815"/>
        <n v="0.45040768428688099"/>
        <n v="0.45957451271127697"/>
        <n v="0.42469808644100498"/>
        <n v="0.46717967149454398"/>
        <n v="0.38244912309941298"/>
        <n v="0.41536435701802499"/>
        <n v="0.40827996266536598"/>
        <n v="0.422054177630241"/>
        <n v="0.428207300542291"/>
        <n v="0.42371213893979598"/>
        <n v="0.44022290099781702"/>
        <n v="0.444449852562807"/>
        <n v="0.43632699127269903"/>
        <n v="0.41990753167749101"/>
        <n v="0.413714700321693"/>
        <n v="0.418848258947906"/>
        <n v="0.39365396154777499"/>
        <n v="0.40897122515086898"/>
        <n v="0.37827842080421598"/>
        <n v="0.42712164537622199"/>
        <n v="0.48623793803542098"/>
        <n v="0.37701725825986998"/>
        <n v="0.39906958330418801"/>
        <n v="0.43075921483914098"/>
        <n v="0.39583706088996001"/>
        <n v="0.41338245141594498"/>
        <n v="0.40385685484852402"/>
        <n v="0.40164425079279098"/>
        <n v="0.42505167627142998"/>
        <n v="0.43053201285297599"/>
        <n v="0.47691053766117902"/>
        <n v="0.44540747425147598"/>
        <n v="0.40778023336940999"/>
        <n v="0.41265515399050801"/>
        <n v="0.417405473224845"/>
        <n v="0.43929716194246998"/>
        <n v="0.420631091222267"/>
        <n v="0.48335139288949402"/>
        <n v="0.41889780900209"/>
        <n v="0.41450215791035799"/>
        <n v="0.456671008289803"/>
        <n v="0.40594446320930699"/>
        <n v="0.402181238188764"/>
        <n v="0.40072817228799901"/>
        <n v="0.38607754300299701"/>
        <n v="0.38584733139924698"/>
        <n v="0.44225228452432902"/>
        <n v="0.40644092538029403"/>
        <n v="0.41283800032931001"/>
        <n v="0.48784665508081299"/>
        <n v="0.406120570096971"/>
        <n v="0.41887293137439802"/>
        <n v="0.44548796140404301"/>
        <n v="0.526258287604217"/>
        <n v="0.44697134879959899"/>
        <n v="0.41268366086293101"/>
        <n v="0.41864479592395398"/>
        <n v="0.39209386913939298"/>
        <n v="0.439318438490299"/>
        <n v="0.38391811824618199"/>
        <n v="0.47282159396127099"/>
        <n v="0.41745213034447998"/>
        <n v="0.45745484065728698"/>
        <n v="0.42648488191499101"/>
        <n v="0.38102425023394498"/>
        <n v="0.38932229701809801"/>
        <n v="0.37565852455726501"/>
        <n v="0.434114262486827"/>
        <n v="0.41133340076277303"/>
        <n v="0.43263658853641401"/>
        <n v="0.43086242701859201"/>
        <n v="0.45894882206767301"/>
        <n v="0.407229907895514"/>
        <n v="0.40040821533641702"/>
        <n v="0.43608750537947399"/>
        <n v="0.44929675316138501"/>
        <n v="0.38229620797077102"/>
        <n v="4.0105006468876103E-2"/>
        <n v="3.9840213040258199E-2"/>
        <n v="4.0013961784701103E-2"/>
        <n v="3.9916804543987099E-2"/>
        <n v="3.9952093530190302E-2"/>
        <n v="3.9884936428895602E-2"/>
        <n v="4.0088334223353603E-2"/>
        <n v="3.9878805867771698E-2"/>
        <n v="3.9967523459362102E-2"/>
        <n v="3.9892363320124302E-2"/>
        <n v="3.9792527897421902E-2"/>
        <n v="4.0189465976161499E-2"/>
        <n v="3.9788251808532599E-2"/>
        <n v="3.9852883766809399E-2"/>
        <n v="4.0215523111509902E-2"/>
        <n v="4.0024606995462501E-2"/>
        <n v="3.9837764416725603E-2"/>
        <n v="4.0052793172963098E-2"/>
        <n v="3.9929614806070698E-2"/>
        <n v="3.9933719851404398E-2"/>
        <n v="3.9994116231108101E-2"/>
        <n v="4.0183492955154797E-2"/>
        <n v="4.0005270071390202E-2"/>
        <n v="4.0157674380555203E-2"/>
        <n v="3.98907384063465E-2"/>
        <n v="4.00118282414023E-2"/>
        <n v="3.9598514992789401E-2"/>
        <n v="3.9865108879886903E-2"/>
        <n v="3.9918253913063501E-2"/>
        <n v="3.9915998838817503E-2"/>
        <n v="3.9825372761238702E-2"/>
        <n v="3.9761033377464797E-2"/>
        <n v="3.9465528628328403E-2"/>
        <n v="3.98216683179166E-2"/>
        <n v="3.98851119735971E-2"/>
        <n v="4.0203595074081402E-2"/>
        <n v="3.9857542453125797E-2"/>
        <n v="4.0156432064204203E-2"/>
        <n v="3.9963499434659801E-2"/>
        <n v="3.9512259528170598E-2"/>
        <n v="4.00664676551169E-2"/>
        <n v="3.9948929224412399E-2"/>
        <n v="3.9438134652558701E-2"/>
        <n v="3.9804424426827002E-2"/>
        <n v="3.9604028896883602E-2"/>
        <n v="3.98434448632295E-2"/>
        <n v="3.98587307557225E-2"/>
        <n v="4.0068920779795798E-2"/>
        <n v="4.0072305641737797E-2"/>
        <n v="4.0064073045339002E-2"/>
        <n v="4.0258225485503403E-2"/>
        <n v="4.0333318107548102E-2"/>
        <n v="3.9588036324437303E-2"/>
        <n v="4.0006107284583002E-2"/>
        <n v="3.9901577166394697E-2"/>
        <n v="3.9804302895879502E-2"/>
        <n v="3.9660554290855798E-2"/>
        <n v="3.9753921566469903E-2"/>
        <n v="3.9824891138595601E-2"/>
        <n v="3.9963557949560399E-2"/>
        <n v="3.9932063429603197E-2"/>
        <n v="3.9631544403600498E-2"/>
        <n v="4.0311888150492602E-2"/>
        <n v="3.9578489393348203E-2"/>
        <n v="4.0046482565991498E-2"/>
        <n v="4.00891219239385E-2"/>
        <n v="4.0213871190854698E-2"/>
        <n v="4.0008767461987102E-2"/>
        <n v="4.0000399831202203E-2"/>
        <n v="4.0244253927700598E-2"/>
        <n v="3.9859468943699398E-2"/>
        <n v="4.0058905729501999E-2"/>
        <n v="3.9558202727427501E-2"/>
        <n v="4.0214442836422198E-2"/>
        <n v="3.9914018334489598E-2"/>
        <n v="3.98056982512014E-2"/>
        <n v="3.9958858752928102E-2"/>
        <n v="4.0055336320565897E-2"/>
        <n v="4.0024570986293001E-2"/>
        <n v="3.9739387365391697E-2"/>
        <n v="4.00899681394239E-2"/>
        <n v="4.0223859234270999E-2"/>
        <n v="3.9956234584693898E-2"/>
        <n v="3.9878049675210199E-2"/>
        <n v="4.0066625195233997E-2"/>
        <n v="3.9663529548493302E-2"/>
        <n v="4.0012647450010902E-2"/>
        <n v="3.9875583047093197E-2"/>
        <n v="4.0131824297932397E-2"/>
        <n v="3.9959061304507E-2"/>
        <n v="3.9939314776130101E-2"/>
        <n v="4.0225227582715697E-2"/>
        <n v="3.99511662940732E-2"/>
        <n v="4.0165924981538897E-2"/>
        <n v="3.9836877690924602E-2"/>
        <n v="4.0014245356911698E-2"/>
        <n v="3.9889347552170898E-2"/>
        <n v="3.9889977712638601E-2"/>
        <n v="3.9720162969974299E-2"/>
        <n v="4.0086569774043401E-2"/>
        <n v="5.7915825924859499E-2"/>
        <n v="5.7820919257245397E-2"/>
        <n v="5.7770740479414703E-2"/>
        <n v="5.7649889205107198E-2"/>
        <n v="5.7470036906417998E-2"/>
        <n v="5.7497844987637499E-2"/>
        <n v="5.7910676613607298E-2"/>
        <n v="5.7471657319049602E-2"/>
        <n v="5.7693361275100601E-2"/>
        <n v="5.7535218004531298E-2"/>
        <n v="5.7472823115915297E-2"/>
        <n v="5.7980129299463903E-2"/>
        <n v="5.7401524960117099E-2"/>
        <n v="5.73901325590861E-2"/>
        <n v="5.8103060103315902E-2"/>
        <n v="5.7625429976659599E-2"/>
        <n v="5.7648309302791099E-2"/>
        <n v="5.7677449723285701E-2"/>
        <n v="5.7467183179727599E-2"/>
        <n v="5.7739952639410501E-2"/>
        <n v="5.7616387173944898E-2"/>
        <n v="5.7871030517883199E-2"/>
        <n v="5.7801384282739898E-2"/>
        <n v="5.7851536053693697E-2"/>
        <n v="5.7603955008142201E-2"/>
        <n v="5.7577537781097997E-2"/>
        <n v="5.7300316687823302E-2"/>
        <n v="5.7616153114342601E-2"/>
        <n v="5.7584627086361799E-2"/>
        <n v="5.8021269775726601E-2"/>
        <n v="5.74538147755152E-2"/>
        <n v="5.73539883551051E-2"/>
        <n v="5.7276550635890898E-2"/>
        <n v="5.7733394469398402E-2"/>
        <n v="5.7555788242662498E-2"/>
        <n v="5.8140784209612599E-2"/>
        <n v="5.7446279856777499E-2"/>
        <n v="5.7919458349842398E-2"/>
        <n v="5.7655232065645802E-2"/>
        <n v="5.7144095406681097E-2"/>
        <n v="5.7836934335422398E-2"/>
        <n v="5.7775192113005698E-2"/>
        <n v="5.7075218867537997E-2"/>
        <n v="5.7559632221516797E-2"/>
        <n v="5.7310219209461999E-2"/>
        <n v="5.7410365211252402E-2"/>
        <n v="5.7541150515222003E-2"/>
        <n v="5.7844838348148998E-2"/>
        <n v="5.8056131153041E-2"/>
        <n v="5.7591873931743101E-2"/>
        <n v="5.8100309902987902E-2"/>
        <n v="5.7910483064320901E-2"/>
        <n v="5.7285692463821598E-2"/>
        <n v="5.7443790722929301E-2"/>
        <n v="5.7360289959783997E-2"/>
        <n v="5.7315093950796099E-2"/>
        <n v="5.7364876627761401E-2"/>
        <n v="5.7541087499175199E-2"/>
        <n v="5.7540133256180903E-2"/>
        <n v="5.7649196028592399E-2"/>
        <n v="5.7646486338580202E-2"/>
        <n v="5.73755578476925E-2"/>
        <n v="5.7989604212213899E-2"/>
        <n v="5.7411085394644498E-2"/>
        <n v="5.7620240155091498E-2"/>
        <n v="5.7930792235972597E-2"/>
        <n v="5.8114245451621201E-2"/>
        <n v="5.7676990606373602E-2"/>
        <n v="5.7917383321444603E-2"/>
        <n v="5.8239660888175102E-2"/>
        <n v="5.7713778474261297E-2"/>
        <n v="5.7724590227432003E-2"/>
        <n v="5.7088182168592398E-2"/>
        <n v="5.7989316138857099E-2"/>
        <n v="5.7702629135125499E-2"/>
        <n v="5.74012773970759E-2"/>
        <n v="5.7881491181650403E-2"/>
        <n v="5.7587552831391699E-2"/>
        <n v="5.7758123766617597E-2"/>
        <n v="5.7403325418596801E-2"/>
        <n v="5.7753595613541098E-2"/>
        <n v="5.8032594659564202E-2"/>
        <n v="5.7651036997388001E-2"/>
        <n v="5.7474848631705301E-2"/>
        <n v="5.7824083563023501E-2"/>
        <n v="5.7137492225206803E-2"/>
        <n v="5.7409190412094399E-2"/>
        <n v="5.7678926099239497E-2"/>
        <n v="5.77918148459199E-2"/>
        <n v="5.7624912344846499E-2"/>
        <n v="5.7578757591717801E-2"/>
        <n v="5.8068837888761798E-2"/>
        <n v="5.7756503353986001E-2"/>
        <n v="5.8059182930164203E-2"/>
        <n v="5.7573761319436499E-2"/>
        <n v="5.7664414403892299E-2"/>
        <n v="5.7431363058272601E-2"/>
        <n v="5.7749828154171901E-2"/>
        <n v="5.7357926858029498E-2"/>
        <n v="5.7996229899419403E-2"/>
        <n v="7.9046429751036096E-2"/>
        <n v="7.85923811293186E-2"/>
        <n v="7.9018027518517803E-2"/>
        <n v="7.8696204567553801E-2"/>
        <n v="7.8743372078576804E-2"/>
        <n v="7.8688120508979401E-2"/>
        <n v="7.8766976089247001E-2"/>
        <n v="7.8802868229040604E-2"/>
        <n v="7.8803291336783293E-2"/>
        <n v="7.8523783661239605E-2"/>
        <n v="7.8608661775122102E-2"/>
        <n v="7.8980839048618301E-2"/>
        <n v="7.8461307751992004E-2"/>
        <n v="7.8678353021726696E-2"/>
        <n v="7.9054887404744603E-2"/>
        <n v="7.87474681216183E-2"/>
        <n v="7.8426320342584496E-2"/>
        <n v="7.9054927915060594E-2"/>
        <n v="7.8491519445282404E-2"/>
        <n v="7.8944357258672701E-2"/>
        <n v="7.8734036701359894E-2"/>
        <n v="7.9109949926202003E-2"/>
        <n v="7.8527285552982995E-2"/>
        <n v="7.8743273053360902E-2"/>
        <n v="7.8542661468400304E-2"/>
        <n v="7.8971152581997398E-2"/>
        <n v="7.8488859267878797E-2"/>
        <n v="7.8727892636797206E-2"/>
        <n v="7.8878284933611903E-2"/>
        <n v="7.89559252044051E-2"/>
        <n v="7.8480293586661296E-2"/>
        <n v="7.8589405871680507E-2"/>
        <n v="7.8199453571842201E-2"/>
        <n v="7.8862107814170898E-2"/>
        <n v="7.8925555970997402E-2"/>
        <n v="7.93215668136205E-2"/>
        <n v="7.8508254706852104E-2"/>
        <n v="7.9107105201804001E-2"/>
        <n v="7.8655316155478799E-2"/>
        <n v="7.8410458303377506E-2"/>
        <n v="7.9224477090099193E-2"/>
        <n v="7.8820620749651196E-2"/>
        <n v="7.7827159268544596E-2"/>
        <n v="7.84047193419736E-2"/>
        <n v="7.8203428083936793E-2"/>
        <n v="7.8577072731094794E-2"/>
        <n v="7.8589360860218505E-2"/>
        <n v="7.9127783467444396E-2"/>
        <n v="7.9292246347277301E-2"/>
        <n v="7.8761079587725796E-2"/>
        <n v="7.9189075575241394E-2"/>
        <n v="7.9085387171391699E-2"/>
        <n v="7.8374813726624595E-2"/>
        <n v="7.8200416817129401E-2"/>
        <n v="7.8660897576765795E-2"/>
        <n v="7.8535977266294299E-2"/>
        <n v="7.8373044776168105E-2"/>
        <n v="7.8469022716578005E-2"/>
        <n v="7.8628057214094701E-2"/>
        <n v="7.8868337400510594E-2"/>
        <n v="7.8599722498770105E-2"/>
        <n v="7.8480478133655399E-2"/>
        <n v="7.9210397504787505E-2"/>
        <n v="7.8339011609754497E-2"/>
        <n v="7.8784228982629295E-2"/>
        <n v="7.9302279402155798E-2"/>
        <n v="7.9179479131543995E-2"/>
        <n v="7.8698284097098101E-2"/>
        <n v="7.9093714291860406E-2"/>
        <n v="7.9715412604921196E-2"/>
        <n v="7.9213813874752806E-2"/>
        <n v="7.8665079141585201E-2"/>
        <n v="7.8333902808818204E-2"/>
        <n v="7.9161380022676198E-2"/>
        <n v="7.8754368378742598E-2"/>
        <n v="7.8394542250416796E-2"/>
        <n v="7.9109256749687398E-2"/>
        <n v="7.8733852154365597E-2"/>
        <n v="7.8954507343351896E-2"/>
        <n v="7.8546865538950503E-2"/>
        <n v="7.9044705812041594E-2"/>
        <n v="7.9272504320047302E-2"/>
        <n v="7.8619167450351399E-2"/>
        <n v="7.86237766240592E-2"/>
        <n v="7.8957590628498497E-2"/>
        <n v="7.8396513752451796E-2"/>
        <n v="7.8751726205923495E-2"/>
        <n v="7.8752234835443594E-2"/>
        <n v="7.9090730031930706E-2"/>
        <n v="7.8801621411543801E-2"/>
        <n v="7.8698018529472294E-2"/>
        <n v="7.9180460381415393E-2"/>
        <n v="7.8760273882555798E-2"/>
        <n v="7.9234114044112597E-2"/>
        <n v="7.8639989752669906E-2"/>
        <n v="7.8666699554216402E-2"/>
        <n v="7.8355355271604601E-2"/>
        <n v="7.8931907088284806E-2"/>
        <n v="7.8318643923202202E-2"/>
        <n v="7.8969860753038398E-2"/>
        <n v="0.102722764837788"/>
        <n v="0.102382023569348"/>
        <n v="0.102799972998547"/>
        <n v="0.102603520472674"/>
        <n v="0.10224456756671101"/>
        <n v="0.10209730806765099"/>
        <n v="0.102745518131826"/>
        <n v="0.102152784694559"/>
        <n v="0.102520757897506"/>
        <n v="0.102583301323946"/>
        <n v="0.102174313676831"/>
        <n v="0.103107293256456"/>
        <n v="0.102300822891911"/>
        <n v="0.102121830312146"/>
        <n v="0.10305806872162"/>
        <n v="0.102778723087339"/>
        <n v="0.102429020036816"/>
        <n v="0.10277839450366601"/>
        <n v="0.102788360041352"/>
        <n v="0.102369105279755"/>
        <n v="0.10296957618734"/>
        <n v="0.1022960381735"/>
        <n v="0.102622902408209"/>
        <n v="0.102734746888971"/>
        <n v="0.102796934724862"/>
        <n v="0.10208151354563801"/>
        <n v="0.10200246891723"/>
        <n v="0.102682848673292"/>
        <n v="0.102724299728642"/>
        <n v="0.102178351204972"/>
        <n v="0.10194348139628701"/>
        <n v="0.101559209542952"/>
        <n v="0.102483182329033"/>
        <n v="0.102660761548892"/>
        <n v="0.10300110671646601"/>
        <n v="0.102403133945023"/>
        <n v="0.103318910143875"/>
        <n v="0.10261502540236001"/>
        <n v="0.101935244298743"/>
        <n v="0.102831607054036"/>
        <n v="0.102517161481693"/>
        <n v="0.101414173610115"/>
        <n v="0.102097542127254"/>
        <n v="0.102098802448189"/>
        <n v="0.102304095225198"/>
        <n v="0.10233705261767"/>
        <n v="0.102635402091204"/>
        <n v="0.10285010226376901"/>
        <n v="0.102517233500032"/>
        <n v="0.102928309678984"/>
        <n v="0.103106505555871"/>
        <n v="0.101991418603311"/>
        <n v="0.10221289750205199"/>
        <n v="0.102752053796107"/>
        <n v="0.102456742596258"/>
        <n v="0.102035084222591"/>
        <n v="0.10212454900445"/>
        <n v="0.102306701388848"/>
        <n v="0.10258834260768999"/>
        <n v="0.102341531258138"/>
        <n v="0.102151821449273"/>
        <n v="0.10296800528731601"/>
        <n v="0.102012470464085"/>
        <n v="0.102671496782577"/>
        <n v="0.103206638054223"/>
        <n v="0.103214168471815"/>
        <n v="0.102756104827687"/>
        <n v="0.102865743746812"/>
        <n v="0.103468307687378"/>
        <n v="0.102664736060986"/>
        <n v="0.102571656858728"/>
        <n v="0.10159868009397501"/>
        <n v="0.10324297130634499"/>
        <n v="0.102826160667135"/>
        <n v="0.102271795000071"/>
        <n v="0.102869610231397"/>
        <n v="0.102716022120782"/>
        <n v="0.102586312590754"/>
        <n v="0.102250486573963"/>
        <n v="0.10289973190176301"/>
        <n v="0.103202289946994"/>
        <n v="0.102343381229226"/>
        <n v="0.102459402773661"/>
        <n v="0.102751482150541"/>
        <n v="0.102147725406231"/>
        <n v="0.102551941838375"/>
        <n v="0.102217884772041"/>
        <n v="0.102914419141812"/>
        <n v="0.102820340685099"/>
        <n v="0.10254618037124"/>
        <n v="0.102940602309254"/>
        <n v="0.10254480302050301"/>
        <n v="0.103032884808634"/>
        <n v="0.10235092064911"/>
        <n v="0.10248882226522101"/>
        <n v="0.10217015461774299"/>
        <n v="0.102459524304609"/>
        <n v="0.10169861904304001"/>
        <n v="0.102786780139036"/>
        <n v="8.2078203780515294E-2"/>
        <n v="8.2097504695418405E-2"/>
        <n v="8.1719295886013704E-2"/>
        <n v="8.2002395476225204E-2"/>
        <n v="8.2074836923157604E-2"/>
        <n v="8.1535244017920505E-2"/>
        <n v="8.1894930610714498E-2"/>
        <n v="8.2203875782402097E-2"/>
        <n v="8.1879473674665401E-2"/>
        <n v="8.19457530524519E-2"/>
        <n v="8.1472142449351304E-2"/>
        <n v="8.1877880268911296E-2"/>
        <n v="8.1758829453083298E-2"/>
        <n v="8.2086904496118607E-2"/>
        <n v="8.1708398611064798E-2"/>
        <n v="8.1883659740631401E-2"/>
        <n v="8.1700179518105001E-2"/>
        <n v="8.1924516644682893E-2"/>
        <n v="8.1418965908152105E-2"/>
        <n v="8.1537683639160405E-2"/>
        <n v="8.1809179274469998E-2"/>
        <n v="8.1624141655359E-2"/>
        <n v="8.1586039452781006E-2"/>
        <n v="8.2291616625266698E-2"/>
        <n v="8.1269847435712403E-2"/>
        <n v="8.1446220348388901E-2"/>
        <n v="8.1791944385671903E-2"/>
        <n v="8.1872168314384194E-2"/>
        <n v="8.2040560694849607E-2"/>
        <n v="8.1882822527437907E-2"/>
        <n v="8.1732866841805002E-2"/>
        <n v="8.1886045348116401E-2"/>
        <n v="8.1643739645911095E-2"/>
        <n v="8.1487824442710396E-2"/>
        <n v="8.19609804300441E-2"/>
        <n v="8.2025747422707199E-2"/>
        <n v="8.1656338354122698E-2"/>
        <n v="8.1881517195040401E-2"/>
        <n v="8.1246810569463798E-2"/>
        <n v="8.1992781027943107E-2"/>
        <n v="8.1719795513241905E-2"/>
        <n v="8.1688647581542095E-2"/>
        <n v="8.2235392808090405E-2"/>
        <n v="8.20285246299121E-2"/>
        <n v="8.14349764851834E-2"/>
        <n v="8.2452460583555903E-2"/>
        <n v="8.1634890392482604E-2"/>
        <n v="8.1290444680720206E-2"/>
        <n v="8.2100614987441894E-2"/>
        <n v="8.1296512225797396E-2"/>
        <n v="8.1321376557403E-2"/>
        <n v="8.1247499244832405E-2"/>
        <n v="8.2006982144202295E-2"/>
        <n v="8.1878609454595103E-2"/>
        <n v="8.1986434411802006E-2"/>
        <n v="8.1611677981532404E-2"/>
        <n v="8.1528190721826294E-2"/>
        <n v="8.1682008390898106E-2"/>
        <n v="8.1259004174517702E-2"/>
        <n v="8.1204648333013704E-2"/>
        <n v="8.1629732078938699E-2"/>
        <n v="8.2090172328259298E-2"/>
        <n v="8.19807404618592E-2"/>
        <n v="8.1921239810249694E-2"/>
        <n v="8.1343423171487503E-2"/>
        <n v="8.1882971065262405E-2"/>
        <n v="8.2133770430346406E-2"/>
        <n v="8.1968024723846594E-2"/>
        <n v="8.1749912682462095E-2"/>
        <n v="8.1597440856103695E-2"/>
        <n v="8.1907394284540705E-2"/>
        <n v="8.2274876862551694E-2"/>
        <n v="8.2163432983800799E-2"/>
        <n v="8.1181219867046003E-2"/>
        <n v="8.0988719347536903E-2"/>
        <n v="8.1982284355005805E-2"/>
        <n v="8.1488751678827298E-2"/>
        <n v="8.1501440409963197E-2"/>
        <n v="8.1957613572687202E-2"/>
        <n v="8.1821971531968393E-2"/>
        <n v="8.2158738288314798E-2"/>
        <n v="8.2078041739251997E-2"/>
        <n v="8.1619973593978504E-2"/>
        <n v="8.1499198839156198E-2"/>
        <n v="8.1125954794009705E-2"/>
        <n v="8.1451936804062305E-2"/>
        <n v="8.1876457906711705E-2"/>
        <n v="8.1447602200272903E-2"/>
        <n v="8.1701502855087593E-2"/>
        <n v="8.2342538092220197E-2"/>
        <n v="8.2037981538076996E-2"/>
        <n v="8.1671390187014206E-2"/>
        <n v="8.2137128285411407E-2"/>
        <n v="8.1767233093037198E-2"/>
        <n v="8.2391996686659794E-2"/>
        <n v="8.1434742425581005E-2"/>
        <n v="8.1870610917798806E-2"/>
        <n v="8.2200351384928302E-2"/>
        <n v="8.18136984252536E-2"/>
        <n v="8.1359055652237999E-2"/>
        <n v="0.106877088720226"/>
        <n v="0.107171094587678"/>
        <n v="0.107654589707832"/>
        <n v="0.10700272021179701"/>
        <n v="0.107669033885986"/>
        <n v="0.10788558402963901"/>
        <n v="0.107803807205488"/>
        <n v="0.107653752494639"/>
        <n v="0.107739643366416"/>
        <n v="0.10789247528447"/>
        <n v="0.107680673850058"/>
        <n v="0.107686192255298"/>
        <n v="0.10757906947689901"/>
        <n v="0.107608880568177"/>
        <n v="0.10761859854282201"/>
        <n v="0.10672346009929499"/>
        <n v="0.10720868365958899"/>
        <n v="0.107424378585464"/>
        <n v="0.10729663155518"/>
        <n v="0.10779788369708999"/>
        <n v="0.106543454761635"/>
        <n v="0.107550356665293"/>
        <n v="0.10759496302412901"/>
        <n v="0.10659966957651899"/>
        <n v="0.10739644447215101"/>
        <n v="0.10802634387358701"/>
        <n v="0.107560097145668"/>
        <n v="0.107488002286992"/>
        <n v="0.107540283100099"/>
        <n v="0.107470857421119"/>
        <n v="0.1073283466313"/>
        <n v="0.107623549803642"/>
        <n v="0.10803637242731901"/>
        <n v="0.107358913915141"/>
        <n v="0.107548385163258"/>
        <n v="0.107733305752568"/>
        <n v="0.107375010013949"/>
        <n v="0.107840707602031"/>
        <n v="0.107882374712399"/>
        <n v="0.10808541691630801"/>
        <n v="0.107337384932869"/>
        <n v="0.10770867548056499"/>
        <n v="0.10739237993713301"/>
        <n v="0.10747006972053499"/>
        <n v="0.107593383121813"/>
        <n v="0.106782600659209"/>
        <n v="0.107840703100885"/>
        <n v="0.10805937328439701"/>
        <n v="0.106264541237389"/>
        <n v="0.107922074821877"/>
        <n v="0.107689685144749"/>
        <n v="0.10776809511154201"/>
        <n v="0.10649052578347599"/>
        <n v="0.107194842635026"/>
        <n v="0.10768397319022199"/>
        <n v="0.108321231965694"/>
        <n v="0.107950103459261"/>
        <n v="0.10750260850641"/>
        <n v="0.108125364588827"/>
        <n v="0.107850961213073"/>
        <n v="0.108352357391663"/>
        <n v="0.106561427838409"/>
        <n v="0.10784374137456899"/>
        <n v="0.107529129259816"/>
        <n v="0.107744495602019"/>
        <n v="0.10740092311262001"/>
        <n v="0.106769070213733"/>
        <n v="0.107166606944918"/>
        <n v="0.107748659162253"/>
        <n v="0.107923119087796"/>
        <n v="0.10662685649956299"/>
        <n v="0.10763660762876601"/>
        <n v="0.10781908409568899"/>
        <n v="0.10768061533515701"/>
        <n v="0.10774343333151599"/>
        <n v="0.107482591909261"/>
        <n v="0.10760131414141701"/>
        <n v="0.106667888948317"/>
        <n v="0.10739780381830299"/>
        <n v="0.106897118820814"/>
        <n v="0.106770524083956"/>
        <n v="0.107395256169554"/>
        <n v="0.107419305793698"/>
        <n v="0.1079189105161"/>
        <n v="0.10786765146318"/>
        <n v="0.10715179817392199"/>
        <n v="0.107841540314078"/>
        <n v="0.108586281959645"/>
        <n v="0.10609453744658499"/>
        <n v="0.10672749312629"/>
        <n v="0.107564337225388"/>
        <n v="0.10628208220412801"/>
        <n v="0.10772001386784"/>
        <n v="0.107327747978856"/>
        <n v="0.10755139192891899"/>
        <n v="0.10668705932998"/>
        <n v="0.107017456964454"/>
        <n v="0.10713439674271499"/>
        <n v="0.107553129371352"/>
        <n v="0.16761114441156999"/>
        <n v="0.16633584816233499"/>
        <n v="0.168147050878069"/>
        <n v="0.16776632592794"/>
        <n v="0.166970914879606"/>
        <n v="0.16709063636621799"/>
        <n v="0.16799169831814301"/>
        <n v="0.16872081198410599"/>
        <n v="0.16717177852875401"/>
        <n v="0.16735537578108201"/>
        <n v="0.16844201548966101"/>
        <n v="0.16845614458758201"/>
        <n v="0.16793905291219599"/>
        <n v="0.16780321732219"/>
        <n v="0.168565580955128"/>
        <n v="0.16691650502434899"/>
        <n v="0.16805407970332101"/>
        <n v="0.16786612534147299"/>
        <n v="0.16695176250252799"/>
        <n v="0.16789532427686801"/>
        <n v="0.16781382652378199"/>
        <n v="0.16828707253403999"/>
        <n v="0.16738452970501499"/>
        <n v="0.16787740071270199"/>
        <n v="0.16615454649456801"/>
        <n v="0.16708447429707099"/>
        <n v="0.16818802481192199"/>
        <n v="0.167968202334983"/>
        <n v="0.16714969140435501"/>
        <n v="0.168334780182608"/>
        <n v="0.166903541723294"/>
        <n v="0.16801267816057899"/>
        <n v="0.16784743658245299"/>
        <n v="0.16628452159222201"/>
        <n v="0.16838562062893001"/>
        <n v="0.167858419379179"/>
        <n v="0.16786448692425601"/>
        <n v="0.16827665688173499"/>
        <n v="0.166566059284703"/>
        <n v="0.16823024556327201"/>
        <n v="0.16768034953438499"/>
        <n v="0.16720709002068901"/>
        <n v="0.167670712580373"/>
        <n v="0.16701046195011501"/>
        <n v="0.166930944701356"/>
        <n v="0.16731477994350999"/>
        <n v="0.16686859032305601"/>
        <n v="0.168638643560236"/>
        <n v="0.16858119543129299"/>
        <n v="0.167394108144128"/>
        <n v="0.168649081718273"/>
        <n v="0.16677218477375699"/>
        <n v="0.16578592062542299"/>
        <n v="0.168754570580602"/>
        <n v="0.16884704212812199"/>
        <n v="0.166671980257067"/>
        <n v="0.165796106719272"/>
        <n v="0.16842795841008101"/>
        <n v="0.167584299575636"/>
        <n v="0.16865001345553601"/>
        <n v="0.167287935107576"/>
        <n v="0.168334645148222"/>
        <n v="0.16867229412922199"/>
        <n v="0.16866518681937401"/>
        <n v="0.16665418272499399"/>
        <n v="0.167976065837394"/>
        <n v="0.16848351155647501"/>
        <n v="0.16858367556285"/>
        <n v="0.16824883529707699"/>
        <n v="0.16803393707407899"/>
        <n v="0.16796144611453701"/>
        <n v="0.16693366339366"/>
        <n v="0.167507149929779"/>
        <n v="0.16865069762975901"/>
        <n v="0.16842683312353099"/>
        <n v="0.16802515533784301"/>
        <n v="0.16773240078903501"/>
        <n v="0.16698744308845101"/>
        <n v="0.16803744796811401"/>
        <n v="0.16795321351813799"/>
        <n v="0.16774239783474501"/>
        <n v="0.167866480932022"/>
        <n v="0.166713188250522"/>
        <n v="0.16770776601588699"/>
        <n v="0.16733680405186299"/>
        <n v="0.16692709172021"/>
        <n v="0.16675659730446801"/>
        <n v="0.16849160011619399"/>
        <n v="0.168438612623136"/>
        <n v="0.16818109754792199"/>
        <n v="0.16742463041650599"/>
        <n v="0.167067712028624"/>
        <n v="0.167393014365601"/>
        <n v="0.16822063561613801"/>
        <n v="0.16771104285031899"/>
        <n v="0.166027857233641"/>
        <n v="0.16807813832975799"/>
        <n v="0.16734313266341999"/>
        <n v="0.168310194922066"/>
        <n v="0.167289006380372"/>
        <n v="0.251290868628265"/>
        <n v="0.25162216649197799"/>
        <n v="0.25192021888986299"/>
        <n v="0.25061825785054198"/>
        <n v="0.25211771118050902"/>
        <n v="0.25153953895119602"/>
        <n v="0.25136147810869403"/>
        <n v="0.25071812028012203"/>
        <n v="0.25119532279789097"/>
        <n v="0.25140024197976302"/>
        <n v="0.25099310880488201"/>
        <n v="0.25110153691567899"/>
        <n v="0.25167024323453402"/>
        <n v="0.25080316943755898"/>
        <n v="0.252098662329793"/>
        <n v="0.25140317672708601"/>
        <n v="0.25178781317326199"/>
        <n v="0.25103625229120202"/>
        <n v="0.252587527317362"/>
        <n v="0.251250709401873"/>
        <n v="0.25129748081203201"/>
        <n v="0.25189012872751998"/>
        <n v="0.25216893872540402"/>
        <n v="0.25134953656782799"/>
        <n v="0.25132020709919101"/>
        <n v="0.25175143941082601"/>
        <n v="0.25134937902770998"/>
        <n v="0.25146110647867198"/>
        <n v="0.25086991243340401"/>
        <n v="0.25241759554489701"/>
        <n v="0.25179506902093501"/>
        <n v="0.25096138922761402"/>
        <n v="0.251809909299955"/>
        <n v="0.25116067747559301"/>
        <n v="0.25134082234878502"/>
        <n v="0.25146573815811202"/>
        <n v="0.25167670237932899"/>
        <n v="0.252140279927551"/>
        <n v="0.25202750370952598"/>
        <n v="0.25127159472023902"/>
        <n v="0.25159314760243101"/>
        <n v="0.251406575092466"/>
        <n v="0.25062283551622699"/>
        <n v="0.25195300973992601"/>
        <n v="0.25116774877627301"/>
        <n v="0.25187581958375299"/>
        <n v="0.25135958312614398"/>
        <n v="0.250370154672032"/>
        <n v="0.25182909768620299"/>
        <n v="0.251525328832644"/>
        <n v="0.25132614411102999"/>
        <n v="0.25229813962591102"/>
        <n v="0.251599440204818"/>
        <n v="0.25110566446674398"/>
        <n v="0.25180370672049301"/>
        <n v="0.25149864153682799"/>
        <n v="0.25137802432212297"/>
        <n v="0.25100015759983002"/>
        <n v="0.25131657467420898"/>
        <n v="0.25220108141041298"/>
        <n v="0.25144589710566401"/>
        <n v="0.25133456575556801"/>
        <n v="0.252660180318167"/>
        <n v="0.25075984590539202"/>
        <n v="0.25191632989954699"/>
        <n v="0.25125517904005001"/>
        <n v="0.25124500644963799"/>
        <n v="0.25210395117657702"/>
        <n v="0.251902398852061"/>
        <n v="0.25128726771130599"/>
        <n v="0.252154017425753"/>
        <n v="0.25105794331473802"/>
        <n v="0.25144194960044602"/>
        <n v="0.252027778279444"/>
        <n v="0.25191365171755897"/>
        <n v="0.251258023764447"/>
        <n v="0.25157877994376299"/>
        <n v="0.25170440243304099"/>
        <n v="0.25088494626171098"/>
        <n v="0.25177448077822001"/>
        <n v="0.25143497282383798"/>
        <n v="0.25139809043187999"/>
        <n v="0.25143369899946399"/>
        <n v="0.25121179249183301"/>
        <n v="0.251842160012473"/>
        <n v="0.25101242772436999"/>
        <n v="0.25188408818932001"/>
        <n v="0.25122513388916801"/>
        <n v="0.251815715778552"/>
        <n v="0.25172666060099802"/>
        <n v="0.251775029918057"/>
        <n v="0.25150293112915501"/>
        <n v="0.25070580964526701"/>
        <n v="0.251257735691091"/>
        <n v="0.25113638028840901"/>
        <n v="0.251602883581659"/>
        <n v="0.25149171877397403"/>
        <n v="0.25123791264322898"/>
        <n v="0.251772995399973"/>
        <n v="0.25148923864241801"/>
        <n v="0.63795645851862004"/>
        <n v="0.636775182211199"/>
        <n v="0.63986578172035602"/>
        <n v="0.63834928705088101"/>
        <n v="0.63596042523649599"/>
        <n v="0.63592435755200205"/>
        <n v="0.63965663596220002"/>
        <n v="0.63223530814990503"/>
        <n v="0.63715508345156902"/>
        <n v="0.637162190761418"/>
        <n v="0.633065553568677"/>
        <n v="0.64007768217998295"/>
        <n v="0.63549421451775101"/>
        <n v="0.63436092042881498"/>
        <n v="0.63829117725344597"/>
        <n v="0.63738431332407097"/>
        <n v="0.635164501057502"/>
        <n v="0.63675107857329705"/>
        <n v="0.633436614557913"/>
        <n v="0.63984378461887903"/>
        <n v="0.63463472065097704"/>
        <n v="0.64011796743846805"/>
        <n v="0.63468309446918403"/>
        <n v="0.63842749446609104"/>
        <n v="0.63588498152505202"/>
        <n v="0.63185000553408799"/>
        <n v="0.63458708502074501"/>
        <n v="0.63863860722513599"/>
        <n v="0.63672987367355505"/>
        <n v="0.63629121897183705"/>
        <n v="0.63436184316378497"/>
        <n v="0.63045136437555205"/>
        <n v="0.63480837937249301"/>
        <n v="0.638722022466504"/>
        <n v="0.63758975914004801"/>
        <n v="0.63517875618750996"/>
        <n v="0.63715001516095005"/>
        <n v="0.63738752714245706"/>
        <n v="0.63124504698374295"/>
        <n v="0.63759340056731995"/>
        <n v="0.63615391600816995"/>
        <n v="0.63011213999338"/>
        <n v="0.63258257157918996"/>
        <n v="0.63565355059206397"/>
        <n v="0.63406368723953499"/>
        <n v="0.636178807346653"/>
        <n v="0.63497842367361301"/>
        <n v="0.63749994776993202"/>
        <n v="0.63645096465045803"/>
        <n v="0.63550539986605503"/>
        <n v="0.63698112765440196"/>
        <n v="0.63361794323255605"/>
        <n v="0.634250084204797"/>
        <n v="0.63890294153684501"/>
        <n v="0.63713937445133595"/>
        <n v="0.63440906918970497"/>
        <n v="0.63218481879298505"/>
        <n v="0.63470242239095898"/>
        <n v="0.63860773386335501"/>
        <n v="0.63421703228825599"/>
        <n v="0.63372727157259201"/>
        <n v="0.64030445892780496"/>
        <n v="0.63346796054004295"/>
        <n v="0.63734482476846299"/>
        <n v="0.63929049922690195"/>
        <n v="0.64050947713489204"/>
        <n v="0.63650050876667397"/>
        <n v="0.63954846441673696"/>
        <n v="0.64159401030705399"/>
        <n v="0.63901253994564999"/>
        <n v="0.63826473752067103"/>
        <n v="0.63173953390291904"/>
        <n v="0.63858951772468897"/>
        <n v="0.63899074089460695"/>
        <n v="0.63251377155952804"/>
        <n v="0.64014885430369095"/>
        <n v="0.63522359210480495"/>
        <n v="0.63732293119334904"/>
        <n v="0.63524273097844497"/>
        <n v="0.63724959401831904"/>
        <n v="0.63778824168285397"/>
        <n v="0.63394228682539"/>
        <n v="0.63579062849842005"/>
        <n v="0.63661366308098"/>
        <n v="0.63501580119165701"/>
        <n v="0.63750086150260799"/>
        <n v="0.63572804456166099"/>
        <n v="0.63677838252614405"/>
        <n v="0.63787978149310998"/>
        <n v="0.63367029156285404"/>
        <n v="0.63884370195171203"/>
        <n v="0.63879584576532"/>
        <n v="0.638412811727191"/>
        <n v="0.63572325084096004"/>
        <n v="0.63474285168612299"/>
        <n v="0.63217380898937903"/>
        <n v="0.63589238140940496"/>
        <n v="0.631691628203915"/>
        <n v="0.639527538588058"/>
        <n v="0.99598268200557605"/>
        <n v="0.99402390020940401"/>
        <n v="0.99601752537830601"/>
        <n v="0.99436245842193605"/>
        <n v="0.99343267915726496"/>
        <n v="0.99336441477399595"/>
        <n v="0.99724279588868103"/>
        <n v="0.98865160667572505"/>
        <n v="0.99370515154129302"/>
        <n v="0.99502430695909205"/>
        <n v="0.99343747737910504"/>
        <n v="0.99911837399736403"/>
        <n v="0.99045525646813704"/>
        <n v="0.99015859042328302"/>
        <n v="0.997260543908146"/>
        <n v="0.99512546121763501"/>
        <n v="0.99065354096051095"/>
        <n v="0.99682897851169805"/>
        <n v="0.99079137055828503"/>
        <n v="0.99854477943373798"/>
        <n v="0.99079473741564295"/>
        <n v="0.99617671291479204"/>
        <n v="0.99101766568345895"/>
        <n v="0.99324198359737803"/>
        <n v="0.994321529499549"/>
        <n v="0.99615861830707098"/>
        <n v="0.99023133344700798"/>
        <n v="0.99014418675544003"/>
        <n v="0.99481886114311802"/>
        <n v="0.997234828859906"/>
        <n v="0.99077123693133395"/>
        <n v="0.98875211276921404"/>
        <n v="0.98696812848454096"/>
        <n v="0.99418861065228004"/>
        <n v="0.99590470864996805"/>
        <n v="0.99693910805575303"/>
        <n v="0.99006146018944796"/>
        <n v="0.996640799092539"/>
        <n v="0.99515832858717901"/>
        <n v="0.98771206892609098"/>
        <n v="0.99581320034773002"/>
        <n v="0.99249999665327904"/>
        <n v="0.98701359906344799"/>
        <n v="0.99379175359416805"/>
        <n v="0.99220007177858105"/>
        <n v="0.99219287894695296"/>
        <n v="0.99275855149327097"/>
        <n v="0.99205675528359005"/>
        <n v="0.99902494820684795"/>
        <n v="0.99589255105408403"/>
        <n v="0.993861935465708"/>
        <n v="0.99518191459326399"/>
        <n v="0.99061273807021899"/>
        <n v="0.98993726006236904"/>
        <n v="0.99648187712367398"/>
        <n v="0.99461865916246195"/>
        <n v="0.99234336576783599"/>
        <n v="0.99162517188255195"/>
        <n v="0.99166396726164896"/>
        <n v="0.99574835233444103"/>
        <n v="0.99216120888229098"/>
        <n v="0.98718050156451898"/>
        <n v="0.99623004699611495"/>
        <n v="0.98891607602181597"/>
        <n v="0.99453535194860099"/>
        <n v="0.99677924984848298"/>
        <n v="0.99612450412003095"/>
        <n v="0.99754650622734298"/>
        <n v="0.99716098755650695"/>
        <n v="1"/>
        <n v="0.99613562195114003"/>
        <n v="0.99477481742755902"/>
        <n v="0.98776125745175503"/>
        <n v="0.99751917526762102"/>
        <n v="0.99594217168978205"/>
        <n v="0.989902961328324"/>
        <n v="0.99694300154722004"/>
        <n v="0.99318672752662995"/>
        <n v="0.99605977313653304"/>
        <n v="0.99080145312576795"/>
        <n v="0.99529022567426295"/>
        <n v="0.99852933149997802"/>
        <n v="0.99597163619280704"/>
        <n v="0.99040800343533497"/>
        <n v="0.997115372940925"/>
        <n v="0.99015281545270695"/>
        <n v="0.99255600441544101"/>
        <n v="0.99087276928615398"/>
        <n v="0.99616563109284995"/>
        <n v="0.99600612847613301"/>
        <n v="0.99366832316309195"/>
        <n v="0.99607532459665404"/>
        <n v="0.99565706458836301"/>
        <n v="0.99980406960708801"/>
        <n v="0.99111651085399699"/>
        <n v="0.99294161761034205"/>
        <n v="0.98902667368508201"/>
        <n v="0.99549218310193699"/>
        <n v="0.99108936444126705"/>
        <n v="0.99808064824452902"/>
        <n v="1.6896385483702699E-2"/>
        <n v="1.70242360403502E-2"/>
        <n v="1.68457475889595E-2"/>
        <n v="1.6810940225399501E-2"/>
        <n v="1.69618006414184E-2"/>
        <n v="1.7001950865517101E-2"/>
        <n v="1.6819658945587901E-2"/>
        <n v="1.6804202009539099E-2"/>
        <n v="1.6983739227994302E-2"/>
        <n v="1.6837055875648401E-2"/>
        <n v="1.6849033425685101E-2"/>
        <n v="1.6955355000060901E-2"/>
        <n v="1.7010575061634999E-2"/>
        <n v="1.6891096636918301E-2"/>
        <n v="1.6821846502640701E-2"/>
        <n v="1.71768924137028E-2"/>
        <n v="1.69988360723471E-2"/>
        <n v="1.6930004544665998E-2"/>
        <n v="1.69085970933417E-2"/>
        <n v="1.6784577012109701E-2"/>
        <n v="1.69209122293431E-2"/>
        <n v="1.6977608666870699E-2"/>
        <n v="1.70277109252162E-2"/>
        <n v="1.70192082600455E-2"/>
        <n v="1.6992165373679601E-2"/>
        <n v="1.7069931676566501E-2"/>
        <n v="1.6931062314022801E-2"/>
        <n v="1.69791885691867E-2"/>
        <n v="1.7060191196191E-2"/>
        <n v="1.68522022326093E-2"/>
        <n v="1.7082323332053399E-2"/>
        <n v="1.67876557961101E-2"/>
        <n v="1.7000280940277099E-2"/>
        <n v="1.6860380815253699E-2"/>
        <n v="1.68344767188763E-2"/>
        <n v="1.6780174891126699E-2"/>
        <n v="1.6886302916216001E-2"/>
        <n v="1.6887914326555401E-2"/>
        <n v="1.68975422782759E-2"/>
        <n v="1.6734911364945499E-2"/>
        <n v="1.69809080070349E-2"/>
        <n v="1.70529938634181E-2"/>
        <n v="1.6953424008341399E-2"/>
        <n v="1.6879330640753101E-2"/>
        <n v="1.70009741167918E-2"/>
        <n v="1.69507773343761E-2"/>
        <n v="1.6944727793884101E-2"/>
        <n v="1.6900576050814301E-2"/>
        <n v="1.6831924568981201E-2"/>
        <n v="1.6712644194697299E-2"/>
        <n v="1.6910735137786299E-2"/>
        <n v="1.6924679688712099E-2"/>
        <n v="1.6982595936859701E-2"/>
        <n v="1.7180758898288E-2"/>
        <n v="1.6781511731548002E-2"/>
        <n v="1.7091987292943499E-2"/>
        <n v="1.6889062118836201E-2"/>
        <n v="1.7078839444895098E-2"/>
        <n v="1.69334794295318E-2"/>
        <n v="1.6972256804039701E-2"/>
        <n v="1.6953586049604501E-2"/>
        <n v="1.68693425973367E-2"/>
        <n v="1.6866263813336401E-2"/>
        <n v="1.6951902620925999E-2"/>
        <n v="1.6926349613952001E-2"/>
        <n v="1.6727308929014899E-2"/>
        <n v="1.6932786253017199E-2"/>
        <n v="1.6958114202681202E-2"/>
        <n v="1.7096537951750999E-2"/>
        <n v="1.6759001499404801E-2"/>
        <n v="1.6977077531619301E-2"/>
        <n v="1.7078218286719599E-2"/>
        <n v="1.6881396666858599E-2"/>
        <n v="1.6839572016373899E-2"/>
        <n v="1.6885906815350502E-2"/>
        <n v="1.7039265367509999E-2"/>
        <n v="1.6878151340448899E-2"/>
        <n v="1.68555870945514E-2"/>
        <n v="1.6943958097884002E-2"/>
        <n v="1.69518486071716E-2"/>
        <n v="1.6860745408095901E-2"/>
        <n v="1.7032693694058899E-2"/>
        <n v="1.7126745143895301E-2"/>
        <n v="1.6950205688808801E-2"/>
        <n v="1.68529854320481E-2"/>
        <n v="1.69558501261429E-2"/>
        <n v="1.68761438292441E-2"/>
        <n v="1.7086198818931E-2"/>
        <n v="1.6982942525116999E-2"/>
        <n v="1.6797990427783901E-2"/>
        <n v="1.71846974012125E-2"/>
        <n v="1.69304591604321E-2"/>
        <n v="1.6678530007652001E-2"/>
        <n v="1.6928982784478699E-2"/>
        <n v="1.69149707163599E-2"/>
        <n v="1.6928766729461101E-2"/>
        <n v="1.6858062724961001E-2"/>
        <n v="1.6921042762583001E-2"/>
        <n v="1.6966634872436701E-2"/>
        <n v="1.6809292805890601E-2"/>
        <n v="1.6917833445342801E-2"/>
        <n v="1.7088318858790998E-2"/>
        <n v="1.6898924130159199E-2"/>
        <n v="1.6972400840718101E-2"/>
        <n v="1.69579206533945E-2"/>
        <n v="1.6914844684266399E-2"/>
        <n v="1.7027985495134301E-2"/>
        <n v="1.71744888016322E-2"/>
        <n v="1.6980363368344801E-2"/>
        <n v="1.6901251222744201E-2"/>
        <n v="1.6965797659243598E-2"/>
        <n v="1.6850415277568299E-2"/>
        <n v="1.68891341371754E-2"/>
        <n v="1.6951493016621799E-2"/>
        <n v="1.6992912563948699E-2"/>
        <n v="1.6859016967955401E-2"/>
        <n v="1.6917585882301901E-2"/>
        <n v="1.6843109917286599E-2"/>
        <n v="1.6998962104440601E-2"/>
        <n v="1.69735801410223E-2"/>
        <n v="1.6964145738588399E-2"/>
        <n v="1.6890871579608401E-2"/>
        <n v="1.6867474621663998E-2"/>
        <n v="1.7090402889481399E-2"/>
        <n v="1.70521881582484E-2"/>
        <n v="1.70463276658969E-2"/>
        <n v="1.6847363500445099E-2"/>
        <n v="1.6991728762498201E-2"/>
        <n v="1.6805034721585999E-2"/>
        <n v="1.6909141732031799E-2"/>
        <n v="1.67903339780987E-2"/>
        <n v="1.7114763092712499E-2"/>
        <n v="1.67854412321801E-2"/>
        <n v="1.70299705006083E-2"/>
        <n v="1.6894359967913001E-2"/>
        <n v="1.7096479436850501E-2"/>
        <n v="1.6950520769042798E-2"/>
        <n v="1.6956678337043601E-2"/>
        <n v="1.69681247518286E-2"/>
        <n v="1.7095250623938098E-2"/>
        <n v="1.6846287726503401E-2"/>
        <n v="1.6859975712095701E-2"/>
        <n v="1.6884871551724599E-2"/>
        <n v="1.7059065909641201E-2"/>
        <n v="1.68576621229494E-2"/>
        <n v="1.69059009067682E-2"/>
        <n v="1.69483062051126E-2"/>
        <n v="1.69631329806934E-2"/>
        <n v="1.6848443775532899E-2"/>
        <n v="1.7081999249527101E-2"/>
        <n v="1.7097829780710401E-2"/>
        <n v="1.7028696676233902E-2"/>
        <n v="1.70594395047757E-2"/>
        <n v="1.6663410657568201E-2"/>
        <n v="1.7037505419346202E-2"/>
        <n v="1.6767657203546098E-2"/>
        <n v="1.70570223892666E-2"/>
        <n v="1.68708729870445E-2"/>
        <n v="1.6971568128671202E-2"/>
        <n v="1.6934091585415E-2"/>
        <n v="1.7000163910475902E-2"/>
        <n v="1.6935360908643299E-2"/>
        <n v="1.68437175720236E-2"/>
        <n v="1.69436880291121E-2"/>
        <n v="1.6960873405301301E-2"/>
        <n v="1.6921753943682501E-2"/>
        <n v="1.7010232974524E-2"/>
        <n v="1.6748491323029101E-2"/>
        <n v="1.6708750703234701E-2"/>
        <n v="1.69953521851888E-2"/>
        <n v="1.6744228737578401E-2"/>
        <n v="1.6862239788633999E-2"/>
        <n v="1.7002594529423501E-2"/>
        <n v="1.6911279776476398E-2"/>
        <n v="1.6848929899322601E-2"/>
        <n v="1.69334029100465E-2"/>
        <n v="1.6886302916216098E-2"/>
        <n v="1.7072384801245101E-2"/>
        <n v="1.69131612555878E-2"/>
        <n v="1.7069454555069401E-2"/>
        <n v="1.6909474816850501E-2"/>
        <n v="1.68020729673867E-2"/>
        <n v="1.68534715558376E-2"/>
        <n v="1.70361640777787E-2"/>
        <n v="1.6929991041227499E-2"/>
        <n v="1.68967365731062E-2"/>
        <n v="1.70986489893186E-2"/>
        <n v="1.67985890802284E-2"/>
        <n v="1.6858283281124899E-2"/>
        <n v="1.6774309897629E-2"/>
        <n v="1.7055104900985701E-2"/>
        <n v="1.7131345315311099E-2"/>
        <n v="1.69412844170416E-2"/>
        <n v="1.7056315709313302E-2"/>
        <n v="1.7084069776778701E-2"/>
        <n v="1.6969542612881399E-2"/>
        <n v="1.6872713955840099E-2"/>
        <n v="1.7035907512445301E-2"/>
        <n v="1.69760242634086E-2"/>
        <n v="1.8887278456863998E-2"/>
        <n v="1.8802548880806701E-2"/>
        <n v="1.87264389997212E-2"/>
        <n v="1.9042032364345401E-2"/>
        <n v="1.88304469849505E-2"/>
        <n v="1.8725817841545599E-2"/>
        <n v="1.8928211880401499E-2"/>
        <n v="1.9214453270659401E-2"/>
        <n v="1.8824829554493799E-2"/>
        <n v="1.9074503633027901E-2"/>
        <n v="1.8792205246840499E-2"/>
        <n v="1.90481134128609E-2"/>
        <n v="1.8534726180796601E-2"/>
        <n v="1.85896536678678E-2"/>
        <n v="1.8583320555165098E-2"/>
        <n v="1.8774884836265202E-2"/>
        <n v="1.8739627358085299E-2"/>
        <n v="1.85376879349958E-2"/>
        <n v="1.88395888128816E-2"/>
        <n v="1.8816659974141899E-2"/>
        <n v="1.85483826583656E-2"/>
        <n v="1.84399860555918E-2"/>
        <n v="1.85766498564978E-2"/>
        <n v="1.8615130155356398E-2"/>
        <n v="1.8863593425562899E-2"/>
        <n v="1.8817033569276401E-2"/>
        <n v="1.87995421151455E-2"/>
        <n v="1.89244804302021E-2"/>
        <n v="1.8766562216942499E-2"/>
        <n v="1.8614986118678001E-2"/>
        <n v="1.8544993295277399E-2"/>
        <n v="1.91156981230448E-2"/>
        <n v="1.8854204034591E-2"/>
        <n v="1.9019760692950902E-2"/>
        <n v="1.8617866852245701E-2"/>
        <n v="1.8988239166116399E-2"/>
        <n v="1.8620689070912601E-2"/>
        <n v="1.85825643626038E-2"/>
        <n v="1.89658054534587E-2"/>
        <n v="1.92622374387122E-2"/>
        <n v="1.8807797217275199E-2"/>
        <n v="1.8696024754851898E-2"/>
        <n v="1.9080508162057901E-2"/>
        <n v="1.86086034933673E-2"/>
        <n v="1.8657751508718401E-2"/>
        <n v="1.8643185799617101E-2"/>
        <n v="1.88048894768304E-2"/>
        <n v="1.9001747105860899E-2"/>
        <n v="1.8783648567915499E-2"/>
        <n v="1.9006315769253199E-2"/>
        <n v="1.8803570640993899E-2"/>
        <n v="1.9111939665968299E-2"/>
        <n v="1.88288220711725E-2"/>
        <n v="1.89342119082852E-2"/>
        <n v="1.8651882014074399E-2"/>
        <n v="1.8816677978726701E-2"/>
        <n v="1.88003478203153E-2"/>
        <n v="1.8936674035256399E-2"/>
        <n v="1.8743898945828699E-2"/>
        <n v="1.8482256319550201E-2"/>
        <n v="1.8765977067936701E-2"/>
        <n v="1.9037805788064199E-2"/>
        <n v="1.8457279459289801E-2"/>
        <n v="1.8994743322374701E-2"/>
        <n v="1.8883042878290401E-2"/>
        <n v="1.87509657453616E-2"/>
        <n v="1.8778332714254001E-2"/>
        <n v="1.8499936821821501E-2"/>
        <n v="1.8497915807178002E-2"/>
        <n v="1.8629965933229499E-2"/>
        <n v="1.8484727448813701E-2"/>
        <n v="1.88648177373291E-2"/>
        <n v="1.8952599090509802E-2"/>
        <n v="1.8701003022548499E-2"/>
        <n v="1.85238649150175E-2"/>
        <n v="1.8440616216059701E-2"/>
        <n v="1.87086144607716E-2"/>
        <n v="1.90288755140046E-2"/>
        <n v="1.8882142649050498E-2"/>
        <n v="1.8742125494226099E-2"/>
        <n v="1.9036212382309702E-2"/>
        <n v="1.8633440818095499E-2"/>
        <n v="1.88089180026789E-2"/>
        <n v="1.8607392685039598E-2"/>
        <n v="1.8970036530886199E-2"/>
        <n v="1.8637050737347401E-2"/>
        <n v="1.89273476603312E-2"/>
        <n v="1.8676759849118499E-2"/>
        <n v="1.86974066067352E-2"/>
        <n v="1.86627882913156E-2"/>
        <n v="1.8432091045158E-2"/>
        <n v="1.89282433884248E-2"/>
        <n v="1.90113165426808E-2"/>
        <n v="1.87564616448712E-2"/>
        <n v="1.88266750244355E-2"/>
        <n v="1.8993766573649401E-2"/>
        <n v="1.9163032176477499E-2"/>
        <n v="1.8888264207881901E-2"/>
        <n v="1.8957145248171201E-2"/>
        <n v="1.8861320346732199E-2"/>
        <n v="1.9811039689073301E-2"/>
        <n v="1.9554213289228201E-2"/>
        <n v="2.02024278545491E-2"/>
        <n v="1.97658481812314E-2"/>
        <n v="2.00279679290069E-2"/>
        <n v="2.0059962076192098E-2"/>
        <n v="1.9706298017013402E-2"/>
        <n v="1.9477306705265499E-2"/>
        <n v="1.9747114410749399E-2"/>
        <n v="1.98152032493078E-2"/>
        <n v="2.0128649567195001E-2"/>
        <n v="1.9874757914671901E-2"/>
        <n v="2.0016183928256898E-2"/>
        <n v="2.0077350003960302E-2"/>
        <n v="2.0008860563390501E-2"/>
        <n v="1.9999624211389299E-2"/>
        <n v="2.0201037000373501E-2"/>
        <n v="2.02967088628416E-2"/>
        <n v="2.00553258956069E-2"/>
        <n v="1.9996698466359701E-2"/>
        <n v="1.9766887946003502E-2"/>
        <n v="2.01165954976729E-2"/>
        <n v="1.9980354804509701E-2"/>
        <n v="1.9801488256838098E-2"/>
        <n v="1.9720701684851401E-2"/>
        <n v="1.97517730970658E-2"/>
        <n v="2.0256729682298701E-2"/>
        <n v="1.97584798049029E-2"/>
        <n v="1.97313919070751E-2"/>
        <n v="1.9920926171239101E-2"/>
        <n v="2.0036596626271001E-2"/>
        <n v="1.9671724713055901E-2"/>
        <n v="1.9795204656743701E-2"/>
        <n v="1.9769566127992098E-2"/>
        <n v="2.0103582684010499E-2"/>
        <n v="1.9563377622890201E-2"/>
        <n v="2.0006988086571399E-2"/>
        <n v="2.0025843388000699E-2"/>
        <n v="1.98477195294521E-2"/>
        <n v="1.9749806096176801E-2"/>
        <n v="1.96713421156288E-2"/>
        <n v="2.00706117880999E-2"/>
        <n v="1.97406327602224E-2"/>
        <n v="1.9865638592471899E-2"/>
        <n v="2.01226585416036E-2"/>
        <n v="2.00729883932932E-2"/>
        <n v="1.9740250162795299E-2"/>
        <n v="1.9677252120588701E-2"/>
        <n v="2.00387796821778E-2"/>
        <n v="1.9603262279363098E-2"/>
        <n v="1.9861128443980101E-2"/>
        <n v="1.9832060041824501E-2"/>
        <n v="1.988338211079E-2"/>
        <n v="1.9971870143923799E-2"/>
        <n v="1.99780187096322E-2"/>
        <n v="1.9790239892485802E-2"/>
        <n v="1.98543632212425E-2"/>
        <n v="1.9758866903476099E-2"/>
        <n v="2.00069610796943E-2"/>
        <n v="2.00865233399148E-2"/>
        <n v="2.0093036498465298E-2"/>
        <n v="1.9755540556434699E-2"/>
        <n v="2.0143741910401601E-2"/>
        <n v="1.9642120674502401E-2"/>
        <n v="1.99115682882905E-2"/>
        <n v="2.0197778170525201E-2"/>
        <n v="1.9699811865340099E-2"/>
        <n v="2.01673639256559E-2"/>
        <n v="2.02376853327291E-2"/>
        <n v="1.99186846004317E-2"/>
        <n v="2.02161743550421E-2"/>
        <n v="1.9852837332680801E-2"/>
        <n v="1.94609135308072E-2"/>
        <n v="1.99650419051394E-2"/>
        <n v="2.00990230229104E-2"/>
        <n v="2.00424751232075E-2"/>
        <n v="1.99019133296927E-2"/>
        <n v="1.9863833632845902E-2"/>
        <n v="1.9791900815433399E-2"/>
        <n v="1.9925409312853599E-2"/>
        <n v="1.9702467541597799E-2"/>
        <n v="1.9764470830494301E-2"/>
        <n v="1.9815347285986201E-2"/>
        <n v="1.99416584506335E-2"/>
        <n v="1.97893081552225E-2"/>
        <n v="2.0022228967602598E-2"/>
        <n v="1.9728803748010299E-2"/>
        <n v="1.9716920722044E-2"/>
        <n v="1.96792146203317E-2"/>
        <n v="2.0105401147075E-2"/>
        <n v="2.01535003953617E-2"/>
        <n v="1.9918554067192E-2"/>
        <n v="1.9583025126050601E-2"/>
        <n v="2.0184193711295501E-2"/>
        <n v="1.9915695839355499E-2"/>
        <n v="1.98214598425249E-2"/>
        <n v="1.9818439573424999E-2"/>
        <n v="1.9836502673123299E-2"/>
        <n v="1.9664549886014099E-2"/>
        <n v="1.9769102509933498E-2"/>
        <n v="2.63678053439757E-2"/>
        <n v="2.6994459419001599E-2"/>
        <n v="2.6441417088920598E-2"/>
        <n v="2.64290389368722E-2"/>
        <n v="2.6900061380907801E-2"/>
        <n v="2.6269779382045302E-2"/>
        <n v="2.66742298737918E-2"/>
        <n v="2.6459165108384801E-2"/>
        <n v="2.64216840639824E-2"/>
        <n v="2.6370461020233299E-2"/>
        <n v="2.6299932560434901E-2"/>
        <n v="2.6591386277991898E-2"/>
        <n v="2.6438536355352999E-2"/>
        <n v="2.65708520490304E-2"/>
        <n v="2.65529239837182E-2"/>
        <n v="2.6286555153930399E-2"/>
        <n v="2.6530044657586599E-2"/>
        <n v="2.6836478189695201E-2"/>
        <n v="2.62819999939767E-2"/>
        <n v="2.6521659022217099E-2"/>
        <n v="2.64920729882487E-2"/>
        <n v="2.6361994364232401E-2"/>
        <n v="2.6162674608230699E-2"/>
        <n v="2.61796214236714E-2"/>
        <n v="2.63137105689514E-2"/>
        <n v="2.65824064913243E-2"/>
        <n v="2.6370726587859199E-2"/>
        <n v="2.6783571717267501E-2"/>
        <n v="2.6331368565491599E-2"/>
        <n v="2.69076188053766E-2"/>
        <n v="2.6535842133891499E-2"/>
        <n v="2.68094172987445E-2"/>
        <n v="2.6389158781545598E-2"/>
        <n v="2.6372909643765801E-2"/>
        <n v="2.65980119651975E-2"/>
        <n v="2.63044427089268E-2"/>
        <n v="2.6880913504975502E-2"/>
        <n v="2.6854239712597899E-2"/>
        <n v="2.6358100872769699E-2"/>
        <n v="2.6562119825403501E-2"/>
        <n v="2.7052834784061602E-2"/>
        <n v="2.6444972994418101E-2"/>
        <n v="2.7056881314494699E-2"/>
        <n v="2.6709410832486302E-2"/>
        <n v="2.6555804717285799E-2"/>
        <n v="2.62980015687155E-2"/>
        <n v="2.6288184568854601E-2"/>
        <n v="2.6320718853583801E-2"/>
        <n v="2.6251770296101599E-2"/>
        <n v="2.6189573457918301E-2"/>
        <n v="2.6675773766938301E-2"/>
        <n v="2.64601058479405E-2"/>
        <n v="2.6222904445524799E-2"/>
        <n v="2.6670120327311801E-2"/>
        <n v="2.6395987020330199E-2"/>
        <n v="2.6290763725626901E-2"/>
        <n v="2.67006786088595E-2"/>
        <n v="2.6494877202330801E-2"/>
        <n v="2.63326198841351E-2"/>
        <n v="2.65208263101703E-2"/>
        <n v="2.6406591720776001E-2"/>
        <n v="2.6268023935027501E-2"/>
        <n v="2.68753770951504E-2"/>
        <n v="2.64622483935315E-2"/>
        <n v="2.6218425805056501E-2"/>
        <n v="2.6560683959766001E-2"/>
        <n v="2.6438477840452401E-2"/>
        <n v="2.7018351503028001E-2"/>
        <n v="2.6505306358074798E-2"/>
        <n v="2.63945286489615E-2"/>
        <n v="2.6413969099396702E-2"/>
        <n v="2.62139111554185E-2"/>
        <n v="2.70149171284777E-2"/>
        <n v="2.6519412950263801E-2"/>
        <n v="2.6176632662595001E-2"/>
        <n v="2.6537800132488101E-2"/>
        <n v="2.6405587965173401E-2"/>
        <n v="2.6750240729661E-2"/>
        <n v="2.6192949317567899E-2"/>
        <n v="2.6442749428195599E-2"/>
        <n v="2.6822151041342401E-2"/>
        <n v="2.63699974021748E-2"/>
        <n v="2.6666325861065699E-2"/>
        <n v="2.62965476984931E-2"/>
        <n v="2.6085155868384901E-2"/>
        <n v="2.6330198267479701E-2"/>
        <n v="2.6487175741183599E-2"/>
        <n v="2.6480248477182701E-2"/>
        <n v="2.6141847804766201E-2"/>
        <n v="2.63082191705881E-2"/>
        <n v="2.6464228897859099E-2"/>
        <n v="2.6692819607595401E-2"/>
        <n v="2.6163349780160699E-2"/>
        <n v="2.61953844376616E-2"/>
        <n v="2.6446530391003201E-2"/>
        <n v="2.6394956257850599E-2"/>
        <n v="2.6339268077071602E-2"/>
        <n v="2.63152319563668E-2"/>
        <n v="2.6903018633960898E-2"/>
        <n v="2.6121907727102898E-2"/>
        <n v="2.65292884650252E-2"/>
        <n v="2.6758923440679799E-2"/>
        <n v="2.6405853532799301E-2"/>
        <n v="2.6426720846579599E-2"/>
        <n v="2.67720667875819E-2"/>
        <n v="2.6354702507389201E-2"/>
        <n v="2.6338475875340401E-2"/>
        <n v="2.6380102475392402E-2"/>
        <n v="2.6368025900139501E-2"/>
        <n v="2.6320642334098501E-2"/>
        <n v="2.6655748167496999E-2"/>
        <n v="2.6319787116320499E-2"/>
        <n v="2.6149945366778799E-2"/>
        <n v="2.6338943994545099E-2"/>
        <n v="2.63487925024294E-2"/>
        <n v="2.6256127405622599E-2"/>
        <n v="2.6194758778339999E-2"/>
        <n v="2.6831787995355402E-2"/>
        <n v="2.6362426474267502E-2"/>
        <n v="2.6405596967465701E-2"/>
        <n v="2.61368605347773E-2"/>
        <n v="2.6559783730526001E-2"/>
        <n v="2.6501651427360901E-2"/>
        <n v="2.6435304532381802E-2"/>
        <n v="2.62154010348104E-2"/>
        <n v="2.6285465876550201E-2"/>
        <n v="2.6321083446425999E-2"/>
        <n v="2.7022416038046001E-2"/>
        <n v="2.6212988420447499E-2"/>
        <n v="2.6846056628807499E-2"/>
        <n v="2.64011453338747E-2"/>
        <n v="2.6804484042509898E-2"/>
        <n v="2.6260101917716699E-2"/>
        <n v="2.6284003004035401E-2"/>
        <n v="2.63293430497019E-2"/>
        <n v="2.6376037940374401E-2"/>
        <n v="2.6849373973556499E-2"/>
        <n v="2.6889564707970898E-2"/>
        <n v="2.6626580740125E-2"/>
        <n v="2.6334028742895602E-2"/>
        <n v="2.6707124250216902E-2"/>
        <n v="2.62198121580858E-2"/>
        <n v="2.6667793234726699E-2"/>
        <n v="2.62100986845876E-2"/>
        <n v="2.6096071147918301E-2"/>
        <n v="2.6472772073345599E-2"/>
        <n v="2.6296228117112901E-2"/>
        <n v="2.6533695087154498E-2"/>
        <n v="2.6349719738546599E-2"/>
        <n v="2.6397508407745601E-2"/>
        <n v="2.6261722330348399E-2"/>
        <n v="2.64546009461386E-2"/>
        <n v="2.6475540278258099E-2"/>
        <n v="2.7043337365580698E-2"/>
        <n v="2.64222782152807E-2"/>
        <n v="2.63280107104268E-2"/>
        <n v="2.6256460490441402E-2"/>
        <n v="2.6508902773888201E-2"/>
        <n v="2.64986356594074E-2"/>
        <n v="2.6372527046338901E-2"/>
        <n v="2.6497438354518298E-2"/>
        <n v="2.6277804925718899E-2"/>
        <n v="2.6779516184541899E-2"/>
        <n v="2.64550375573201E-2"/>
        <n v="2.6355170626594E-2"/>
        <n v="2.64220126476549E-2"/>
        <n v="2.6492041480225201E-2"/>
        <n v="2.6817285302301E-2"/>
        <n v="2.6361584759928201E-2"/>
        <n v="2.6588411020354301E-2"/>
        <n v="2.6579579771510899E-2"/>
        <n v="2.6375875899111199E-2"/>
        <n v="2.6711958481235198E-2"/>
        <n v="2.65498181928406E-2"/>
        <n v="2.64170388811047E-2"/>
        <n v="2.6315578544624001E-2"/>
        <n v="2.6227428097455201E-2"/>
        <n v="2.62664980464659E-2"/>
        <n v="2.6533506039014099E-2"/>
        <n v="2.6483120208458E-2"/>
        <n v="2.6866433317652198E-2"/>
        <n v="2.62709496800572E-2"/>
        <n v="2.6380160990293101E-2"/>
        <n v="2.6610628677994401E-2"/>
        <n v="2.6539978687248601E-2"/>
        <n v="2.65742189063875E-2"/>
        <n v="2.63986336942954E-2"/>
        <n v="2.6410008090741299E-2"/>
        <n v="2.6432527325176799E-2"/>
        <n v="2.6320903400578001E-2"/>
        <n v="2.6273177747426001E-2"/>
        <n v="2.62753743067713E-2"/>
        <n v="2.6266862639308101E-2"/>
        <n v="2.6350214864628501E-2"/>
        <n v="2.64411470201486E-2"/>
        <n v="2.6538938922476701E-2"/>
        <n v="2.6410183635443001E-2"/>
        <n v="2.6196541232234902E-2"/>
        <n v="2.66516971359178E-2"/>
        <n v="2.65282712059841E-2"/>
        <n v="2.2644421198667702E-2"/>
        <n v="2.2962413674216101E-2"/>
        <n v="2.2611072206476301E-2"/>
        <n v="2.2719090712969299E-2"/>
        <n v="2.3761925266737299E-2"/>
        <n v="2.3817568436054301E-2"/>
        <n v="2.26876502067665E-2"/>
        <n v="2.3970265319722302E-2"/>
        <n v="2.30179893263401E-2"/>
        <n v="2.2765173447758701E-2"/>
        <n v="2.36131128722392E-2"/>
        <n v="2.2845478397102201E-2"/>
        <n v="2.3782243440681201E-2"/>
        <n v="2.3727023379107301E-2"/>
        <n v="2.2706568524242701E-2"/>
        <n v="2.27909785189199E-2"/>
        <n v="2.3736948406476902E-2"/>
        <n v="2.2532491196127401E-2"/>
        <n v="2.38341821666763E-2"/>
        <n v="2.2930613076317601E-2"/>
        <n v="2.4180086249807099E-2"/>
        <n v="2.29144404580231E-2"/>
        <n v="2.3995017122673001E-2"/>
        <n v="2.4029941516033999E-2"/>
        <n v="2.2723816916478699E-2"/>
        <n v="2.2900320362395601E-2"/>
        <n v="2.3789058176027299E-2"/>
        <n v="2.3669440215778399E-2"/>
        <n v="2.2912279907847301E-2"/>
        <n v="2.2710209951517998E-2"/>
        <n v="2.3999603790650099E-2"/>
        <n v="2.4003006657176799E-2"/>
        <n v="2.3787950894062299E-2"/>
        <n v="2.2699753788896701E-2"/>
        <n v="2.2605076679738701E-2"/>
        <n v="2.2737212327568201E-2"/>
        <n v="2.2727953469836099E-2"/>
        <n v="2.3740229742056099E-2"/>
        <n v="2.36338226459024E-2"/>
        <n v="2.28480035401201E-2"/>
        <n v="2.3977849751068502E-2"/>
        <n v="2.3817784491071799E-2"/>
        <n v="2.38281686353537E-2"/>
        <n v="2.3676263953416599E-2"/>
        <n v="2.39912676678888E-2"/>
        <n v="2.39437265617309E-2"/>
        <n v="2.3786623055933299E-2"/>
        <n v="2.2913157631356301E-2"/>
        <n v="2.26950996037266E-2"/>
        <n v="2.3871370636575701E-2"/>
        <n v="2.39845744634904E-2"/>
        <n v="2.3869948274376499E-2"/>
        <n v="2.39990456485214E-2"/>
        <n v="2.25901238720644E-2"/>
        <n v="2.28051301225707E-2"/>
        <n v="2.3728891354779999E-2"/>
        <n v="2.4057078926470198E-2"/>
        <n v="2.36021120709278E-2"/>
        <n v="2.2747285892762401E-2"/>
        <n v="2.36767365737676E-2"/>
        <n v="2.3754889975227601E-2"/>
        <n v="2.3026834078622101E-2"/>
        <n v="2.3842864877694801E-2"/>
        <n v="2.36812242165284E-2"/>
        <n v="2.2753191396576E-2"/>
        <n v="2.2632443648631002E-2"/>
        <n v="2.2787139041211799E-2"/>
        <n v="2.27840827629423E-2"/>
        <n v="2.2922826093392499E-2"/>
        <n v="2.2793161574826699E-2"/>
        <n v="2.2922128415731501E-2"/>
        <n v="2.38959468948244E-2"/>
        <n v="2.2860458211653702E-2"/>
        <n v="2.2811638779975101E-2"/>
        <n v="2.39741678134773E-2"/>
        <n v="2.27015452450843E-2"/>
        <n v="2.38620757696738E-2"/>
        <n v="2.26803628510697E-2"/>
        <n v="2.3848680358584499E-2"/>
        <n v="2.2946623653348801E-2"/>
        <n v="2.26315929319994E-2"/>
        <n v="2.39345892349461E-2"/>
        <n v="2.3848657852853401E-2"/>
        <n v="2.2494028901853601E-2"/>
        <n v="2.3784543526389298E-2"/>
        <n v="2.37135874577021E-2"/>
        <n v="2.3978664458530499E-2"/>
        <n v="2.2841737944610498E-2"/>
        <n v="2.28273792882344E-2"/>
        <n v="2.37707925247501E-2"/>
        <n v="2.2526522676267102E-2"/>
        <n v="2.27862253085333E-2"/>
        <n v="2.25988605968373E-2"/>
        <n v="2.3699660911361199E-2"/>
        <n v="2.3614143634718799E-2"/>
        <n v="2.3778255425148598E-2"/>
        <n v="2.3928166099319598E-2"/>
        <n v="2.26852510958424E-2"/>
        <n v="1.8930183382436801E-2"/>
        <n v="1.90411276339593E-2"/>
        <n v="1.8956263023515899E-2"/>
        <n v="1.8836478520857701E-2"/>
        <n v="1.9697259715445E-2"/>
        <n v="1.96770720747407E-2"/>
        <n v="1.8857525880486201E-2"/>
        <n v="1.9508337607164E-2"/>
        <n v="1.8818491940644898E-2"/>
        <n v="1.8912025758668301E-2"/>
        <n v="1.9491057706904499E-2"/>
        <n v="1.90577863760432E-2"/>
        <n v="1.9437273510967999E-2"/>
        <n v="1.94564123846079E-2"/>
        <n v="1.8757352871818601E-2"/>
        <n v="1.8955371796568501E-2"/>
        <n v="1.9709763899587E-2"/>
        <n v="1.8909437599603798E-2"/>
        <n v="1.9735825536081501E-2"/>
        <n v="1.9130848981151902E-2"/>
        <n v="1.9613578906452E-2"/>
        <n v="1.8966080023376901E-2"/>
        <n v="1.9739962089438599E-2"/>
        <n v="1.96463112416141E-2"/>
        <n v="1.8970090544640501E-2"/>
        <n v="1.8988491230303699E-2"/>
        <n v="1.9652306768351599E-2"/>
        <n v="1.9742334193485599E-2"/>
        <n v="1.8868517679504999E-2"/>
        <n v="1.89549937002878E-2"/>
        <n v="1.9618053045774301E-2"/>
        <n v="1.97218314725476E-2"/>
        <n v="1.95655066650425E-2"/>
        <n v="1.8785719095167099E-2"/>
        <n v="1.8616115906373999E-2"/>
        <n v="1.8804164792292299E-2"/>
        <n v="1.9480961635979201E-2"/>
        <n v="1.8890915382993201E-2"/>
        <n v="1.95647549736273E-2"/>
        <n v="1.94446868987584E-2"/>
        <n v="1.8889538032256199E-2"/>
        <n v="1.9628707258828201E-2"/>
        <n v="1.9642471763905999E-2"/>
        <n v="1.95852216853959E-2"/>
        <n v="1.9603410817187601E-2"/>
        <n v="1.9547650618069599E-2"/>
        <n v="1.94672646480946E-2"/>
        <n v="1.9577466210494301E-2"/>
        <n v="1.9023690193582899E-2"/>
        <n v="1.8806586408947501E-2"/>
        <n v="1.9698907134954001E-2"/>
        <n v="1.9681528209478199E-2"/>
        <n v="1.94745159946219E-2"/>
        <n v="1.9718824706886299E-2"/>
        <n v="1.8614445981134101E-2"/>
        <n v="1.9088182616327901E-2"/>
        <n v="1.9379033180294099E-2"/>
        <n v="1.9787021572953398E-2"/>
        <n v="1.9501531874110599E-2"/>
        <n v="1.8903667130176102E-2"/>
        <n v="1.97846584711985E-2"/>
        <n v="1.94985026027184E-2"/>
        <n v="1.8803732682257102E-2"/>
        <n v="1.9629999087787502E-2"/>
        <n v="1.9618737219996601E-2"/>
        <n v="1.8772868322768001E-2"/>
        <n v="1.8982653243682999E-2"/>
        <n v="1.87565246609179E-2"/>
        <n v="1.9129120541011201E-2"/>
        <n v="1.90627646437398E-2"/>
        <n v="1.8946180456029301E-2"/>
        <n v="1.8927977820799101E-2"/>
        <n v="1.9656425317124099E-2"/>
        <n v="1.9103409993920399E-2"/>
        <n v="1.8934067871606799E-2"/>
        <n v="1.9466769522012699E-2"/>
        <n v="1.88399444034313E-2"/>
        <n v="1.9573617730493899E-2"/>
        <n v="1.8775587015072301E-2"/>
        <n v="1.9657946704539599E-2"/>
        <n v="1.9137888773807801E-2"/>
        <n v="1.8843167224110099E-2"/>
        <n v="1.9513171838182099E-2"/>
        <n v="1.9511839498907099E-2"/>
        <n v="1.8914465379908402E-2"/>
        <n v="1.9432218723786102E-2"/>
        <n v="1.9510502658486001E-2"/>
        <n v="1.96126156611654E-2"/>
        <n v="1.88384365194544E-2"/>
        <n v="1.89024293149712E-2"/>
        <n v="1.95500722347248E-2"/>
        <n v="1.8877177884792599E-2"/>
        <n v="1.8815179097042199E-2"/>
        <n v="1.8889389494431599E-2"/>
        <n v="1.9717667912313001E-2"/>
        <n v="1.9840675235650002E-2"/>
        <n v="1.9835093814362902E-2"/>
        <n v="1.8889565039133398E-2"/>
        <n v="1.9719630412055902E-2"/>
        <n v="1.8804592401181298E-2"/>
        <n v="3.9939796398773798E-2"/>
        <n v="3.94971761872564E-2"/>
        <n v="3.9346387789576602E-2"/>
        <n v="3.958101003522E-2"/>
        <n v="3.9823833369238601E-2"/>
        <n v="3.96150882130957E-2"/>
        <n v="3.98641186277231E-2"/>
        <n v="3.97342290518473E-2"/>
        <n v="3.9472199326995999E-2"/>
        <n v="3.9661783103768E-2"/>
        <n v="3.9674813922015502E-2"/>
        <n v="3.9722283009834103E-2"/>
        <n v="3.9390062411149403E-2"/>
        <n v="3.9627560889214299E-2"/>
        <n v="3.9380731535078102E-2"/>
        <n v="3.9810136381353799E-2"/>
        <n v="3.9583170585395698E-2"/>
        <n v="3.9697270140404202E-2"/>
        <n v="3.9628902230781499E-2"/>
        <n v="3.9312300609408497E-2"/>
        <n v="3.9405465333443697E-2"/>
        <n v="3.9537407431986603E-2"/>
        <n v="3.93942034656527E-2"/>
        <n v="3.9171837841110398E-2"/>
        <n v="3.9744653706445102E-2"/>
        <n v="3.9580064794517998E-2"/>
        <n v="3.9650642766924801E-2"/>
        <n v="4.0220586900984102E-2"/>
        <n v="3.97601826608329E-2"/>
        <n v="3.9513236276895902E-2"/>
        <n v="3.9261820254782399E-2"/>
        <n v="3.9910700989740797E-2"/>
        <n v="3.9986126696604E-2"/>
        <n v="3.9812751547295598E-2"/>
        <n v="3.9392961149301499E-2"/>
        <n v="3.9567349056504698E-2"/>
        <n v="3.9563122480223901E-2"/>
        <n v="3.9524952760452897E-2"/>
        <n v="3.9837426830760699E-2"/>
        <n v="3.9903949270441497E-2"/>
        <n v="3.9639826512607397E-2"/>
        <n v="3.9379840308130402E-2"/>
        <n v="4.0142982639360399E-2"/>
        <n v="3.9604542027550302E-2"/>
        <n v="3.95953326824263E-2"/>
        <n v="3.9555249975520998E-2"/>
        <n v="3.9561920674188199E-2"/>
        <n v="3.9993927182967598E-2"/>
        <n v="3.9360030763707102E-2"/>
        <n v="3.9637715475040101E-2"/>
        <n v="3.9668498813897703E-2"/>
        <n v="3.9805572219107598E-2"/>
        <n v="3.9820808598992501E-2"/>
        <n v="3.9816681047927897E-2"/>
        <n v="3.9087589887696499E-2"/>
        <n v="3.96553824738725E-2"/>
        <n v="3.9871640043022502E-2"/>
        <n v="3.9820700571483902E-2"/>
        <n v="3.9707528252592598E-2"/>
        <n v="3.9432760283996601E-2"/>
        <n v="3.9579884748670198E-2"/>
        <n v="4.0004365341004003E-2"/>
        <n v="3.9363492145134099E-2"/>
        <n v="4.0016576950643E-2"/>
        <n v="3.9807552723435502E-2"/>
        <n v="3.9322383176895098E-2"/>
        <n v="3.9921206664970302E-2"/>
        <n v="3.9414881731292699E-2"/>
        <n v="3.9493813831045402E-2"/>
        <n v="3.9568474343054501E-2"/>
        <n v="3.9702509474580303E-2"/>
        <n v="3.9547683548759503E-2"/>
        <n v="4.0007885237331703E-2"/>
        <n v="3.9424608708229503E-2"/>
        <n v="3.9144907483399403E-2"/>
        <n v="3.9505066696544001E-2"/>
        <n v="3.9499084673244797E-2"/>
        <n v="3.9461234534853999E-2"/>
        <n v="3.9689060049736401E-2"/>
        <n v="3.9614169979270801E-2"/>
        <n v="3.9626318572863202E-2"/>
        <n v="3.9658663809451801E-2"/>
        <n v="3.9504742614017603E-2"/>
        <n v="3.9653649532585697E-2"/>
        <n v="3.9719721857646897E-2"/>
        <n v="3.9426958306545697E-2"/>
        <n v="3.9640006558455503E-2"/>
        <n v="3.9980194185913302E-2"/>
        <n v="3.9610690593259001E-2"/>
        <n v="3.9356515368525198E-2"/>
        <n v="3.9528661704920899E-2"/>
        <n v="3.9840325568913197E-2"/>
        <n v="3.9318597712941598E-2"/>
        <n v="3.9609506791808503E-2"/>
        <n v="3.9682380348776601E-2"/>
        <n v="3.9936902161767499E-2"/>
        <n v="4.0100397295168198E-2"/>
        <n v="3.9591353669186098E-2"/>
        <n v="3.9940656117697697E-2"/>
        <n v="3.9829468804280198E-2"/>
        <n v="4.7771507213508098E-2"/>
        <n v="4.8166352259265202E-2"/>
        <n v="4.7572241471261101E-2"/>
        <n v="4.7934255156639703E-2"/>
        <n v="4.7923024796872403E-2"/>
        <n v="4.8066755397311201E-2"/>
        <n v="4.7803267301091003E-2"/>
        <n v="4.8486775353761301E-2"/>
        <n v="4.8110321991375098E-2"/>
        <n v="4.8083796736822303E-2"/>
        <n v="4.7831466982030398E-2"/>
        <n v="4.7772573985157302E-2"/>
        <n v="4.8220726105353898E-2"/>
        <n v="4.8023818963715097E-2"/>
        <n v="4.7712852777383803E-2"/>
        <n v="4.7870221850806999E-2"/>
        <n v="4.7954397785881897E-2"/>
        <n v="4.7272150054147498E-2"/>
        <n v="4.8239982008795E-2"/>
        <n v="4.7698044006388003E-2"/>
        <n v="4.83022643687556E-2"/>
        <n v="4.7639069988883599E-2"/>
        <n v="4.7983709249932498E-2"/>
        <n v="4.8315848827985501E-2"/>
        <n v="4.8025722948557698E-2"/>
        <n v="4.8091034579910603E-2"/>
        <n v="4.7871905279485899E-2"/>
        <n v="4.7888334463113601E-2"/>
        <n v="4.7716251142764302E-2"/>
        <n v="4.7650025778732598E-2"/>
        <n v="4.8282216263583803E-2"/>
        <n v="4.8270625812120299E-2"/>
        <n v="4.8246139576795702E-2"/>
        <n v="4.7877905307369399E-2"/>
        <n v="4.7730326226929999E-2"/>
        <n v="4.80365797131906E-2"/>
        <n v="4.7893776348868503E-2"/>
        <n v="4.7447739767385803E-2"/>
        <n v="4.7741741133691597E-2"/>
        <n v="4.8302165343539601E-2"/>
        <n v="4.8027815981540101E-2"/>
        <n v="4.8188209825209299E-2"/>
        <n v="4.81334488805477E-2"/>
        <n v="4.8003248725583897E-2"/>
        <n v="4.7943122414652602E-2"/>
        <n v="4.8034068073611103E-2"/>
        <n v="4.8177555612155698E-2"/>
        <n v="4.8256982837989702E-2"/>
        <n v="4.7574550559261401E-2"/>
        <n v="4.8009365783269101E-2"/>
        <n v="4.8024980259434497E-2"/>
        <n v="4.7915985004216503E-2"/>
        <n v="4.8072809438949503E-2"/>
        <n v="4.8263865090528803E-2"/>
        <n v="4.7774802052526301E-2"/>
        <n v="4.7943838096897902E-2"/>
        <n v="4.7873165600421298E-2"/>
        <n v="4.8439135222386999E-2"/>
        <n v="4.79535920807121E-2"/>
        <n v="4.7409543040737502E-2"/>
        <n v="4.7935866566978999E-2"/>
        <n v="4.8297403130860402E-2"/>
        <n v="4.7618913856202601E-2"/>
        <n v="4.8250105086597397E-2"/>
        <n v="4.8023355345656701E-2"/>
        <n v="4.7705565421687003E-2"/>
        <n v="4.77933557771602E-2"/>
        <n v="4.7502410689123697E-2"/>
        <n v="4.7420345791616102E-2"/>
        <n v="4.7477123249775301E-2"/>
        <n v="4.7386956289109099E-2"/>
        <n v="4.8257991094738703E-2"/>
        <n v="4.8124532109926697E-2"/>
        <n v="4.7815730974917002E-2"/>
        <n v="4.7738027688077202E-2"/>
        <n v="4.7953497556642001E-2"/>
        <n v="4.7503216394293397E-2"/>
        <n v="4.8277152474109603E-2"/>
        <n v="4.7853684639670602E-2"/>
        <n v="4.7971119544012703E-2"/>
        <n v="4.7998617046144797E-2"/>
        <n v="4.7724785315958598E-2"/>
        <n v="4.8320331969600498E-2"/>
        <n v="4.8025641927925897E-2"/>
        <n v="4.8049799579578202E-2"/>
        <n v="4.8140520181226699E-2"/>
        <n v="4.8035616467903899E-2"/>
        <n v="4.8269212452213599E-2"/>
        <n v="4.80340095587104E-2"/>
        <n v="4.777845698324E-2"/>
        <n v="4.7896994668401201E-2"/>
        <n v="4.7975323614562998E-2"/>
        <n v="4.8241714950081498E-2"/>
        <n v="4.73394196840973E-2"/>
        <n v="4.7767910797694997E-2"/>
        <n v="4.7810437626986599E-2"/>
        <n v="4.8145124853788697E-2"/>
        <n v="4.7961977716081801E-2"/>
        <n v="4.8350552665182803E-2"/>
        <n v="4.7692701145849101E-2"/>
        <n v="0.39421410297466702"/>
        <n v="0.37052309415130402"/>
        <n v="0.37534934463724101"/>
        <n v="0.44403495416087702"/>
        <n v="0.43339671117362699"/>
        <n v="0.43457574140909599"/>
        <n v="0.41102455619127398"/>
        <n v="0.382066171050993"/>
        <n v="0.41000054993205798"/>
        <n v="0.43554702574287901"/>
        <n v="0.387240225103758"/>
        <n v="0.38757395808756601"/>
        <n v="0.45857810801850901"/>
        <n v="0.39746844067912102"/>
        <n v="0.40644529710073402"/>
        <n v="0.41054127262498902"/>
        <n v="0.41683805657656198"/>
        <n v="0.48537656864240297"/>
        <n v="0.42502673979293099"/>
        <n v="0.419732986759285"/>
        <n v="0.425173531172785"/>
        <n v="0.42942523285210199"/>
        <n v="0.42245636925805902"/>
        <n v="0.471864100744944"/>
        <n v="0.46270554205355302"/>
        <n v="0.43297377447443902"/>
        <n v="0.433317590025734"/>
        <n v="0.42927576329025802"/>
        <n v="0.43114072769619799"/>
        <n v="0.37958386994266002"/>
        <n v="0.42381854663123603"/>
        <n v="0.41083506693857003"/>
        <n v="0.43544942288869198"/>
        <n v="0.44376548404136001"/>
        <n v="0.423023864768588"/>
        <n v="0.44154503261202799"/>
        <n v="0.423079044319846"/>
        <n v="0.40228049454994302"/>
        <n v="0.480825558745412"/>
        <n v="0.41675806670745102"/>
        <n v="0.42062084234826103"/>
        <n v="0.43691009434300199"/>
        <n v="0.41808978482429598"/>
        <n v="0.35620188281047099"/>
        <n v="0.440887343133956"/>
        <n v="0.437935122362407"/>
        <n v="0.42857985457980602"/>
        <n v="0.45091924571897901"/>
        <n v="0.426935567868585"/>
        <n v="0.427416258774658"/>
        <n v="0.43546442520897599"/>
        <n v="0.43780780744215397"/>
        <n v="0.50623955682129296"/>
        <n v="0.41098824544488199"/>
        <n v="0.45548818818242898"/>
        <n v="0.40612035935659901"/>
        <n v="0.42899883477148598"/>
        <n v="0.43506350811699401"/>
        <n v="0.39785519266400998"/>
        <n v="0.39800283476049603"/>
        <n v="0.405930316462915"/>
        <n v="0.38523581968970599"/>
        <n v="0.41681167085754001"/>
        <n v="0.46706239050808501"/>
        <n v="0.37802886346629999"/>
        <n v="0.41485345620578701"/>
        <n v="0.43630495124566299"/>
        <n v="0.42575872068902199"/>
        <n v="0.43542601692845301"/>
        <n v="0.46297555231061499"/>
        <n v="0.45901932387241301"/>
        <n v="0.41725258963579398"/>
        <n v="0.42448173650996202"/>
        <n v="0.45392466103631202"/>
        <n v="0.43207429692597599"/>
        <n v="0.42763453735844997"/>
        <n v="0.395722941194455"/>
        <n v="0.39091803514379703"/>
        <n v="0.452392569895258"/>
        <n v="0.387091871826171"/>
        <n v="0.44054402720989"/>
        <n v="0.452522346942478"/>
        <n v="0.38566787571109201"/>
        <n v="0.37664522462804501"/>
        <n v="0.43833260057869"/>
        <n v="0.44444586379742002"/>
        <n v="0.44033232029955"/>
        <n v="0.37842222763495797"/>
        <n v="0.40009363067355302"/>
        <n v="0.38545703302082102"/>
        <n v="0.39932277337773697"/>
        <n v="0.423533336003456"/>
        <n v="0.441406622366396"/>
        <n v="0.41529168329861199"/>
        <n v="0.37751158274277302"/>
        <n v="0.39321158518740601"/>
        <n v="0.38807244202456498"/>
        <n v="0.40542802905737801"/>
        <n v="0.41678672550530099"/>
        <n v="0.36212874006164297"/>
        <n v="0.63293914337881196"/>
        <n v="0.63008394481358898"/>
        <n v="0.63922099252729403"/>
        <n v="0.63835031331221403"/>
        <n v="0.63680538940333897"/>
        <n v="0.62950695188457695"/>
        <n v="0.637507275635945"/>
        <n v="0.62692208315780096"/>
        <n v="0.63227403601180099"/>
        <n v="0.63006156961583104"/>
        <n v="0.63489961310480902"/>
        <n v="0.63908754254477296"/>
        <n v="0.635106845875827"/>
        <n v="0.63011869816339205"/>
        <n v="0.63418206288343604"/>
        <n v="0.63784603189890898"/>
        <n v="0.62990605951578904"/>
        <n v="0.63279160480868801"/>
        <n v="0.63553779911640196"/>
        <n v="0.63160702916109801"/>
        <n v="0.63028103200107599"/>
        <n v="0.63388815154005196"/>
        <n v="0.63592386692706504"/>
        <n v="0.63565903748927799"/>
        <n v="0.63216387946086405"/>
        <n v="0.63697587031564395"/>
        <n v="0.63455725142373798"/>
        <n v="0.63033045008519795"/>
        <n v="0.63274878090374798"/>
        <n v="0.63359469481243602"/>
        <n v="0.63571640459758905"/>
        <n v="0.62899640487576802"/>
        <n v="0.62624472817198595"/>
        <n v="0.63322695116794503"/>
        <n v="0.63351483547656895"/>
        <n v="0.63511672139058994"/>
        <n v="0.63118349380947003"/>
        <n v="0.63363331014568003"/>
        <n v="0.63039631985868205"/>
        <n v="0.63347086828049204"/>
        <n v="0.638414976778514"/>
        <n v="0.63643435542097904"/>
        <n v="0.625172784705744"/>
        <n v="0.63527694419070702"/>
        <n v="0.63402180407415298"/>
        <n v="0.63580671109379205"/>
        <n v="0.631295563347538"/>
        <n v="0.63475384798628698"/>
        <n v="0.63554013521127795"/>
        <n v="0.63812203768271203"/>
        <n v="0.63316137396896899"/>
        <n v="0.63025982260018099"/>
        <n v="0.63584849073280902"/>
        <n v="0.63327848929193198"/>
        <n v="0.63803239735614803"/>
        <n v="0.63199210671960404"/>
        <n v="0.63522468138218502"/>
        <n v="0.63401949948729597"/>
        <n v="0.63104049239471605"/>
        <n v="0.63287790078361905"/>
        <n v="0.63104581274951999"/>
        <n v="0.62901052047024897"/>
        <n v="0.639633833155553"/>
        <n v="0.62904278018506299"/>
        <n v="0.63556358618297704"/>
        <n v="0.63435252579115298"/>
        <n v="0.63921612678824902"/>
        <n v="0.63197335494453599"/>
        <n v="0.63382207921499201"/>
        <n v="0.63333304318386596"/>
        <n v="0.630246089603126"/>
        <n v="0.62969794001896595"/>
        <n v="0.62846243840327698"/>
        <n v="0.63489549005488999"/>
        <n v="0.63098459716120903"/>
        <n v="0.63103653588720598"/>
        <n v="0.63389905781729505"/>
        <n v="0.63012044910926601"/>
        <n v="0.63386842301626301"/>
        <n v="0.63129681466618603"/>
        <n v="0.63393313599516798"/>
        <n v="0.637334049024461"/>
        <n v="0.63722065614940404"/>
        <n v="0.63114055737587305"/>
        <n v="0.63176742750591297"/>
        <n v="0.63489344653451896"/>
        <n v="0.62927995007945303"/>
        <n v="0.63098160840013295"/>
        <n v="0.63321078755194504"/>
        <n v="0.63056722387872599"/>
        <n v="0.63215516074067601"/>
        <n v="0.63093861345163604"/>
        <n v="0.63463592245700895"/>
        <n v="0.63983901790505304"/>
        <n v="0.63068285382344302"/>
        <n v="0.63223293154471105"/>
        <n v="0.63289888962834595"/>
        <n v="0.63281145486342805"/>
        <n v="0.63407826645207699"/>
        <n v="0.63755075220708601"/>
        <n v="4.6875358493068897E-2"/>
        <n v="4.6746012634874698E-2"/>
        <n v="4.6753494634507398E-2"/>
        <n v="4.6742979352982002E-2"/>
        <n v="4.6396747379570703E-2"/>
        <n v="4.6471296060101697E-2"/>
        <n v="4.6438898944270599E-2"/>
        <n v="4.6440472288782703E-2"/>
        <n v="4.6897145582175899E-2"/>
        <n v="4.64724559710194E-2"/>
        <n v="4.6561436067956201E-2"/>
        <n v="4.6432467755023799E-2"/>
        <n v="4.6598365162460097E-2"/>
        <n v="4.6538193348068801E-2"/>
        <n v="4.6504623401520298E-2"/>
        <n v="4.6812815177643297E-2"/>
        <n v="4.6459985493120498E-2"/>
        <n v="4.67768823432596E-2"/>
        <n v="4.6420328885320203E-2"/>
        <n v="4.6363010911157701E-2"/>
        <n v="4.6672316661132501E-2"/>
        <n v="4.6942324686635298E-2"/>
        <n v="4.6444790372991297E-2"/>
        <n v="4.6650228110029099E-2"/>
        <n v="4.6323826593817702E-2"/>
        <n v="4.6388846204209903E-2"/>
        <n v="4.6377159527500697E-2"/>
        <n v="4.6369512441536802E-2"/>
        <n v="4.6410373461787599E-2"/>
        <n v="4.6390436775122501E-2"/>
        <n v="4.6737416661390502E-2"/>
        <n v="4.6443189753346201E-2"/>
        <n v="4.6443917568736302E-2"/>
        <n v="4.6329863011403398E-2"/>
        <n v="4.6671662057940801E-2"/>
        <n v="4.6388092549220397E-2"/>
        <n v="4.6258262916299198E-2"/>
        <n v="4.6297155820376502E-2"/>
        <n v="4.6317948084896698E-2"/>
        <n v="4.6456286123770299E-2"/>
        <n v="4.6197166618454098E-2"/>
        <n v="4.6422564010690198E-2"/>
        <n v="4.6477761702148297E-2"/>
        <n v="4.6489567528122798E-2"/>
        <n v="4.6444767404458201E-2"/>
        <n v="4.6740867683477398E-2"/>
        <n v="4.6565020594641397E-2"/>
        <n v="4.62534696705637E-2"/>
        <n v="4.6419812093326997E-2"/>
        <n v="4.6363998558077602E-2"/>
        <n v="4.6138908369970803E-2"/>
        <n v="4.6236821790720702E-2"/>
        <n v="4.6667270761533403E-2"/>
        <n v="4.6655147682696303E-2"/>
        <n v="4.65469658921508E-2"/>
        <n v="4.6346289819115503E-2"/>
        <n v="4.6597232526675102E-2"/>
        <n v="4.6613248771859801E-2"/>
        <n v="4.6266543072454501E-2"/>
        <n v="4.6120809165947303E-2"/>
        <n v="4.6683869833243602E-2"/>
        <n v="4.6868337299629997E-2"/>
        <n v="4.63457615428561E-2"/>
        <n v="4.6348563703885001E-2"/>
        <n v="4.6381524984308801E-2"/>
        <n v="4.6628913311382601E-2"/>
        <n v="4.6724719369227799E-2"/>
        <n v="4.6715681251482503E-2"/>
        <n v="4.6776812002127299E-2"/>
        <n v="4.6507310719884197E-2"/>
        <n v="4.6883731958889702E-2"/>
        <n v="4.6700437323220802E-2"/>
        <n v="4.6241204473928599E-2"/>
        <n v="4.6395936303248099E-2"/>
        <n v="4.6464050923465602E-2"/>
        <n v="4.6291326119588201E-2"/>
        <n v="4.6517866196342197E-2"/>
        <n v="4.6694504264034001E-2"/>
        <n v="4.6776019587737902E-2"/>
        <n v="4.6375517277389401E-2"/>
        <n v="4.6591089879624299E-2"/>
        <n v="4.6676290217345602E-2"/>
        <n v="4.63832921258183E-2"/>
        <n v="4.6366169084448502E-2"/>
        <n v="4.6533691515595998E-2"/>
        <n v="4.6260594222401197E-2"/>
        <n v="4.6292543451838197E-2"/>
        <n v="4.6525719999103397E-2"/>
        <n v="4.6405963503446598E-2"/>
        <n v="4.6768451456106398E-2"/>
        <n v="4.6577676256338102E-2"/>
        <n v="4.6585640595163999E-2"/>
        <n v="4.6455914320641903E-2"/>
        <n v="4.6466709531163497E-2"/>
        <n v="4.6714907499026202E-2"/>
        <n v="4.6589459113779701E-2"/>
        <n v="4.6599789211507502E-2"/>
        <n v="4.6636814486742902E-2"/>
        <n v="4.6362202705901703E-2"/>
        <n v="4.6232711858842902E-2"/>
      </sharedItems>
    </cacheField>
    <cacheField name="freq skew" numFmtId="176">
      <sharedItems containsSemiMixedTypes="0" containsString="0" containsNumber="1" minValue="0" maxValue="1" count="3243">
        <n v="0.58488841895744703"/>
        <n v="0.549428011977525"/>
        <n v="0.23159139161489101"/>
        <n v="0.65265481369358702"/>
        <n v="0.71788505665709201"/>
        <n v="0.47376436250451298"/>
        <n v="0.341396468645976"/>
        <n v="0.47376436250451198"/>
        <n v="0.28940849166031901"/>
        <n v="0.68547410030342903"/>
        <n v="0.38885312293747798"/>
        <n v="0.38885312293747698"/>
        <n v="0.43273390463142303"/>
        <n v="0.61920672717252401"/>
        <n v="0.51251104644330403"/>
        <n v="0.23159139161489201"/>
        <n v="0.16611832525827999"/>
        <n v="0"/>
        <n v="0.75009501434384895"/>
        <n v="3.2539454811268501E-16"/>
        <n v="9.0305974853104098E-2"/>
        <n v="0.48240256383497998"/>
        <n v="0.44196119210515999"/>
        <n v="0.62691570098892202"/>
        <n v="0.55737540518939899"/>
        <n v="0.441961192105159"/>
        <n v="0.57517176138188997"/>
        <n v="0.50180433407824798"/>
        <n v="0.55737540518939799"/>
        <n v="0.52073485898636895"/>
        <n v="0.39889569191768898"/>
        <n v="0.46247502864743201"/>
        <n v="0.60990767609186103"/>
        <n v="0.64372590578394795"/>
        <n v="0.53924353843392603"/>
        <n v="0.302090069168862"/>
        <n v="0.592670720992584"/>
        <n v="0.376181974342093"/>
        <n v="0.42079342333068398"/>
        <n v="0.66036774872122295"/>
        <n v="0.35255429114435599"/>
        <n v="0.376181974342092"/>
        <n v="0.35255429114435499"/>
        <n v="0.91559580769836302"/>
        <n v="0.86085930088039897"/>
        <n v="0.67058362396137805"/>
        <n v="0.76060969600425699"/>
        <n v="0.79682309670953599"/>
        <n v="0.694451212659698"/>
        <n v="0.78240416885442499"/>
        <n v="0.80630636995736404"/>
        <n v="0.70927450414635396"/>
        <n v="0.68517870739603304"/>
        <n v="0.72939553016944603"/>
        <n v="0.61804534527538701"/>
        <n v="0.89058010342620697"/>
        <n v="0.89441917647351998"/>
        <n v="0.73368739541475103"/>
        <n v="0.81664604558448395"/>
        <n v="0.74940859200982701"/>
        <n v="0.64062410804099501"/>
        <n v="0.76343186944271602"/>
        <n v="0.77066964957197004"/>
        <n v="0.84701651140600398"/>
        <n v="0.71320572668658799"/>
        <n v="0.78016876605811802"/>
        <n v="0.63250193893111895"/>
        <n v="0.77397659068866498"/>
        <n v="0.66709567386776902"/>
        <n v="0.77211572980210696"/>
        <n v="0.85810238889246604"/>
        <n v="0.851885299426971"/>
        <n v="0.77978392622718995"/>
        <n v="0.85405370304426798"/>
        <n v="0.69527893021960596"/>
        <n v="0.71228832688375299"/>
        <n v="0.53293674485926301"/>
        <n v="0.76998782930786802"/>
        <n v="0.70915369844382103"/>
        <n v="0.64534418759537904"/>
        <n v="0.89270136558868396"/>
        <n v="0.72149289743447498"/>
        <n v="0.675951688593323"/>
        <n v="0.79328696473846205"/>
        <n v="0.80085589606963403"/>
        <n v="0.79461475759792699"/>
        <n v="0.74748443051281299"/>
        <n v="0.76235847079945795"/>
        <n v="0.82480095551391097"/>
        <n v="0.80413507061642597"/>
        <n v="0.79689025548792303"/>
        <n v="0.68121447747813701"/>
        <n v="0.59572736016048999"/>
        <n v="0.86009832524597496"/>
        <n v="0.68212566989391998"/>
        <n v="0.80686158602963898"/>
        <n v="0.84850102717117803"/>
        <n v="0.79595847260405905"/>
        <n v="0.891609073809291"/>
        <n v="0.78756665640274703"/>
        <n v="0.66336651589806295"/>
        <n v="0.65864969370366999"/>
        <n v="0.63208749911442996"/>
        <n v="0.86048758375470702"/>
        <n v="0.91001788310829201"/>
        <n v="0.67618790181312705"/>
        <n v="0.79120197344593901"/>
        <n v="0.69048996214816705"/>
        <n v="0.62825589515965896"/>
        <n v="0.60825173712967795"/>
        <n v="0.65438987507437396"/>
        <n v="0.79895149745985705"/>
        <n v="0.89909156664650003"/>
        <n v="0.78302798893135594"/>
        <n v="0.77981905042227495"/>
        <n v="0.67249786697917902"/>
        <n v="0.67893799385904696"/>
        <n v="0.71382547651611095"/>
        <n v="0.74114316351975595"/>
        <n v="0.76825729639195794"/>
        <n v="0.70420581332883603"/>
        <n v="0.79449183240765897"/>
        <n v="0.81443494684673201"/>
        <n v="0.76658411137450999"/>
        <n v="0.80181354234537505"/>
        <n v="0.73149571545403103"/>
        <n v="0.71296610420081796"/>
        <n v="0.79666065799624497"/>
        <n v="0.73607891276744797"/>
        <n v="0.88875120982767197"/>
        <n v="0.83964563944427295"/>
        <n v="0.77778753767438402"/>
        <n v="0.69632860261389895"/>
        <n v="0.738820900300035"/>
        <n v="0.79928148175480096"/>
        <n v="0.71940063048671399"/>
        <n v="0.83400082931363295"/>
        <n v="0.72836183308384495"/>
        <n v="0.84761182630776899"/>
        <n v="0.83081422111593295"/>
        <n v="0.60871151701936499"/>
        <n v="0.77490871882045897"/>
        <n v="0.78593022422930803"/>
        <n v="0.89704590113211202"/>
        <n v="0.734337679274777"/>
        <n v="0.65993174979486502"/>
        <n v="0.879820061810065"/>
        <n v="0.79797055874937495"/>
        <n v="0.73861683800677702"/>
        <n v="0.66229541146140702"/>
        <n v="0.61794758658520099"/>
        <n v="0.72919167740496205"/>
        <n v="0.76135065673788305"/>
        <n v="0.78177974952207197"/>
        <n v="0.75524753073673401"/>
        <n v="0.69946716065109305"/>
        <n v="0.65980920288768397"/>
        <n v="0.63241774217097702"/>
        <n v="0.90114693015391401"/>
        <n v="0.64637304612858304"/>
        <n v="0.81099560204618704"/>
        <n v="0.63070385576836996"/>
        <n v="0.74347194574289999"/>
        <n v="0.77748882789530904"/>
        <n v="0.67912771686693896"/>
        <n v="0.91920048668880305"/>
        <n v="0.71142723946743502"/>
        <n v="0.75870676517907498"/>
        <n v="0.74761400695718006"/>
        <n v="0.69982352201711295"/>
        <n v="0.90264006187466295"/>
        <n v="0.88337218134779105"/>
        <n v="0.73666643944696997"/>
        <n v="0.78159819796652796"/>
        <n v="0.766971756816338"/>
        <n v="0.71417237793578603"/>
        <n v="0.693693356188398"/>
        <n v="0.62519971645481798"/>
        <n v="0.84576792009132695"/>
        <n v="0.75868808749130501"/>
        <n v="0.55608636374845999"/>
        <n v="0.66097701802426101"/>
        <n v="0.79267327631204199"/>
        <n v="0.683794957076307"/>
        <n v="0.80320929319654999"/>
        <n v="0.84187018113576695"/>
        <n v="0.69265221804544697"/>
        <n v="0.77500478002082396"/>
        <n v="0.68193307582332596"/>
        <n v="0.905415023666576"/>
        <n v="0.63681300788295503"/>
        <n v="0.69830782547390902"/>
        <n v="0.77741589153309598"/>
        <n v="0.832140215956366"/>
        <n v="0.68334821866269702"/>
        <n v="0.78755223349452796"/>
        <n v="0.66984760094001305"/>
        <n v="0.66014234166184604"/>
        <n v="0.65870635726532301"/>
        <n v="0.78145604612916997"/>
        <n v="0.75064876845870498"/>
        <n v="0.71407424998787405"/>
        <n v="0.82959636395323899"/>
        <n v="0.75952769282780996"/>
        <n v="0.75904578631765696"/>
        <n v="0.75364446580192501"/>
        <n v="0.79467578625658397"/>
        <n v="0.732591311869493"/>
        <n v="0.68353180142987602"/>
        <n v="0.64730292014977897"/>
        <n v="0.91423582528349401"/>
        <n v="0.78622178220243899"/>
        <n v="0.69039198511243305"/>
        <n v="0.58890874615258704"/>
        <n v="0.75843488749222798"/>
        <n v="0.83002518106213297"/>
        <n v="0.66744891595692102"/>
        <n v="0.75938525089131004"/>
        <n v="0.78438100551239098"/>
        <n v="0.71624150548007004"/>
        <n v="0.70546673848504005"/>
        <n v="0.76544856107646897"/>
        <n v="0.71007570750773297"/>
        <n v="0.74235111510790397"/>
        <n v="0.74652866193348399"/>
        <n v="0.86229797745631498"/>
        <n v="0.74089857091149103"/>
        <n v="0.64476468427057798"/>
        <n v="0.69842070363321895"/>
        <n v="0.81413677781064397"/>
        <n v="0.76535473341931803"/>
        <n v="0.66672118688589499"/>
        <n v="0.71389153232578695"/>
        <n v="0.70897207199569001"/>
        <n v="0.80639793131759996"/>
        <n v="0.72642141785278702"/>
        <n v="0.83015952728226805"/>
        <n v="0.71974082536770401"/>
        <n v="0.65965196113879898"/>
        <n v="0.69395095866483703"/>
        <n v="0.68280756635840001"/>
        <n v="0.78082383670197497"/>
        <n v="0.69734475167160503"/>
        <n v="0.67248896961786497"/>
        <n v="0.73502531052243303"/>
        <n v="0.83192125780953796"/>
        <n v="0.73624561588297499"/>
        <n v="0.68695607730702402"/>
        <n v="0.75217906401439705"/>
        <n v="0.674000675282309"/>
        <n v="0.67864006396982901"/>
        <n v="0.76248028870527995"/>
        <n v="0.68063920529143895"/>
        <n v="0.73362116309501002"/>
        <n v="0.90800291751116902"/>
        <n v="0.713407630941016"/>
        <n v="0.89748633173554904"/>
        <n v="0.78709159167913201"/>
        <n v="0.712748665019306"/>
        <n v="0.796724333381024"/>
        <n v="0.78133460540618804"/>
        <n v="0.80392648078777096"/>
        <n v="0.83976519234251501"/>
        <n v="0.82930684845200198"/>
        <n v="0.786841551367647"/>
        <n v="0.72757306231512697"/>
        <n v="0.72747272147530295"/>
        <n v="0.67936910886881696"/>
        <n v="0.66773763255524399"/>
        <n v="0.78381592322594396"/>
        <n v="0.69832619222794701"/>
        <n v="0.72990738519465603"/>
        <n v="0.789313512462546"/>
        <n v="0.89716141248280001"/>
        <n v="0.73721057729468797"/>
        <n v="0.80931155721279002"/>
        <n v="0.78302159612145805"/>
        <n v="0.78491516041191101"/>
        <n v="0.71289605889268504"/>
        <n v="0.65003093190671801"/>
        <n v="0.74677317348912797"/>
        <n v="0.79137533097627699"/>
        <n v="0.87577435580186702"/>
        <n v="0.832137951103606"/>
        <n v="0.83171097539759498"/>
        <n v="0.78846004123194802"/>
        <n v="0.875083163889954"/>
        <n v="0.654570341777996"/>
        <n v="0.73498446730698497"/>
        <n v="0.72553717432539899"/>
        <n v="0.77156263362373101"/>
        <n v="0.70310323869763303"/>
        <n v="0.75177067302693301"/>
        <n v="0.68424315992773399"/>
        <n v="0.68517415552733696"/>
        <n v="0.75144732605100795"/>
        <n v="0.77585871433718601"/>
        <n v="0.81379953617040901"/>
        <n v="0.80545640921454098"/>
        <n v="0.81670778485365203"/>
        <n v="0.76461493360681498"/>
        <n v="0.82281740957146698"/>
        <n v="0.57096041638364103"/>
        <n v="0.83683784494953295"/>
        <n v="0.73745172337950704"/>
        <n v="0.55777088251070395"/>
        <n v="0.68833217750977105"/>
        <n v="0.64111118955866297"/>
        <n v="0.69428626662082704"/>
        <n v="0.75926672288560104"/>
        <n v="0.84651315864214305"/>
        <n v="0.72435372827409195"/>
        <n v="0.80126322941424299"/>
        <n v="0.78777060615576999"/>
        <n v="0.78310995029376596"/>
        <n v="0.76712299156090702"/>
        <n v="0.81919725312610803"/>
        <n v="0.74472805854866397"/>
        <n v="0.71221410003006602"/>
        <n v="0.82894972470752104"/>
        <n v="0.81393069917616201"/>
        <n v="0.70036612521234398"/>
        <n v="0.69244966168767197"/>
        <n v="1"/>
        <n v="0.78953300283666705"/>
        <n v="0.70483994016134699"/>
        <n v="0.76939360829841197"/>
        <n v="0.80596642531719798"/>
        <n v="0.75819549597427405"/>
        <n v="0.61493631991383002"/>
        <n v="0.86814176011117095"/>
        <n v="0.75845980852803996"/>
        <n v="0.71061129787077004"/>
        <n v="0.71643812446847099"/>
        <n v="0.71989583487315401"/>
        <n v="0.71784615181019396"/>
        <n v="0.75348634771465905"/>
        <n v="0.69136794246930999"/>
        <n v="0.68854515230065905"/>
        <n v="0.85691296837994202"/>
        <n v="0.69070662224678703"/>
        <n v="0.77064095066628202"/>
        <n v="0.76666139098793695"/>
        <n v="0.78097704924134603"/>
        <n v="0.716045594120999"/>
        <n v="0.79475909506284004"/>
        <n v="0.72032556099675205"/>
        <n v="0.71866326526703705"/>
        <n v="0.67069711839624002"/>
        <n v="0.54638207950530104"/>
        <n v="0.66159844061178696"/>
        <n v="0.85106904173249398"/>
        <n v="0.71825499520873304"/>
        <n v="0.79353739364631204"/>
        <n v="0.80341600841342697"/>
        <n v="0.86635624619403695"/>
        <n v="0.756551980188095"/>
        <n v="0.70239583086451596"/>
        <n v="0.773782377836156"/>
        <n v="0.72177102398361104"/>
        <n v="0.79500704864712901"/>
        <n v="0.69620460387004801"/>
        <n v="0.73251620946394302"/>
        <n v="0.64641263633076596"/>
        <n v="0.89687205397397296"/>
        <n v="0.74246437777338803"/>
        <n v="0.74367655339199401"/>
        <n v="0.77959160768465097"/>
        <n v="0.71377433109131205"/>
        <n v="0.800455805038087"/>
        <n v="0.72224460323995099"/>
        <n v="0.88998471919887501"/>
        <n v="0.78978695943033705"/>
        <n v="0.89314479517011103"/>
        <n v="0.773451597194586"/>
        <n v="0.74003015361935998"/>
        <n v="0.84358258091501903"/>
        <n v="0.74842028214367495"/>
        <n v="0.69491342243617304"/>
        <n v="0.73654357587778796"/>
        <n v="0.693990527905605"/>
        <n v="0.743457541926689"/>
        <n v="0.70911678078023899"/>
        <n v="0.67464849953035599"/>
        <n v="0.65430518652387903"/>
        <n v="0.71125831722501098"/>
        <n v="0.70510314404706897"/>
        <n v="0.70530850726220595"/>
        <n v="0.68472320611826598"/>
        <n v="0.68590548983017696"/>
        <n v="0.85359240637956402"/>
        <n v="0.73306327418929995"/>
        <n v="0.65289144050020398"/>
        <n v="0.69506254102613296"/>
        <n v="0.873339015355171"/>
        <n v="0.75528934806856196"/>
        <n v="0.71270616771229101"/>
        <n v="0.87031530730020001"/>
        <n v="0.69789296596559602"/>
        <n v="0.80464191001593499"/>
        <n v="0.72326609867685598"/>
        <n v="0.73756053264393895"/>
        <n v="0.73220633763273801"/>
        <n v="0.76052936875155996"/>
        <n v="0.72614238664731001"/>
        <n v="0.81610643019214701"/>
        <n v="0.82622689957144002"/>
        <n v="0.74608556303744"/>
        <n v="0.63556598255401997"/>
        <n v="0.80470326582366303"/>
        <n v="0.81646069929354104"/>
        <n v="0.74480137779507705"/>
        <n v="0.80565170964680499"/>
        <n v="0.74472377351968"/>
        <n v="0.64917586654869197"/>
        <n v="0.87372772723220404"/>
        <n v="0.73844195669368695"/>
        <n v="0.67511661057207295"/>
        <n v="0.78962050378621995"/>
        <n v="0.66676748322539203"/>
        <n v="0.77345628262882604"/>
        <n v="0.77361457703258996"/>
        <n v="0.58818558214910399"/>
        <n v="0.66414851721917201"/>
        <n v="0.75911863429461401"/>
        <n v="0.73065245575017301"/>
        <n v="0.79357955365556598"/>
        <n v="0.69889190046887595"/>
        <n v="0.95398077884397703"/>
        <n v="0.81904238157098197"/>
        <n v="0.833183614059821"/>
        <n v="0.83110580566916104"/>
        <n v="0.76743668106303897"/>
        <n v="0.67386283778905598"/>
        <n v="0.84306358121776004"/>
        <n v="0.62612467132720895"/>
        <n v="0.92343979674584697"/>
        <n v="0.846374472852502"/>
        <n v="0.90825367117205302"/>
        <n v="0.81953982982679996"/>
        <n v="0.76004323203242397"/>
        <n v="0.72427522754109497"/>
        <n v="0.68632314613028"/>
        <n v="0.72910852726878195"/>
        <n v="0.82520976655336298"/>
        <n v="0.72448545460819003"/>
        <n v="0.75328280769459999"/>
        <n v="0.63609396477568003"/>
        <n v="0.85294234763051002"/>
        <n v="0.60329918190882004"/>
        <n v="0.56804925444113996"/>
        <n v="0.60413056759274197"/>
        <n v="0.76748540912562202"/>
        <n v="0.83212113910642405"/>
        <n v="0.66239975660674999"/>
        <n v="0.83511460565991802"/>
        <n v="0.69095649444620599"/>
        <n v="0.695878355090081"/>
        <n v="0.72841981292309699"/>
        <n v="0.66289665956164001"/>
        <n v="0.75988543597400804"/>
        <n v="0.82485599564548995"/>
        <n v="0.68125168772137701"/>
        <n v="0.81536650659542398"/>
        <n v="0.74890258772224105"/>
        <n v="0.68055564630222998"/>
        <n v="0.93294631285750695"/>
        <n v="0.58289434220894198"/>
        <n v="0.71772337341618697"/>
        <n v="0.63658287581446804"/>
        <n v="0.77210972655757604"/>
        <n v="0.74911436619357796"/>
        <n v="0.78745281184580596"/>
        <n v="0.78009917172979504"/>
        <n v="0.61942277982002403"/>
        <n v="0.79113598538157504"/>
        <n v="0.71487059683893195"/>
        <n v="0.92290282300915105"/>
        <n v="0.63012234901752295"/>
        <n v="0.70610637188848802"/>
        <n v="0.75890215321781895"/>
        <n v="0.71659533158213395"/>
        <n v="0.845786539089316"/>
        <n v="0.87423591224414898"/>
        <n v="0.89407000330054998"/>
        <n v="0.76207561576757898"/>
        <n v="0.86556206692372795"/>
        <n v="0.75540004424714802"/>
        <n v="0.81433110636516903"/>
        <n v="0.81987313387051197"/>
        <n v="0.79846271200755503"/>
        <n v="0.71944888883704206"/>
        <n v="0.73073031751877204"/>
        <n v="0.82796270723804799"/>
        <n v="0.60278073386264497"/>
        <n v="0.88216421121223898"/>
        <n v="0.62213769713716105"/>
        <n v="0.80872481035811306"/>
        <n v="0.55295021519929799"/>
        <n v="0.64765979809338503"/>
        <n v="0.78003631782622396"/>
        <n v="0.80690188159724296"/>
        <n v="0.67371109692742603"/>
        <n v="0.83740436729168399"/>
        <n v="0.72660378015785798"/>
        <n v="0.72196500308312295"/>
        <n v="0.71848785814147698"/>
        <n v="0.76134486964966197"/>
        <n v="0.78293253921402595"/>
        <n v="0.82696256349388297"/>
        <n v="0.85608955624705896"/>
        <n v="0.70021028562536503"/>
        <n v="0.67669923552689903"/>
        <n v="0.77783985302246095"/>
        <n v="0.79459129737454104"/>
        <n v="0.70997498696405903"/>
        <n v="0.74808972044066302"/>
        <n v="0.78887744807957105"/>
        <n v="0.70031374514550004"/>
        <n v="0.60803491161814405"/>
        <n v="0.67256193140143095"/>
        <n v="0.76525322914571203"/>
        <n v="0.86654251152961903"/>
        <n v="0.71007365475334305"/>
        <n v="0.761805473531175"/>
        <n v="0.74198019763825496"/>
        <n v="0.819428363016384"/>
        <n v="0.723934416029824"/>
        <n v="0.78055364876064703"/>
        <n v="0.83583643083743098"/>
        <n v="0.68560763120357604"/>
        <n v="0.83664339223887196"/>
        <n v="0.65073785173276999"/>
        <n v="0.67184011701270097"/>
        <n v="0.71706412240948403"/>
        <n v="0.72183617993245897"/>
        <n v="0.86736310148877005"/>
        <n v="0.65796399426931995"/>
        <n v="0.70841986605529705"/>
        <n v="0.77733358788295204"/>
        <n v="0.92307328499518104"/>
        <n v="0.72239463737369003"/>
        <n v="0.77673176355274898"/>
        <n v="0.85795726341416001"/>
        <n v="0.65137120046569397"/>
        <n v="0.82741981678648502"/>
        <n v="0.70239405389963805"/>
        <n v="0.79798836459216305"/>
        <n v="0.83026159775268404"/>
        <n v="0.81711644869223599"/>
        <n v="0.749560077247998"/>
        <n v="0.77627930598175598"/>
        <n v="0.62748984143575404"/>
        <n v="0.87658853850417395"/>
        <n v="0.77108925802683603"/>
        <n v="0.66484957815555701"/>
        <n v="0.75935802034552902"/>
        <n v="0.73865767761119705"/>
        <n v="0.78837008194012703"/>
        <n v="0.75162984607387695"/>
        <n v="0.98932465253077795"/>
        <n v="0.66356618099360398"/>
        <n v="0.67062326233603597"/>
        <n v="0.82141983530135698"/>
        <n v="0.79739425257832597"/>
        <n v="0.730564877317598"/>
        <n v="0.70902579662989496"/>
        <n v="0.58259958377221699"/>
        <n v="0.64543219915484396"/>
        <n v="0.78967044500449002"/>
        <n v="0.69660235220272404"/>
        <n v="0.78170565973114003"/>
        <n v="0.72417856231964695"/>
        <n v="0.59349896243802802"/>
        <n v="0.63645321277821099"/>
        <n v="0.86996514426627103"/>
        <n v="0.784985741060506"/>
        <n v="0.81845720440028502"/>
        <n v="0.75974140487668396"/>
        <n v="0.56231142694793101"/>
        <n v="0.80935070633135098"/>
        <n v="0.75030594000374695"/>
        <n v="0.70396375289028501"/>
        <n v="0.85162930807682902"/>
        <n v="0.81485375526086801"/>
        <n v="0.87518632442620004"/>
        <n v="0.71635672768622705"/>
        <n v="0.84607722652911599"/>
        <n v="0.75924477109627098"/>
        <n v="0.72275063782364801"/>
        <n v="0.79140690018958104"/>
        <n v="0.69423300836672397"/>
        <n v="0.68281791842806405"/>
        <n v="0.77506137255169705"/>
        <n v="0.785802795088543"/>
        <n v="0.77832072711529798"/>
        <n v="0.69402782048310896"/>
        <n v="0.71798462814966102"/>
        <n v="0.68624818772432306"/>
        <n v="0.87624654082491105"/>
        <n v="0.70751543827519703"/>
        <n v="0.56419142782147502"/>
        <n v="0.87882298077350496"/>
        <n v="0.85201894397685995"/>
        <n v="0.80026422391409402"/>
        <n v="0.88977044492728197"/>
        <n v="0.70411905130590602"/>
        <n v="0.78081866332621597"/>
        <n v="0.80149051499820301"/>
        <n v="0.73238605407527602"/>
        <n v="0.78726459099957802"/>
        <n v="0.70795827540071099"/>
        <n v="0.90019481938439605"/>
        <n v="0.68400376730589496"/>
        <n v="0.83316622135603702"/>
        <n v="0.68210945308876303"/>
        <n v="0.75173561779190001"/>
        <n v="0.77645422690794097"/>
        <n v="0.77866710353207902"/>
        <n v="0.60125513069958103"/>
        <n v="0.66983701330547596"/>
        <n v="0.82651661096528095"/>
        <n v="0.70495624093429998"/>
        <n v="0.69075899872341995"/>
        <n v="0.72094841381323305"/>
        <n v="0.72936621576469196"/>
        <n v="0.86061612029565204"/>
        <n v="0.76218902084194295"/>
        <n v="0.69502078145336499"/>
        <n v="0.77016787256927599"/>
        <n v="0.67672898260697201"/>
        <n v="0.61112913811580705"/>
        <n v="0.78475247951312399"/>
        <n v="0.81627816896399097"/>
        <n v="0.64971648698774997"/>
        <n v="0.82790831189063396"/>
        <n v="0.68239945409639802"/>
        <n v="0.766307380373214"/>
        <n v="0.80244402364354805"/>
        <n v="0.77571857629847296"/>
        <n v="0.70495699028036496"/>
        <n v="0.83068327704044698"/>
        <n v="0.73139815974942302"/>
        <n v="0.68934382156957996"/>
        <n v="0.80589019890052105"/>
        <n v="0.70349246948466304"/>
        <n v="0.77109509171213997"/>
        <n v="0.707993858622742"/>
        <n v="0.80526040330857696"/>
        <n v="0.72246918566691298"/>
        <n v="0.80017422531534099"/>
        <n v="0.75995301859994902"/>
        <n v="0.68214088314565602"/>
        <n v="0.74456720433326795"/>
        <n v="0.7445738847826"/>
        <n v="0.74671883578768805"/>
        <n v="0.75861907156643904"/>
        <n v="0.70306561822906199"/>
        <n v="0.75659647916466899"/>
        <n v="0.689075588056698"/>
        <n v="0.73032895588170799"/>
        <n v="0.72346269718289902"/>
        <n v="0.69034990997994705"/>
        <n v="0.72540527548086498"/>
        <n v="0.69388235434048595"/>
        <n v="0.77836303567570697"/>
        <n v="0.71477603866530404"/>
        <n v="0.716527117893345"/>
        <n v="0.79209995063216498"/>
        <n v="0.73491737046929195"/>
        <n v="0.725768979126583"/>
        <n v="0.81459988480909695"/>
        <n v="0.70737615211827998"/>
        <n v="0.77835653826372697"/>
        <n v="0.75222614355463502"/>
        <n v="0.723475310534472"/>
        <n v="0.75879425695741898"/>
        <n v="0.69545261527612501"/>
        <n v="0.70956107980252903"/>
        <n v="0.81502003221407604"/>
        <n v="0.65400525455972902"/>
        <n v="0.77256965745077599"/>
        <n v="0.77141369889979405"/>
        <n v="0.73337182191551098"/>
        <n v="0.76550879945491801"/>
        <n v="0.81912788140680803"/>
        <n v="0.69388063015553003"/>
        <n v="0.62573316426269399"/>
        <n v="0.814668127016557"/>
        <n v="0.712705102621919"/>
        <n v="0.79532550187994999"/>
        <n v="0.79622261975172104"/>
        <n v="0.71810081265291104"/>
        <n v="0.83766195153845402"/>
        <n v="0.72141796708745298"/>
        <n v="0.72772460154694296"/>
        <n v="0.76840258791499005"/>
        <n v="0.85714390330047097"/>
        <n v="0.705182165887835"/>
        <n v="0.75762088001563099"/>
        <n v="0.73434950832781798"/>
        <n v="0.73350167333761895"/>
        <n v="0.78440961252732799"/>
        <n v="0.644949487364605"/>
        <n v="0.74927515935003497"/>
        <n v="0.76120148288997902"/>
        <n v="0.72594475781262802"/>
        <n v="0.93022852817706503"/>
        <n v="0.77150578050867602"/>
        <n v="0.80063567732913099"/>
        <n v="0.804235511990255"/>
        <n v="0.82565295187354304"/>
        <n v="0.80520098133631801"/>
        <n v="0.71929600792098503"/>
        <n v="0.67296313364762195"/>
        <n v="0.73302556800499297"/>
        <n v="0.711552946660019"/>
        <n v="0.78494275391981005"/>
        <n v="0.70640678258589196"/>
        <n v="0.85365274331278096"/>
        <n v="0.772219055411832"/>
        <n v="0.75263254876232399"/>
        <n v="0.73512595974027095"/>
        <n v="0.713977687008717"/>
        <n v="0.81012348230110798"/>
        <n v="0.86779949852456695"/>
        <n v="0.63493317581390296"/>
        <n v="0.75222305329032702"/>
        <n v="0.75558741083791203"/>
        <n v="0.83206728431733601"/>
        <n v="0.76759712163252802"/>
        <n v="0.744019700261494"/>
        <n v="0.78526757235454203"/>
        <n v="0.81340829632173195"/>
        <n v="0.74779531185164305"/>
        <n v="0.731867738035062"/>
        <n v="0.77216951526963096"/>
        <n v="0.68028472942358997"/>
        <n v="0.72252554857184903"/>
        <n v="0.67627672739434697"/>
        <n v="0.74498173529791001"/>
        <n v="0.69218012859070399"/>
        <n v="0.76750237204437499"/>
        <n v="0.62808270647497799"/>
        <n v="0.69898315238102005"/>
        <n v="0.70756038879126304"/>
        <n v="0.76764387878840901"/>
        <n v="0.72677683181262598"/>
        <n v="0.742575506380308"/>
        <n v="0.73281433784835603"/>
        <n v="0.69615614435932904"/>
        <n v="0.62732075264961495"/>
        <n v="0.68724519396954697"/>
        <n v="0.65564240869660695"/>
        <n v="0.73801292019190201"/>
        <n v="0.75434548561515002"/>
        <n v="0.78356631809421196"/>
        <n v="0.79249263358278899"/>
        <n v="0.73215217231929597"/>
        <n v="0.78093424544617396"/>
        <n v="0.84244700327911104"/>
        <n v="0.73598411231965999"/>
        <n v="0.76643112334105701"/>
        <n v="0.72490410718160703"/>
        <n v="0.83939896786433699"/>
        <n v="0.659068226619416"/>
        <n v="0.71563573342541098"/>
        <n v="0.72392295833057796"/>
        <n v="0.74660522279683905"/>
        <n v="0.69078423310203996"/>
        <n v="0.78321531886166795"/>
        <n v="0.72534511267663904"/>
        <n v="0.71367838449295196"/>
        <n v="0.81348739218650801"/>
        <n v="0.74032857857404399"/>
        <n v="0.74591928173621402"/>
        <n v="0.68634832194388096"/>
        <n v="0.79946320915378599"/>
        <n v="0.70955705815160397"/>
        <n v="0.80591524525474501"/>
        <n v="0.782727233317423"/>
        <n v="0.76473919431484205"/>
        <n v="0.67739107687028399"/>
        <n v="0.81616364175511802"/>
        <n v="0.71556951042431005"/>
        <n v="0.70779705293490502"/>
        <n v="0.74585027333404996"/>
        <n v="0.72101610325315002"/>
        <n v="0.73565600343230997"/>
        <n v="0.80992115210438498"/>
        <n v="0.71473104353766603"/>
        <n v="0.67393548438843498"/>
        <n v="0.74082373079612895"/>
        <n v="0.64582688088693097"/>
        <n v="0.86808113827549505"/>
        <n v="0.63036885415190602"/>
        <n v="0.71379078827583897"/>
        <n v="0.78624231043413995"/>
        <n v="0.77889058492562002"/>
        <n v="0.77222365787895497"/>
        <n v="0.68637577831376295"/>
        <n v="0.75850064735651601"/>
        <n v="0.79524618201957198"/>
        <n v="0.70311614334960504"/>
        <n v="0.68165156848963804"/>
        <n v="0.72930843629248898"/>
        <n v="0.75811711697175599"/>
        <n v="0.75648718269359705"/>
        <n v="0.76908290335788498"/>
        <n v="0.77593876203971501"/>
        <n v="0.74330961293975295"/>
        <n v="0.76260884836040799"/>
        <n v="0.83623489132451101"/>
        <n v="0.78235597240470001"/>
        <n v="0.76137465409916505"/>
        <n v="0.82185176841496399"/>
        <n v="0.71302656966969302"/>
        <n v="0.803143677467823"/>
        <n v="0.79515328787553297"/>
        <n v="0.80086118527969397"/>
        <n v="0.83368772738561703"/>
        <n v="0.72536352515307601"/>
        <n v="0.71577642828905597"/>
        <n v="0.79451393855599295"/>
        <n v="0.76941307794330505"/>
        <n v="0.670569394335646"/>
        <n v="0.75690544525477399"/>
        <n v="0.74085152400816001"/>
        <n v="0.81094304795424799"/>
        <n v="0.71955568105054102"/>
        <n v="0.75154162546051295"/>
        <n v="0.74627660706065502"/>
        <n v="0.71241161806694597"/>
        <n v="0.817249049490957"/>
        <n v="0.76243059208781305"/>
        <n v="0.78018456628780697"/>
        <n v="0.71926587882119097"/>
        <n v="0.81686931529686602"/>
        <n v="0.87820437040536004"/>
        <n v="0.72213779736958605"/>
        <n v="0.882171617610367"/>
        <n v="0.66434782891768995"/>
        <n v="0.79023726026639296"/>
        <n v="0.790617289743201"/>
        <n v="0.747069681363562"/>
        <n v="0.79687219064888204"/>
        <n v="0.72562666710484502"/>
        <n v="0.75101943318340603"/>
        <n v="0.76272951482737095"/>
        <n v="0.73200219286259305"/>
        <n v="0.79850006911579696"/>
        <n v="0.79875456227838004"/>
        <n v="0.81640521168409896"/>
        <n v="0.78699037588757803"/>
        <n v="0.69805131935687603"/>
        <n v="0.815828669834057"/>
        <n v="0.76077209840439797"/>
        <n v="0.69268516522037604"/>
        <n v="0.79825037479399097"/>
        <n v="0.73063866356533202"/>
        <n v="0.77796274728452897"/>
        <n v="0.773149355699009"/>
        <n v="0.71711124754133604"/>
        <n v="0.72430873090883097"/>
        <n v="0.68248944008136903"/>
        <n v="0.76358700398795398"/>
        <n v="0.77586268305122197"/>
        <n v="0.75777838919566198"/>
        <n v="0.79099330979717497"/>
        <n v="0.73976992035085098"/>
        <n v="0.72701123486434005"/>
        <n v="0.74505757748395995"/>
        <n v="0.75013395157390494"/>
        <n v="0.72695722277145003"/>
        <n v="0.78745032523089697"/>
        <n v="0.63084393419825002"/>
        <n v="0.84581148264307604"/>
        <n v="0.73379658169442896"/>
        <n v="0.69836056754924902"/>
        <n v="0.72148862304773398"/>
        <n v="0.790061924624052"/>
        <n v="0.84771642591169105"/>
        <n v="0.71213946023934205"/>
        <n v="0.75410850526976003"/>
        <n v="0.67437286448182698"/>
        <n v="0.711254871320677"/>
        <n v="0.663453792277518"/>
        <n v="0.70984328551933495"/>
        <n v="0.783306247881141"/>
        <n v="0.75368934450717395"/>
        <n v="0.78337321312127695"/>
        <n v="0.73738106118841695"/>
        <n v="0.80409342399958805"/>
        <n v="0.771397944936836"/>
        <n v="0.73630147371648702"/>
        <n v="0.76155884593660494"/>
        <n v="0.73653652032813399"/>
        <n v="0.77743778644913497"/>
        <n v="0.639490958283219"/>
        <n v="0.73931187472964599"/>
        <n v="0.76968958257091302"/>
        <n v="0.71618855461118502"/>
        <n v="0.68357442662962298"/>
        <n v="0.74057918621989605"/>
        <n v="0.69156049240373196"/>
        <n v="0.78622287154574899"/>
        <n v="0.71539477720879097"/>
        <n v="0.73871824423751897"/>
        <n v="0.76102333025022695"/>
        <n v="0.77737368744504498"/>
        <n v="0.794490962832751"/>
        <n v="0.72306489651706096"/>
        <n v="0.78271997820304795"/>
        <n v="0.76468722933856603"/>
        <n v="0.738850276894087"/>
        <n v="0.70028475877212104"/>
        <n v="0.721613417836525"/>
        <n v="0.78042317561305796"/>
        <n v="0.78706637556853598"/>
        <n v="0.81863415895588698"/>
        <n v="0.72070900969791896"/>
        <n v="0.68323243972180803"/>
        <n v="0.75102031624826404"/>
        <n v="0.79371053895093902"/>
        <n v="0.72461384739324397"/>
        <n v="0.80546377939789604"/>
        <n v="0.82444772633605501"/>
        <n v="0.75000014179298102"/>
        <n v="0.74905561611337101"/>
        <n v="0.73050940740992498"/>
        <n v="0.71904495443327898"/>
        <n v="0.790720175329098"/>
        <n v="0.76646246798805195"/>
        <n v="0.70494652815511905"/>
        <n v="0.71339711063290701"/>
        <n v="0.75143934277988"/>
        <n v="0.76871317793591298"/>
        <n v="0.74151139960856305"/>
        <n v="0.80283283484177503"/>
        <n v="0.742604640142567"/>
        <n v="0.76047415879989"/>
        <n v="0.74445111161410804"/>
        <n v="0.73391926272348196"/>
        <n v="0.71799984416865503"/>
        <n v="0.72197745486673204"/>
        <n v="0.718028808386874"/>
        <n v="0.71805112233192103"/>
        <n v="0.71675026558946997"/>
        <n v="0.71848011683273305"/>
        <n v="0.71874550705350304"/>
        <n v="0.720067598420427"/>
        <n v="0.71849178245225098"/>
        <n v="0.71807429763994901"/>
        <n v="0.715271078556317"/>
        <n v="0.719164957633732"/>
        <n v="0.71894243151874304"/>
        <n v="0.71669765106134198"/>
        <n v="0.71886251062008399"/>
        <n v="0.71818107165540501"/>
        <n v="0.71905758826484001"/>
        <n v="0.71652120469262304"/>
        <n v="0.71921679097205504"/>
        <n v="0.71881082341850799"/>
        <n v="0.71897520743155396"/>
        <n v="0.71656242012962201"/>
        <n v="0.72017127582627605"/>
        <n v="0.72296822798195803"/>
        <n v="0.72216999445129204"/>
        <n v="0.71858881219193105"/>
        <n v="0.71896201004829696"/>
        <n v="0.71871369782582994"/>
        <n v="0.71887180724408195"/>
        <n v="0.71890320933296603"/>
        <n v="0.71987730879358902"/>
        <n v="0.721057620294"/>
        <n v="0.722803313977051"/>
        <n v="0.72323705539420502"/>
        <n v="0.71550004576093496"/>
        <n v="0.71995153094378195"/>
        <n v="0.71779404140660397"/>
        <n v="0.71701363245112804"/>
        <n v="0.71916411161335003"/>
        <n v="0.71744695019030802"/>
        <n v="0.71786297565858403"/>
        <n v="0.72116093068452003"/>
        <n v="0.71992250930725099"/>
        <n v="0.72072003214113001"/>
        <n v="0.71949522695868295"/>
        <n v="0.71961626880657603"/>
        <n v="0.71975023001662697"/>
        <n v="0.71944120962198899"/>
        <n v="0.71600857215435798"/>
        <n v="0.71600496095628896"/>
        <n v="0.71996674720847897"/>
        <n v="0.71602318080801297"/>
        <n v="0.72168563802066399"/>
        <n v="0.72116634888200704"/>
        <n v="0.71723514297756097"/>
        <n v="0.72088755858767495"/>
        <n v="0.72072697014680998"/>
        <n v="0.72133473095162304"/>
        <n v="0.71969193912075502"/>
        <n v="0.71717520697468096"/>
        <n v="0.71854774271164901"/>
        <n v="0.71761808723444198"/>
        <n v="0.71875287028293899"/>
        <n v="0.71896069048320799"/>
        <n v="0.71865053450315997"/>
        <n v="0.71881214743969402"/>
        <n v="0.71825995997702397"/>
        <n v="0.71728929125071805"/>
        <n v="0.71617100052208704"/>
        <n v="0.71657631769350605"/>
        <n v="0.71737415238991897"/>
        <n v="0.71820089332453496"/>
        <n v="0.72178202965391602"/>
        <n v="0.71759130773539304"/>
        <n v="0.71724077076480497"/>
        <n v="0.71810864073431502"/>
        <n v="0.72102534893363801"/>
        <n v="0.71964065683137501"/>
        <n v="0.71921202018388197"/>
        <n v="0.71898051350116998"/>
        <n v="0.71729606668551804"/>
        <n v="0.72020993951615098"/>
        <n v="0.71926804405470102"/>
        <n v="0.71971142167416702"/>
        <n v="0.71532038273263299"/>
        <n v="0.71789107960954202"/>
        <n v="0.71728134027093104"/>
        <n v="0.72058901550279597"/>
        <n v="0.71873490473325496"/>
        <n v="0.71697833365323405"/>
        <n v="0.71945255799521501"/>
        <n v="0.71883439165372698"/>
        <n v="0.71943472216350701"/>
        <n v="0.71596840995460798"/>
        <n v="0.71943681998917997"/>
        <n v="0.720720217410453"/>
        <n v="0.722310128063123"/>
        <n v="0.71845620029258905"/>
        <n v="0.71904992985009897"/>
        <n v="0.71922870821833995"/>
        <n v="0.71864157712030796"/>
        <n v="0.71943352343526801"/>
        <n v="0.71803909812649502"/>
        <n v="0.71851641952464596"/>
        <n v="0.71848310450624797"/>
        <n v="0.71873851077364204"/>
        <n v="0.71799481166701495"/>
        <n v="0.718747158642145"/>
        <n v="0.71885723149894498"/>
        <n v="0.72048030665604201"/>
        <n v="0.71581116908313303"/>
        <n v="0.71925306168176695"/>
        <n v="0.719795334518045"/>
        <n v="0.717765987217029"/>
        <n v="0.71846808931439499"/>
        <n v="0.718180867515813"/>
        <n v="0.71834408985482101"/>
        <n v="0.71725611853814897"/>
        <n v="0.71869261514250304"/>
        <n v="0.717621159649378"/>
        <n v="0.71829384318902501"/>
        <n v="0.71721975901585"/>
        <n v="0.72065996224550299"/>
        <n v="0.72260705614351495"/>
        <n v="0.71989220770453"/>
        <n v="0.71986057459289998"/>
        <n v="0.71836492756459303"/>
        <n v="0.71995768497548396"/>
        <n v="0.71885601724582404"/>
        <n v="0.71843956871390002"/>
        <n v="0.72060420389624102"/>
        <n v="0.72049089005313305"/>
        <n v="0.72276162338797301"/>
        <n v="0.72263730555656402"/>
        <n v="0.71599415975769298"/>
        <n v="0.71852475126492399"/>
        <n v="0.71837259770905604"/>
        <n v="0.71765375204408999"/>
        <n v="0.71933916498796102"/>
        <n v="0.71888646562354996"/>
        <n v="0.71806368744432703"/>
        <n v="0.72008956255268797"/>
        <n v="0.72108199774461701"/>
        <n v="0.72048067282168105"/>
        <n v="0.72014419324916101"/>
        <n v="0.72094628469948097"/>
        <n v="0.71790260130846595"/>
        <n v="0.71982116296025001"/>
        <n v="0.71520914360865195"/>
        <n v="0.71626026162830903"/>
        <n v="0.71890826416456299"/>
        <n v="0.71709585643787899"/>
        <n v="0.72228797648473397"/>
        <n v="0.72048738005531998"/>
        <n v="0.71694306153569898"/>
        <n v="0.71888338616606395"/>
        <n v="0.72014855409016598"/>
        <n v="0.71994452711624402"/>
        <n v="0.71978552578941601"/>
        <n v="0.71766212687161302"/>
        <n v="0.71845996570269499"/>
        <n v="0.71745918940541797"/>
        <n v="0.71760624372856296"/>
        <n v="0.71849084983515898"/>
        <n v="0.71864356370232396"/>
        <n v="0.71722705562557298"/>
        <n v="0.71913999949505603"/>
        <n v="0.71686474329799599"/>
        <n v="0.71606564283464302"/>
        <n v="0.71751520439764904"/>
        <n v="0.71648004121365005"/>
        <n v="0.71904510296473401"/>
        <n v="0.72174073893355195"/>
        <n v="0.71605558172832995"/>
        <n v="0.71563880029251603"/>
        <n v="0.71988257375142695"/>
        <n v="0.71904481505038598"/>
        <n v="0.72027572723977096"/>
        <n v="0.71916717646240003"/>
        <n v="0.71851330928447099"/>
        <n v="0.71753496280859097"/>
        <n v="0.71762056578238098"/>
        <n v="0.71964613952076695"/>
        <n v="0.71853427959133298"/>
        <n v="0.71531588647510502"/>
        <n v="0.71777316878775599"/>
        <n v="0.71706024592189899"/>
        <n v="0.71990506396391196"/>
        <n v="0.71721809612334197"/>
        <n v="0.71471984222659302"/>
        <n v="0.71875633095199598"/>
        <n v="0.71862683466794097"/>
        <n v="0.71943378935109004"/>
        <n v="0.71676738205962198"/>
        <n v="0.72038662526740804"/>
        <n v="0.71917743833995595"/>
        <n v="0.72059846701732"/>
        <n v="0.71775197484117903"/>
        <n v="0.71837079684443605"/>
        <n v="0.71936074216660895"/>
        <n v="0.71603829893578996"/>
        <n v="0.71738379584259304"/>
        <n v="0.71487463509443305"/>
        <n v="0.71537526177757504"/>
        <n v="0.71433543242923203"/>
        <n v="0.71488000792081396"/>
        <n v="0.71561344238032898"/>
        <n v="0.71657521469705299"/>
        <n v="0.71562813667683001"/>
        <n v="0.71629840803994704"/>
        <n v="0.71311746388494701"/>
        <n v="0.71585827933826496"/>
        <n v="0.71655281294317297"/>
        <n v="0.71320926367655402"/>
        <n v="0.71407674696812695"/>
        <n v="0.71436718352078199"/>
        <n v="0.71445312299664099"/>
        <n v="0.71424262210596801"/>
        <n v="0.71684592125390301"/>
        <n v="0.71526593514904702"/>
        <n v="0.71428592333206198"/>
        <n v="0.714912115528481"/>
        <n v="0.71721858094185098"/>
        <n v="0.71758760370673702"/>
        <n v="0.71621614424924296"/>
        <n v="0.71689697093306703"/>
        <n v="0.71706251731901305"/>
        <n v="0.71645675676338805"/>
        <n v="0.71506151314802602"/>
        <n v="0.71432839774775103"/>
        <n v="0.71706069164237995"/>
        <n v="0.71758751119847697"/>
        <n v="0.71830791338014099"/>
        <n v="0.71824964838780503"/>
        <n v="0.71451741741648001"/>
        <n v="0.71592481882365999"/>
        <n v="0.71521737667995899"/>
        <n v="0.71401109766771798"/>
        <n v="0.71514009820873703"/>
        <n v="0.71594320447204296"/>
        <n v="0.71594127300295696"/>
        <n v="0.71736484499931497"/>
        <n v="0.71814561861295001"/>
        <n v="0.715692877483743"/>
        <n v="0.71585976708300203"/>
        <n v="0.71600271969321605"/>
        <n v="0.71533362652861898"/>
        <n v="0.71697838485282195"/>
        <n v="0.714204033755789"/>
        <n v="0.71356068635767"/>
        <n v="0.71597063905907699"/>
        <n v="0.71412269887773305"/>
        <n v="0.71791326607279804"/>
        <n v="0.71717929054030405"/>
        <n v="0.71246095552702005"/>
        <n v="0.71552296717600095"/>
        <n v="0.71617862552703504"/>
        <n v="0.71667478846464405"/>
        <n v="0.71592136450541299"/>
        <n v="0.71426353408631604"/>
        <n v="0.715232683628507"/>
        <n v="0.71464236555537397"/>
        <n v="0.71421339593160404"/>
        <n v="0.71559088984961206"/>
        <n v="0.71651071348524997"/>
        <n v="0.71501519263811097"/>
        <n v="0.71677513062580001"/>
        <n v="0.71359108303403995"/>
        <n v="0.71383163644673997"/>
        <n v="0.71367870860316196"/>
        <n v="0.71289385586595899"/>
        <n v="0.71579475408409798"/>
        <n v="0.71699275445511301"/>
        <n v="0.71308802659177695"/>
        <n v="0.71437489310028301"/>
        <n v="0.71494635961609299"/>
        <n v="0.71641629004964502"/>
        <n v="0.71596942937826302"/>
        <n v="0.71531751818828004"/>
        <n v="0.71554729412181906"/>
        <n v="0.71517867054881501"/>
        <n v="0.71522847737653605"/>
        <n v="0.71641596211807401"/>
        <n v="0.71633006042511405"/>
        <n v="0.71345012909893302"/>
        <n v="0.71468338703809198"/>
        <n v="0.71583832132715497"/>
        <n v="0.716882002205116"/>
        <n v="0.71501047581835597"/>
        <n v="0.71402717701902896"/>
        <n v="0.71568592406887199"/>
        <n v="0.71508367120810901"/>
        <n v="0.71666211303905802"/>
        <n v="0.71361151003994605"/>
        <n v="0.715940177624657"/>
        <n v="0.71730204827616995"/>
        <n v="0.71748699874162003"/>
        <n v="0.71522676349966696"/>
        <n v="0.71660377839286704"/>
        <n v="0.71493510802803195"/>
        <n v="0.71662093903601898"/>
        <n v="0.71955459462184301"/>
        <n v="0.71652721302848899"/>
        <n v="0.71678112918513304"/>
        <n v="0.71758394671145698"/>
        <n v="0.71807028732496703"/>
        <n v="0.71728964611914503"/>
        <n v="0.71869767374921101"/>
        <n v="0.71812184919381505"/>
        <n v="0.71791386458729101"/>
        <n v="0.71604991752934499"/>
        <n v="0.71724709953605303"/>
        <n v="0.71853508288663603"/>
        <n v="0.71719941361027395"/>
        <n v="0.71706111159931396"/>
        <n v="0.71766776249195097"/>
        <n v="0.71762436916750005"/>
        <n v="0.71638592691511205"/>
        <n v="0.719367993366963"/>
        <n v="0.71624942526462099"/>
        <n v="0.71767320315352701"/>
        <n v="0.71643841882686099"/>
        <n v="0.71934007898194996"/>
        <n v="0.71955968556846694"/>
        <n v="0.71843157830885596"/>
        <n v="0.71812052943881299"/>
        <n v="0.71855535811594995"/>
        <n v="0.718976372253186"/>
        <n v="0.71819547884174395"/>
        <n v="0.71629674256884301"/>
        <n v="0.71941203076430504"/>
        <n v="0.71927245451806798"/>
        <n v="0.72053740981687298"/>
        <n v="0.72014904147771197"/>
        <n v="0.71630930416524696"/>
        <n v="0.71803382832100304"/>
        <n v="0.71732391491107805"/>
        <n v="0.71721436952551898"/>
        <n v="0.71856768638206403"/>
        <n v="0.71854885862867102"/>
        <n v="0.71794026449135095"/>
        <n v="0.71997143252844797"/>
        <n v="0.71950394401009099"/>
        <n v="0.718817090455105"/>
        <n v="0.71880257878168596"/>
        <n v="0.72005425617116103"/>
        <n v="0.71786239604133995"/>
        <n v="0.71877602914360295"/>
        <n v="0.71571776704436196"/>
        <n v="0.716015334642226"/>
        <n v="0.71874287971734097"/>
        <n v="0.71667077211808705"/>
        <n v="0.71986285946450701"/>
        <n v="0.71963035265209296"/>
        <n v="0.71557586715451305"/>
        <n v="0.71823914481881301"/>
        <n v="0.71901704719277604"/>
        <n v="0.71942852705517302"/>
        <n v="0.71851351803002705"/>
        <n v="0.71611786014842604"/>
        <n v="0.71783479501860104"/>
        <n v="0.71828014219677805"/>
        <n v="0.71646092433644104"/>
        <n v="0.71783124926240705"/>
        <n v="0.71862759868793902"/>
        <n v="0.71756177834261803"/>
        <n v="0.71785194714783596"/>
        <n v="0.71557334297807296"/>
        <n v="0.71543501235852103"/>
        <n v="0.71582400659942202"/>
        <n v="0.71671736726622104"/>
        <n v="0.717890106869851"/>
        <n v="0.72033515766686795"/>
        <n v="0.71564941919190905"/>
        <n v="0.71608477321564101"/>
        <n v="0.71834098402283697"/>
        <n v="0.71736327971470404"/>
        <n v="0.718445326219455"/>
        <n v="0.71782278499832697"/>
        <n v="0.71757436783956996"/>
        <n v="0.71651496455192798"/>
        <n v="0.71713797325763995"/>
        <n v="0.71856007559679302"/>
        <n v="0.71822941458289102"/>
        <n v="0.71584977193692501"/>
        <n v="0.71747318309794506"/>
        <n v="0.71722394698386305"/>
        <n v="0.71922939433587296"/>
        <n v="0.71775650627876997"/>
        <n v="0.71614521700660505"/>
        <n v="0.71902602951953098"/>
        <n v="0.71855840558478901"/>
        <n v="0.71813739158728596"/>
        <n v="0.71639511225057395"/>
        <n v="0.71927146616996895"/>
        <n v="0.718872990954877"/>
        <n v="0.71975453540283496"/>
        <n v="0.71687164122107905"/>
        <n v="0.717643552157335"/>
        <n v="0.71845316593939601"/>
        <n v="0.70207311379432502"/>
        <n v="0.69947184370023496"/>
        <n v="0.69958552296224696"/>
        <n v="0.69918545120882403"/>
        <n v="0.70260074978669596"/>
        <n v="0.699540089492804"/>
        <n v="0.69879674326028496"/>
        <n v="0.69937990919539195"/>
        <n v="0.70128325180189399"/>
        <n v="0.70162135363028999"/>
        <n v="0.70034030292855698"/>
        <n v="0.69940691959674695"/>
        <n v="0.70186850720389404"/>
        <n v="0.70052921393015599"/>
        <n v="0.69936476003353099"/>
        <n v="0.70110501032750305"/>
        <n v="0.70202452147774197"/>
        <n v="0.70076098150905797"/>
        <n v="0.70178360329600797"/>
        <n v="0.699104060302846"/>
        <n v="0.70224454610265796"/>
        <n v="0.70044428239601997"/>
        <n v="0.70117603266698403"/>
        <n v="0.70016841395107499"/>
        <n v="0.70280354507176201"/>
        <n v="0.69823183180678905"/>
        <n v="0.70054743209978798"/>
        <n v="0.70048305617922102"/>
        <n v="0.70122423077473395"/>
        <n v="0.69864455987424801"/>
        <n v="0.70237211711666803"/>
        <n v="0.700814272873307"/>
        <n v="0.69885254547823505"/>
        <n v="0.701746189412087"/>
        <n v="0.69828650885045596"/>
        <n v="0.70289564559447404"/>
        <n v="0.70136629190406996"/>
        <n v="0.699315625284191"/>
        <n v="0.69990603678587304"/>
        <n v="0.69893454574296399"/>
        <n v="0.700703593649742"/>
        <n v="0.70065972350010197"/>
        <n v="0.69976298029595996"/>
        <n v="0.70163480600414596"/>
        <n v="0.70154193007833998"/>
        <n v="0.70129295327215901"/>
        <n v="0.70055657410265204"/>
        <n v="0.69948097948985899"/>
        <n v="0.70076354474498803"/>
        <n v="0.70046328254504797"/>
        <n v="0.70057176755253703"/>
        <n v="0.69839618797235403"/>
        <n v="0.69928468313466097"/>
        <n v="0.70006578225816296"/>
        <n v="0.698567654052488"/>
        <n v="0.69976486724633502"/>
        <n v="0.69892843895324397"/>
        <n v="0.70039013075094603"/>
        <n v="0.70032812196070005"/>
        <n v="0.70020401264346699"/>
        <n v="0.69885583184495803"/>
        <n v="0.70052668993492395"/>
        <n v="0.70105531868107995"/>
        <n v="0.69999375714883805"/>
        <n v="0.70011827698140705"/>
        <n v="0.70071044668724303"/>
        <n v="0.70121359152290197"/>
        <n v="0.70105508342667"/>
        <n v="0.70052760115461699"/>
        <n v="0.70052614086987097"/>
        <n v="0.70163773842876798"/>
        <n v="0.69992169618494304"/>
        <n v="0.70029759857830698"/>
        <n v="0.70094843960788999"/>
        <n v="0.70068034548784897"/>
        <n v="0.699765578234673"/>
        <n v="0.69909354225578302"/>
        <n v="0.70025019383023202"/>
        <n v="0.70041757214438405"/>
        <n v="0.69870642679335304"/>
        <n v="0.70231211908637403"/>
        <n v="0.69943041827490005"/>
        <n v="0.69964462436501196"/>
        <n v="0.70029258254994198"/>
        <n v="0.70013906587583097"/>
        <n v="0.699393950241186"/>
        <n v="0.70026960078640799"/>
        <n v="0.69930629059246496"/>
        <n v="0.69983186750182202"/>
        <n v="0.70176294775026904"/>
        <n v="0.69849898822916201"/>
        <n v="0.70028819705229794"/>
        <n v="0.70074286532576702"/>
        <n v="0.70285059725249599"/>
        <n v="0.70019662837262797"/>
        <n v="0.70086448170644999"/>
        <n v="0.70084573595038602"/>
        <n v="0.698615692237888"/>
        <n v="0.70181692031315002"/>
        <n v="0.70024032309513695"/>
        <n v="0.75176485972790696"/>
        <n v="0.74969676224544002"/>
        <n v="0.750287627902812"/>
        <n v="0.75152480144329004"/>
        <n v="0.74889757182172301"/>
        <n v="0.74941047524883897"/>
        <n v="0.75156128043079296"/>
        <n v="0.75112307655518495"/>
        <n v="0.75070465024367805"/>
        <n v="0.75031656683071402"/>
        <n v="0.74951608822564897"/>
        <n v="0.75052152734097699"/>
        <n v="0.74905514665213502"/>
        <n v="0.74942589576945995"/>
        <n v="0.75167299472037896"/>
        <n v="0.75034910590423998"/>
        <n v="0.75125529786687095"/>
        <n v="0.750092629311091"/>
        <n v="0.74931446966443305"/>
        <n v="0.75180342628086705"/>
        <n v="0.74963892241296803"/>
        <n v="0.74963085284394804"/>
        <n v="0.75065502826243602"/>
        <n v="0.74944247800758801"/>
        <n v="0.75019574511700104"/>
        <n v="0.75296074894997"/>
        <n v="0.75060894128635303"/>
        <n v="0.74896596294420203"/>
        <n v="0.749903805882288"/>
        <n v="0.750639089283482"/>
        <n v="0.75015347711906399"/>
        <n v="0.74913119488205204"/>
        <n v="0.75008241847831003"/>
        <n v="0.74977732668452701"/>
        <n v="0.75245198930964496"/>
        <n v="0.75054619506309905"/>
        <n v="0.74950131448350599"/>
        <n v="0.750591014951696"/>
        <n v="0.75193076576222795"/>
        <n v="0.75055106723850795"/>
        <n v="0.74897970685229198"/>
        <n v="0.75099816825735599"/>
        <n v="0.750255028880356"/>
        <n v="0.75018955778958696"/>
        <n v="0.74890674874681695"/>
        <n v="0.75056497482673301"/>
        <n v="0.74951181507614795"/>
        <n v="0.750226574202982"/>
        <n v="0.74980192743327401"/>
        <n v="0.74887857212998599"/>
        <n v="0.75050686272387601"/>
        <n v="0.74794164514990602"/>
        <n v="0.75007980964129595"/>
        <n v="0.75022875196029704"/>
        <n v="0.75137753235702398"/>
        <n v="0.74908958484972199"/>
        <n v="0.75100093854234695"/>
        <n v="0.75032370427772299"/>
        <n v="0.75278467333926302"/>
        <n v="0.75010557056038896"/>
        <n v="0.751134309877593"/>
        <n v="0.74990972690918001"/>
        <n v="0.74938688232920903"/>
        <n v="0.75081053279645305"/>
        <n v="0.749813527490645"/>
        <n v="0.75089589529893597"/>
        <n v="0.75129731794313803"/>
        <n v="0.75109576991707405"/>
        <n v="0.74979598788045698"/>
        <n v="0.75004966008765805"/>
        <n v="0.75009400119689396"/>
        <n v="0.75182013362081401"/>
        <n v="0.75066609680266005"/>
        <n v="0.75066245003988097"/>
        <n v="0.75012439720097401"/>
        <n v="0.75099791287659501"/>
        <n v="0.74966837139573705"/>
        <n v="0.74922544702283"/>
        <n v="0.74840574340285304"/>
        <n v="0.751621194728191"/>
        <n v="0.75083434109959701"/>
        <n v="0.75114372298786203"/>
        <n v="0.749670031117742"/>
        <n v="0.74920579073623095"/>
        <n v="0.74850752149017996"/>
        <n v="0.74973688342776101"/>
        <n v="0.75134445850693699"/>
        <n v="0.75050728352097695"/>
        <n v="0.75011984217220895"/>
        <n v="0.75052361067365903"/>
        <n v="0.752846422031897"/>
        <n v="0.75050150218941303"/>
        <n v="0.74945134506691602"/>
        <n v="0.74837425920448197"/>
        <n v="0.75182843154886603"/>
        <n v="0.74987935247869097"/>
        <n v="0.75091292898597795"/>
        <n v="0.75120116821060201"/>
        <n v="0.74746392703661702"/>
        <n v="0.75014318982361095"/>
        <n v="0.75004738173383401"/>
        <n v="0.75031479310892502"/>
        <n v="0.75146050759521998"/>
        <n v="0.75200236999903503"/>
        <n v="0.75065598724177596"/>
        <n v="0.75002310522978599"/>
        <n v="0.75104597498413095"/>
        <n v="0.75027498341140597"/>
        <n v="0.75164720313674804"/>
        <n v="0.75194062481538404"/>
        <n v="0.74933529174000302"/>
        <n v="0.75213431233735994"/>
        <n v="0.74971241643440001"/>
        <n v="0.749123491561418"/>
        <n v="0.75080977404764104"/>
        <n v="0.74967554421195803"/>
        <n v="0.74869396667686205"/>
        <n v="0.75007788459632296"/>
        <n v="0.74917437268759102"/>
        <n v="0.75022206063119301"/>
        <n v="0.74830394170744197"/>
        <n v="0.75019367109156099"/>
        <n v="0.75038765076696001"/>
        <n v="0.74993460816291901"/>
        <n v="0.75118167366034605"/>
        <n v="0.74952270646036001"/>
        <n v="0.75030679445978499"/>
        <n v="0.74834722248273999"/>
        <n v="0.74946270714429397"/>
        <n v="0.75196265533519802"/>
        <n v="0.75031326671459198"/>
        <n v="0.74893505720974796"/>
        <n v="0.75118970335817004"/>
        <n v="0.75170766321304205"/>
        <n v="0.75033981220338097"/>
        <n v="0.75171925390755601"/>
        <n v="0.74866432113075398"/>
        <n v="0.74996664534434598"/>
        <n v="0.75094985495872801"/>
        <n v="0.75147819233466395"/>
        <n v="0.75173008310382705"/>
        <n v="0.74883869174801898"/>
        <n v="0.75015738929353803"/>
        <n v="0.74952338592096102"/>
        <n v="0.75086635191822504"/>
        <n v="0.75109085284639299"/>
        <n v="0.74997794681188101"/>
        <n v="0.74874890690834095"/>
        <n v="0.75208305081508697"/>
        <n v="0.75184863822966397"/>
        <n v="0.74723170048937904"/>
        <n v="0.74883159849577696"/>
        <n v="0.75006001962223101"/>
        <n v="0.75149080682207803"/>
        <n v="0.75235644799020496"/>
        <n v="0.75082811481015499"/>
        <n v="0.750629872280831"/>
        <n v="0.74918283910932004"/>
        <n v="0.74910058642195698"/>
        <n v="0.751903603568571"/>
        <n v="0.749627958862224"/>
        <n v="0.75085146245425605"/>
        <n v="0.75150106753089996"/>
        <n v="0.74991420467760594"/>
        <n v="0.749943104666702"/>
        <n v="0.75065364298900294"/>
        <n v="0.75011726707267501"/>
        <n v="0.75137152766549897"/>
        <n v="0.75159317610118703"/>
        <n v="0.748188699762384"/>
        <n v="0.75039889997236597"/>
        <n v="0.75005248823732196"/>
        <n v="0.74866689124271302"/>
        <n v="0.75009636493223997"/>
        <n v="0.75090178207076597"/>
        <n v="0.75022407934263602"/>
        <n v="0.74932769681099798"/>
        <n v="0.75113596824175199"/>
        <n v="0.75081206490079899"/>
        <n v="0.748859270358187"/>
        <n v="0.75047140494509201"/>
        <n v="0.74992010840895396"/>
        <n v="0.75040152455299303"/>
        <n v="0.747291962587463"/>
        <n v="0.75152741587398597"/>
        <n v="0.74969619958823597"/>
        <n v="0.74958799783472796"/>
        <n v="0.74660228039644805"/>
        <n v="0.75194409714891697"/>
        <n v="0.75121636243354695"/>
        <n v="0.74951209184038903"/>
        <n v="0.74915415922526296"/>
        <n v="0.75227965565597898"/>
        <n v="0.75051108205793704"/>
        <n v="0.74828768348200203"/>
        <n v="0.74891436012096502"/>
        <n v="0.74962584902859297"/>
        <n v="0.75124228410593596"/>
        <n v="0.74987928620809896"/>
        <n v="0.74977456900358297"/>
        <n v="0.78379300245231698"/>
        <n v="0.78439231012911603"/>
        <n v="0.78176577859144403"/>
        <n v="0.78160841772612599"/>
        <n v="0.78257810152569796"/>
        <n v="0.78383115315208196"/>
        <n v="0.78319757937483703"/>
        <n v="0.78383722235907205"/>
        <n v="0.78359203347103301"/>
        <n v="0.78224349182820097"/>
        <n v="0.78479637271061797"/>
        <n v="0.78333540352221098"/>
        <n v="0.78431251145777903"/>
        <n v="0.78498555089674005"/>
        <n v="0.78139665933880298"/>
        <n v="0.78319780506041003"/>
        <n v="0.78607402203449495"/>
        <n v="0.78295626133275298"/>
        <n v="0.78267963415608699"/>
        <n v="0.78238639688434297"/>
        <n v="0.78476210637612098"/>
        <n v="0.78066077145238399"/>
        <n v="0.78471670948578098"/>
        <n v="0.78392584127278797"/>
        <n v="0.78494625356297898"/>
        <n v="0.78366919174607197"/>
        <n v="0.78482869212709505"/>
        <n v="0.784290796713357"/>
        <n v="0.78109054488119301"/>
        <n v="0.78330680801697095"/>
        <n v="0.784006844632127"/>
        <n v="0.78464350664225802"/>
        <n v="0.78318401592278597"/>
        <n v="0.78405935556534301"/>
        <n v="0.78118264907462998"/>
        <n v="0.78396999447260096"/>
        <n v="0.78450461158527696"/>
        <n v="0.78141271689869696"/>
        <n v="0.783318901856629"/>
        <n v="0.78368861880861196"/>
        <n v="0.78281454505218895"/>
        <n v="0.78363812233864205"/>
        <n v="0.78300916385107899"/>
        <n v="0.783730583201669"/>
        <n v="0.78270801409570401"/>
        <n v="0.78354999759323896"/>
        <n v="0.78293092422972199"/>
        <n v="0.78588749826347404"/>
        <n v="0.78280665774577396"/>
        <n v="0.78195429924260096"/>
        <n v="0.78523414135867697"/>
        <n v="0.78590226859679801"/>
        <n v="0.78186544224446397"/>
        <n v="0.784835491145084"/>
        <n v="0.78072278618861402"/>
        <n v="0.78151914265490596"/>
        <n v="0.78311304957635697"/>
        <n v="0.78354437129656396"/>
        <n v="0.78353491466331504"/>
        <n v="0.78207314548139095"/>
        <n v="0.78386451641122401"/>
        <n v="0.78532272853759"/>
        <n v="0.78122853319434604"/>
        <n v="0.78383997159153895"/>
        <n v="0.78462211097933898"/>
        <n v="0.78298403613249901"/>
        <n v="0.78237888811018297"/>
        <n v="0.77906586949555701"/>
        <n v="0.78204196161463702"/>
        <n v="0.782621800847487"/>
        <n v="0.77937640800686203"/>
        <n v="0.78227581880979202"/>
        <n v="0.78388698331109496"/>
        <n v="0.78299758391571495"/>
        <n v="0.77817721314389598"/>
        <n v="0.78513326173678899"/>
        <n v="0.78231526186327405"/>
        <n v="0.78466156896971995"/>
        <n v="0.78166540392524297"/>
        <n v="0.78399842071838999"/>
        <n v="0.78170041112316102"/>
        <n v="0.78368307644236301"/>
        <n v="0.78398025452527098"/>
        <n v="0.78355135560032496"/>
        <n v="0.78413313461491896"/>
        <n v="0.78275011158431396"/>
        <n v="0.78297105152148605"/>
        <n v="0.78452572634493201"/>
        <n v="0.78239575450705101"/>
        <n v="0.77955792422179004"/>
        <n v="0.78447609735742396"/>
        <n v="0.78370586093343397"/>
        <n v="0.78341877605437904"/>
        <n v="0.78203923169529699"/>
        <n v="0.78501451631929298"/>
        <n v="0.78416513400531695"/>
        <n v="0.785147882687529"/>
        <n v="0.78318102485153696"/>
        <n v="0.78384626064582397"/>
        <n v="0.78334345799934801"/>
        <n v="0.720719306489222"/>
        <n v="0.72489325028419205"/>
        <n v="0.72088626317556403"/>
        <n v="0.72212968285054702"/>
        <n v="0.72247319434895796"/>
        <n v="0.72295304891244705"/>
        <n v="0.72217845445280104"/>
        <n v="0.72317386175154297"/>
        <n v="0.72479966754441305"/>
        <n v="0.72433237467738198"/>
        <n v="0.72316875207668896"/>
        <n v="0.72228965505565301"/>
        <n v="0.72467127464675796"/>
        <n v="0.72399887792069295"/>
        <n v="0.71918421404587196"/>
        <n v="0.72438357869000802"/>
        <n v="0.72448154159787304"/>
        <n v="0.72070040499163102"/>
        <n v="0.72238891668090999"/>
        <n v="0.72102642362301606"/>
        <n v="0.72229298412356502"/>
        <n v="0.72068247752313097"/>
        <n v="0.72459336694896204"/>
        <n v="0.72311564739464596"/>
        <n v="0.72384981310705498"/>
        <n v="0.72135380812621996"/>
        <n v="0.72456055100675298"/>
        <n v="0.72268805825391802"/>
        <n v="0.72315515312684497"/>
        <n v="0.71936882861660401"/>
        <n v="0.72351417375333404"/>
        <n v="0.72295386938226602"/>
        <n v="0.72458955817867099"/>
        <n v="0.72497354162574401"/>
        <n v="0.72274318177477004"/>
        <n v="0.72307794296565597"/>
        <n v="0.72407984946744397"/>
        <n v="0.71993015358471901"/>
        <n v="0.72352063510396003"/>
        <n v="0.722011988126676"/>
        <n v="0.72087291190939595"/>
        <n v="0.72446189232606495"/>
        <n v="0.72419456303783702"/>
        <n v="0.72491471661830098"/>
        <n v="0.72371686179703698"/>
        <n v="0.72244896155655602"/>
        <n v="0.723772481016561"/>
        <n v="0.72297078198462295"/>
        <n v="0.71889650488205903"/>
        <n v="0.72257666891442396"/>
        <n v="0.72239755245206005"/>
        <n v="0.72169300255787705"/>
        <n v="0.724255521145721"/>
        <n v="0.72275879099567197"/>
        <n v="0.72080836582582397"/>
        <n v="0.72412732910439004"/>
        <n v="0.72270273854483602"/>
        <n v="0.724096588874793"/>
        <n v="0.72385455539865295"/>
        <n v="0.72121123690355105"/>
        <n v="0.72448378630644805"/>
        <n v="0.72388318290958598"/>
        <n v="0.721076708745644"/>
        <n v="0.72171731038557596"/>
        <n v="0.72344300210896495"/>
        <n v="0.72117643228019801"/>
        <n v="0.72233526306532303"/>
        <n v="0.71977889146992802"/>
        <n v="0.72236902030358796"/>
        <n v="0.72092018559219995"/>
        <n v="0.72074500860936896"/>
        <n v="0.72319825929557402"/>
        <n v="0.72233811781359203"/>
        <n v="0.71851872535613004"/>
        <n v="0.72086189342572404"/>
        <n v="0.72383617917232401"/>
        <n v="0.721147465513862"/>
        <n v="0.72434173387241796"/>
        <n v="0.72017086992048096"/>
        <n v="0.722838634659557"/>
        <n v="0.72057634240257296"/>
        <n v="0.72031210370283605"/>
        <n v="0.72440900714989798"/>
        <n v="0.72263219440867998"/>
        <n v="0.71993349143319096"/>
        <n v="0.72308652111092497"/>
        <n v="0.72284454363310702"/>
        <n v="0.72289126159906503"/>
        <n v="0.72211850722941995"/>
        <n v="0.71904070435326095"/>
        <n v="0.72207845398813697"/>
        <n v="0.722869359498713"/>
        <n v="0.72304341276402295"/>
        <n v="0.718834192027483"/>
        <n v="0.72297407464748797"/>
        <n v="0.72220299334428395"/>
        <n v="0.72296860351410897"/>
        <n v="0.72034158946472704"/>
        <n v="0.723781896499613"/>
        <n v="0.72265869110968095"/>
        <n v="0.72397644317764798"/>
        <n v="0.72230051969561004"/>
        <n v="0.72168346960646002"/>
        <n v="0.72214667694787404"/>
        <n v="0.72276823556454906"/>
        <n v="0.72352417254257395"/>
        <n v="0.72130905223822595"/>
        <n v="0.72146670501475696"/>
        <n v="0.72448997471536802"/>
        <n v="0.72145392707328104"/>
        <n v="0.72232592166475795"/>
        <n v="0.72195208364923003"/>
        <n v="0.72343028687724498"/>
        <n v="0.72405708198651397"/>
        <n v="0.72176252609441605"/>
        <n v="0.72283421639016499"/>
        <n v="0.72434949344836697"/>
        <n v="0.72197856192576704"/>
        <n v="0.72456402269241105"/>
        <n v="0.72157765534500995"/>
        <n v="0.724597059028391"/>
        <n v="0.72189823849504697"/>
        <n v="0.72462739268315701"/>
        <n v="0.7233544298365"/>
        <n v="0.72403526126215001"/>
        <n v="0.72285998613789904"/>
        <n v="0.72367242026316003"/>
        <n v="0.72214270003022796"/>
        <n v="0.72345110061878004"/>
        <n v="0.72173097585755697"/>
        <n v="0.72473095802966503"/>
        <n v="0.72429886550170497"/>
        <n v="0.72228112986011095"/>
        <n v="0.72509370279005403"/>
        <n v="0.72177076756081504"/>
        <n v="0.72389322759139596"/>
        <n v="0.72415588059241498"/>
        <n v="0.721848527802045"/>
        <n v="0.72383860528458099"/>
        <n v="0.72399364257667798"/>
        <n v="0.72220881824105498"/>
        <n v="0.72374462505289905"/>
        <n v="0.72246424160712397"/>
        <n v="0.72319417327597701"/>
        <n v="0.723090482423693"/>
        <n v="0.72378618864215205"/>
        <n v="0.72455951064249202"/>
        <n v="0.72303017629014399"/>
        <n v="0.71956758958215805"/>
        <n v="0.72164340891252798"/>
        <n v="0.72230685247951298"/>
        <n v="0.72162319094051397"/>
        <n v="0.72490301584515704"/>
        <n v="0.722629985649623"/>
        <n v="0.72056052624445499"/>
        <n v="0.72422954683348995"/>
        <n v="0.72372054261684704"/>
        <n v="0.72309885791672501"/>
        <n v="0.72420709546407402"/>
        <n v="0.72190532231058302"/>
        <n v="0.72481497828518404"/>
        <n v="0.723447750148699"/>
        <n v="0.72173542431816096"/>
        <n v="0.72197493582504502"/>
        <n v="0.72272205963522995"/>
        <n v="0.72139076244824596"/>
        <n v="0.72311745904043501"/>
        <n v="0.72146944106746103"/>
        <n v="0.72168228503028797"/>
        <n v="0.72118228044965305"/>
        <n v="0.71919684264900297"/>
        <n v="0.72193658560024598"/>
        <n v="0.72480555812980396"/>
        <n v="0.72135840008938401"/>
        <n v="0.71923903640207798"/>
        <n v="0.72430369492364899"/>
        <n v="0.72203735996991303"/>
        <n v="0.72213418374766203"/>
        <n v="0.72291850221132203"/>
        <n v="0.72238535892073297"/>
        <n v="0.72336596270689901"/>
        <n v="0.72118581834751905"/>
        <n v="0.72295170017179899"/>
        <n v="0.72456385450224903"/>
        <n v="0.72225182376367503"/>
        <n v="0.724084687564714"/>
        <n v="0.721881171728321"/>
        <n v="0.72278457489728198"/>
        <n v="0.722890678001329"/>
        <n v="0.71923572935987401"/>
        <n v="0.72254165453258001"/>
        <n v="0.72190089476547703"/>
        <n v="0.72163122496004395"/>
        <n v="0.72087460665318503"/>
        <n v="0.72458458217076305"/>
        <n v="0.72257334436491705"/>
        <n v="0.72270422777016496"/>
        <n v="0.723264303124174"/>
        <n v="0.72280697710252595"/>
        <n v="0.72193018950257004"/>
        <n v="0.77360031391338802"/>
        <n v="0.775279296872044"/>
        <n v="0.77119672976152398"/>
        <n v="0.77695586020874596"/>
        <n v="0.77357489016509395"/>
        <n v="0.77592881586680895"/>
        <n v="0.77766234768592601"/>
        <n v="0.77438391508456295"/>
        <n v="0.77966582702393195"/>
        <n v="0.77553955299676602"/>
        <n v="0.77372352290625401"/>
        <n v="0.77514408032322002"/>
        <n v="0.77537299647080304"/>
        <n v="0.77560272686382503"/>
        <n v="0.77685359104985696"/>
        <n v="0.775075126979755"/>
        <n v="0.77060786585180396"/>
        <n v="0.77110180191463396"/>
        <n v="0.77178035432385605"/>
        <n v="0.774223115694469"/>
        <n v="0.77937725306101902"/>
        <n v="0.775005771954839"/>
        <n v="0.77656777260176002"/>
        <n v="0.77103036987278595"/>
        <n v="0.775199944271321"/>
        <n v="0.773043731457149"/>
        <n v="0.774490629026934"/>
        <n v="0.77000058931053195"/>
        <n v="0.77765856725428195"/>
        <n v="0.77518389055966697"/>
        <n v="0.77577858477486195"/>
        <n v="0.77385831090102997"/>
        <n v="0.77738645287017205"/>
        <n v="0.77453425405646004"/>
        <n v="0.77747904315867"/>
        <n v="0.77631206235511396"/>
        <n v="0.77680010412095801"/>
        <n v="0.773864079686849"/>
        <n v="0.77369884133144595"/>
        <n v="0.77341658553378001"/>
        <n v="0.77980498614871097"/>
        <n v="0.77211429624253802"/>
        <n v="0.77283197573382301"/>
        <n v="0.77481727571395398"/>
        <n v="0.77326831374038596"/>
        <n v="0.776895064911172"/>
        <n v="0.77845473931486098"/>
        <n v="0.77221015537058701"/>
        <n v="0.775205746248672"/>
        <n v="0.77625663722472105"/>
        <n v="0.77171272880925201"/>
        <n v="0.77477379635254695"/>
        <n v="0.78076361267836603"/>
        <n v="0.77434907228889205"/>
        <n v="0.775780824051443"/>
        <n v="0.77222012712114596"/>
        <n v="0.77646084782089997"/>
        <n v="0.77269728392748405"/>
        <n v="0.77261979911942402"/>
        <n v="0.77356838185479004"/>
        <n v="0.76825116741038002"/>
        <n v="0.77669970279066602"/>
        <n v="0.780743264488581"/>
        <n v="0.77236001762361095"/>
        <n v="0.77062011928288399"/>
        <n v="0.77869975002855396"/>
        <n v="0.76797194671328906"/>
        <n v="0.77795865964187405"/>
        <n v="0.77138353677798499"/>
        <n v="0.774507559382688"/>
        <n v="0.77712462342524002"/>
        <n v="0.77517705478723697"/>
        <n v="0.775345369564997"/>
        <n v="0.77459478679607896"/>
        <n v="0.77714751615247302"/>
        <n v="0.77550874007929105"/>
        <n v="0.77429729690183102"/>
        <n v="0.77511771886124503"/>
        <n v="0.77319633155656797"/>
        <n v="0.77627330760213797"/>
        <n v="0.77469731158837196"/>
        <n v="0.77266100221745604"/>
        <n v="0.77741052278845402"/>
        <n v="0.77539804718178795"/>
        <n v="0.77428349415479703"/>
        <n v="0.77950431529896902"/>
        <n v="0.77800757147786603"/>
        <n v="0.77574210265694099"/>
        <n v="0.77863063358486095"/>
        <n v="0.77344640444801305"/>
        <n v="0.77318544336746398"/>
        <n v="0.77078249597637205"/>
        <n v="0.78089849398361499"/>
        <n v="0.77186768103995196"/>
        <n v="0.76802179499054002"/>
        <n v="0.76865958737071605"/>
        <n v="0.768693906517112"/>
        <n v="0.78043403104123998"/>
        <n v="0.774058824277855"/>
        <n v="0.77524127804559295"/>
        <n v="0.72098829130840403"/>
        <n v="0.72772861176528003"/>
        <n v="0.71929062625207896"/>
        <n v="0.72415388335435704"/>
        <n v="0.72389864240398305"/>
        <n v="0.72454332562922497"/>
        <n v="0.72237962803394395"/>
        <n v="0.72992968652482904"/>
        <n v="0.72775402038567005"/>
        <n v="0.72301185674173496"/>
        <n v="0.72412563419620302"/>
        <n v="0.72228857054019402"/>
        <n v="0.72749833034709799"/>
        <n v="0.72773381298613904"/>
        <n v="0.72607745415999803"/>
        <n v="0.72247625602671695"/>
        <n v="0.72103346705965599"/>
        <n v="0.717996999241166"/>
        <n v="0.72314278582449898"/>
        <n v="0.72719548777198295"/>
        <n v="0.73561113281978396"/>
        <n v="0.72596320042055296"/>
        <n v="0.72977908876091102"/>
        <n v="0.724155841073158"/>
        <n v="0.72437478381596498"/>
        <n v="0.72385132527454499"/>
        <n v="0.72504358970819305"/>
        <n v="0.72325138003369804"/>
        <n v="0.725202977929996"/>
        <n v="0.72528673786072895"/>
        <n v="0.73047473774624705"/>
        <n v="0.72512101702117804"/>
        <n v="0.72778005314498795"/>
        <n v="0.72443502073163202"/>
        <n v="0.72715108425656205"/>
        <n v="0.72355565305019598"/>
        <n v="0.72874815052536202"/>
        <n v="0.72587649004806298"/>
        <n v="0.72203820453079104"/>
        <n v="0.72265843598718504"/>
        <n v="0.72535514480238905"/>
        <n v="0.72757890646527601"/>
        <n v="0.72533833166150397"/>
        <n v="0.72649848509266202"/>
        <n v="0.72635955421773102"/>
        <n v="0.72952337296454695"/>
        <n v="0.72887167027744304"/>
        <n v="0.72545971457483904"/>
        <n v="0.72715818755011996"/>
        <n v="0.72408801209717799"/>
        <n v="0.72241818216470699"/>
        <n v="0.72439474278984695"/>
        <n v="0.72636303911232303"/>
        <n v="0.72929538679662098"/>
        <n v="0.72548677283973995"/>
        <n v="0.72247583713607699"/>
        <n v="0.72500261616453598"/>
        <n v="0.72894086294280303"/>
        <n v="0.72379126413975503"/>
        <n v="0.72371204700567604"/>
        <n v="0.71878017317199405"/>
        <n v="0.72800697576186402"/>
        <n v="0.73001528110193903"/>
        <n v="0.72715096734268003"/>
        <n v="0.71979771233713796"/>
        <n v="0.72904844493299203"/>
        <n v="0.71573174953326901"/>
        <n v="0.72963587370748295"/>
        <n v="0.72313983219741096"/>
        <n v="0.72483596421168495"/>
        <n v="0.72860554616905804"/>
        <n v="0.72680315075848601"/>
        <n v="0.72694643602366205"/>
        <n v="0.727171105962921"/>
        <n v="0.72815459079987799"/>
        <n v="0.72655534436563995"/>
        <n v="0.73027636276933405"/>
        <n v="0.72402351744708404"/>
        <n v="0.71925292283820996"/>
        <n v="0.726985536629286"/>
        <n v="0.72298171365560004"/>
        <n v="0.72166912199844002"/>
        <n v="0.725674073547245"/>
        <n v="0.72624877311452896"/>
        <n v="0.72138075186823403"/>
        <n v="0.73018741898079897"/>
        <n v="0.72745221721349596"/>
        <n v="0.72934123785744198"/>
        <n v="0.72672748852678104"/>
        <n v="0.72661059824673901"/>
        <n v="0.725760192898527"/>
        <n v="0.720569832304919"/>
        <n v="0.72729494555935303"/>
        <n v="0.72157247553649595"/>
        <n v="0.72134689211856895"/>
        <n v="0.71866896579421702"/>
        <n v="0.72171433874952995"/>
        <n v="0.72955364375762199"/>
        <n v="0.72616480148817797"/>
        <n v="0.72115521055774801"/>
        <n v="0.79803237838091301"/>
        <n v="0.79226895101117001"/>
        <n v="0.79885422787272997"/>
        <n v="0.79771479350043095"/>
        <n v="0.79144594285064496"/>
        <n v="0.800810524092329"/>
        <n v="0.79673213281984401"/>
        <n v="0.80098552650514498"/>
        <n v="0.79781574710931702"/>
        <n v="0.79353901194700804"/>
        <n v="0.80155569323563303"/>
        <n v="0.79663153275445298"/>
        <n v="0.80132067643201799"/>
        <n v="0.79931102271199395"/>
        <n v="0.80454810456836201"/>
        <n v="0.79529018341917801"/>
        <n v="0.79769589119379902"/>
        <n v="0.80318989091000104"/>
        <n v="0.79791555044116602"/>
        <n v="0.80295283236161197"/>
        <n v="0.80152672438167605"/>
        <n v="0.80602416794684495"/>
        <n v="0.80203550469007101"/>
        <n v="0.80313689137945699"/>
        <n v="0.79339310043953104"/>
        <n v="0.79572534366749503"/>
        <n v="0.80162642377364302"/>
        <n v="0.79883497308461504"/>
        <n v="0.79579313079247305"/>
        <n v="0.80272359000139604"/>
        <n v="0.80268059697021499"/>
        <n v="0.79800689063901498"/>
        <n v="0.79983470132687695"/>
        <n v="0.79323316875363803"/>
        <n v="0.80234560984450898"/>
        <n v="0.79149806156125502"/>
        <n v="0.79959649604219196"/>
        <n v="0.80035189974716503"/>
        <n v="0.79127128943686997"/>
        <n v="0.79640246770470602"/>
        <n v="0.79736813814177598"/>
        <n v="0.80418428622055205"/>
        <n v="0.79869010458761502"/>
        <n v="0.80356699712110202"/>
        <n v="0.80089571761202505"/>
        <n v="0.80357418461535501"/>
        <n v="0.79253640052135199"/>
        <n v="0.79727094643950203"/>
        <n v="0.80373410267904899"/>
        <n v="0.79440194045502399"/>
        <n v="0.80099921026791499"/>
        <n v="0.79341733129822201"/>
        <n v="0.79288168185215002"/>
        <n v="0.80131200943800296"/>
        <n v="0.80349590872906695"/>
        <n v="0.79215417723307202"/>
        <n v="0.79104712910528296"/>
        <n v="0.79993716650681101"/>
        <n v="0.80166552799160296"/>
        <n v="0.80838144386760002"/>
        <n v="0.79886611526715801"/>
        <n v="0.80054928436852402"/>
        <n v="0.80594609524677296"/>
        <n v="0.79548755846661601"/>
        <n v="0.78924069009519404"/>
        <n v="0.80240254821558499"/>
        <n v="0.792653523654683"/>
        <n v="0.805840543861299"/>
        <n v="0.80297000053402501"/>
        <n v="0.80077789177988901"/>
        <n v="0.80459726507323603"/>
        <n v="0.79046480964047505"/>
        <n v="0.80012367734784495"/>
        <n v="0.80375515187329105"/>
        <n v="0.804686327214574"/>
        <n v="0.80377311524177297"/>
        <n v="0.80425184778484904"/>
        <n v="0.78960006284363204"/>
        <n v="0.798257190688064"/>
        <n v="0.802440996879899"/>
        <n v="0.79183284672773901"/>
        <n v="0.79270053932581097"/>
        <n v="0.79429453882048995"/>
        <n v="0.80442268272887996"/>
        <n v="0.79115039513551499"/>
        <n v="0.80044805211004"/>
        <n v="0.79530436067833599"/>
        <n v="0.79909760092160997"/>
        <n v="0.79816298783309902"/>
        <n v="0.80170749600802205"/>
        <n v="0.80473365816694897"/>
        <n v="0.79013706494346803"/>
        <n v="0.79366466437543204"/>
        <n v="0.80436822989082701"/>
        <n v="0.80183517813375504"/>
        <n v="0.78950638467511103"/>
        <n v="0.79623564721958895"/>
        <n v="0.793690482225478"/>
        <n v="0.80141982448862104"/>
        <n v="0.79350111899985298"/>
        <n v="0.79314384086663703"/>
        <n v="0.79593243923176504"/>
        <n v="0.78687308395368405"/>
        <n v="0.79336068866417597"/>
        <n v="0.79280447233220697"/>
        <n v="0.79448117105966998"/>
        <n v="0.79485803579951497"/>
        <n v="0.79936138905569598"/>
        <n v="0.79179824385219799"/>
        <n v="0.79622850722627103"/>
        <n v="0.79136228321105795"/>
        <n v="0.79374188630020004"/>
        <n v="0.79505879174284699"/>
        <n v="0.79452712978394502"/>
        <n v="0.78830021341094003"/>
        <n v="0.79255065610726005"/>
        <n v="0.79406988332692297"/>
        <n v="0.78371289676828804"/>
        <n v="0.796375383659776"/>
        <n v="0.78673877736748199"/>
        <n v="0.79912359816025302"/>
        <n v="0.78929629472704199"/>
        <n v="0.79708032035202203"/>
        <n v="0.79693332475550405"/>
        <n v="0.792219248099164"/>
        <n v="0.79145758678117994"/>
        <n v="0.79373577062073797"/>
        <n v="0.79720750338532798"/>
        <n v="0.79976729394433099"/>
        <n v="0.788050522604963"/>
        <n v="0.797288610440679"/>
        <n v="0.79678701355350101"/>
        <n v="0.796615150592623"/>
        <n v="0.79130698898215901"/>
        <n v="0.78879831473749895"/>
        <n v="0.79954616924622601"/>
        <n v="0.79519490784228697"/>
        <n v="0.79056518109890705"/>
        <n v="0.79016905015337502"/>
        <n v="0.79693219316118302"/>
        <n v="0.79798608566878404"/>
        <n v="0.79628854449212505"/>
        <n v="0.79708935165668804"/>
        <n v="0.79511775934686801"/>
        <n v="0.79495475893942402"/>
        <n v="0.79695313195672401"/>
        <n v="0.79165130679074003"/>
        <n v="0.79702986915333995"/>
        <n v="0.78766405880545198"/>
        <n v="0.79691656901215502"/>
        <n v="0.79679147842768505"/>
        <n v="0.791584072364516"/>
        <n v="0.79627478944157104"/>
        <n v="0.79642309919737497"/>
        <n v="0.78762344378537097"/>
        <n v="0.79959111744626599"/>
        <n v="0.79407233434221403"/>
        <n v="0.79761579277234895"/>
        <n v="0.79350907261287895"/>
        <n v="0.78711005367435405"/>
        <n v="0.79431558793905499"/>
        <n v="0.79673961791792702"/>
        <n v="0.78975043200221995"/>
        <n v="0.79900984288530896"/>
        <n v="0.78989880217514696"/>
        <n v="0.78951163189374296"/>
        <n v="0.79757049295740401"/>
        <n v="0.78782782084912195"/>
        <n v="0.78726547568268002"/>
        <n v="0.78839804719464102"/>
        <n v="0.78707485688122603"/>
        <n v="0.79342568202718"/>
        <n v="0.79806537424808199"/>
        <n v="0.788434564832597"/>
        <n v="0.78871940265881002"/>
        <n v="0.79815473579495599"/>
        <n v="0.78966671025528501"/>
        <n v="0.79077582542942104"/>
        <n v="0.79301066681325905"/>
        <n v="0.79653498705835202"/>
        <n v="0.79693544111130699"/>
        <n v="0.80023064655659004"/>
        <n v="0.79081477887194696"/>
        <n v="0.79649438165289899"/>
        <n v="0.79711911279028502"/>
        <n v="0.79597340765242597"/>
        <n v="0.79166498764639304"/>
        <n v="0.80065659704915904"/>
        <n v="0.79639046957712301"/>
        <n v="0.78843620788333302"/>
        <n v="0.79329295113691101"/>
        <n v="0.79156611353824602"/>
        <n v="0.79880597699371803"/>
        <n v="0.78506361488360998"/>
        <n v="0.79404088049619503"/>
        <n v="0.791606803566548"/>
        <n v="0.79599189767222001"/>
        <n v="0.799961319980389"/>
        <n v="0.800754834582451"/>
        <n v="0.79490449391662199"/>
        <n v="0.74344012808584803"/>
        <n v="0.74387148466836195"/>
        <n v="0.73942225074546697"/>
        <n v="0.74407099783724795"/>
        <n v="0.74997735734620097"/>
        <n v="0.74589872703132198"/>
        <n v="0.74694818616893"/>
        <n v="0.742789170296006"/>
        <n v="0.74300250099710496"/>
        <n v="0.74148341971569898"/>
        <n v="0.74689084158227903"/>
        <n v="0.75354545424964603"/>
        <n v="0.74316467521098895"/>
        <n v="0.74697878695773201"/>
        <n v="0.74929940589087396"/>
        <n v="0.74812497909041398"/>
        <n v="0.74479446665025495"/>
        <n v="0.74696017502860101"/>
        <n v="0.743999637187301"/>
        <n v="0.751239539965741"/>
        <n v="0.74397778942953297"/>
        <n v="0.745890305665453"/>
        <n v="0.74754420709896097"/>
        <n v="0.74667100675310205"/>
        <n v="0.74269220554803705"/>
        <n v="0.74690437106917695"/>
        <n v="0.74691795083428503"/>
        <n v="0.74580656597828798"/>
        <n v="0.74212497513856901"/>
        <n v="0.74108740105714499"/>
        <n v="0.74904978295149505"/>
        <n v="0.74961141858234104"/>
        <n v="0.74658046869338901"/>
        <n v="0.74572218105499699"/>
        <n v="0.74100401099751401"/>
        <n v="0.74731379228580397"/>
        <n v="0.74292466010443403"/>
        <n v="0.74540903220341304"/>
        <n v="0.74987012947348597"/>
        <n v="0.74314889899244296"/>
        <n v="0.74509883575274505"/>
        <n v="0.74440884571410904"/>
        <n v="0.74375581249904699"/>
        <n v="0.74536979294622396"/>
        <n v="0.74533265929877701"/>
        <n v="0.74420703612420303"/>
        <n v="0.74281282776895696"/>
        <n v="0.74812749150659996"/>
        <n v="0.74878314361998599"/>
        <n v="0.73899381815699094"/>
        <n v="0.74875527746899495"/>
        <n v="0.749668973952762"/>
        <n v="0.74937063030237006"/>
        <n v="0.74472505280499002"/>
        <n v="0.74220833023281496"/>
        <n v="0.74566010810135597"/>
        <n v="0.74597392834090204"/>
        <n v="0.74206736599364698"/>
        <n v="0.74944479951856702"/>
        <n v="0.75123709414712203"/>
        <n v="0.75113409032101197"/>
        <n v="0.74575598104561802"/>
        <n v="0.74457061249323098"/>
        <n v="0.75113417098766999"/>
        <n v="0.74391397981026197"/>
        <n v="0.74046674739733798"/>
        <n v="0.74008590063227497"/>
        <n v="0.74573872267645902"/>
        <n v="0.74348502228911595"/>
        <n v="0.74857505083138398"/>
        <n v="0.74025942525556399"/>
        <n v="0.74595353669151898"/>
        <n v="0.74049966526467803"/>
        <n v="0.74764982852948902"/>
        <n v="0.74979729380321203"/>
        <n v="0.74876214432710897"/>
        <n v="0.74681897135116304"/>
        <n v="0.74445041566967096"/>
        <n v="0.74804284248378405"/>
        <n v="0.73865082309143804"/>
        <n v="0.74978193567651497"/>
        <n v="0.74433043442866698"/>
        <n v="0.74840044981078901"/>
        <n v="0.74825607017331897"/>
        <n v="0.74519953778477099"/>
        <n v="0.75101717261769996"/>
        <n v="0.74080387180521301"/>
        <n v="0.75120090863933497"/>
        <n v="0.74399123459694005"/>
        <n v="0.74934230795009404"/>
        <n v="0.74225682936212201"/>
        <n v="0.74068256766194096"/>
        <n v="0.74754748648339298"/>
        <n v="0.744853682805243"/>
        <n v="0.73835872546007097"/>
        <n v="0.74669924437866797"/>
        <n v="0.74758891985713505"/>
        <n v="0.74509209802741605"/>
        <n v="0.74760063606229399"/>
        <n v="0.74746480272764904"/>
        <n v="0.758230283620968"/>
        <n v="0.75238229102329801"/>
        <n v="0.75487691134710699"/>
        <n v="0.75800871516189305"/>
        <n v="0.75748601871498999"/>
        <n v="0.75461587264479102"/>
        <n v="0.74834586831526295"/>
        <n v="0.757379548339847"/>
        <n v="0.75699560306736502"/>
        <n v="0.75342989485623602"/>
        <n v="0.74587025763386705"/>
        <n v="0.75546873263658099"/>
        <n v="0.75560499214989096"/>
        <n v="0.749193054602731"/>
        <n v="0.75130510692382302"/>
        <n v="0.75423213961571101"/>
        <n v="0.76017119429608704"/>
        <n v="0.75385462808744697"/>
        <n v="0.75344780238703901"/>
        <n v="0.75221415705063799"/>
        <n v="0.75030874662633895"/>
        <n v="0.76008337573826701"/>
        <n v="0.75734248930870296"/>
        <n v="0.75122887445742903"/>
        <n v="0.75393455588935998"/>
        <n v="0.74901609115495404"/>
        <n v="0.75516962995393999"/>
        <n v="0.75433485860910099"/>
        <n v="0.75223411265887996"/>
        <n v="0.74874508865457801"/>
        <n v="0.75030548790324603"/>
        <n v="0.75864728360139799"/>
        <n v="0.75668767869321396"/>
        <n v="0.75552975997392402"/>
        <n v="0.75766296237798203"/>
        <n v="0.75733018289617604"/>
        <n v="0.75063271044253399"/>
        <n v="0.75315140891739896"/>
        <n v="0.74972388384341904"/>
        <n v="0.75674645686057596"/>
        <n v="0.75309692875655398"/>
        <n v="0.75528976929315195"/>
        <n v="0.75308032841915795"/>
        <n v="0.76176342247239903"/>
        <n v="0.75424943508880504"/>
        <n v="0.75949230333384998"/>
        <n v="0.75201016149745303"/>
        <n v="0.75063520501669601"/>
        <n v="0.75411186235776095"/>
        <n v="0.74799357279298895"/>
        <n v="0.75156796672498205"/>
        <n v="0.75160304007225598"/>
        <n v="0.75548997938583995"/>
        <n v="0.75133089053674396"/>
        <n v="0.75520997477323504"/>
        <n v="0.75485124315943297"/>
        <n v="0.74657788729819297"/>
        <n v="0.75906898492932695"/>
        <n v="0.75157771615395397"/>
        <n v="0.752397356206847"/>
        <n v="0.752484395534747"/>
        <n v="0.75051743365567203"/>
        <n v="0.75214776227802704"/>
        <n v="0.75201299321891402"/>
        <n v="0.75525874768444401"/>
        <n v="0.75420373000268104"/>
        <n v="0.75608412533647795"/>
        <n v="0.75545101676099402"/>
        <n v="0.75895484596208795"/>
        <n v="0.74974175447232705"/>
        <n v="0.75475952356807696"/>
        <n v="0.75216958040708803"/>
        <n v="0.74927557690100199"/>
        <n v="0.74796898943358003"/>
        <n v="0.75892556398834499"/>
        <n v="0.75111680300018802"/>
        <n v="0.75569292615290695"/>
        <n v="0.76029676455636996"/>
        <n v="0.75291771233070803"/>
        <n v="0.75473901796830301"/>
        <n v="0.75814105819595901"/>
        <n v="0.751145327998609"/>
        <n v="0.74906703042519696"/>
        <n v="0.74908237427116098"/>
        <n v="0.75428200995138694"/>
        <n v="0.75247356420467404"/>
        <n v="0.75627397284715703"/>
        <n v="0.749914334231358"/>
        <n v="0.75302728659521601"/>
        <n v="0.75434500426439199"/>
        <n v="0.74937309203663904"/>
        <n v="0.75596095013878595"/>
        <n v="0.75214646366314397"/>
        <n v="0.75450949865518402"/>
        <n v="0.75146641627864397"/>
        <n v="0.74779199869611501"/>
        <n v="0.75294868177144902"/>
        <n v="0.75196836443260795"/>
        <n v="0.75540594876384004"/>
        <n v="0.75609836373916794"/>
        <n v="0.75235375072644795"/>
        <n v="0.75385584205493295"/>
        <n v="0.74691533203256399"/>
        <n v="0.75171947128177696"/>
        <n v="0.81535685123256096"/>
        <n v="0.817394791844264"/>
        <n v="0.75079808828781702"/>
        <n v="0.81758273533487402"/>
        <n v="0.74851048588940206"/>
        <n v="0.75342847888534503"/>
        <n v="0.82281860228331405"/>
        <n v="0.75400563919637398"/>
        <n v="0.81469020748364596"/>
        <n v="0.81626871903990506"/>
        <n v="0.74688303199828499"/>
        <n v="0.75356020582216998"/>
        <n v="0.81953941735082403"/>
        <n v="0.74836925255998399"/>
        <n v="0.81290419824905802"/>
        <n v="0.75350638678739601"/>
        <n v="0.81807982301434101"/>
        <n v="0.75579276763479697"/>
        <n v="0.81682735583758503"/>
        <n v="0.82008531805391505"/>
        <n v="0.75629518721081401"/>
        <n v="0.75290233539042195"/>
        <n v="0.81930164535804395"/>
        <n v="0.82084195546898397"/>
        <n v="0.75150711195129005"/>
        <n v="0.75230727330950697"/>
        <n v="0.81989199960947101"/>
        <n v="0.81161913604747904"/>
        <n v="0.81807266295179903"/>
        <n v="0.74355271684785795"/>
        <n v="0.75579352882883899"/>
        <n v="0.74907792240941595"/>
        <n v="0.81920818916823301"/>
        <n v="0.74707716599921703"/>
        <n v="0.81465231391642101"/>
        <n v="0.81644496812965295"/>
        <n v="0.75515606006007696"/>
        <n v="0.82165940474216503"/>
        <n v="0.81565856836066497"/>
        <n v="0.81189762473599303"/>
        <n v="0.82079947265882003"/>
        <n v="0.81150184480112997"/>
        <n v="0.81534866509686599"/>
        <n v="0.81858095923378804"/>
        <n v="0.75287467108430195"/>
        <n v="0.74975372994681"/>
        <n v="0.81152862379449497"/>
        <n v="0.81566356584312805"/>
        <n v="0.81511319648549996"/>
        <n v="0.82065196028138099"/>
        <n v="0.75157584186441095"/>
        <n v="0.75274955686274903"/>
        <n v="0.81789380295669101"/>
        <n v="0.82069701990698696"/>
        <n v="0.818216190527287"/>
        <n v="0.75314536935790199"/>
        <n v="0.81750124987171702"/>
        <n v="0.81815632646371905"/>
        <n v="0.75251835428542801"/>
        <n v="0.81713198203113702"/>
        <n v="0.81466252347976598"/>
        <n v="0.751246473481744"/>
        <n v="0.74793308249395896"/>
        <n v="0.74982943760259901"/>
        <n v="0.754005650522939"/>
        <n v="0.75083618544251496"/>
        <n v="0.75247445999034301"/>
        <n v="0.74977755092194698"/>
        <n v="0.81731138662021297"/>
        <n v="0.74759732762654596"/>
        <n v="0.75336463828419298"/>
        <n v="0.82275497302968104"/>
        <n v="0.75525230775919605"/>
        <n v="0.81745427902190704"/>
        <n v="0.75123564823236999"/>
        <n v="0.81315895119297799"/>
        <n v="0.74922453893581398"/>
        <n v="0.75269352479340601"/>
        <n v="0.81957771566881898"/>
        <n v="0.82134491148880395"/>
        <n v="0.75517250576420503"/>
        <n v="0.81672906777710597"/>
        <n v="0.81563681395288701"/>
        <n v="0.81409178936811999"/>
        <n v="0.75604416619093395"/>
        <n v="0.75093568106856401"/>
        <n v="0.82107955813487199"/>
        <n v="0.74793635960032401"/>
        <n v="0.74955960098501595"/>
        <n v="0.74968107335954803"/>
        <n v="0.81855604141081195"/>
        <n v="0.81724614341089197"/>
        <n v="0.81578023163715496"/>
        <n v="0.75297871281139805"/>
        <n v="0.81409916629966494"/>
        <n v="0.75169341832556003"/>
        <n v="0.72891713688847004"/>
        <n v="0.73068483830071196"/>
        <n v="0.73042868347295997"/>
        <n v="0.73303685546187303"/>
        <n v="0.70435829009842199"/>
        <n v="0.70400136461640594"/>
        <n v="0.73186960957855496"/>
        <n v="0.70380308547537596"/>
        <n v="0.72712487592655195"/>
        <n v="0.72824848256013397"/>
        <n v="0.70690711848992804"/>
        <n v="0.72816755558116797"/>
        <n v="0.70457890016283198"/>
        <n v="0.70526492958350195"/>
        <n v="0.72962182556962596"/>
        <n v="0.72753358229666698"/>
        <n v="0.70442659168888"/>
        <n v="0.73026769825995697"/>
        <n v="0.70387614513992802"/>
        <n v="0.72694359662241603"/>
        <n v="0.70822927297805005"/>
        <n v="0.73122449644503695"/>
        <n v="0.702343097602669"/>
        <n v="0.70327840753156301"/>
        <n v="0.72816602251752005"/>
        <n v="0.72857543217197596"/>
        <n v="0.70780191796483605"/>
        <n v="0.70535879899199105"/>
        <n v="0.73041516594227995"/>
        <n v="0.72542823602555595"/>
        <n v="0.70386030259910304"/>
        <n v="0.70185495312572299"/>
        <n v="0.70783060461291303"/>
        <n v="0.73154604482834795"/>
        <n v="0.73266142409586299"/>
        <n v="0.73102858949695804"/>
        <n v="0.70378896932464596"/>
        <n v="0.73115790112851098"/>
        <n v="0.70455567449529399"/>
        <n v="0.70556912050842202"/>
        <n v="0.729173917392273"/>
        <n v="0.70520776182481704"/>
        <n v="0.70541077015289899"/>
        <n v="0.70654841425841797"/>
        <n v="0.70461176485447197"/>
        <n v="0.70629118685889702"/>
        <n v="0.70413492059813898"/>
        <n v="0.70299439195994595"/>
        <n v="0.72451846887559601"/>
        <n v="0.72982739440482303"/>
        <n v="0.70325592977082796"/>
        <n v="0.70382057046330504"/>
        <n v="0.70783541205696998"/>
        <n v="0.70420634091245504"/>
        <n v="0.72747632486724001"/>
        <n v="0.73218897636896796"/>
        <n v="0.70628091150774996"/>
        <n v="0.70152645323426499"/>
        <n v="0.70514702372282601"/>
        <n v="0.73090828875808"/>
        <n v="0.70330457324460705"/>
        <n v="0.70576742538481896"/>
        <n v="0.73026437969826097"/>
        <n v="0.70522011896585401"/>
        <n v="0.707147806274386"/>
        <n v="0.73069142962713196"/>
        <n v="0.73088532781218796"/>
        <n v="0.72924246147386496"/>
        <n v="0.72768065578824903"/>
        <n v="0.72782696874270503"/>
        <n v="0.72622001289896199"/>
        <n v="0.73069502990881197"/>
        <n v="0.70559805385591301"/>
        <n v="0.72745519359608801"/>
        <n v="0.72813389108250803"/>
        <n v="0.70439284679668801"/>
        <n v="0.72814314367512201"/>
        <n v="0.706598012974336"/>
        <n v="0.72915907563732696"/>
        <n v="0.70513143496446196"/>
        <n v="0.73012820251227495"/>
        <n v="0.72996988683494801"/>
        <n v="0.70572595080053002"/>
        <n v="0.70589076750193802"/>
        <n v="0.72577453204616504"/>
        <n v="0.70840696420041904"/>
        <n v="0.70947801885487005"/>
        <n v="0.70566975217364203"/>
        <n v="0.72993181446566402"/>
        <n v="0.73163902378511503"/>
        <n v="0.70428221334966501"/>
        <n v="0.72863414969876705"/>
        <n v="0.73073519938848597"/>
        <n v="0.72955857681891301"/>
        <n v="0.70445098315959098"/>
        <n v="0.70493846706302998"/>
        <n v="0.70552579571002405"/>
        <n v="0.72899612412881898"/>
        <n v="0.704297806790115"/>
        <n v="0.72818341608517001"/>
        <n v="0.87925868709030597"/>
        <n v="0.87906757608007102"/>
        <n v="0.87623538654718303"/>
        <n v="0.88090606070400601"/>
        <n v="0.87961994765535401"/>
        <n v="0.88346975138566597"/>
        <n v="0.880167587985904"/>
        <n v="0.88118852267394598"/>
        <n v="0.881513218136037"/>
        <n v="0.87892017971388303"/>
        <n v="0.88307941862890604"/>
        <n v="0.88038516637901498"/>
        <n v="0.88846622724436197"/>
        <n v="0.88267921061215904"/>
        <n v="0.87860061273021395"/>
        <n v="0.88118575982904901"/>
        <n v="0.88516689062252296"/>
        <n v="0.87714290799993699"/>
        <n v="0.88332890419151"/>
        <n v="0.87440315756008002"/>
        <n v="0.88654947225353498"/>
        <n v="0.879046176657307"/>
        <n v="0.88329919447405203"/>
        <n v="0.88555895770343895"/>
        <n v="0.87782669252664902"/>
        <n v="0.88233120239698504"/>
        <n v="0.88101716032857902"/>
        <n v="0.88238760854138898"/>
        <n v="0.88082981256069603"/>
        <n v="0.87578226531385694"/>
        <n v="0.88677429497453597"/>
        <n v="0.88112705589495499"/>
        <n v="0.881589532162949"/>
        <n v="0.87867068729489906"/>
        <n v="0.87813212839604604"/>
        <n v="0.87884527410242297"/>
        <n v="0.88763371698732596"/>
        <n v="0.87765710053587098"/>
        <n v="0.87803640251347903"/>
        <n v="0.87807245409121604"/>
        <n v="0.88110811212488105"/>
        <n v="0.88546434918399697"/>
        <n v="0.87999081577924199"/>
        <n v="0.88328400546808095"/>
        <n v="0.88233609818666403"/>
        <n v="0.88518009410021203"/>
        <n v="0.88051630555138505"/>
        <n v="0.88531696387851999"/>
        <n v="0.87384485054338501"/>
        <n v="0.88112333489129002"/>
        <n v="0.88506610775021699"/>
        <n v="0.88068716955792203"/>
        <n v="0.87743136828622104"/>
        <n v="0.88315515619502905"/>
        <n v="0.87574450567375794"/>
        <n v="0.87933275233814101"/>
        <n v="0.87833547783960098"/>
        <n v="0.88460395718787699"/>
        <n v="0.88295595578277997"/>
        <n v="0.87721316733765997"/>
        <n v="0.88245730691115098"/>
        <n v="0.88297993418149101"/>
        <n v="0.88099748007022805"/>
        <n v="0.87913028470716303"/>
        <n v="0.87788985811457798"/>
        <n v="0.87708980342093901"/>
        <n v="0.88031589856160997"/>
        <n v="0.87895481623612504"/>
        <n v="0.876600356220265"/>
        <n v="0.87600887899720403"/>
        <n v="0.876734560682916"/>
        <n v="0.88367768613109299"/>
        <n v="0.87846887807070695"/>
        <n v="0.87810356919906696"/>
        <n v="0.87898400350652095"/>
        <n v="0.88404513478885705"/>
        <n v="0.87490162581089304"/>
        <n v="0.87919727246745005"/>
        <n v="0.87985456076309898"/>
        <n v="0.88479899386106198"/>
        <n v="0.87929981748810204"/>
        <n v="0.881144038674334"/>
        <n v="0.88124780415778603"/>
        <n v="0.88518815542108797"/>
        <n v="0.87779957518742702"/>
        <n v="0.88333329200112398"/>
        <n v="0.88198208738845896"/>
        <n v="0.88472576920783197"/>
        <n v="0.88178691408891696"/>
        <n v="0.87767898866754701"/>
        <n v="0.88696697728127405"/>
        <n v="0.87825920488870202"/>
        <n v="0.87775098795609696"/>
        <n v="0.87632052837577301"/>
        <n v="0.88109621648629699"/>
        <n v="0.87522005672602599"/>
        <n v="0.88077083274776402"/>
        <n v="0.87829510997062299"/>
        <n v="0.88248942584398404"/>
        <n v="0.87953790117224495"/>
        <n v="0.702446237100395"/>
        <n v="0.70232743671600295"/>
        <n v="0.70388588598998802"/>
        <n v="0.70178886723148703"/>
        <n v="0.70291920341997705"/>
        <n v="0.70002233262823599"/>
        <n v="0.703525673816778"/>
        <n v="0.70079990172709306"/>
        <n v="0.70476840074144398"/>
        <n v="0.70027113037305599"/>
        <n v="0.70105385592136105"/>
        <n v="0.70360407587311902"/>
        <n v="0.70343978024548304"/>
        <n v="0.69929808926967196"/>
        <n v="0.70450829147282601"/>
        <n v="0.70273828563294105"/>
        <n v="0.70099444326790294"/>
        <n v="0.70332508957894402"/>
        <n v="0.69966553566199996"/>
        <n v="0.70134684580288098"/>
        <n v="0.70139650603806603"/>
        <n v="0.70699624718975396"/>
        <n v="0.70036075324762603"/>
        <n v="0.70214957447246795"/>
        <n v="0.70124459949991302"/>
        <n v="0.70418792282957798"/>
        <n v="0.70002184463910799"/>
        <n v="0.70067080581302399"/>
        <n v="0.70395737067919595"/>
        <n v="0.70430766175659898"/>
        <n v="0.70134934136284999"/>
        <n v="0.69937519791831004"/>
        <n v="0.70097362420796006"/>
        <n v="0.70228415358839003"/>
        <n v="0.70560915337260199"/>
        <n v="0.700734341979665"/>
        <n v="0.70183699239025399"/>
        <n v="0.70405848927404302"/>
        <n v="0.70212854614127695"/>
        <n v="0.69795925695667704"/>
        <n v="0.70372991399918605"/>
        <n v="0.70138004232576001"/>
        <n v="0.69753018908877995"/>
        <n v="0.70082056792108804"/>
        <n v="0.69883640039087003"/>
        <n v="0.70113048581380599"/>
        <n v="0.70380842842967595"/>
        <n v="0.70381438633708004"/>
        <n v="0.703415002099949"/>
        <n v="0.70063459096569602"/>
        <n v="0.70077472873221602"/>
        <n v="0.70317904465468795"/>
        <n v="0.70042270484357005"/>
        <n v="0.70162491870207999"/>
        <n v="0.70440362542743495"/>
        <n v="0.70025319010490095"/>
        <n v="0.70249755987540496"/>
        <n v="0.701517614113087"/>
        <n v="0.700893900736002"/>
        <n v="0.704572703658915"/>
        <n v="0.69954939682770401"/>
        <n v="0.69988693738540197"/>
        <n v="0.70579288315850996"/>
        <n v="0.69997964519450495"/>
        <n v="0.70366205431526196"/>
        <n v="0.70464418938123397"/>
        <n v="0.70266559907656001"/>
        <n v="0.70513604454501999"/>
        <n v="0.70574898806309205"/>
        <n v="0.70466682881770504"/>
        <n v="0.70585565172919895"/>
        <n v="0.70402720765406401"/>
        <n v="0.69632238456578499"/>
        <n v="0.70257291608988104"/>
        <n v="0.70615261491881098"/>
        <n v="0.70037181635838197"/>
        <n v="0.70208992946833504"/>
        <n v="0.701612877601275"/>
        <n v="0.70338400561521597"/>
        <n v="0.70109001242923796"/>
        <n v="0.701606023183724"/>
        <n v="0.70399276357965901"/>
        <n v="0.70158463644186797"/>
        <n v="0.70285193573452698"/>
        <n v="0.703174711202043"/>
        <n v="0.70042643014019002"/>
        <n v="0.70142849873609503"/>
        <n v="0.70484285299886795"/>
        <n v="0.70414793039321599"/>
        <n v="0.70333313188222701"/>
        <n v="0.70187218519946903"/>
        <n v="0.70476515687108598"/>
        <n v="0.70037511733720303"/>
        <n v="0.70360161637779595"/>
        <n v="0.70008498041641198"/>
        <n v="0.69923830385999997"/>
        <n v="0.69899096571560504"/>
        <n v="0.70300142366836604"/>
        <n v="0.69855044743044803"/>
        <n v="0.70206235299241404"/>
        <n v="0.77303833405326305"/>
        <n v="0.74411430461640504"/>
        <n v="0.79985756972408895"/>
        <n v="0.81414098882003605"/>
        <n v="0.75885059717265901"/>
        <n v="0.77727275910667704"/>
        <n v="0.70570378936100497"/>
        <n v="0.75147620602871501"/>
        <n v="0.77240412017142801"/>
        <n v="0.69345257412025896"/>
        <n v="0.85029107549986105"/>
        <n v="0.77737153892031197"/>
        <n v="0.77494315118503998"/>
        <n v="0.74792927411229204"/>
        <n v="0.73379585979495199"/>
        <n v="0.73306250978013798"/>
        <n v="0.73856569053015397"/>
        <n v="0.76788111324079"/>
        <n v="0.74554079804088802"/>
        <n v="0.76284909217882602"/>
        <n v="0.78104795062712495"/>
        <n v="0.72869939860948396"/>
        <n v="0.73779564686622301"/>
        <n v="0.68158554730253895"/>
        <n v="0.75084603110097803"/>
        <n v="0.74890567690176102"/>
        <n v="0.70018790242853002"/>
        <n v="0.74804533692987896"/>
        <n v="0.79897727119932305"/>
        <n v="0.74394897393928705"/>
        <n v="0.76327934925463903"/>
        <n v="0.75196426613555201"/>
        <n v="0.73853737430625999"/>
        <n v="0.71172196150002898"/>
        <n v="0.79436820272725805"/>
        <n v="0.74536307077717101"/>
        <n v="0.76597701231252302"/>
        <n v="0.70263940667245095"/>
        <n v="0.77202821439810998"/>
        <n v="0.72003786561946803"/>
        <n v="0.75064837323744105"/>
        <n v="0.72806819841560699"/>
        <n v="0.69389343282284399"/>
        <n v="0.71359346579667304"/>
        <n v="0.74754912519297101"/>
        <n v="0.69654051933489602"/>
        <n v="0.71472986780506798"/>
        <n v="0.77245970090349403"/>
        <n v="0.736828293046905"/>
        <n v="0.81468248503719398"/>
        <n v="0.73807450640001204"/>
        <n v="0.77494483291326899"/>
        <n v="0.71110524541660403"/>
        <n v="0.72520348339444596"/>
        <n v="0.71035870695775305"/>
        <n v="0.73216758301113605"/>
        <n v="0.81070176797913296"/>
        <n v="0.79491502995811103"/>
        <n v="0.72418733823111603"/>
        <n v="0.77459682727466395"/>
        <n v="0.74460410284785805"/>
        <n v="0.75854108308578605"/>
        <n v="0.83524800495852203"/>
        <n v="0.74161933877758701"/>
        <n v="0.78212028482629503"/>
        <n v="0.727796088885031"/>
        <n v="0.79373295855189097"/>
        <n v="0.73438093042555497"/>
        <n v="0.83999815365576602"/>
        <n v="0.71460662663708896"/>
        <n v="0.75732569884669798"/>
        <n v="0.70432313379509004"/>
        <n v="0.73280067777028302"/>
        <n v="0.72052256219753696"/>
        <n v="0.75341686255518903"/>
        <n v="0.76582271027239301"/>
        <n v="0.79086104885092101"/>
        <n v="0.74727619844540605"/>
        <n v="0.75478985286181999"/>
        <n v="0.78646840714080302"/>
        <n v="0.79471626177979604"/>
        <n v="0.71145231210996596"/>
        <n v="0.77443111901407502"/>
        <n v="0.72751833751607697"/>
        <n v="0.73803774991548898"/>
        <n v="0.66669714635174704"/>
        <n v="0.725174646066299"/>
        <n v="0.74490306747808399"/>
        <n v="0.82724608862097904"/>
        <n v="0.69186180918964901"/>
        <n v="0.71084069420302898"/>
        <n v="0.71985608986349603"/>
        <n v="0.78320175727513397"/>
        <n v="0.79091277991769304"/>
        <n v="0.74344409797301303"/>
        <n v="0.70413890959612702"/>
        <n v="0.757909960449062"/>
        <n v="0.76371021134902395"/>
        <n v="0.75122226304555995"/>
        <n v="0.73332044724702306"/>
        <n v="0.72775371538983402"/>
        <n v="0.725881861422362"/>
        <n v="0.72371505045458295"/>
        <n v="0.72443237667796301"/>
        <n v="0.72762616677242897"/>
        <n v="0.72548732498927004"/>
        <n v="0.72378582850264905"/>
        <n v="0.72489659692173603"/>
        <n v="0.72861469510306298"/>
        <n v="0.72462374256362105"/>
        <n v="0.72541776987639295"/>
        <n v="0.72496742194437602"/>
        <n v="0.72816469196555"/>
        <n v="0.72517583287868503"/>
        <n v="0.72278197669872402"/>
        <n v="0.72725302704510697"/>
        <n v="0.72879619627179804"/>
        <n v="0.72615147799647695"/>
        <n v="0.72650685793601399"/>
        <n v="0.72303333593281904"/>
        <n v="0.72887441827908905"/>
        <n v="0.72627369572509304"/>
        <n v="0.72690564890849196"/>
        <n v="0.72642888633486702"/>
        <n v="0.72941212934503796"/>
        <n v="0.72536407215560095"/>
        <n v="0.72781269649824099"/>
        <n v="0.72543573589640598"/>
        <n v="0.72842075353051505"/>
        <n v="0.726187828510371"/>
        <n v="0.72730273312656801"/>
        <n v="0.72947144426224297"/>
        <n v="0.72577380619880805"/>
        <n v="0.72649466162538101"/>
        <n v="0.722544076066713"/>
        <n v="0.72449078165314995"/>
        <n v="0.72564505276628899"/>
        <n v="0.726244986535305"/>
        <n v="0.72577484814618398"/>
        <n v="0.72603765120798502"/>
        <n v="0.726631896408095"/>
        <n v="0.72852926591267897"/>
        <n v="0.72574393402574999"/>
        <n v="0.72633620149637201"/>
        <n v="0.72599065986347799"/>
        <n v="0.72796864613346401"/>
        <n v="0.72965455222016595"/>
        <n v="0.72549650760418904"/>
        <n v="0.72228605641058696"/>
        <n v="0.72614798094764399"/>
        <n v="0.72584704288853297"/>
        <n v="0.72459021557992898"/>
        <n v="0.72724807094837296"/>
        <n v="0.72537880232232499"/>
        <n v="0.72494404852860095"/>
        <n v="0.72780687186777104"/>
        <n v="0.72785650547954805"/>
        <n v="0.72630962479568895"/>
        <n v="0.72944721304513904"/>
        <n v="0.72553988983525197"/>
        <n v="0.72878886419340005"/>
        <n v="0.72468557367747499"/>
        <n v="0.72364940439965697"/>
        <n v="0.72538317469532199"/>
        <n v="0.72540328231693996"/>
        <n v="0.72274524025430498"/>
        <n v="0.72505844740940295"/>
        <n v="0.72320495052683398"/>
        <n v="0.72521175192243703"/>
        <n v="0.722890469643652"/>
        <n v="0.72222400248355101"/>
        <n v="0.72551448243693994"/>
        <n v="0.72613392187228598"/>
        <n v="0.72241324127686701"/>
        <n v="0.722241715527146"/>
        <n v="0.72523538452988301"/>
        <n v="0.72677413772963595"/>
        <n v="0.72559935265690201"/>
        <n v="0.72382892445283398"/>
        <n v="0.72577484228495903"/>
        <n v="0.72434018314315496"/>
        <n v="0.72366692676883104"/>
        <n v="0.72655535507636504"/>
        <n v="0.72579327479717204"/>
        <n v="0.724189351018526"/>
        <n v="0.72624714325043505"/>
        <n v="0.72547178571994897"/>
        <n v="0.72627285395059304"/>
        <n v="0.72648327885376396"/>
        <n v="0.72198669216704403"/>
        <n v="0.72595500528970502"/>
        <n v="0.72498201381899996"/>
        <n v="0.72486624600720495"/>
        <n v="0.72388055291952902"/>
        <n v="0.72882697063502599"/>
        <n v="0.72629716080314599"/>
        <n v="0.72509472651390605"/>
        <n v="0.72855798945694505"/>
        <n v="0.726221161009865"/>
        <n v="0.72473083228002599"/>
        <n v="0.80723023285634798"/>
        <n v="0.80148123069560395"/>
        <n v="0.80411905011906804"/>
        <n v="0.80526795518401995"/>
        <n v="0.79635281009162096"/>
        <n v="0.79861765455642197"/>
        <n v="0.80324000910264104"/>
        <n v="0.80720851365827295"/>
        <n v="0.801175802389268"/>
        <n v="0.79805115120252101"/>
        <n v="0.79804262592252495"/>
        <n v="0.80264551131005002"/>
        <n v="0.79661922593587997"/>
        <n v="0.803754449521908"/>
        <n v="0.80450436948561099"/>
        <n v="0.80713462705081396"/>
        <n v="0.80470986857756099"/>
        <n v="0.80100246467988501"/>
        <n v="0.80026092279732897"/>
        <n v="0.80302852143848102"/>
        <n v="0.806003936255139"/>
        <n v="0.80556114918757904"/>
        <n v="0.798244811850367"/>
        <n v="0.80162949297365704"/>
        <n v="0.80029487675222799"/>
        <n v="0.80039238060404905"/>
        <n v="0.80085384520671798"/>
        <n v="0.79701940829491302"/>
        <n v="0.798619128294354"/>
        <n v="0.79552951858811405"/>
        <n v="0.80080656090734503"/>
        <n v="0.79633645860494695"/>
        <n v="0.797242625463781"/>
        <n v="0.79890917889021096"/>
        <n v="0.80722301572938204"/>
        <n v="0.79718962182036901"/>
        <n v="0.79573532718790996"/>
        <n v="0.79482903329072996"/>
        <n v="0.79932763861553802"/>
        <n v="0.80485866789180305"/>
        <n v="0.79641330338206895"/>
        <n v="0.79778443069860105"/>
        <n v="0.80182191075519005"/>
        <n v="0.80395328404467903"/>
        <n v="0.795981792761153"/>
        <n v="0.80565246758798603"/>
        <n v="0.79928878965154404"/>
        <n v="0.800605112164823"/>
        <n v="0.80444001834335999"/>
        <n v="0.79790443229933194"/>
        <n v="0.80159844177399897"/>
        <n v="0.80242478791148697"/>
        <n v="0.804106708274405"/>
        <n v="0.80124889320458903"/>
        <n v="0.80579766457150903"/>
        <n v="0.79903436625625202"/>
        <n v="0.80453919881813596"/>
        <n v="0.80466237205028601"/>
        <n v="0.80116282287643303"/>
        <n v="0.80143676378457596"/>
        <n v="0.800929230948079"/>
        <n v="0.80386981780675704"/>
        <n v="0.79744609934677202"/>
        <n v="0.80663113446232604"/>
        <n v="0.80004914908963498"/>
        <n v="0.80407758087177195"/>
        <n v="0.80790576977223705"/>
        <n v="0.80131857880717705"/>
        <n v="0.804513021789247"/>
        <n v="0.80341443906193999"/>
        <n v="0.80616431275580203"/>
        <n v="0.80737290649694704"/>
        <n v="0.79535241756033304"/>
        <n v="0.80166931311635004"/>
        <n v="0.80051196667063396"/>
        <n v="0.80635335191683299"/>
        <n v="0.79926977248356601"/>
        <n v="0.80515246995005996"/>
        <n v="0.80112889985077596"/>
        <n v="0.80506853047777205"/>
        <n v="0.80088378332940402"/>
        <n v="0.80003484947657399"/>
        <n v="0.80268133017906595"/>
        <n v="0.80568636645828196"/>
        <n v="0.79948577363908802"/>
        <n v="0.80077170644523199"/>
        <n v="0.80533381122098202"/>
        <n v="0.80408674969580896"/>
        <n v="0.79847427553990802"/>
        <n v="0.80081788857653302"/>
        <n v="0.80000412592626102"/>
        <n v="0.80557252340914098"/>
        <n v="0.801032380857297"/>
        <n v="0.79909298516736704"/>
        <n v="0.80821606739005203"/>
        <n v="0.80416797564249998"/>
        <n v="0.80482354866466899"/>
        <n v="0.80458032355374998"/>
        <n v="0.80142093522785796"/>
        <n v="0.79946967601874097"/>
      </sharedItems>
    </cacheField>
    <cacheField name="freq kurto" numFmtId="176">
      <sharedItems containsSemiMixedTypes="0" containsString="0" containsNumber="1" minValue="0" maxValue="1" count="3254">
        <n v="4.8508986927910697E-2"/>
        <n v="7.1568080357620203E-2"/>
        <n v="0.477827380953603"/>
        <n v="1.6874999999811999E-2"/>
        <n v="1.8439440992923199E-3"/>
        <n v="0.13571428571518901"/>
        <n v="0.29687500000053701"/>
        <n v="0.13571428571519001"/>
        <n v="7.1568080357620106E-2"/>
        <n v="0.37720588235209901"/>
        <n v="7.4218750000492502E-3"/>
        <n v="0.23193359375154499"/>
        <n v="0.17900899503735199"/>
        <n v="3.0448717948921001E-2"/>
        <n v="7.1568080357620398E-2"/>
        <n v="0.100323275861972"/>
        <n v="3.04487179489209E-2"/>
        <n v="4.8508986927910003E-2"/>
        <n v="4.8508986927909899E-2"/>
        <n v="0.60611979166608598"/>
        <n v="7.42187500004967E-3"/>
        <n v="0.100323275861973"/>
        <n v="1"/>
        <n v="0"/>
        <n v="1.6874999999811902E-2"/>
        <n v="0.999999999999996"/>
        <n v="0.77370897683637896"/>
        <n v="0.13114877687531601"/>
        <n v="0.172056745112868"/>
        <n v="3.1921246282467799E-2"/>
        <n v="7.0511286765067002E-2"/>
        <n v="5.90179062869743E-2"/>
        <n v="0.113562762794751"/>
        <n v="9.7678621044552105E-2"/>
        <n v="0.22193657456610799"/>
        <n v="0.15058811796670099"/>
        <n v="9.7678621044553604E-2"/>
        <n v="3.9789986744996203E-2"/>
        <n v="2.5142679614660799E-2"/>
        <n v="8.3365725457663603E-2"/>
        <n v="0.35784579872008698"/>
        <n v="4.8801568084222598E-2"/>
        <n v="0.25086894965436002"/>
        <n v="0.19575966377196999"/>
        <n v="1.94099489470228E-2"/>
        <n v="0.28288896951486198"/>
        <n v="0.22193657456610999"/>
        <n v="1.9409948947023001E-2"/>
        <n v="0.172056745112869"/>
        <n v="0.19575966377197199"/>
        <n v="4.8801568084222702E-2"/>
        <n v="3.1921246282468001E-2"/>
        <n v="9.7678621044551994E-2"/>
        <n v="7.0511286765065503E-2"/>
        <n v="0.29180300814839599"/>
        <n v="0.218131291180687"/>
        <n v="0.22593576958276801"/>
        <n v="0.15587277316221401"/>
        <n v="0.209553957154613"/>
        <n v="0.19014208078236899"/>
        <n v="0.21710940775866799"/>
        <n v="0.18781353464154199"/>
        <n v="0.19547931712632299"/>
        <n v="0.169843979023417"/>
        <n v="0.13921782062079099"/>
        <n v="0.24711243630104299"/>
        <n v="0.185222438184034"/>
        <n v="0.20359969054531399"/>
        <n v="0.14785562415853501"/>
        <n v="0.16528730035606401"/>
        <n v="0.196884864584814"/>
        <n v="0.22534350128552799"/>
        <n v="0.174119071461831"/>
        <n v="0.18686810433346501"/>
        <n v="0.25413878890003999"/>
        <n v="0.26956895681926801"/>
        <n v="0.23921685760397399"/>
        <n v="0.28324907098202601"/>
        <n v="0.19406321310018601"/>
        <n v="0.33793884291973098"/>
        <n v="0.17715843030039599"/>
        <n v="0.22319933213070201"/>
        <n v="0.28814708401207501"/>
        <n v="0.17212530100295301"/>
        <n v="0.20440264567886199"/>
        <n v="0.193984089449032"/>
        <n v="0.20442522964714599"/>
        <n v="0.31624919843801103"/>
        <n v="0.17541539916698301"/>
        <n v="0.195562547909896"/>
        <n v="0.141380083359504"/>
        <n v="0.23451162355364799"/>
        <n v="0.18039684663769201"/>
        <n v="0.19585641885935201"/>
        <n v="0.13781150986361801"/>
        <n v="0.14801566677328901"/>
        <n v="0.18824416961492599"/>
        <n v="0.19128484373170401"/>
        <n v="0.20042080411431801"/>
        <n v="0.27038791539762602"/>
        <n v="0.17145518720300401"/>
        <n v="0.19551850381312"/>
        <n v="0.213067749549262"/>
        <n v="0.223544047940401"/>
        <n v="0.26628233596641498"/>
        <n v="0.15013284895544701"/>
        <n v="0.15984615107235001"/>
        <n v="0.128989431179939"/>
        <n v="0.20364333992257699"/>
        <n v="0.20616005861310699"/>
        <n v="0.164635936805924"/>
        <n v="0.157674331122129"/>
        <n v="0.18236849631528201"/>
        <n v="0.219269503244193"/>
        <n v="0.24196074075389901"/>
        <n v="0.25673261339627501"/>
        <n v="0.173642255921692"/>
        <n v="0.24697462025394701"/>
        <n v="0.20681105312162401"/>
        <n v="0.19664262575265001"/>
        <n v="0.23687665826641299"/>
        <n v="0.17440105611331999"/>
        <n v="0.142960958108658"/>
        <n v="0.22508393135782201"/>
        <n v="0.137064954778881"/>
        <n v="0.16340877325289299"/>
        <n v="0.201724199007178"/>
        <n v="0.14937823007765799"/>
        <n v="0.16692618442572801"/>
        <n v="0.155276763874516"/>
        <n v="0.26455318024909802"/>
        <n v="0.21020687243435199"/>
        <n v="0.21295994822671299"/>
        <n v="0.19817845909871101"/>
        <n v="0.15771041718425499"/>
        <n v="0.19373675346460301"/>
        <n v="0.18172391317310599"/>
        <n v="0.15606975381395199"/>
        <n v="0.13254449254374101"/>
        <n v="0.114170578422762"/>
        <n v="0.179010358603585"/>
        <n v="0.159073542918899"/>
        <n v="0.15592312470431699"/>
        <n v="0.24733464571512701"/>
        <n v="0.16060259174227601"/>
        <n v="0.20472239430623301"/>
        <n v="0.21229124063712099"/>
        <n v="0.160504260619419"/>
        <n v="0.13160949604647901"/>
        <n v="0.17973091182164899"/>
        <n v="0.21993594685355999"/>
        <n v="0.18104676665914601"/>
        <n v="0.153495073930869"/>
        <n v="0.15826650414271101"/>
        <n v="0.20971808576465401"/>
        <n v="0.16295969295241"/>
        <n v="0.17536423244393201"/>
        <n v="0.22208804190207501"/>
        <n v="0.12844979785732"/>
        <n v="0.12663009983370899"/>
        <n v="0.16643069318468501"/>
        <n v="0.25680729988281098"/>
        <n v="0.157967174727421"/>
        <n v="0.15518739634686099"/>
        <n v="0.21994901625996899"/>
        <n v="0.18330330913689599"/>
        <n v="0.122967269203573"/>
        <n v="0.184850143173445"/>
        <n v="0.27138265598959699"/>
        <n v="0.24016286742024701"/>
        <n v="0.22913781001612701"/>
        <n v="0.179683923985822"/>
        <n v="0.20157611231132599"/>
        <n v="0.24150342995900001"/>
        <n v="0.14627810508290401"/>
        <n v="0.153914145608535"/>
        <n v="0.246690195419658"/>
        <n v="0.16344222538012401"/>
        <n v="0.20693202514497799"/>
        <n v="0.178368372250547"/>
        <n v="0.165954801162395"/>
        <n v="0.228509363956728"/>
        <n v="0.224127936930996"/>
        <n v="0.195387221705006"/>
        <n v="0.20112555617976599"/>
        <n v="0.16881497850118099"/>
        <n v="0.21124087376432599"/>
        <n v="0.17434245307980101"/>
        <n v="0.24301393469440399"/>
        <n v="0.18701796876198301"/>
        <n v="0.145691681382387"/>
        <n v="0.23366040856741499"/>
        <n v="0.16411379708825399"/>
        <n v="0.12503313978511499"/>
        <n v="0.200162800450506"/>
        <n v="0.28305707814644199"/>
        <n v="0.238781431839692"/>
        <n v="0.134905665399292"/>
        <n v="0.161531303289707"/>
        <n v="0.130982665633956"/>
        <n v="0.25590559502018101"/>
        <n v="0.19976964261563901"/>
        <n v="0.18553813831199301"/>
        <n v="0.186815676948513"/>
        <n v="0.17596038816661"/>
        <n v="0.16096679237876399"/>
        <n v="0.111105174432166"/>
        <n v="0.15632189754650999"/>
        <n v="0.203715091325289"/>
        <n v="0.16241095519024801"/>
        <n v="0.15649037794474399"/>
        <n v="0.14521050425007601"/>
        <n v="0.187651921866202"/>
        <n v="0.20814292164182699"/>
        <n v="0.177321911443313"/>
        <n v="0.217279661477495"/>
        <n v="0.15626395294988099"/>
        <n v="0.17404302567285099"/>
        <n v="0.18652891236042199"/>
        <n v="0.195581477144499"/>
        <n v="0.16020851263660499"/>
        <n v="0.26095833637176502"/>
        <n v="0.17941170122178299"/>
        <n v="0.20165451923237199"/>
        <n v="0.29725925857329"/>
        <n v="0.165862597432197"/>
        <n v="0.19106827351880001"/>
        <n v="0.17673466737947199"/>
        <n v="0.133262349992056"/>
        <n v="0.21035365940261"/>
        <n v="0.19655802745888201"/>
        <n v="0.122106492896338"/>
        <n v="0.15851717419914099"/>
        <n v="0.21084450329291399"/>
        <n v="0.16366047305114501"/>
        <n v="0.27735086933683101"/>
        <n v="0.244152797717966"/>
        <n v="0.186831553391134"/>
        <n v="0.186634987502759"/>
        <n v="0.13402586400487701"/>
        <n v="0.19123032642913501"/>
        <n v="0.17775384040241499"/>
        <n v="0.22377722362194299"/>
        <n v="0.13071044096262699"/>
        <n v="0.149627221444805"/>
        <n v="0.18215229706404401"/>
        <n v="0.151915869309249"/>
        <n v="0.141739871947478"/>
        <n v="0.134763801478999"/>
        <n v="0.20689194236054001"/>
        <n v="0.146578528084749"/>
        <n v="0.157354741314816"/>
        <n v="0.182549374497639"/>
        <n v="0.20282795369894999"/>
        <n v="0.14962803915706299"/>
        <n v="0.24788478615711701"/>
        <n v="0.33545478956943697"/>
        <n v="0.16175739513974399"/>
        <n v="0.154883295987577"/>
        <n v="0.14156088975561201"/>
        <n v="0.16505165656773901"/>
        <n v="0.19037730761955901"/>
        <n v="0.13119340732019599"/>
        <n v="0.14714312079919301"/>
        <n v="0.220923104498287"/>
        <n v="0.177533770511347"/>
        <n v="0.14462613644953101"/>
        <n v="0.22899657970541601"/>
        <n v="0.210325066571762"/>
        <n v="0.15402521051561399"/>
        <n v="0.13728648625143"/>
        <n v="0.157646432257977"/>
        <n v="0.162112311026545"/>
        <n v="0.262557841403188"/>
        <n v="0.21911454024551799"/>
        <n v="0.17345986587668999"/>
        <n v="0.32327216772898199"/>
        <n v="0.177510083087146"/>
        <n v="0.148292439322358"/>
        <n v="0.17427802696775399"/>
        <n v="0.11726216879279"/>
        <n v="0.23628613454522601"/>
        <n v="0.153010509421171"/>
        <n v="0.131998417114296"/>
        <n v="0.188270508229406"/>
        <n v="0.27551944439614001"/>
        <n v="0.15599380451057501"/>
        <n v="0.15659942135309701"/>
        <n v="0.20508350871871001"/>
        <n v="0.19570305650212799"/>
        <n v="0.24970944936865799"/>
        <n v="0.136791972468392"/>
        <n v="0.177462709760184"/>
        <n v="0.147712975491717"/>
        <n v="0.14480275853131699"/>
        <n v="0.19411239067042599"/>
        <n v="0.206247132824673"/>
        <n v="0.24162725641713201"/>
        <n v="0.25223647906400098"/>
        <n v="0.20057766738028601"/>
        <n v="0.116788186433622"/>
        <n v="0.19233982143952499"/>
        <n v="0.188705770344469"/>
        <n v="0.150279672259999"/>
        <n v="0.21911574599838901"/>
        <n v="0.164807153015433"/>
        <n v="0.19456413207200601"/>
        <n v="0.13765990975676701"/>
        <n v="0.20851124641239299"/>
        <n v="0.13698388309917101"/>
        <n v="0.160085029262964"/>
        <n v="0.20946589405199001"/>
        <n v="0.17128039105696999"/>
        <n v="0.274226729765356"/>
        <n v="0.22229530452296201"/>
        <n v="0.16663436624467801"/>
        <n v="0.30315702950376899"/>
        <n v="0.13981408265819201"/>
        <n v="0.18918540828289901"/>
        <n v="0.24561100451766699"/>
        <n v="0.199280577221744"/>
        <n v="0.21845435532244101"/>
        <n v="0.13235622492988899"/>
        <n v="0.266919395364697"/>
        <n v="0.192383142909375"/>
        <n v="0.17380089607309401"/>
        <n v="0.166478007481069"/>
        <n v="0.16079199371556899"/>
        <n v="0.18424889842315401"/>
        <n v="0.14012095244012299"/>
        <n v="0.22648561762271899"/>
        <n v="0.16960081234824601"/>
        <n v="0.226680217248312"/>
        <n v="0.17645738307301101"/>
        <n v="0.35406618697639503"/>
        <n v="0.144002720730876"/>
        <n v="0.19999810541867699"/>
        <n v="0.182960692625626"/>
        <n v="0.18676354610534401"/>
        <n v="0.17575235402586201"/>
        <n v="0.19205373419889499"/>
        <n v="0.16979783905024101"/>
        <n v="0.29284868444124701"/>
        <n v="0.157702463238101"/>
        <n v="0.12775807940415601"/>
        <n v="0.232550640236937"/>
        <n v="0.21003853152287"/>
        <n v="0.147382073802452"/>
        <n v="0.137960550843642"/>
        <n v="0.25786621403816501"/>
        <n v="0.17909665598442201"/>
        <n v="0.19368278358344601"/>
        <n v="0.16671569820986501"/>
        <n v="0.14502923367206"/>
        <n v="0.233602228963459"/>
        <n v="0.182275412794076"/>
        <n v="0.18061159948534999"/>
        <n v="0.14353100818419701"/>
        <n v="0.209723376927858"/>
        <n v="0.13042898334369599"/>
        <n v="0.442078695433896"/>
        <n v="0.166447166480019"/>
        <n v="0.18040160372009501"/>
        <n v="0.21942125474556601"/>
        <n v="0.133314049861086"/>
        <n v="0.15851001399112299"/>
        <n v="0.31969193587343098"/>
        <n v="0.19273762825287499"/>
        <n v="0.14548782771376501"/>
        <n v="0.128129969402068"/>
        <n v="0.24611501835574201"/>
        <n v="0.15751939799694301"/>
        <n v="0.16548159823172401"/>
        <n v="0.194918213715156"/>
        <n v="0.25769750444744099"/>
        <n v="0.17752999837378"/>
        <n v="0.14755061714742401"/>
        <n v="0.21822820043410701"/>
        <n v="0.212911488710121"/>
        <n v="0.124075242256591"/>
        <n v="0.23786412513871599"/>
        <n v="0.21275538392389301"/>
        <n v="0.202758732737677"/>
        <n v="0.19969236037709601"/>
        <n v="0.25063413302707699"/>
        <n v="0.165257899918789"/>
        <n v="0.147519533916805"/>
        <n v="0.27280539890192901"/>
        <n v="0.23638763344972999"/>
        <n v="0.200377983087978"/>
        <n v="0.117173661446074"/>
        <n v="0.17264551261488301"/>
        <n v="0.20898306851701801"/>
        <n v="0.19362959195631799"/>
        <n v="0.18318765792126099"/>
        <n v="0.17865705892326"/>
        <n v="0.157225036384436"/>
        <n v="0.17580973430400901"/>
        <n v="0.12760332642956601"/>
        <n v="0.20776340177153799"/>
        <n v="0.167513295733074"/>
        <n v="0.243906847825373"/>
        <n v="0.18688849891506401"/>
        <n v="0.18199532293673101"/>
        <n v="0.13831428651563701"/>
        <n v="0.207530118504449"/>
        <n v="0.20493839334630201"/>
        <n v="0.20674261578698599"/>
        <n v="0.19840304435101699"/>
        <n v="0.160265834185739"/>
        <n v="0.23509801823781101"/>
        <n v="0.11049678712054201"/>
        <n v="0.15206137150528901"/>
        <n v="0.16895175823939801"/>
        <n v="0.197668360670431"/>
        <n v="0.19569440700048599"/>
        <n v="0.15239335199642801"/>
        <n v="0.15676152425238901"/>
        <n v="0.179290082628141"/>
        <n v="0.20435361091624901"/>
        <n v="0.21608666001205501"/>
        <n v="0.16888932927001801"/>
        <n v="0.14301739163497301"/>
        <n v="0.20160759277554499"/>
        <n v="0.182897572103454"/>
        <n v="0.191315336028025"/>
        <n v="0.204439347165317"/>
        <n v="0.15831653574021801"/>
        <n v="0.16190269141105201"/>
        <n v="0.22725212439449199"/>
        <n v="0.25042229057089999"/>
        <n v="0.13694109539798699"/>
        <n v="0.154705319776373"/>
        <n v="0.20163427263054401"/>
        <n v="0.244976116240081"/>
        <n v="0.19519442879300899"/>
        <n v="0.14196602753446699"/>
        <n v="0.154986733230212"/>
        <n v="0.187951007471679"/>
        <n v="0.31873722693384798"/>
        <n v="0.24089276640694701"/>
        <n v="0.21454532939277701"/>
        <n v="0.26725617893767201"/>
        <n v="0.26379834101273503"/>
        <n v="0.304112424722629"/>
        <n v="0.20458956911481599"/>
        <n v="0.28049575125009502"/>
        <n v="0.22000924470797101"/>
        <n v="0.28600049090938401"/>
        <n v="0.21733173055167401"/>
        <n v="0.23204597224718199"/>
        <n v="0.16141779810363799"/>
        <n v="0.20083422515671001"/>
        <n v="0.18459340587530401"/>
        <n v="0.122313666393562"/>
        <n v="0.16570795984393599"/>
        <n v="0.18294866445830499"/>
        <n v="0.17318425695635201"/>
        <n v="0.213125754160121"/>
        <n v="0.138529922615236"/>
        <n v="0.237097886400983"/>
        <n v="0.28496555067093199"/>
        <n v="0.19730639160371"/>
        <n v="0.20643080467306099"/>
        <n v="0.17698441739992599"/>
        <n v="0.27534472030875801"/>
        <n v="0.31438825816347699"/>
        <n v="0.17660645126051999"/>
        <n v="0.22530668962251299"/>
        <n v="0.11820379959145701"/>
        <n v="0.15706885281912999"/>
        <n v="0.131230515344537"/>
        <n v="0.20048736475339299"/>
        <n v="0.20839937513752299"/>
        <n v="0.17730553191513501"/>
        <n v="0.29765551770134802"/>
        <n v="0.13823272718162199"/>
        <n v="0.167759860397481"/>
        <n v="0.35806685490812601"/>
        <n v="0.13863360167049499"/>
        <n v="0.24614427087108101"/>
        <n v="0.161019363336321"/>
        <n v="0.17968171554902801"/>
        <n v="0.139991501981725"/>
        <n v="0.115005430924909"/>
        <n v="0.22172899223814799"/>
        <n v="0.19991217487902399"/>
        <n v="0.21583360278133301"/>
        <n v="0.212889000672107"/>
        <n v="0.22909015239432501"/>
        <n v="0.17380470616579899"/>
        <n v="0.158320150703638"/>
        <n v="0.195699539330489"/>
        <n v="0.237615513259508"/>
        <n v="0.184619385258047"/>
        <n v="0.193984397746719"/>
        <n v="0.19620296589564201"/>
        <n v="0.28414737111482702"/>
        <n v="0.190497081916356"/>
        <n v="0.213733226058232"/>
        <n v="0.13658575163152001"/>
        <n v="0.26657654791152402"/>
        <n v="0.18533639050467501"/>
        <n v="0.16571579482363799"/>
        <n v="0.17655093705330299"/>
        <n v="0.230484507716226"/>
        <n v="0.197472854577603"/>
        <n v="0.27911562186399702"/>
        <n v="0.171353589149848"/>
        <n v="0.25465951823831301"/>
        <n v="0.16949821906071"/>
        <n v="0.216230434030347"/>
        <n v="0.121409383158913"/>
        <n v="0.21635056049286999"/>
        <n v="0.21496291427355199"/>
        <n v="0.178003865670322"/>
        <n v="0.19935714673108301"/>
        <n v="0.15966450381699501"/>
        <n v="0.168309994134201"/>
        <n v="0.18644480602907099"/>
        <n v="0.16037929042167001"/>
        <n v="0.205362914097212"/>
        <n v="0.173332934200049"/>
        <n v="0.19504252894705501"/>
        <n v="0.17970010129502301"/>
        <n v="0.15986165763284399"/>
        <n v="0.15638481931287401"/>
        <n v="0.20846144579012901"/>
        <n v="0.176395691384687"/>
        <n v="0.16069101532661401"/>
        <n v="0.161146626514894"/>
        <n v="0.18359570701272801"/>
        <n v="0.15441654962953499"/>
        <n v="0.166834713312288"/>
        <n v="0.17167597032520601"/>
        <n v="0.151526033201239"/>
        <n v="0.16414423945751899"/>
        <n v="0.17411070833403999"/>
        <n v="0.20037534236437901"/>
        <n v="0.204091930731406"/>
        <n v="0.23737371088949999"/>
        <n v="0.20471874704228901"/>
        <n v="0.197245338468307"/>
        <n v="0.14228519629530201"/>
        <n v="0.15412865557595901"/>
        <n v="0.21404180757892999"/>
        <n v="0.245394338348008"/>
        <n v="0.24776435303769601"/>
        <n v="0.13515834034471599"/>
        <n v="0.11721467461504501"/>
        <n v="0.19684234350126001"/>
        <n v="0.232117571019446"/>
        <n v="0.25057876278629698"/>
        <n v="0.16763610410825799"/>
        <n v="0.18083325795303001"/>
        <n v="0.249210963053525"/>
        <n v="0.22420389953095499"/>
        <n v="0.19141287674872501"/>
        <n v="0.14102857175626701"/>
        <n v="0.26712912184149201"/>
        <n v="0.15948134861072399"/>
        <n v="0.15252033805721499"/>
        <n v="0.17401942615416799"/>
        <n v="0.12916852302519199"/>
        <n v="0.193113599069346"/>
        <n v="0.25689679039305402"/>
        <n v="0.235150412101194"/>
        <n v="0.213238086546059"/>
        <n v="0.17538410939017601"/>
        <n v="0.14522462606848799"/>
        <n v="0.12623047325823999"/>
        <n v="0.26272226770471702"/>
        <n v="0.15154241727010301"/>
        <n v="0.211160611093624"/>
        <n v="0.14374433283045601"/>
        <n v="0.25864403934755897"/>
        <n v="0.152955397295086"/>
        <n v="0.203775692288299"/>
        <n v="0.25240160270034301"/>
        <n v="0.25455223319904502"/>
        <n v="0.142031726687469"/>
        <n v="0.18067199047757701"/>
        <n v="0.12184264988186699"/>
        <n v="0.137660197903054"/>
        <n v="0.22952460847051201"/>
        <n v="0.228490105200649"/>
        <n v="0.237758580079939"/>
        <n v="0.18873509885193901"/>
        <n v="0.178597571987339"/>
        <n v="0.22408680334141601"/>
        <n v="0.28165754417258798"/>
        <n v="0.223983216311223"/>
        <n v="0.156772446483989"/>
        <n v="0.16363633373405301"/>
        <n v="0.15270585703949"/>
        <n v="0.18869416617489701"/>
        <n v="0.248227602100698"/>
        <n v="0.12472307879224601"/>
        <n v="0.21802922181145101"/>
        <n v="0.156438947198309"/>
        <n v="0.19778368223405701"/>
        <n v="0.19586879621305001"/>
        <n v="0.216268070808946"/>
        <n v="0.16326469370374"/>
        <n v="0.204617766076679"/>
        <n v="0.19727674136627399"/>
        <n v="0.13376010275925401"/>
        <n v="0.11133126709199199"/>
        <n v="0.14293446494095899"/>
        <n v="0.209083113659425"/>
        <n v="0.16369420156662501"/>
        <n v="0.25019638445326597"/>
        <n v="0.35753019068240199"/>
        <n v="0.22410786052665199"/>
        <n v="0.21664493618830899"/>
        <n v="0.132361928372243"/>
        <n v="0.26680512638534298"/>
        <n v="0.192908581729448"/>
        <n v="0.192549107984579"/>
        <n v="0.148946590365855"/>
        <n v="0.17499382029434499"/>
        <n v="0.13911651295833499"/>
        <n v="9.7103120624223896E-2"/>
        <n v="0.21311520914776899"/>
        <n v="0.25997724640477199"/>
        <n v="0.213895806110525"/>
        <n v="0.163488056210081"/>
        <n v="0.138990119022672"/>
        <n v="0.175039748415348"/>
        <n v="0.29877576874658901"/>
        <n v="0.22284133859782099"/>
        <n v="0.149060571318094"/>
        <n v="0.18164298730746001"/>
        <n v="0.187417225792708"/>
        <n v="0.20529050329343301"/>
        <n v="0.15666376167799101"/>
        <n v="0.20860406505746701"/>
        <n v="0.153208000190765"/>
        <n v="0.16185400878921899"/>
        <n v="0.186630458159393"/>
        <n v="0.15751922776395999"/>
        <n v="0.20479286468738001"/>
        <n v="0.20429430834038201"/>
        <n v="0.17375564747262201"/>
        <n v="0.128227833517046"/>
        <n v="0.16664231402288099"/>
        <n v="0.184706341822611"/>
        <n v="0.172628951917917"/>
        <n v="0.12809441354081999"/>
        <n v="0.16635756689662001"/>
        <n v="0.175864156912002"/>
        <n v="0.23743771936482899"/>
        <n v="0.25655673857934203"/>
        <n v="0.202816864703113"/>
        <n v="0.15167040853255401"/>
        <n v="0.21125343914163699"/>
        <n v="0.18057653058096701"/>
        <n v="0.14150971069559501"/>
        <n v="0.22348874979519301"/>
        <n v="0.217385915564801"/>
        <n v="0.19342461726278201"/>
        <n v="0.21691555642254701"/>
        <n v="0.193185692696029"/>
        <n v="0.149229986142041"/>
        <n v="0.186446174357737"/>
        <n v="0.18980818829116999"/>
        <n v="0.14451856686053599"/>
        <n v="0.16054783195386299"/>
        <n v="0.19509675661894699"/>
        <n v="0.154314101711572"/>
        <n v="0.18417628719172599"/>
        <n v="0.21481211432110101"/>
        <n v="0.25734688213504398"/>
        <n v="0.17363509073181699"/>
        <n v="0.21186572091137201"/>
        <n v="0.21977365559265399"/>
        <n v="0.16785439950468101"/>
        <n v="0.24686452378092499"/>
        <n v="0.18017546682180599"/>
        <n v="0.20153823986418501"/>
        <n v="0.14745656562168399"/>
        <n v="0.19200548244412799"/>
        <n v="0.16643893707096399"/>
        <n v="0.15199537380828401"/>
        <n v="0.187222674757061"/>
        <n v="0.242570712414515"/>
        <n v="0.137196225764079"/>
        <n v="0.21083179055346499"/>
        <n v="0.181853755256695"/>
        <n v="0.16951844328587701"/>
        <n v="0.216519049125282"/>
        <n v="0.20168674523593799"/>
        <n v="0.1731307807336"/>
        <n v="0.19044901186914701"/>
        <n v="0.202708400073636"/>
        <n v="0.147715438547281"/>
        <n v="0.21078449669469901"/>
        <n v="0.190729965315557"/>
        <n v="0.224690348759783"/>
        <n v="0.17090824365681001"/>
        <n v="0.15823170869827299"/>
        <n v="0.198577421869823"/>
        <n v="0.24179932278744001"/>
        <n v="0.18607423556595601"/>
        <n v="0.20780921385064399"/>
        <n v="0.17010659448929499"/>
        <n v="0.22241004490334301"/>
        <n v="0.199993643766639"/>
        <n v="0.268851664793676"/>
        <n v="0.155593312775655"/>
        <n v="0.19918190384721199"/>
        <n v="0.18774785528805099"/>
        <n v="0.20025085224682401"/>
        <n v="0.15885700740165801"/>
        <n v="0.24966617151288301"/>
        <n v="0.177657702157547"/>
        <n v="0.17869254507902599"/>
        <n v="0.23531060404068299"/>
        <n v="0.23789986427947499"/>
        <n v="0.17570998842197399"/>
        <n v="0.212210172186932"/>
        <n v="0.180160119593511"/>
        <n v="0.242581333899447"/>
        <n v="0.22223188619954501"/>
        <n v="0.16337232272254401"/>
        <n v="0.19220054011312099"/>
        <n v="0.14902682167985601"/>
        <n v="0.14773197790869799"/>
        <n v="0.18173164215806101"/>
        <n v="0.18236748544970599"/>
        <n v="0.16460868256215699"/>
        <n v="0.171722743028457"/>
        <n v="0.158301749365162"/>
        <n v="0.18919787761087001"/>
        <n v="0.20589099662467"/>
        <n v="0.18043680050772501"/>
        <n v="0.19433769426203101"/>
        <n v="0.202314491241183"/>
        <n v="0.23442421250347201"/>
        <n v="0.15323749770884701"/>
        <n v="0.2436510781639"/>
        <n v="0.158643876598966"/>
        <n v="0.13742737045140599"/>
        <n v="0.146443146850112"/>
        <n v="0.18447101829709001"/>
        <n v="0.15306877018989201"/>
        <n v="0.28763200760209501"/>
        <n v="0.18602583913923301"/>
        <n v="0.18902363920740201"/>
        <n v="0.17939239217547601"/>
        <n v="0.18469503226471601"/>
        <n v="0.22429341693045099"/>
        <n v="0.21681770709466999"/>
        <n v="0.18488419981281001"/>
        <n v="0.22813651379897101"/>
        <n v="0.23608119567293301"/>
        <n v="0.18660551715425799"/>
        <n v="0.21239861612768099"/>
        <n v="0.21435851946582299"/>
        <n v="0.17058906080324501"/>
        <n v="0.17831365942062499"/>
        <n v="0.18382331017600301"/>
        <n v="0.179364850172718"/>
        <n v="0.19845406445209701"/>
        <n v="0.175846491548101"/>
        <n v="0.17794349839026799"/>
        <n v="0.18952099360656399"/>
        <n v="0.186887114849875"/>
        <n v="0.17152584017473799"/>
        <n v="0.202439009910823"/>
        <n v="0.170251250302388"/>
        <n v="0.21111638480476599"/>
        <n v="0.19356252708795699"/>
        <n v="0.166372305613597"/>
        <n v="0.17859388311614799"/>
        <n v="0.22925990991364201"/>
        <n v="0.16312475716178601"/>
        <n v="0.20706157299788899"/>
        <n v="0.192276249313235"/>
        <n v="0.18318176392076099"/>
        <n v="0.179427123191119"/>
        <n v="0.15511412518062501"/>
        <n v="0.19076930796317201"/>
        <n v="0.203951016628068"/>
        <n v="0.22838334078054201"/>
        <n v="0.20914811855139001"/>
        <n v="0.15820352957797101"/>
        <n v="0.19956593227125199"/>
        <n v="0.21297945200761501"/>
        <n v="0.183128493715495"/>
        <n v="0.26337013048998598"/>
        <n v="0.166561494319696"/>
        <n v="0.15865914736280501"/>
        <n v="0.197888837938546"/>
        <n v="0.18099690905815899"/>
        <n v="0.196443234823657"/>
        <n v="0.17137802090587201"/>
        <n v="0.125065615030266"/>
        <n v="0.18419305382401299"/>
        <n v="0.16453863933430199"/>
        <n v="0.20831463800302699"/>
        <n v="0.25017801590135602"/>
        <n v="0.184530930244415"/>
        <n v="0.23407175015620099"/>
        <n v="0.17741356265823799"/>
        <n v="0.211575267539405"/>
        <n v="0.20060223795302201"/>
        <n v="0.19785440922151501"/>
        <n v="0.214069862941208"/>
        <n v="0.17981436222462199"/>
        <n v="0.162527764431765"/>
        <n v="0.205285778631319"/>
        <n v="0.17348774910033499"/>
        <n v="0.240724355387989"/>
        <n v="0.21339332235184799"/>
        <n v="0.20234167397237099"/>
        <n v="0.181302768186382"/>
        <n v="0.186852486517296"/>
        <n v="0.16830737642289201"/>
        <n v="0.22359029107453399"/>
        <n v="0.205577707036219"/>
        <n v="0.22448157741229499"/>
        <n v="0.20001546267755599"/>
        <n v="0.212601011537775"/>
        <n v="0.223668062643302"/>
        <n v="0.195364765700306"/>
        <n v="0.19862841282040899"/>
        <n v="0.208935201701926"/>
        <n v="0.20035284085167601"/>
        <n v="0.19787738291279"/>
        <n v="0.19854997322906501"/>
        <n v="0.23037731707036399"/>
        <n v="0.233658316493321"/>
        <n v="0.19888425026628001"/>
        <n v="0.15462670605925"/>
        <n v="0.17317609967843101"/>
        <n v="0.20645719035256499"/>
        <n v="0.13924551711503999"/>
        <n v="0.18234508678109199"/>
        <n v="0.16812479536705299"/>
        <n v="0.194830998718797"/>
        <n v="0.146985925878926"/>
        <n v="0.18703499964138001"/>
        <n v="0.205510961094512"/>
        <n v="0.21072293196285699"/>
        <n v="0.190943841297743"/>
        <n v="0.17809472258629799"/>
        <n v="0.18991003013010199"/>
        <n v="0.21110649532796899"/>
        <n v="0.30913221575629601"/>
        <n v="0.159154959845376"/>
        <n v="0.234784027170238"/>
        <n v="0.17283866363079001"/>
        <n v="0.18657682540579101"/>
        <n v="0.23615402649543399"/>
        <n v="0.22130316068054001"/>
        <n v="0.17461829259563599"/>
        <n v="0.20330319182720999"/>
        <n v="0.20147907876208099"/>
        <n v="0.203200441942439"/>
        <n v="0.226355616559898"/>
        <n v="0.18061598497637099"/>
        <n v="0.21548205575172699"/>
        <n v="0.19072959098283701"/>
        <n v="0.190636237774857"/>
        <n v="0.22727224372049301"/>
        <n v="0.18213415206733699"/>
        <n v="0.223712986792412"/>
        <n v="0.14784070539202901"/>
        <n v="0.182025103893934"/>
        <n v="0.192664804991275"/>
        <n v="0.182336331882859"/>
        <n v="0.27308296757702399"/>
        <n v="0.22442950596990899"/>
        <n v="0.209421436832022"/>
        <n v="0.21538886213827399"/>
        <n v="0.18254051725162701"/>
        <n v="0.17134947895003699"/>
        <n v="0.15812892773564399"/>
        <n v="0.22426941429823299"/>
        <n v="0.17097063706017701"/>
        <n v="0.24370591743433201"/>
        <n v="0.184405391432206"/>
        <n v="0.21865671371154999"/>
        <n v="0.17147505786065201"/>
        <n v="0.190792697698529"/>
        <n v="0.216954798725734"/>
        <n v="0.198511493845239"/>
        <n v="0.19379177825848901"/>
        <n v="0.18865739633737499"/>
        <n v="0.19138775815927001"/>
        <n v="0.22579667457267699"/>
        <n v="0.23184020298602601"/>
        <n v="0.182530333641025"/>
        <n v="0.20370135353949401"/>
        <n v="0.23325500099813701"/>
        <n v="0.20997116278585201"/>
        <n v="0.18649026201551"/>
        <n v="0.20810924718322801"/>
        <n v="0.22455738938241199"/>
        <n v="0.17310319257402901"/>
        <n v="0.213439878090872"/>
        <n v="0.19196040553480201"/>
        <n v="0.21108042037439201"/>
        <n v="0.19750981395411099"/>
        <n v="0.179315537833281"/>
        <n v="0.18139571248217901"/>
        <n v="0.163881619784218"/>
        <n v="0.18067631595764599"/>
        <n v="0.227079349514102"/>
        <n v="0.17567079750831099"/>
        <n v="0.19180413385897099"/>
        <n v="0.18539655562969701"/>
        <n v="0.18174730098304301"/>
        <n v="0.16128176359878099"/>
        <n v="0.189216965008809"/>
        <n v="0.21599540591970401"/>
        <n v="0.204135129808689"/>
        <n v="0.215469556425327"/>
        <n v="0.199628413970312"/>
        <n v="0.195558277896901"/>
        <n v="0.232149182761237"/>
        <n v="0.19326549104260499"/>
        <n v="0.18061269635105301"/>
        <n v="0.19301827462505999"/>
        <n v="0.178393974372622"/>
        <n v="0.16259430122775101"/>
        <n v="0.206386598643958"/>
        <n v="0.18788830282107799"/>
        <n v="0.18237458015580801"/>
        <n v="0.151725545700787"/>
        <n v="0.18608384188079899"/>
        <n v="0.189222332058849"/>
        <n v="0.210058777269191"/>
        <n v="0.222207874412472"/>
        <n v="0.184736697263919"/>
        <n v="0.225200216010631"/>
        <n v="0.189855302883608"/>
        <n v="0.188161779449876"/>
        <n v="0.189712651255981"/>
        <n v="0.212351088204252"/>
        <n v="0.23572328809444901"/>
        <n v="0.232070196353934"/>
        <n v="0.22553415590785"/>
        <n v="0.19668798233385701"/>
        <n v="0.17956107121551701"/>
        <n v="0.19874784978407001"/>
        <n v="0.20042486164877801"/>
        <n v="0.182174913713431"/>
        <n v="0.20203542740962199"/>
        <n v="0.217011436417263"/>
        <n v="0.17154535080188199"/>
        <n v="0.19396543575811001"/>
        <n v="0.213373176894498"/>
        <n v="0.12313931808477099"/>
        <n v="0.122644755114532"/>
        <n v="0.12463781338933801"/>
        <n v="0.123286128323685"/>
        <n v="0.124889095204624"/>
        <n v="0.12552941330030601"/>
        <n v="0.12560118461692199"/>
        <n v="0.126000384837923"/>
        <n v="0.12347070705428199"/>
        <n v="0.12383767360893901"/>
        <n v="0.12552491967757101"/>
        <n v="0.124635889999181"/>
        <n v="0.126160200452542"/>
        <n v="0.124513740802405"/>
        <n v="0.12406736034246101"/>
        <n v="0.1246963334142"/>
        <n v="0.124882841559046"/>
        <n v="0.124797025881383"/>
        <n v="0.124955641513302"/>
        <n v="0.122802363476014"/>
        <n v="0.123430543296359"/>
        <n v="0.122344812001892"/>
        <n v="0.124592430490227"/>
        <n v="0.123854598640195"/>
        <n v="0.123006729626095"/>
        <n v="0.123796713028214"/>
        <n v="0.12464318896584201"/>
        <n v="0.12525820527809001"/>
        <n v="0.1232314673492"/>
        <n v="0.12352510247505701"/>
        <n v="0.12460833288777801"/>
        <n v="0.12488041726556499"/>
        <n v="0.12712362829792101"/>
        <n v="0.12526035467666799"/>
        <n v="0.12510913770652901"/>
        <n v="0.12246782501921399"/>
        <n v="0.12375654707266801"/>
        <n v="0.122662429619653"/>
        <n v="0.12503990218328301"/>
        <n v="0.12535533489078601"/>
        <n v="0.124741934511698"/>
        <n v="0.124480082928296"/>
        <n v="0.12475599451144199"/>
        <n v="0.124629563627753"/>
        <n v="0.124675352352579"/>
        <n v="0.125204485388763"/>
        <n v="0.12277303682007"/>
        <n v="0.12407573276327601"/>
        <n v="0.123316111674518"/>
        <n v="0.123494755391653"/>
        <n v="0.12454898346323"/>
        <n v="0.123717865944482"/>
        <n v="0.124512738913378"/>
        <n v="0.12566385199781799"/>
        <n v="0.123978599423348"/>
        <n v="0.123178210888506"/>
        <n v="0.12277404459061"/>
        <n v="0.123589396724799"/>
        <n v="0.124916254568532"/>
        <n v="0.12391240969425101"/>
        <n v="0.12429425927625599"/>
        <n v="0.126075425067497"/>
        <n v="0.123299538358817"/>
        <n v="0.124845542216603"/>
        <n v="0.12323949116005301"/>
        <n v="0.123243849084037"/>
        <n v="0.12418165802555201"/>
        <n v="0.12458290034033601"/>
        <n v="0.12493633483651299"/>
        <n v="0.122467702100267"/>
        <n v="0.124713893820574"/>
        <n v="0.123405375063062"/>
        <n v="0.12637499096791699"/>
        <n v="0.123475010250217"/>
        <n v="0.12377462245529"/>
        <n v="0.12506368410625099"/>
        <n v="0.122064960016161"/>
        <n v="0.123185149519576"/>
        <n v="0.123604763704317"/>
        <n v="0.124935325488194"/>
        <n v="0.123702531819451"/>
        <n v="0.12286550777276301"/>
        <n v="0.12525258257632901"/>
        <n v="0.12439643053048"/>
        <n v="0.123753743864878"/>
        <n v="0.12447439829097399"/>
        <n v="0.12473139839719"/>
        <n v="0.125457420382421"/>
        <n v="0.12322105037140101"/>
        <n v="0.122306037363517"/>
        <n v="0.124545025046934"/>
        <n v="0.124759572695988"/>
        <n v="0.12395111721324201"/>
        <n v="0.12485510217621699"/>
        <n v="0.123997050529051"/>
        <n v="0.122441261970037"/>
        <n v="0.12451540995551"/>
        <n v="0.12257292064038899"/>
        <n v="0.124354131170639"/>
        <n v="0.123219452827473"/>
        <n v="0.12432353671007899"/>
        <n v="0.12382621188404"/>
        <n v="0.124514207602891"/>
        <n v="0.123450455223509"/>
        <n v="0.124699862185875"/>
        <n v="0.125688618137867"/>
        <n v="0.125600232406891"/>
        <n v="0.12568587690300301"/>
        <n v="0.124185177590381"/>
        <n v="0.124901647448831"/>
        <n v="0.12588622618019399"/>
        <n v="0.124725275480393"/>
        <n v="0.12628158516322399"/>
        <n v="0.12443536669300299"/>
        <n v="0.123791076704887"/>
        <n v="0.12416175313857"/>
        <n v="0.12518336665397301"/>
        <n v="0.124715787563971"/>
        <n v="0.12578991927126501"/>
        <n v="0.12320860194457001"/>
        <n v="0.124336823898273"/>
        <n v="0.122268575295675"/>
        <n v="0.12527622777717901"/>
        <n v="0.123866099790181"/>
        <n v="0.12418129467558001"/>
        <n v="0.12335886479913"/>
        <n v="0.12551244896779201"/>
        <n v="0.126372425596565"/>
        <n v="0.123772876550097"/>
        <n v="0.12331276411619101"/>
        <n v="0.12524954553288301"/>
        <n v="0.12602487029050299"/>
        <n v="0.12656477164465299"/>
        <n v="0.12520437070685"/>
        <n v="0.124870150400462"/>
        <n v="0.123981865013491"/>
        <n v="0.123870209492575"/>
        <n v="0.123568788742318"/>
        <n v="0.12540459356022701"/>
        <n v="0.124842607505369"/>
        <n v="0.124148415201856"/>
        <n v="0.12621023588352001"/>
        <n v="0.12518627533954299"/>
        <n v="0.12477622200053599"/>
        <n v="0.12451918124585699"/>
        <n v="0.12484597181249101"/>
        <n v="0.123815834414749"/>
        <n v="0.124869319250168"/>
        <n v="0.12390184522304901"/>
        <n v="0.12462172580813199"/>
        <n v="0.12556274429727701"/>
        <n v="0.124015788534951"/>
        <n v="0.126314120246695"/>
        <n v="0.12650504071244201"/>
        <n v="0.123379913060383"/>
        <n v="0.124691648308652"/>
        <n v="0.12402623097219501"/>
        <n v="0.125294010201627"/>
        <n v="0.125764412861126"/>
        <n v="0.12415203523353099"/>
        <n v="0.124889398113861"/>
        <n v="0.12677069678570099"/>
        <n v="0.12464766829711001"/>
        <n v="0.12577381206494601"/>
        <n v="0.123298617387765"/>
        <n v="0.12501772844946901"/>
        <n v="0.12383148592669201"/>
        <n v="0.125614403350677"/>
        <n v="0.124650451931633"/>
        <n v="0.122022788930299"/>
        <n v="0.125107092862665"/>
        <n v="0.123426422536084"/>
        <n v="0.12668814942614201"/>
        <n v="0.123714882868651"/>
        <n v="0.123410480227597"/>
        <n v="0.12538262445336701"/>
        <n v="0.123410682603576"/>
        <n v="0.122729163119133"/>
        <n v="0.123908325284105"/>
        <n v="0.12454786596621301"/>
        <n v="0.12321332317309699"/>
        <n v="0.123488644704874"/>
        <n v="0.124653925391777"/>
        <n v="0.125241202037639"/>
        <n v="0.123830362015422"/>
        <n v="0.125310014385345"/>
        <n v="0.12528154760023599"/>
        <n v="0.12604817403514501"/>
        <n v="0.124410398220755"/>
        <n v="0.12287873764217"/>
        <n v="0.124515425138501"/>
        <n v="0.124702089609811"/>
        <n v="0.12424029613728201"/>
        <n v="0.124894880927757"/>
        <n v="0.12544543166656399"/>
        <n v="0.123797409539911"/>
        <n v="0.125403052586752"/>
        <n v="0.123863314528856"/>
        <n v="0.124648227639445"/>
        <n v="0.123552502289921"/>
        <n v="0.123475930784422"/>
        <n v="0.12282495693183899"/>
        <n v="0.124036262354492"/>
        <n v="0.122998929319248"/>
        <n v="0.12405919261857799"/>
        <n v="0.12510788770869299"/>
        <n v="0.12477962674158601"/>
        <n v="0.12573944932265499"/>
        <n v="0.123272838564006"/>
        <n v="0.12397172990781199"/>
        <n v="0.12524523484594199"/>
        <n v="0.124087271539331"/>
        <n v="0.12614058489876001"/>
        <n v="0.124678668384151"/>
        <n v="0.124095166209528"/>
        <n v="0.124045514852874"/>
        <n v="0.125075196996486"/>
        <n v="0.1230573165869"/>
        <n v="0.124419599339796"/>
        <n v="0.123012929610755"/>
        <n v="0.12398057393131499"/>
        <n v="0.121744882115934"/>
        <n v="0.124006772019541"/>
        <n v="0.12375651576147401"/>
        <n v="0.123617729154007"/>
        <n v="0.12332584147961299"/>
        <n v="0.12448116709375399"/>
        <n v="0.126622601927701"/>
        <n v="0.12225647863696699"/>
        <n v="0.123954182744192"/>
        <n v="0.124104556126125"/>
        <n v="0.12478518191974"/>
        <n v="0.125885599013288"/>
        <n v="0.12383074042369099"/>
        <n v="0.123410441727588"/>
        <n v="0.123060344667663"/>
        <n v="0.123373693956727"/>
        <n v="0.12288350663711101"/>
        <n v="0.12466069682907401"/>
        <n v="0.124403738476062"/>
        <n v="0.123921577091009"/>
        <n v="0.123926267041331"/>
        <n v="0.12461687993885"/>
        <n v="0.123980242740087"/>
        <n v="0.12423393484258401"/>
        <n v="0.123998138076635"/>
        <n v="0.123565710638032"/>
        <n v="0.124318050138665"/>
        <n v="0.123397730649264"/>
        <n v="0.12365413753061"/>
        <n v="0.125017735452989"/>
        <n v="0.123514204937439"/>
        <n v="0.124965980658349"/>
        <n v="0.12633405508071299"/>
        <n v="0.123744344734351"/>
        <n v="0.12326412263572301"/>
        <n v="0.12411247027439901"/>
        <n v="0.124369735017238"/>
        <n v="0.12475942512926801"/>
        <n v="0.12347264771079999"/>
        <n v="0.12347611572966199"/>
        <n v="0.126940679600721"/>
        <n v="0.124098771969103"/>
        <n v="0.12626951857723601"/>
        <n v="0.122695442653658"/>
        <n v="0.12380537987496799"/>
        <n v="0.122961122163858"/>
        <n v="0.12474770532123799"/>
        <n v="0.124460792667554"/>
        <n v="0.122559725959554"/>
        <n v="0.12484070910591601"/>
        <n v="0.123300243791359"/>
        <n v="0.126151130290727"/>
        <n v="0.123596790058516"/>
        <n v="0.122857887190273"/>
        <n v="0.124092606541401"/>
        <n v="0.123584715319904"/>
        <n v="0.123230942335041"/>
        <n v="0.12292720322451101"/>
        <n v="0.124470696562687"/>
        <n v="0.12307517724363901"/>
        <n v="0.124181919926694"/>
        <n v="0.124009387514519"/>
        <n v="0.124741677651627"/>
        <n v="0.12403648686365"/>
        <n v="0.123954173385191"/>
        <n v="0.12436790839638499"/>
        <n v="0.12541249146950101"/>
        <n v="0.123490514525447"/>
        <n v="0.122099544624496"/>
        <n v="0.124668421695198"/>
        <n v="0.124684748839773"/>
        <n v="0.122877216830661"/>
        <n v="0.123801230108936"/>
        <n v="0.12489422770771499"/>
        <n v="0.12309314057126"/>
        <n v="0.124547095333097"/>
        <n v="0.123137680793014"/>
        <n v="0.12410011435408901"/>
        <n v="0.122425487147883"/>
        <n v="0.123818914620974"/>
        <n v="0.123002366187856"/>
        <n v="0.124351690854202"/>
        <n v="0.123368778146504"/>
        <n v="0.124529728990821"/>
        <n v="0.12574189936866501"/>
        <n v="0.12548295508280899"/>
        <n v="0.12628192557915799"/>
        <n v="0.124059571164674"/>
        <n v="0.124788018371736"/>
        <n v="0.125737079565793"/>
        <n v="0.124733074259335"/>
        <n v="0.12600639263180199"/>
        <n v="0.124671808998087"/>
        <n v="0.124319802718353"/>
        <n v="0.124404231394438"/>
        <n v="0.124997003142173"/>
        <n v="0.12439162172499101"/>
        <n v="0.125715233624411"/>
        <n v="0.123713479608421"/>
        <n v="0.12470466840132401"/>
        <n v="0.12311268527460099"/>
        <n v="0.124512358007111"/>
        <n v="0.124468282989396"/>
        <n v="0.123463020633237"/>
        <n v="0.12379263303615699"/>
        <n v="0.12484379516598799"/>
        <n v="0.12628215217833699"/>
        <n v="0.123767702299988"/>
        <n v="0.123802599083145"/>
        <n v="0.12499274313643299"/>
        <n v="0.12487239688445299"/>
        <n v="0.126763646937673"/>
        <n v="0.125090610497401"/>
        <n v="0.124200494996847"/>
        <n v="0.123895872519643"/>
        <n v="0.12416682349805"/>
        <n v="0.123545003173434"/>
        <n v="0.12531820989068701"/>
        <n v="0.125009178888629"/>
        <n v="0.123933409764881"/>
        <n v="0.125007350798469"/>
        <n v="0.12549921158226199"/>
        <n v="0.124536747100416"/>
        <n v="0.12475352303666599"/>
        <n v="0.12509841078131101"/>
        <n v="0.123772936529355"/>
        <n v="0.124968088840513"/>
        <n v="0.12386467357385"/>
        <n v="0.123982971879208"/>
        <n v="0.125105717125785"/>
        <n v="0.123785991550068"/>
        <n v="0.12536262459488301"/>
        <n v="0.12633019617612701"/>
        <n v="0.124721792034251"/>
        <n v="0.124201640469512"/>
        <n v="0.123685342809166"/>
        <n v="0.12501708770033099"/>
        <n v="0.12548386126608399"/>
        <n v="0.124565164529946"/>
        <n v="0.12450754132384"/>
        <n v="0.12651438617677799"/>
        <n v="0.124421952757141"/>
        <n v="0.126403301293676"/>
        <n v="0.123676349182856"/>
        <n v="0.12404271162531599"/>
        <n v="0.12381879902889199"/>
        <n v="0.12514260049899401"/>
        <n v="0.12422638491198899"/>
        <n v="0.123229222101292"/>
        <n v="0.12470982115483099"/>
        <n v="0.124189986082111"/>
        <n v="0.12625649591938401"/>
        <n v="0.123594800139967"/>
        <n v="0.123774898612505"/>
        <n v="0.12483782535211101"/>
        <n v="0.12374510209299799"/>
        <n v="0.12364269418444999"/>
        <n v="0.124092448155195"/>
        <n v="0.124829389221083"/>
        <n v="0.123527583786541"/>
        <n v="0.12322600685530601"/>
        <n v="0.124973896133208"/>
        <n v="0.124893948987921"/>
        <n v="0.123781319809805"/>
        <n v="0.124733896689934"/>
        <n v="0.125410505669002"/>
        <n v="0.125584856519735"/>
        <n v="0.12404584134289399"/>
        <n v="0.12258332226334299"/>
        <n v="0.124539487315869"/>
        <n v="0.124203517173147"/>
        <n v="0.123850797513692"/>
        <n v="0.124634537123439"/>
        <n v="0.12490186958155999"/>
        <n v="0.123664512973445"/>
        <n v="0.12573108704990599"/>
        <n v="0.123465807876721"/>
        <n v="0.124843725986095"/>
        <n v="0.123394365657903"/>
        <n v="0.210396707055234"/>
        <n v="0.20772069320031999"/>
        <n v="0.20959064641654199"/>
        <n v="0.20998316672136499"/>
        <n v="0.20913130517044501"/>
        <n v="0.208451746792017"/>
        <n v="0.20729710068332599"/>
        <n v="0.20881553822957899"/>
        <n v="0.209265883775197"/>
        <n v="0.20716537289673201"/>
        <n v="0.206182662291785"/>
        <n v="0.20825606667466401"/>
        <n v="0.206476101382391"/>
        <n v="0.20780268466895499"/>
        <n v="0.207722021693095"/>
        <n v="0.21067395702712999"/>
        <n v="0.209056730157967"/>
        <n v="0.209096875709396"/>
        <n v="0.20578383531862199"/>
        <n v="0.207351972770419"/>
        <n v="0.21049677494508301"/>
        <n v="0.21032858262186099"/>
        <n v="0.20707260333092201"/>
        <n v="0.20904383478479099"/>
        <n v="0.205171504713276"/>
        <n v="0.204833432235975"/>
        <n v="0.204052684881283"/>
        <n v="0.20959522438585201"/>
        <n v="0.20812365608938699"/>
        <n v="0.21008154617559899"/>
        <n v="0.207595993943301"/>
        <n v="0.20965259993542801"/>
        <n v="0.207665356628464"/>
        <n v="0.20489948120276"/>
        <n v="0.21066836923417001"/>
        <n v="0.20768274521197899"/>
        <n v="0.208585248224438"/>
        <n v="0.20789830448126401"/>
        <n v="0.20591896388487399"/>
        <n v="0.209975299839816"/>
        <n v="0.20778739589236001"/>
        <n v="0.20633263650363301"/>
        <n v="0.20993386320535101"/>
        <n v="0.20808606746543201"/>
        <n v="0.20724096978645901"/>
        <n v="0.20929048550139501"/>
        <n v="0.20753507508744901"/>
        <n v="0.20536364990699299"/>
        <n v="0.210327410299606"/>
        <n v="0.20616911653779299"/>
        <n v="0.20495197390633199"/>
        <n v="0.20635683868229801"/>
        <n v="0.210554066594066"/>
        <n v="0.20937857863968701"/>
        <n v="0.20794337561298001"/>
        <n v="0.20670497266993201"/>
        <n v="0.20770532754476001"/>
        <n v="0.20825053155819001"/>
        <n v="0.20594784433463201"/>
        <n v="0.20533018406460901"/>
        <n v="0.20702003070522301"/>
        <n v="0.209972782659409"/>
        <n v="0.2095137144376"/>
        <n v="0.206926298356053"/>
        <n v="0.20516474376478699"/>
        <n v="0.20915760615516299"/>
        <n v="0.209806958852052"/>
        <n v="0.209326575776975"/>
        <n v="0.20894211348591199"/>
        <n v="0.20829249694502999"/>
        <n v="0.20901203582108099"/>
        <n v="0.210075053060504"/>
        <n v="0.207206176715313"/>
        <n v="0.205468531960394"/>
        <n v="0.20490577597170501"/>
        <n v="0.20711356528108699"/>
        <n v="0.20612762658859601"/>
        <n v="0.20932063733176201"/>
        <n v="0.21027394562231599"/>
        <n v="0.20736632875328201"/>
        <n v="0.209114922118698"/>
        <n v="0.21130611989342099"/>
        <n v="0.20824374270420601"/>
        <n v="0.20721531366351401"/>
        <n v="0.20666885085321701"/>
        <n v="0.206136180470229"/>
        <n v="0.20760632867423301"/>
        <n v="0.20887346526004999"/>
        <n v="0.20476269325664201"/>
        <n v="0.20999164122555"/>
        <n v="0.209920514592528"/>
        <n v="0.20928757294776101"/>
        <n v="0.209739005658615"/>
        <n v="0.20646815860275999"/>
        <n v="0.209824002326328"/>
        <n v="0.20780535099038999"/>
        <n v="0.20935270862108599"/>
        <n v="0.209956278604538"/>
        <n v="0.21004128489937299"/>
        <n v="0.20576196544036601"/>
        <n v="0.18931976365983499"/>
        <n v="0.18726407016340499"/>
        <n v="0.190764974240198"/>
        <n v="0.18916364133824901"/>
        <n v="0.191201383506239"/>
        <n v="0.191639467610766"/>
        <n v="0.189648207283238"/>
        <n v="0.188883944872073"/>
        <n v="0.191035272416399"/>
        <n v="0.19218496842382299"/>
        <n v="0.19225742180316199"/>
        <n v="0.192694247961927"/>
        <n v="0.19195412392665101"/>
        <n v="0.19034358497883799"/>
        <n v="0.19081889115108699"/>
        <n v="0.18547976570649399"/>
        <n v="0.190093074301279"/>
        <n v="0.18828030065921"/>
        <n v="0.19262762619118301"/>
        <n v="0.19055364122758001"/>
        <n v="0.18634866681081799"/>
        <n v="0.18734739038355899"/>
        <n v="0.19047858595828901"/>
        <n v="0.18649749781001801"/>
        <n v="0.19270898950045401"/>
        <n v="0.19360421533137401"/>
        <n v="0.192591081363365"/>
        <n v="0.191357762615675"/>
        <n v="0.192105678225889"/>
        <n v="0.189804388847997"/>
        <n v="0.193098015025301"/>
        <n v="0.18947914959092499"/>
        <n v="0.19216509009327101"/>
        <n v="0.19278584234559301"/>
        <n v="0.18923393898768801"/>
        <n v="0.192867901331091"/>
        <n v="0.19020685664880599"/>
        <n v="0.19012536809611999"/>
        <n v="0.19372241122160899"/>
        <n v="0.19000605113837099"/>
        <n v="0.18922802414758899"/>
        <n v="0.19114203210139999"/>
        <n v="0.18736730065492099"/>
        <n v="0.19155204365086301"/>
        <n v="0.192436822470956"/>
        <n v="0.18863919278843799"/>
        <n v="0.19308108321553899"/>
        <n v="0.19199602592196699"/>
        <n v="0.187189623358825"/>
        <n v="0.191824375162674"/>
        <n v="0.18978940566085201"/>
        <n v="0.192423461950534"/>
        <n v="0.18553440639221999"/>
        <n v="0.188592060866141"/>
        <n v="0.189919180506501"/>
        <n v="0.19152679100950901"/>
        <n v="0.19151831724872501"/>
        <n v="0.18938034529063"/>
        <n v="0.191343922915961"/>
        <n v="0.19247747729572101"/>
        <n v="0.19214667290303"/>
        <n v="0.18583008881256299"/>
        <n v="0.189914172173344"/>
        <n v="0.191029964000693"/>
        <n v="0.191802769075474"/>
        <n v="0.19115758930662999"/>
        <n v="0.18837426834149701"/>
        <n v="0.18732917193505499"/>
        <n v="0.19238689232247899"/>
        <n v="0.19109322095096201"/>
        <n v="0.18945141341948801"/>
        <n v="0.18660065823948899"/>
        <n v="0.19030027275682501"/>
        <n v="0.193354800840459"/>
        <n v="0.19101653181948799"/>
        <n v="0.192283897629454"/>
        <n v="0.19117612859879901"/>
        <n v="0.19035523928658099"/>
        <n v="0.186601245976418"/>
        <n v="0.18971656887496699"/>
        <n v="0.18780231930341601"/>
        <n v="0.18591031378575401"/>
        <n v="0.19154467080128201"/>
        <n v="0.19144976678469"/>
        <n v="0.19176866637196599"/>
        <n v="0.19115202029220299"/>
        <n v="0.19068849152078299"/>
        <n v="0.19204178362282001"/>
        <n v="0.191613299806176"/>
        <n v="0.18525823370316299"/>
        <n v="0.18547736981427901"/>
        <n v="0.18969992896096799"/>
        <n v="0.18589152633408099"/>
        <n v="0.192113817686482"/>
        <n v="0.18849043917295599"/>
        <n v="0.190609813574173"/>
        <n v="0.18685323987271599"/>
        <n v="0.186731110865166"/>
        <n v="0.18796936194472999"/>
        <n v="0.191682279965461"/>
        <n v="0.18967708565125099"/>
        <n v="0.18567110121345701"/>
        <n v="0.19052313471125801"/>
        <n v="0.19045178244559199"/>
        <n v="0.186319291266828"/>
        <n v="0.18881986695465999"/>
        <n v="0.19084448482229599"/>
        <n v="0.191888149024419"/>
        <n v="0.18573465992910601"/>
        <n v="0.18910157312239501"/>
        <n v="0.19056883593885701"/>
        <n v="0.19054144314617899"/>
        <n v="0.188567027746226"/>
        <n v="0.19084938738228599"/>
        <n v="0.19182318841741899"/>
        <n v="0.18616117395902801"/>
        <n v="0.19007689006804801"/>
        <n v="0.19196144449164701"/>
        <n v="0.188676605558948"/>
        <n v="0.192236596326333"/>
        <n v="0.19019236614158799"/>
        <n v="0.192363725751869"/>
        <n v="0.188639286932964"/>
        <n v="0.18707650120966901"/>
        <n v="0.18534563155158701"/>
        <n v="0.18573462107293201"/>
        <n v="0.191574781853244"/>
        <n v="0.19007646121283001"/>
        <n v="0.18833035562793199"/>
        <n v="0.191296181557426"/>
        <n v="0.18756440997136301"/>
        <n v="0.191331319126124"/>
        <n v="0.19054414359649599"/>
        <n v="0.18541912052273599"/>
        <n v="0.191272698409887"/>
        <n v="0.18885092914943599"/>
        <n v="0.190319017249691"/>
        <n v="0.19228692347236701"/>
        <n v="0.18548825656965201"/>
        <n v="0.192477116334029"/>
        <n v="0.18912806689711001"/>
        <n v="0.18810104524378901"/>
        <n v="0.19205531810910101"/>
        <n v="0.18790234523000099"/>
        <n v="0.18788574082000001"/>
        <n v="0.188936874570344"/>
        <n v="0.185956334381114"/>
        <n v="0.190955388699423"/>
        <n v="0.19121287568169901"/>
        <n v="0.188730954385603"/>
        <n v="0.189389118574006"/>
        <n v="0.184891729552669"/>
        <n v="0.18551397643296799"/>
        <n v="0.191788444613049"/>
        <n v="0.193411830473768"/>
        <n v="0.18903662598775001"/>
        <n v="0.185560804202653"/>
        <n v="0.190649860975528"/>
        <n v="0.189252436547384"/>
        <n v="0.19312021199371601"/>
        <n v="0.18819411818493101"/>
        <n v="0.191404732205887"/>
        <n v="0.19116704087958"/>
        <n v="0.19285877593435899"/>
        <n v="0.1864070365611"/>
        <n v="0.19108580702224401"/>
        <n v="0.190376071333485"/>
        <n v="0.192598604520718"/>
        <n v="0.19195688999834401"/>
        <n v="0.19143520087652"/>
        <n v="0.19219340034135099"/>
        <n v="0.184990714973474"/>
        <n v="0.192722294465376"/>
        <n v="0.19211656088293999"/>
        <n v="0.192467582856131"/>
        <n v="0.19080188578953899"/>
        <n v="0.19093709851294199"/>
        <n v="0.18600993173841701"/>
        <n v="0.18948526923092299"/>
        <n v="0.19039327024737099"/>
        <n v="0.18900360315877099"/>
        <n v="0.19001157551225401"/>
        <n v="0.185203448665095"/>
        <n v="0.18956947672543101"/>
        <n v="0.18809230421432399"/>
        <n v="0.18813052918070899"/>
        <n v="0.186575459387406"/>
        <n v="0.190610111983956"/>
        <n v="0.19162219961833299"/>
        <n v="0.19265433524466499"/>
        <n v="0.18869781516738701"/>
        <n v="0.18595525938919499"/>
        <n v="0.188903468966131"/>
        <n v="0.19137146229423499"/>
        <n v="0.18986706727373601"/>
        <n v="0.18568535248552101"/>
        <n v="0.19079815643702"/>
        <n v="0.18847601848106901"/>
        <n v="0.19181854744009799"/>
        <n v="0.18740249886753901"/>
        <n v="0.18234923053576499"/>
        <n v="0.182689541254659"/>
        <n v="0.179176381459485"/>
        <n v="0.179954225789211"/>
        <n v="0.18310744446031099"/>
        <n v="0.18407098464862401"/>
        <n v="0.17912686008585199"/>
        <n v="0.18394115801186101"/>
        <n v="0.18280831013714399"/>
        <n v="0.18152966849247501"/>
        <n v="0.184299800139932"/>
        <n v="0.17974736698454399"/>
        <n v="0.184008495253624"/>
        <n v="0.184510931689774"/>
        <n v="0.17875199631758301"/>
        <n v="0.18261813902148299"/>
        <n v="0.18419820859988201"/>
        <n v="0.18003018447960101"/>
        <n v="0.183496970485096"/>
        <n v="0.17950565244070499"/>
        <n v="0.18568385534908699"/>
        <n v="0.179562448486937"/>
        <n v="0.18363665096246901"/>
        <n v="0.18342427898293601"/>
        <n v="0.18248360937064201"/>
        <n v="0.18342041022654701"/>
        <n v="0.18420122377808301"/>
        <n v="0.18253172410767099"/>
        <n v="0.18171740595629601"/>
        <n v="0.18005764521611101"/>
        <n v="0.183739721841261"/>
        <n v="0.18392814655341799"/>
        <n v="0.182810307094154"/>
        <n v="0.18411092892964101"/>
        <n v="0.178936276145611"/>
        <n v="0.18237403835472599"/>
        <n v="0.184921888083975"/>
        <n v="0.18009661920608699"/>
        <n v="0.18297522242859299"/>
        <n v="0.184477567037963"/>
        <n v="0.18111582921000499"/>
        <n v="0.183003907131983"/>
        <n v="0.183686973450566"/>
        <n v="0.18320039355055601"/>
        <n v="0.183130497308963"/>
        <n v="0.18270619252103601"/>
        <n v="0.182595398453267"/>
        <n v="0.18412343918858301"/>
        <n v="0.18036201795305401"/>
        <n v="0.18110337952873601"/>
        <n v="0.184870167781026"/>
        <n v="0.18352182646342599"/>
        <n v="0.18385014798454399"/>
        <n v="0.182302254620652"/>
        <n v="0.17930929723338199"/>
        <n v="0.18186622981282299"/>
        <n v="0.18376574531022799"/>
        <n v="0.183873954188884"/>
        <n v="0.184167274434724"/>
        <n v="0.18025271997988401"/>
        <n v="0.18252129866064501"/>
        <n v="0.18249296866949799"/>
        <n v="0.17927033433256601"/>
        <n v="0.182995930788627"/>
        <n v="0.18377224023911101"/>
        <n v="0.18005524228463499"/>
        <n v="0.180861924006948"/>
        <n v="0.178836873064561"/>
        <n v="0.179909899228228"/>
        <n v="0.1805641678513"/>
        <n v="0.17898583539558499"/>
        <n v="0.18323645554583001"/>
        <n v="0.18492398495003501"/>
        <n v="0.17929429524125201"/>
        <n v="0.17940652973738999"/>
        <n v="0.18389214937506301"/>
        <n v="0.17963656914121801"/>
        <n v="0.183478386322599"/>
        <n v="0.18034487266812499"/>
        <n v="0.18449556509088"/>
        <n v="0.181494892667178"/>
        <n v="0.18042782596637699"/>
        <n v="0.18328607080593301"/>
        <n v="0.18439637596703901"/>
        <n v="0.18081655434440899"/>
        <n v="0.18394103406763099"/>
        <n v="0.182846978061732"/>
        <n v="0.18503392550876699"/>
        <n v="0.18108661483083999"/>
        <n v="0.17974664467013099"/>
        <n v="0.183609451916567"/>
        <n v="0.18210114484530299"/>
        <n v="0.18099376502036801"/>
        <n v="0.17916158594199799"/>
        <n v="0.184372776946578"/>
        <n v="0.18408185964293799"/>
        <n v="0.18293866222293201"/>
        <n v="0.18158925719295799"/>
        <n v="0.18359742852128599"/>
        <n v="0.18118085537064299"/>
        <n v="0.124490055140263"/>
        <n v="0.124381084843633"/>
        <n v="0.123472789331718"/>
        <n v="0.12364046615909401"/>
        <n v="0.125501402866905"/>
        <n v="0.12539857356479001"/>
        <n v="0.124143719728619"/>
        <n v="0.12632764221807999"/>
        <n v="0.124571905499716"/>
        <n v="0.12436291154399"/>
        <n v="0.12599119466100001"/>
        <n v="0.123879056886551"/>
        <n v="0.12556105073844101"/>
        <n v="0.12521717904507301"/>
        <n v="0.124154224920892"/>
        <n v="0.12454544279398599"/>
        <n v="0.12520757638605801"/>
        <n v="0.12437041197715901"/>
        <n v="0.12605076974913099"/>
        <n v="0.123110233229937"/>
        <n v="0.125861541942486"/>
        <n v="0.12318005631753801"/>
        <n v="0.12532956024640701"/>
        <n v="0.12590567320141799"/>
        <n v="0.124326755040639"/>
        <n v="0.125278932728244"/>
        <n v="0.12619880983632001"/>
        <n v="0.12533834480352199"/>
        <n v="0.12372697725688001"/>
        <n v="0.12402640689342"/>
        <n v="0.12520422799604999"/>
        <n v="0.125124673230008"/>
        <n v="0.126648182755769"/>
        <n v="0.12527627677446801"/>
        <n v="0.123502499385993"/>
        <n v="0.124487616633457"/>
        <n v="0.12500358806332401"/>
        <n v="0.12385012522939599"/>
        <n v="0.12504400013439099"/>
        <n v="0.126120455031975"/>
        <n v="0.12487722915565"/>
        <n v="0.12508348527445601"/>
        <n v="0.12601230015810999"/>
        <n v="0.12565711287371201"/>
        <n v="0.12502235943140699"/>
        <n v="0.125928932474002"/>
        <n v="0.124661111276992"/>
        <n v="0.12532922056754101"/>
        <n v="0.124214239688016"/>
        <n v="0.124631339507543"/>
        <n v="0.12623808412079099"/>
        <n v="0.125738967177774"/>
        <n v="0.12569089334845601"/>
        <n v="0.126032468803947"/>
        <n v="0.123345478716717"/>
        <n v="0.124002686812776"/>
        <n v="0.125391993534367"/>
        <n v="0.12585340978562001"/>
        <n v="0.12578029519210401"/>
        <n v="0.12301023716889301"/>
        <n v="0.12561018353300299"/>
        <n v="0.12574113131035"/>
        <n v="0.12352610865043499"/>
        <n v="0.12555304811826901"/>
        <n v="0.12439766838529"/>
        <n v="0.123420902643225"/>
        <n v="0.12359493265144"/>
        <n v="0.12434632129081601"/>
        <n v="0.12341934159639401"/>
        <n v="0.12315098036753901"/>
        <n v="0.123492337355475"/>
        <n v="0.124129780768581"/>
        <n v="0.126591541346843"/>
        <n v="0.124317552495166"/>
        <n v="0.12332207837897501"/>
        <n v="0.12604620274959699"/>
        <n v="0.12308074015859299"/>
        <n v="0.12510515516958001"/>
        <n v="0.124550677820537"/>
        <n v="0.12563672860970401"/>
        <n v="0.12455739414617099"/>
        <n v="0.124121866101537"/>
        <n v="0.12564405610148599"/>
        <n v="0.12539418682787201"/>
        <n v="0.124952922135374"/>
        <n v="0.124915870221135"/>
        <n v="0.12487529630844101"/>
        <n v="0.12526325366090299"/>
        <n v="0.124439541920268"/>
        <n v="0.12382828471559"/>
        <n v="0.12621106545872901"/>
        <n v="0.12430303550412899"/>
        <n v="0.124062255335574"/>
        <n v="0.124344403694529"/>
        <n v="0.12524520461880501"/>
        <n v="0.12545788871018701"/>
        <n v="0.12619016528700899"/>
        <n v="0.124553773516525"/>
        <n v="0.12570680153988401"/>
        <n v="0.12368808785612501"/>
        <n v="0.124381339678297"/>
        <n v="0.12467947655815299"/>
        <n v="0.124407843311008"/>
        <n v="0.124640034428406"/>
        <n v="0.124876904786225"/>
        <n v="0.12586634905848301"/>
        <n v="0.124307009975444"/>
        <n v="0.126111723570073"/>
        <n v="0.12455436106124999"/>
        <n v="0.124448856272875"/>
        <n v="0.12542624146284401"/>
        <n v="0.123806054214825"/>
        <n v="0.12618099370952199"/>
        <n v="0.125364574450051"/>
        <n v="0.123760903251506"/>
        <n v="0.124449913942348"/>
        <n v="0.12540999503193401"/>
        <n v="0.124211066042615"/>
        <n v="0.12518664819985401"/>
        <n v="0.123373590860421"/>
        <n v="0.12517956333570501"/>
        <n v="0.124088451834154"/>
        <n v="0.12538327661679999"/>
        <n v="0.12607765840243601"/>
        <n v="0.124439273101869"/>
        <n v="0.12513067943549699"/>
        <n v="0.12603363241666399"/>
        <n v="0.12622257305950199"/>
        <n v="0.124062155106543"/>
        <n v="0.124286223482841"/>
        <n v="0.12514312052258"/>
        <n v="0.12623018447436299"/>
        <n v="0.12645317204885401"/>
        <n v="0.125347707613121"/>
        <n v="0.12396940811261301"/>
        <n v="0.124805898277044"/>
        <n v="0.125232210287165"/>
        <n v="0.12418662115130499"/>
        <n v="0.125531132755136"/>
        <n v="0.12546726503900599"/>
        <n v="0.123929089379515"/>
        <n v="0.12560650230793899"/>
        <n v="0.126227181372083"/>
        <n v="0.12550722107902901"/>
        <n v="0.126008534539651"/>
        <n v="0.12557987601646101"/>
        <n v="0.12468649358355199"/>
        <n v="0.124879662607501"/>
        <n v="0.12378904143717"/>
        <n v="0.12404356376367801"/>
        <n v="0.12621359100012999"/>
        <n v="0.12555681020374601"/>
        <n v="0.125416030895518"/>
        <n v="0.12585891470496599"/>
        <n v="0.12378460994710599"/>
        <n v="0.12410912717498999"/>
        <n v="0.12480462160459101"/>
        <n v="0.12523004482612099"/>
        <n v="0.12556547977083299"/>
        <n v="0.124136738392363"/>
        <n v="0.124941518936727"/>
        <n v="0.125964781834036"/>
        <n v="0.12421215523649"/>
        <n v="0.12621131411161601"/>
        <n v="0.12560793724580999"/>
        <n v="0.12410639781285999"/>
        <n v="0.124345785758696"/>
        <n v="0.12348294981735999"/>
        <n v="0.124229511050768"/>
        <n v="0.12334934714278099"/>
        <n v="0.123995011531366"/>
        <n v="0.124712713883963"/>
        <n v="0.12564718781701201"/>
        <n v="0.12398473093136"/>
        <n v="0.123526998013435"/>
        <n v="0.12520459351368901"/>
        <n v="0.124019543894457"/>
        <n v="0.12538317907181101"/>
        <n v="0.12442220771167101"/>
        <n v="0.12584569920672301"/>
        <n v="0.124824997121804"/>
        <n v="0.12359407046328701"/>
        <n v="0.12525978469815899"/>
        <n v="0.12551899148601001"/>
        <n v="0.124624833493701"/>
        <n v="0.125036476549228"/>
        <n v="0.12569790427423"/>
        <n v="0.12625610778742399"/>
        <n v="0.124297619359146"/>
        <n v="0.123488194713506"/>
        <n v="0.125648699304963"/>
        <n v="0.12510628741466601"/>
        <n v="0.123973229251268"/>
        <n v="0.12329572837688001"/>
        <n v="0.12543910828827401"/>
        <n v="0.124992432917706"/>
        <n v="0.12566444621179401"/>
        <n v="0.124107075099591"/>
        <n v="0.12479852265156299"/>
        <n v="0.124178799739315"/>
        <n v="0.17499494032843799"/>
        <n v="0.181266345612907"/>
        <n v="0.181767229625143"/>
        <n v="0.17718001639240299"/>
        <n v="0.180005175655506"/>
        <n v="0.17702447520555201"/>
        <n v="0.173705919926265"/>
        <n v="0.18031001996996801"/>
        <n v="0.178109294824396"/>
        <n v="0.178112612555681"/>
        <n v="0.17446275396956201"/>
        <n v="0.17764931268172701"/>
        <n v="0.17550453401113"/>
        <n v="0.176116320726039"/>
        <n v="0.178215814526513"/>
        <n v="0.17848648677301501"/>
        <n v="0.17608399101696701"/>
        <n v="0.177752401448495"/>
        <n v="0.17908731330674499"/>
        <n v="0.17831395570358299"/>
        <n v="0.177912641493609"/>
        <n v="0.178300798725299"/>
        <n v="0.17751835824826601"/>
        <n v="0.17581467417657901"/>
        <n v="0.178069816654324"/>
        <n v="0.17940384853052299"/>
        <n v="0.17545001179802799"/>
        <n v="0.17495445525011699"/>
        <n v="0.18144903391956299"/>
        <n v="0.178930350641227"/>
        <n v="0.176031507231795"/>
        <n v="0.17923321884290999"/>
        <n v="0.176939853296148"/>
        <n v="0.17815649465632999"/>
        <n v="0.179579734206851"/>
        <n v="0.179966227574124"/>
        <n v="0.17579587910307501"/>
        <n v="0.17909314785832101"/>
        <n v="0.17973060048751799"/>
        <n v="0.17888176452968799"/>
        <n v="0.17887654094518199"/>
        <n v="0.17660825422364401"/>
        <n v="0.17885263511237201"/>
        <n v="0.173939448781923"/>
        <n v="0.17664359404654401"/>
        <n v="0.17620999709555299"/>
        <n v="0.176467171293229"/>
        <n v="0.17849789576147701"/>
        <n v="0.17987425340438401"/>
        <n v="0.17876134588551501"/>
        <n v="0.17948752744367799"/>
        <n v="0.17914252031686201"/>
        <n v="0.18006267992068301"/>
        <n v="0.17583522777725999"/>
        <n v="0.17811011393555401"/>
        <n v="0.18152868703792599"/>
        <n v="0.17520968100457801"/>
        <n v="0.177494569116627"/>
        <n v="0.176481456515308"/>
        <n v="0.175710438931371"/>
        <n v="0.178073307904622"/>
        <n v="0.176402028295332"/>
        <n v="0.17470534280508801"/>
        <n v="0.17908233250361"/>
        <n v="0.177976373990366"/>
        <n v="0.177370754598073"/>
        <n v="0.17871988161479299"/>
        <n v="0.17806785649241899"/>
        <n v="0.180262273626771"/>
        <n v="0.179646430666171"/>
        <n v="0.179254208489809"/>
        <n v="0.18126120048420299"/>
        <n v="0.17784544750683801"/>
        <n v="0.17986429218093"/>
        <n v="0.177694665223119"/>
        <n v="0.17385891571734699"/>
        <n v="0.181588363897076"/>
        <n v="0.17930068106572"/>
        <n v="0.17770622115443499"/>
        <n v="0.17864499231950401"/>
        <n v="0.18206812673775699"/>
        <n v="0.178584592362764"/>
        <n v="0.179560736860362"/>
        <n v="0.17569236482299"/>
        <n v="0.179121091365228"/>
        <n v="0.177202646070308"/>
        <n v="0.17817016210903699"/>
        <n v="0.17770703541367"/>
        <n v="0.177214448387609"/>
        <n v="0.18011238110577199"/>
        <n v="0.172588766066606"/>
        <n v="0.17973052701803999"/>
        <n v="0.18029283466846499"/>
        <n v="0.179906462051653"/>
        <n v="0.177170992881378"/>
        <n v="0.180229349796274"/>
        <n v="0.177078853739468"/>
        <n v="0.180743142811604"/>
        <n v="0.177240574410295"/>
        <n v="0.17759067073027099"/>
        <n v="0.18330603907622001"/>
        <n v="0.175464397550741"/>
        <n v="0.178151586308883"/>
        <n v="0.18068360405320999"/>
        <n v="0.178971266429899"/>
        <n v="0.17826645686124601"/>
        <n v="0.18415199276845801"/>
        <n v="0.17379264985557799"/>
        <n v="0.17955078543765701"/>
        <n v="0.17911795377168799"/>
        <n v="0.17996850309825399"/>
        <n v="0.18033503961297101"/>
        <n v="0.17773954951166199"/>
        <n v="0.17735777151672699"/>
        <n v="0.17926275046447199"/>
        <n v="0.180854406858144"/>
        <n v="0.178842608535525"/>
        <n v="0.18193471640398901"/>
        <n v="0.17598609018110001"/>
        <n v="0.17850023868161199"/>
        <n v="0.171354766888421"/>
        <n v="0.179529743409022"/>
        <n v="0.17478943683653"/>
        <n v="0.17751255237274"/>
        <n v="0.179266835453844"/>
        <n v="0.17991267887589499"/>
        <n v="0.179350504842647"/>
        <n v="0.179857005092592"/>
        <n v="0.17607316932004999"/>
        <n v="0.178243338640316"/>
        <n v="0.174472874649617"/>
        <n v="0.175941636862293"/>
        <n v="0.17639129458480601"/>
        <n v="0.18002283276"/>
        <n v="0.17716843939381299"/>
        <n v="0.17800089382949"/>
        <n v="0.17674695865705101"/>
        <n v="0.177909245531395"/>
        <n v="0.17854884647264099"/>
        <n v="0.176604883924325"/>
        <n v="0.179029597070435"/>
        <n v="0.177169560609334"/>
        <n v="0.175073139866669"/>
        <n v="0.179929515928341"/>
        <n v="0.178214218228126"/>
        <n v="0.17665668880660501"/>
        <n v="0.17946403314539999"/>
        <n v="0.17480035401775501"/>
        <n v="0.177820641974579"/>
        <n v="0.17815323155350801"/>
        <n v="0.17559993612390701"/>
        <n v="0.17967336219166699"/>
        <n v="0.179181976185605"/>
        <n v="0.178557119511733"/>
        <n v="0.179923371335866"/>
        <n v="0.17575624408495499"/>
        <n v="0.18265613861893601"/>
        <n v="0.17648828581847401"/>
        <n v="0.17724962604238401"/>
        <n v="0.18086516515863901"/>
        <n v="0.17761898824220701"/>
        <n v="0.17625671345421401"/>
        <n v="0.18067353689426599"/>
        <n v="0.174818846171481"/>
        <n v="0.18086751456526401"/>
        <n v="0.18104818015832999"/>
        <n v="0.18066496245022201"/>
        <n v="0.17748413242835201"/>
        <n v="0.178550193485361"/>
        <n v="0.17696106646151899"/>
        <n v="0.17807677449836701"/>
        <n v="0.174946885014058"/>
        <n v="0.17505755377892801"/>
        <n v="0.17740372092597501"/>
        <n v="0.178652303969422"/>
        <n v="0.17770983631491"/>
        <n v="0.174935562251328"/>
        <n v="0.178805640779337"/>
        <n v="0.18207973030376601"/>
        <n v="0.174019565566225"/>
        <n v="0.17670922046137599"/>
        <n v="0.179010390409609"/>
        <n v="0.17812178522206501"/>
        <n v="0.17746024454197101"/>
        <n v="0.18031358393538699"/>
        <n v="0.17565153471181899"/>
        <n v="0.17921695721076"/>
        <n v="0.17408253511842001"/>
        <n v="0.180298212089787"/>
        <n v="0.17812627386639601"/>
        <n v="0.18082538089697101"/>
        <n v="0.18006469141412401"/>
        <n v="0.17622109600623001"/>
        <n v="0.17929478955670999"/>
        <n v="0.177151059998327"/>
        <n v="0.17988819911489301"/>
        <n v="0.177476598554831"/>
        <n v="0.17831559440915001"/>
        <n v="0.17668667964839299"/>
        <n v="0.17987833850405099"/>
        <n v="0.12560523230515599"/>
        <n v="0.12444988777320599"/>
        <n v="0.12843895272852901"/>
        <n v="0.12694990386900701"/>
        <n v="0.126207495382128"/>
        <n v="0.129436930003166"/>
        <n v="0.126697507084119"/>
        <n v="0.126685940852891"/>
        <n v="0.122815861900383"/>
        <n v="0.126387885723555"/>
        <n v="0.12942754026087"/>
        <n v="0.12405088054923601"/>
        <n v="0.13100228437974901"/>
        <n v="0.13445151102364"/>
        <n v="0.130762364864837"/>
        <n v="0.122493890109756"/>
        <n v="0.12986947944448801"/>
        <n v="0.12778101189499699"/>
        <n v="0.13050125263836099"/>
        <n v="0.12842751444816"/>
        <n v="0.13244337745218801"/>
        <n v="0.12940752025514399"/>
        <n v="0.13022263921553401"/>
        <n v="0.12800202928076701"/>
        <n v="0.12342853217911701"/>
        <n v="0.12333454073781799"/>
        <n v="0.12958540744015001"/>
        <n v="0.12615154642190801"/>
        <n v="0.12696892963707701"/>
        <n v="0.12830774835427899"/>
        <n v="0.12890837780997"/>
        <n v="0.128999511256606"/>
        <n v="0.125084272152507"/>
        <n v="0.123101287251993"/>
        <n v="0.130973788940485"/>
        <n v="0.129066780758327"/>
        <n v="0.13367566014028801"/>
        <n v="0.13049946408737101"/>
        <n v="0.124020034207403"/>
        <n v="0.12661130796769701"/>
        <n v="0.12604276148952501"/>
        <n v="0.12716969219333801"/>
        <n v="0.12394204924338401"/>
        <n v="0.13075105846201801"/>
        <n v="0.129821367937935"/>
        <n v="0.12984713898057201"/>
        <n v="0.12750705857362701"/>
        <n v="0.126407322133855"/>
        <n v="0.12721115369929201"/>
        <n v="0.12807284907963701"/>
        <n v="0.12852616643232201"/>
        <n v="0.123079575398581"/>
        <n v="0.126237868793972"/>
        <n v="0.124977575112657"/>
        <n v="0.13086144652909101"/>
        <n v="0.124959719636032"/>
        <n v="0.12786376433493199"/>
        <n v="0.12590882360116401"/>
        <n v="0.12806786586678701"/>
        <n v="0.12652434539915999"/>
        <n v="0.127926179659588"/>
        <n v="0.125917285662319"/>
        <n v="0.130111599264424"/>
        <n v="0.126459337471023"/>
        <n v="0.124742989497252"/>
        <n v="0.133171417685995"/>
        <n v="0.12667532121533701"/>
        <n v="0.129244773528567"/>
        <n v="0.12807961945486501"/>
        <n v="0.130228001900146"/>
        <n v="0.13011538097070899"/>
        <n v="0.124776131466783"/>
        <n v="0.12453604945134"/>
        <n v="0.12891763929519501"/>
        <n v="0.12968932331560401"/>
        <n v="0.129515735980544"/>
        <n v="0.12774803025461301"/>
        <n v="0.126735718466294"/>
        <n v="0.124707364664011"/>
        <n v="0.13016243653578699"/>
        <n v="0.12714817798615999"/>
        <n v="0.127918524929649"/>
        <n v="0.12183860256876999"/>
        <n v="0.12927145351184099"/>
        <n v="0.12874949731020499"/>
        <n v="0.13188596431274699"/>
        <n v="0.124574079020041"/>
        <n v="0.12707361408229201"/>
        <n v="0.12685769590089499"/>
        <n v="0.13161965509801299"/>
        <n v="0.128451393098407"/>
        <n v="0.12636171675889399"/>
        <n v="0.130415801425142"/>
        <n v="0.126459982809008"/>
        <n v="0.12636547748722601"/>
        <n v="0.12325377719864"/>
        <n v="0.124858890071844"/>
        <n v="0.131970840940833"/>
        <n v="0.12578905630974899"/>
        <n v="0.12898599378883899"/>
        <n v="0.12234057124102"/>
        <n v="0.120795421491737"/>
        <n v="0.117325211024633"/>
        <n v="0.124890617286257"/>
        <n v="0.11829247077989299"/>
        <n v="0.121748706333605"/>
        <n v="0.12358260418193701"/>
        <n v="0.124798655665404"/>
        <n v="0.123265408659951"/>
        <n v="0.123827475767776"/>
        <n v="0.119445121781615"/>
        <n v="0.125136737673642"/>
        <n v="0.121731993409589"/>
        <n v="0.120042711357326"/>
        <n v="0.117133676948339"/>
        <n v="0.120000022397559"/>
        <n v="0.118568899918641"/>
        <n v="0.11692738520104801"/>
        <n v="0.11920911865382799"/>
        <n v="0.118299351986488"/>
        <n v="0.120876915599612"/>
        <n v="0.11649125024481501"/>
        <n v="0.121095098991981"/>
        <n v="0.11875639137564201"/>
        <n v="0.121192581847765"/>
        <n v="0.120763729538098"/>
        <n v="0.119391964553602"/>
        <n v="0.120845205994158"/>
        <n v="0.123956664007012"/>
        <n v="0.118214166452555"/>
        <n v="0.120008653564106"/>
        <n v="0.123534742832888"/>
        <n v="0.125984680411515"/>
        <n v="0.120942100474853"/>
        <n v="0.1185567931574"/>
        <n v="0.12307841403860501"/>
        <n v="0.119660195407293"/>
        <n v="0.11663595645498299"/>
        <n v="0.121187676777832"/>
        <n v="0.122330963224245"/>
        <n v="0.12597348661896601"/>
        <n v="0.120141469553882"/>
        <n v="0.12468659754596"/>
        <n v="0.119403518717345"/>
        <n v="0.119989246132782"/>
        <n v="0.11941168777409"/>
        <n v="0.12195798989126699"/>
        <n v="0.12283380698228499"/>
        <n v="0.11935502991276301"/>
        <n v="0.122152241618375"/>
        <n v="0.119198087658451"/>
        <n v="0.121945225894876"/>
        <n v="0.120849979717454"/>
        <n v="0.12519097826001199"/>
        <n v="0.11738063989391199"/>
        <n v="0.122730944696833"/>
        <n v="0.118211590817935"/>
        <n v="0.123823080508906"/>
        <n v="0.120575375695335"/>
        <n v="0.11635790610017201"/>
        <n v="0.11778849299454899"/>
        <n v="0.123872622001246"/>
        <n v="0.118195182317199"/>
        <n v="0.123486195090076"/>
        <n v="0.118474045882847"/>
        <n v="0.117749092168789"/>
        <n v="0.119457911722545"/>
        <n v="0.11849393332461899"/>
        <n v="0.117862787753297"/>
        <n v="0.116827897339727"/>
        <n v="0.11964958334362499"/>
        <n v="0.121711659712465"/>
        <n v="0.12505625739040199"/>
        <n v="0.118772887677142"/>
        <n v="0.117578792259459"/>
        <n v="0.11754534799093599"/>
        <n v="0.11931909453657701"/>
        <n v="0.120418339909619"/>
        <n v="0.123524803295657"/>
        <n v="0.12068833271661"/>
        <n v="0.124523298354872"/>
        <n v="0.12022096989487301"/>
        <n v="0.12472654014737899"/>
        <n v="0.119246426741822"/>
        <n v="0.12292290130717"/>
        <n v="0.122019716995466"/>
        <n v="0.121293310469525"/>
        <n v="0.122597266354892"/>
        <n v="0.12518278764108901"/>
        <n v="0.11665644697739901"/>
        <n v="0.118933471869294"/>
        <n v="0.118570609327615"/>
        <n v="0.12325380328713099"/>
        <n v="0.119088382294985"/>
        <n v="0.118455767272963"/>
        <n v="0.11782445647647501"/>
        <n v="0.121058609016529"/>
        <n v="0.124350533280413"/>
        <n v="0.122196142985731"/>
        <n v="0.122160542064757"/>
        <n v="0.188239387520377"/>
        <n v="0.18977551320998201"/>
        <n v="0.188301853369644"/>
        <n v="0.187930360449024"/>
        <n v="0.19268937654169599"/>
        <n v="0.18420876867563901"/>
        <n v="0.18455365869086901"/>
        <n v="0.184792877819902"/>
        <n v="0.18620826447939501"/>
        <n v="0.18031963863275299"/>
        <n v="0.18964621501499801"/>
        <n v="0.18551827730183901"/>
        <n v="0.18312652461699799"/>
        <n v="0.187484685663209"/>
        <n v="0.18702353867031399"/>
        <n v="0.18506401741328199"/>
        <n v="0.188413948328432"/>
        <n v="0.192533222480719"/>
        <n v="0.18519009868464201"/>
        <n v="0.18591855664944101"/>
        <n v="0.18663253846639599"/>
        <n v="0.185736981993321"/>
        <n v="0.18603128496516599"/>
        <n v="0.18522483372672199"/>
        <n v="0.18553610946398799"/>
        <n v="0.184463681634431"/>
        <n v="0.185691094524115"/>
        <n v="0.192320748722172"/>
        <n v="0.18481996861355701"/>
        <n v="0.19190456583566401"/>
        <n v="0.186826281621153"/>
        <n v="0.19256641609882"/>
        <n v="0.183042955924476"/>
        <n v="0.18655124428321301"/>
        <n v="0.18860956976738399"/>
        <n v="0.18435938658006401"/>
        <n v="0.191996212687568"/>
        <n v="0.19194367745159099"/>
        <n v="0.18571649999381001"/>
        <n v="0.18582078962366699"/>
        <n v="0.194145882409794"/>
        <n v="0.18225911347434801"/>
        <n v="0.19345325382103501"/>
        <n v="0.18439078662733699"/>
        <n v="0.18564382201777399"/>
        <n v="0.185637930546622"/>
        <n v="0.18439657799856499"/>
        <n v="0.189392959735949"/>
        <n v="0.187189148035388"/>
        <n v="0.186694200784913"/>
        <n v="0.18518417840639001"/>
        <n v="0.186158641283038"/>
        <n v="0.184681966911655"/>
        <n v="0.19325012710374101"/>
        <n v="0.18671206499866699"/>
        <n v="0.18982066305574599"/>
        <n v="0.18730774716333301"/>
        <n v="0.18590735036345801"/>
        <n v="0.18552341376761"/>
        <n v="0.18848428114295601"/>
        <n v="0.18743137806912499"/>
        <n v="0.18697747004824999"/>
        <n v="0.19239363271323201"/>
        <n v="0.185746212511741"/>
        <n v="0.186001691701594"/>
        <n v="0.18605508846813801"/>
        <n v="0.18767703150186599"/>
        <n v="0.19270254089432501"/>
        <n v="0.18595911946837901"/>
        <n v="0.18623126082396099"/>
        <n v="0.18694592172869001"/>
        <n v="0.18581520329780099"/>
        <n v="0.19201431893957899"/>
        <n v="0.18379236570163199"/>
        <n v="0.18601329881620099"/>
        <n v="0.18642798870306801"/>
        <n v="0.18465092731810601"/>
        <n v="0.18797963655800001"/>
        <n v="0.18315259558456101"/>
        <n v="0.18471785458251699"/>
        <n v="0.194732255114656"/>
        <n v="0.186319590361856"/>
        <n v="0.18632296807885901"/>
        <n v="0.18681224149481701"/>
        <n v="0.18514542856701999"/>
        <n v="0.185371637580176"/>
        <n v="0.18738419786232899"/>
        <n v="0.187365141340609"/>
        <n v="0.185249779037923"/>
        <n v="0.18455459795147799"/>
        <n v="0.18296914076752299"/>
        <n v="0.185357378630949"/>
        <n v="0.184897523610492"/>
        <n v="0.188325844212194"/>
        <n v="0.18786497931672599"/>
        <n v="0.18536595492747501"/>
        <n v="0.18397294863674599"/>
        <n v="0.18466787076742899"/>
        <n v="0.19379315294729099"/>
        <n v="0.184062462368762"/>
        <n v="0.185744282250804"/>
        <n v="0.194617884628771"/>
        <n v="0.18611494130190401"/>
        <n v="0.18677368224277499"/>
        <n v="0.19278573638347199"/>
        <n v="0.18582317998562001"/>
        <n v="0.18805519046685701"/>
        <n v="0.189297348530896"/>
        <n v="0.18833061650819"/>
        <n v="0.18885915226772201"/>
        <n v="0.183797532188095"/>
        <n v="0.18721445083062199"/>
        <n v="0.18755874051626101"/>
        <n v="0.18596361044453999"/>
        <n v="0.186741635164766"/>
        <n v="0.185495906814132"/>
        <n v="0.186852276816351"/>
        <n v="0.19399966148213801"/>
        <n v="0.18445739379305201"/>
        <n v="0.18694373661289801"/>
        <n v="0.18380707517691799"/>
        <n v="0.18731482895777399"/>
        <n v="0.18386405393757899"/>
        <n v="0.18496818389061501"/>
        <n v="0.18574992118729999"/>
        <n v="0.18886586965920599"/>
        <n v="0.18316461833585601"/>
        <n v="0.19169403506657401"/>
        <n v="0.18565119098861901"/>
        <n v="0.192257100992626"/>
        <n v="0.18585539215170699"/>
        <n v="0.193528897637677"/>
        <n v="0.18648299569947099"/>
        <n v="0.18286432712129699"/>
        <n v="0.18512520006186201"/>
        <n v="0.18420115725969999"/>
        <n v="0.19348506135107399"/>
        <n v="0.19289549889815399"/>
        <n v="0.18619626076515"/>
        <n v="0.18738348469778901"/>
        <n v="0.190014521467291"/>
        <n v="0.18683349342128799"/>
        <n v="0.191568237133902"/>
        <n v="0.18902219506981799"/>
        <n v="0.184328498745569"/>
        <n v="0.18866885606307501"/>
        <n v="0.18631280832229599"/>
        <n v="0.18366932652826301"/>
        <n v="0.183293190071042"/>
        <n v="0.18365621868284099"/>
        <n v="0.18723256460458601"/>
        <n v="0.18625009735300699"/>
        <n v="0.184442046620441"/>
        <n v="0.191765381062554"/>
        <n v="0.18749144686947"/>
        <n v="0.180624640959998"/>
        <n v="0.18525521198363301"/>
        <n v="0.186984282682887"/>
        <n v="0.18804757288632001"/>
        <n v="0.18441818017275299"/>
        <n v="0.18503717693282701"/>
        <n v="0.183858211439068"/>
        <n v="0.194226864914611"/>
        <n v="0.18714937683914601"/>
        <n v="0.184619938129018"/>
        <n v="0.186863172939013"/>
        <n v="0.185952120828172"/>
        <n v="0.19045504272785399"/>
        <n v="0.18822973400199799"/>
        <n v="0.186469321331139"/>
        <n v="0.18608812650876799"/>
        <n v="0.18403685937418701"/>
        <n v="0.192740212969782"/>
        <n v="0.187550954650507"/>
        <n v="0.18436762117960101"/>
        <n v="0.18697763555408001"/>
        <n v="0.186771686552652"/>
        <n v="0.18476725261157001"/>
        <n v="0.185763262566773"/>
        <n v="0.18884950996243999"/>
        <n v="0.19033383718018601"/>
        <n v="0.183906616800696"/>
        <n v="0.18548693965092999"/>
        <n v="0.18593141979357899"/>
        <n v="0.18515916832000701"/>
        <n v="0.18744404969549699"/>
        <n v="0.18594883288525299"/>
        <n v="0.18600489294956299"/>
        <n v="0.184674901332292"/>
        <n v="0.184983381757965"/>
        <n v="0.18585006765394299"/>
        <n v="0.18703929228945701"/>
        <n v="0.187160258150534"/>
        <n v="0.18313059285177199"/>
        <n v="0.18554724133227499"/>
        <n v="0.18784933394011"/>
        <n v="0.184382081980558"/>
        <n v="0.186839607041246"/>
        <n v="0.19277645746546901"/>
        <n v="0.18561532211360901"/>
        <n v="0.19827178954879601"/>
        <n v="0.20146719770740601"/>
        <n v="0.19289478737544699"/>
        <n v="0.199569622421604"/>
        <n v="0.18900221944870599"/>
        <n v="0.18933287010234601"/>
        <n v="0.19645373029069499"/>
        <n v="0.189968231378009"/>
        <n v="0.19816406749856999"/>
        <n v="0.19344442210750501"/>
        <n v="0.19114032105272599"/>
        <n v="0.19881031270771299"/>
        <n v="0.19003222043485701"/>
        <n v="0.19076579123368201"/>
        <n v="0.194353009064645"/>
        <n v="0.199860445929463"/>
        <n v="0.19020480715033899"/>
        <n v="0.19482076033965401"/>
        <n v="0.185382731194662"/>
        <n v="0.194788912906004"/>
        <n v="0.194429709135225"/>
        <n v="0.20227338200951001"/>
        <n v="0.19224272641418899"/>
        <n v="0.19220107417982199"/>
        <n v="0.199210645430307"/>
        <n v="0.20048782336211499"/>
        <n v="0.192853553276917"/>
        <n v="0.192219971943833"/>
        <n v="0.202306581134926"/>
        <n v="0.197061001446839"/>
        <n v="0.18986651793731599"/>
        <n v="0.186017794943171"/>
        <n v="0.19276653966511101"/>
        <n v="0.193786434087972"/>
        <n v="0.19846495215844301"/>
        <n v="0.197145336127242"/>
        <n v="0.19014031067283799"/>
        <n v="0.197515866600766"/>
        <n v="0.18724766962525599"/>
        <n v="0.18635538996224901"/>
        <n v="0.20280657572631"/>
        <n v="0.19185018726707601"/>
        <n v="0.18666662363012201"/>
        <n v="0.188069861032546"/>
        <n v="0.19188818913022701"/>
        <n v="0.18758960949606701"/>
        <n v="0.18879941919308099"/>
        <n v="0.19072739954072601"/>
        <n v="0.19859551851479701"/>
        <n v="0.196043080818015"/>
        <n v="0.18726319489544099"/>
        <n v="0.188867868452851"/>
        <n v="0.189348812751228"/>
        <n v="0.194671984421455"/>
        <n v="0.19523260644961599"/>
        <n v="0.20102789393670301"/>
        <n v="0.18854579336206601"/>
        <n v="0.19250681060502101"/>
        <n v="0.189245537642697"/>
        <n v="0.197464032951819"/>
        <n v="0.188100832137435"/>
        <n v="0.189525806706525"/>
        <n v="0.198040345493738"/>
        <n v="0.18685148554006401"/>
        <n v="0.18939903244994999"/>
        <n v="0.198920724988039"/>
        <n v="0.198663773535531"/>
        <n v="0.19673771301637499"/>
        <n v="0.20083385936149301"/>
        <n v="0.198278605263636"/>
        <n v="0.19684685310656599"/>
        <n v="0.20014270602711101"/>
        <n v="0.19124609851702501"/>
        <n v="0.202634366155546"/>
        <n v="0.19824587026128301"/>
        <n v="0.188708176973858"/>
        <n v="0.195772930488082"/>
        <n v="0.18976021627787501"/>
        <n v="0.19395350529734201"/>
        <n v="0.188696675403355"/>
        <n v="0.201835381401581"/>
        <n v="0.20024632234096401"/>
        <n v="0.19285374579012701"/>
        <n v="0.19186620395353801"/>
        <n v="0.19633275659455901"/>
        <n v="0.18950245870764101"/>
        <n v="0.19055691489951199"/>
        <n v="0.19084289494277501"/>
        <n v="0.20558240365093999"/>
        <n v="0.20193907064108699"/>
        <n v="0.18988518434344401"/>
        <n v="0.19532311298622401"/>
        <n v="0.19552769110028401"/>
        <n v="0.193376624559599"/>
        <n v="0.18958982756989901"/>
        <n v="0.188571858235414"/>
        <n v="0.18765085786836"/>
        <n v="0.20030024161552901"/>
        <n v="0.18795994475651301"/>
        <n v="0.19659527082446901"/>
        <n v="0.120164301821748"/>
        <n v="0.117675805376177"/>
        <n v="0.120852106474825"/>
        <n v="0.118143310740681"/>
        <n v="0.122891859549298"/>
        <n v="0.121366186367516"/>
        <n v="0.119265525485338"/>
        <n v="0.11735850968342899"/>
        <n v="0.119089203952219"/>
        <n v="0.121904100750048"/>
        <n v="0.12167506824992901"/>
        <n v="0.119150986594693"/>
        <n v="0.123470500917016"/>
        <n v="0.122281461978977"/>
        <n v="0.11944642003806499"/>
        <n v="0.120283238350667"/>
        <n v="0.122255127038523"/>
        <n v="0.12428159045826299"/>
        <n v="0.12258327496569001"/>
        <n v="0.120043568148336"/>
        <n v="0.117586090499414"/>
        <n v="0.11874887791656601"/>
        <n v="0.12011059077016301"/>
        <n v="0.11876562232735501"/>
        <n v="0.119161397423983"/>
        <n v="0.120133467099844"/>
        <n v="0.118224568142727"/>
        <n v="0.121437839219856"/>
        <n v="0.11679891148650701"/>
        <n v="0.118404984592406"/>
        <n v="0.120444446662371"/>
        <n v="0.123114643261755"/>
        <n v="0.120054024989213"/>
        <n v="0.12072491160656799"/>
        <n v="0.118304397281888"/>
        <n v="0.11750108105967901"/>
        <n v="0.122563215452217"/>
        <n v="0.11939986402872001"/>
        <n v="0.121109398667426"/>
        <n v="0.120502155243484"/>
        <n v="0.117015594537716"/>
        <n v="0.120925753580607"/>
        <n v="0.122311175427558"/>
        <n v="0.119688712939111"/>
        <n v="0.121297473063704"/>
        <n v="0.121654038425158"/>
        <n v="0.121869008001396"/>
        <n v="0.121653225118535"/>
        <n v="0.121581459818614"/>
        <n v="0.117667989377112"/>
        <n v="0.121112376537253"/>
        <n v="0.120118671298135"/>
        <n v="0.12061223610095299"/>
        <n v="0.120632480535443"/>
        <n v="0.11950397478840501"/>
        <n v="0.11812491528939199"/>
        <n v="0.121185125312672"/>
        <n v="0.122078086592146"/>
        <n v="0.121459655433425"/>
        <n v="0.119134152506238"/>
        <n v="0.123634516200613"/>
        <n v="0.118063545662113"/>
        <n v="0.120843212127761"/>
        <n v="0.12179372183749999"/>
        <n v="0.121515830088233"/>
        <n v="0.119776347049461"/>
        <n v="0.121512846199235"/>
        <n v="0.11972769194277701"/>
        <n v="0.11999058416729901"/>
        <n v="0.119397747510531"/>
        <n v="0.121485242072045"/>
        <n v="0.118926679539667"/>
        <n v="0.117980039430872"/>
        <n v="0.117059291816828"/>
        <n v="0.119795090855664"/>
        <n v="0.121692356687905"/>
        <n v="0.119671400733784"/>
        <n v="0.120489465696151"/>
        <n v="0.121182183532446"/>
        <n v="0.11873124916347499"/>
        <n v="0.118323273817807"/>
        <n v="0.11974364480659599"/>
        <n v="0.118923862810591"/>
        <n v="0.119147292982272"/>
        <n v="0.121650346689779"/>
        <n v="0.120248025344387"/>
        <n v="0.118341134922141"/>
        <n v="0.122590826737692"/>
        <n v="0.117274408838814"/>
        <n v="0.11711239590021599"/>
        <n v="0.12395622226688"/>
        <n v="0.12066971270492199"/>
        <n v="0.119495341337032"/>
        <n v="0.11980452079247"/>
        <n v="0.12019922685898"/>
        <n v="0.123455703220997"/>
        <n v="0.121331431361738"/>
        <n v="0.119981560280467"/>
        <n v="0.119738754687989"/>
        <n v="0.122532615992737"/>
        <n v="0.205904708339543"/>
        <n v="0.204495622802219"/>
        <n v="0.20594582097279601"/>
        <n v="0.207203913978214"/>
        <n v="0.205260579027194"/>
        <n v="0.20772028211202301"/>
        <n v="0.20816494734931101"/>
        <n v="0.208660621656896"/>
        <n v="0.20887765601875499"/>
        <n v="0.20875582156636299"/>
        <n v="0.209588226559795"/>
        <n v="0.209813235552337"/>
        <n v="0.21154886188286701"/>
        <n v="0.20895265033055199"/>
        <n v="0.20757354022646601"/>
        <n v="0.205229073306264"/>
        <n v="0.20952569159374301"/>
        <n v="0.20661749231334001"/>
        <n v="0.207837317437363"/>
        <n v="0.205301398411844"/>
        <n v="0.21142167602324899"/>
        <n v="0.20622260952555499"/>
        <n v="0.209381372644738"/>
        <n v="0.21058011052759501"/>
        <n v="0.204236200989378"/>
        <n v="0.20510741040116001"/>
        <n v="0.20780003292083099"/>
        <n v="0.20779775362622599"/>
        <n v="0.20773743974866801"/>
        <n v="0.20578024098328901"/>
        <n v="0.21167774265158201"/>
        <n v="0.20783762802776601"/>
        <n v="0.205900203705491"/>
        <n v="0.206560536688013"/>
        <n v="0.20708189753633799"/>
        <n v="0.209945104912687"/>
        <n v="0.213217137356359"/>
        <n v="0.208164943590681"/>
        <n v="0.20518765524070301"/>
        <n v="0.20596478471757801"/>
        <n v="0.208312546147918"/>
        <n v="0.20954828818753801"/>
        <n v="0.20635871439648401"/>
        <n v="0.21054597454698101"/>
        <n v="0.208683339618286"/>
        <n v="0.21125190805043101"/>
        <n v="0.20808397531120801"/>
        <n v="0.207992979166682"/>
        <n v="0.205759334664011"/>
        <n v="0.21120062875207299"/>
        <n v="0.211223568568254"/>
        <n v="0.20911534872661899"/>
        <n v="0.20396446319045899"/>
        <n v="0.20677641084397799"/>
        <n v="0.20758014437914199"/>
        <n v="0.20634652683716301"/>
        <n v="0.20559081940986501"/>
        <n v="0.20858818776250701"/>
        <n v="0.208026620497473"/>
        <n v="0.204539328797502"/>
        <n v="0.20888582869160199"/>
        <n v="0.20813246375403599"/>
        <n v="0.21071966080826601"/>
        <n v="0.20693658211719701"/>
        <n v="0.204031234391223"/>
        <n v="0.207522921840358"/>
        <n v="0.20753846000376799"/>
        <n v="0.20660903554959301"/>
        <n v="0.20637348206572501"/>
        <n v="0.207993906382335"/>
        <n v="0.20716416174631599"/>
        <n v="0.20578247319109699"/>
        <n v="0.204946579218765"/>
        <n v="0.20630987904502601"/>
        <n v="0.20713903887158"/>
        <n v="0.21077773116968901"/>
        <n v="0.20408026938122201"/>
        <n v="0.205265925221956"/>
        <n v="0.20871966444901499"/>
        <n v="0.21031289458018601"/>
        <n v="0.20587477920662001"/>
        <n v="0.20609414455747699"/>
        <n v="0.207798507693948"/>
        <n v="0.21069114875668701"/>
        <n v="0.20688437848173299"/>
        <n v="0.20866828319387401"/>
        <n v="0.206737456752319"/>
        <n v="0.207080083238743"/>
        <n v="0.20955768848577899"/>
        <n v="0.208788268444493"/>
        <n v="0.208487158744951"/>
        <n v="0.203901463828187"/>
        <n v="0.20676173202749501"/>
        <n v="0.208478412326599"/>
        <n v="0.20797777427856201"/>
        <n v="0.20147293957367199"/>
        <n v="0.20529265281641901"/>
        <n v="0.20886042407623401"/>
        <n v="0.20733736311897599"/>
        <n v="0.20931179616602599"/>
        <n v="0.219270578125799"/>
        <n v="0.214560135111594"/>
        <n v="0.21731460039185299"/>
        <n v="0.218823590680636"/>
        <n v="0.21517429354145001"/>
        <n v="0.21951019487188"/>
        <n v="0.21742308289502199"/>
        <n v="0.213286234597163"/>
        <n v="0.21125464982229999"/>
        <n v="0.21793325312317799"/>
        <n v="0.21629123348327101"/>
        <n v="0.217029894290548"/>
        <n v="0.21680424158959599"/>
        <n v="0.21705714924507699"/>
        <n v="0.21540398300916599"/>
        <n v="0.21585342334811"/>
        <n v="0.217571425283592"/>
        <n v="0.21739482988053699"/>
        <n v="0.21873637358593501"/>
        <n v="0.216924627533989"/>
        <n v="0.216373273423416"/>
        <n v="0.21551016423729699"/>
        <n v="0.21715532898486101"/>
        <n v="0.21596952707933501"/>
        <n v="0.21448276569307301"/>
        <n v="0.21462921236701399"/>
        <n v="0.21602654450614101"/>
        <n v="0.21811476624002399"/>
        <n v="0.216355934121124"/>
        <n v="0.21607827990221301"/>
        <n v="0.21585881766756701"/>
        <n v="0.21399313790430799"/>
        <n v="0.21514848007829901"/>
        <n v="0.21253388670993101"/>
        <n v="0.214368240403284"/>
        <n v="0.21566694624834001"/>
        <n v="0.215699372671388"/>
        <n v="0.21560755177277099"/>
        <n v="0.212256116984921"/>
        <n v="0.213005468388199"/>
        <n v="0.21658567399492501"/>
        <n v="0.215782359293784"/>
        <n v="0.217001527872141"/>
        <n v="0.21615584159368401"/>
        <n v="0.216654745804225"/>
        <n v="0.21456703443584799"/>
        <n v="0.21166218315560301"/>
        <n v="0.21380743629651799"/>
        <n v="0.214814870818783"/>
        <n v="0.215455546311944"/>
        <n v="0.21709985917796601"/>
        <n v="0.21291677795189001"/>
        <n v="0.21391329449118299"/>
        <n v="0.21629385124483499"/>
        <n v="0.21456718992908"/>
        <n v="0.218675986763647"/>
        <n v="0.21307440319736501"/>
        <n v="0.21560553188176099"/>
        <n v="0.218275234231191"/>
        <n v="0.21718503596236099"/>
        <n v="0.21810679248902501"/>
        <n v="0.21383869438442399"/>
        <n v="0.21329581747611201"/>
        <n v="0.21493615904138699"/>
        <n v="0.21489269729798"/>
        <n v="0.216283070593277"/>
        <n v="0.21803648248975899"/>
        <n v="0.215841836600562"/>
        <n v="0.21732412286997899"/>
        <n v="0.21554017991472599"/>
        <n v="0.216118142790996"/>
        <n v="0.21417644555625601"/>
        <n v="0.217827637495526"/>
        <n v="0.217721696896858"/>
        <n v="0.215879255083502"/>
        <n v="0.21506368047261901"/>
        <n v="0.21622401094419899"/>
        <n v="0.21469017607579399"/>
        <n v="0.21631492430770799"/>
        <n v="0.217700856224923"/>
        <n v="0.21812246035044799"/>
        <n v="0.21946207753330099"/>
        <n v="0.21376576892763099"/>
        <n v="0.21789188788715999"/>
        <n v="0.21920201263536099"/>
        <n v="0.216427127989754"/>
        <n v="0.21437608069061401"/>
        <n v="0.215820254865211"/>
        <n v="0.21626518594997299"/>
        <n v="0.21606258093890299"/>
        <n v="0.217753031582023"/>
        <n v="0.21550887244623301"/>
        <n v="0.21857252230155999"/>
        <n v="0.21484291713350301"/>
        <n v="0.21775088684659"/>
        <n v="0.21768101054050701"/>
        <n v="0.216729322772125"/>
        <n v="0.21631314613108299"/>
        <n v="0.216659105949842"/>
        <n v="0.21718627423110501"/>
        <n v="0.22811700814104199"/>
        <n v="0.23874035390439399"/>
        <n v="0.243609312776391"/>
        <n v="0.18621623675857099"/>
        <n v="0.19571618648218"/>
        <n v="0.19546091693383399"/>
        <n v="0.18826423657192501"/>
        <n v="0.235820925908344"/>
        <n v="0.20105868643876901"/>
        <n v="0.188502039656674"/>
        <n v="0.24966252582543599"/>
        <n v="0.19932417205327599"/>
        <n v="0.18040507584176599"/>
        <n v="0.230857668582095"/>
        <n v="0.209160754186799"/>
        <n v="0.212593135948177"/>
        <n v="0.21371680101280999"/>
        <n v="0.18013292505172401"/>
        <n v="0.201131433084835"/>
        <n v="0.16200056765552501"/>
        <n v="0.18627794935521699"/>
        <n v="0.18941680260035501"/>
        <n v="0.182380649163005"/>
        <n v="0.17556927275079101"/>
        <n v="0.190066479169687"/>
        <n v="0.16286818100426001"/>
        <n v="0.18849552830435801"/>
        <n v="0.185945297360849"/>
        <n v="0.19207099267792699"/>
        <n v="0.197608706441877"/>
        <n v="0.18715831543436601"/>
        <n v="0.19833281648793899"/>
        <n v="0.18357769694210199"/>
        <n v="0.183058753446906"/>
        <n v="0.19809549059001699"/>
        <n v="0.18290804754267201"/>
        <n v="0.20196186334855401"/>
        <n v="0.20364758517351"/>
        <n v="0.16161753013869501"/>
        <n v="0.19288551656752401"/>
        <n v="0.19696129722524"/>
        <n v="0.18398821860341"/>
        <n v="0.182742237447827"/>
        <n v="0.23304318531380799"/>
        <n v="0.176809695174481"/>
        <n v="0.184382180662471"/>
        <n v="0.17383381780172599"/>
        <n v="0.18691774784678"/>
        <n v="0.19091527127428801"/>
        <n v="0.19770479571413799"/>
        <n v="0.18890337530024201"/>
        <n v="0.21768468245227901"/>
        <n v="0.167636349125064"/>
        <n v="0.21706436354325201"/>
        <n v="0.19266357374770501"/>
        <n v="0.195937095859398"/>
        <n v="0.20115615638377099"/>
        <n v="0.177266741974488"/>
        <n v="0.20283009903646401"/>
        <n v="0.211552839234499"/>
        <n v="0.21972459991751001"/>
        <n v="0.214421266666556"/>
        <n v="0.21423404920276701"/>
        <n v="0.16675321594197501"/>
        <n v="0.24174574464274501"/>
        <n v="0.21254969332849799"/>
        <n v="0.19588126792733501"/>
        <n v="0.17471200770703199"/>
        <n v="0.21597199419034899"/>
        <n v="0.17209317401406099"/>
        <n v="0.179497240428554"/>
        <n v="0.205727700614319"/>
        <n v="0.18407283258384"/>
        <n v="0.18437587676949399"/>
        <n v="0.19996796979481099"/>
        <n v="0.187936142907974"/>
        <n v="0.21476520873329"/>
        <n v="0.19479864501684299"/>
        <n v="0.18355590988105699"/>
        <n v="0.23025499476543701"/>
        <n v="0.20661297151409599"/>
        <n v="0.16141377892610001"/>
        <n v="0.215873007138496"/>
        <n v="0.214705201166659"/>
        <n v="0.18543256315305401"/>
        <n v="0.197843362851916"/>
        <n v="0.18295783226340001"/>
        <n v="0.21199026223390299"/>
        <n v="0.22157282629491901"/>
        <n v="0.23076421080826201"/>
        <n v="0.22169501709414199"/>
        <n v="0.18918881903773599"/>
        <n v="0.17892908670739299"/>
        <n v="0.20099807647596099"/>
        <n v="0.23458644670794401"/>
        <n v="0.21667500681462301"/>
        <n v="0.216664319429545"/>
        <n v="0.23547578610096001"/>
        <n v="0.206735043831656"/>
        <n v="0.20270180737740801"/>
        <n v="0.124595504852623"/>
        <n v="0.12684487554719001"/>
        <n v="0.123103846488887"/>
        <n v="0.122961402208036"/>
        <n v="0.124833407736039"/>
        <n v="0.12772383462104001"/>
        <n v="0.124178070950833"/>
        <n v="0.12756089110684099"/>
        <n v="0.125360998040382"/>
        <n v="0.12665929578173299"/>
        <n v="0.124950895955278"/>
        <n v="0.123511355637408"/>
        <n v="0.12580710129650799"/>
        <n v="0.126613113533218"/>
        <n v="0.12471311308555599"/>
        <n v="0.12420023198327799"/>
        <n v="0.12759367031656599"/>
        <n v="0.124538642697694"/>
        <n v="0.125068533164364"/>
        <n v="0.125490399005906"/>
        <n v="0.12737382813392001"/>
        <n v="0.123838577286822"/>
        <n v="0.12507495392454901"/>
        <n v="0.12507035580377901"/>
        <n v="0.12554295583703601"/>
        <n v="0.12427250927318099"/>
        <n v="0.12571891050147599"/>
        <n v="0.12623525232291999"/>
        <n v="0.124704218338599"/>
        <n v="0.12397711499151901"/>
        <n v="0.12513290352039499"/>
        <n v="0.12758001382935699"/>
        <n v="0.127998836241623"/>
        <n v="0.125297692198343"/>
        <n v="0.124622306896136"/>
        <n v="0.124460743473888"/>
        <n v="0.126324922447242"/>
        <n v="0.123936577761444"/>
        <n v="0.126862172288532"/>
        <n v="0.12590980028857601"/>
        <n v="0.123361871753788"/>
        <n v="0.125664027031994"/>
        <n v="0.128191542364579"/>
        <n v="0.12466487418580501"/>
        <n v="0.12505325817601701"/>
        <n v="0.12545260226413299"/>
        <n v="0.12613947189323901"/>
        <n v="0.124878548589067"/>
        <n v="0.123975966953497"/>
        <n v="0.12325695553695599"/>
        <n v="0.12682169301174001"/>
        <n v="0.127848442830162"/>
        <n v="0.124816155667632"/>
        <n v="0.125216837480083"/>
        <n v="0.121924411903905"/>
        <n v="0.124759171280223"/>
        <n v="0.12488818738878101"/>
        <n v="0.124976532166473"/>
        <n v="0.127573162870497"/>
        <n v="0.124120207009315"/>
        <n v="0.126937447668547"/>
        <n v="0.12729775082323699"/>
        <n v="0.12365094947273"/>
        <n v="0.125883489392486"/>
        <n v="0.124682782453665"/>
        <n v="0.124606848754427"/>
        <n v="0.122850770967123"/>
        <n v="0.12595152578217"/>
        <n v="0.124772486474648"/>
        <n v="0.125322551615275"/>
        <n v="0.12529607567807799"/>
        <n v="0.127012263208057"/>
        <n v="0.127278877664459"/>
        <n v="0.124472882495983"/>
        <n v="0.125496253631421"/>
        <n v="0.12669742679743101"/>
        <n v="0.123586558383853"/>
        <n v="0.12755528865687299"/>
        <n v="0.12483329430283401"/>
        <n v="0.12652581825140999"/>
        <n v="0.12445618377764101"/>
        <n v="0.123302113842972"/>
        <n v="0.124507071128487"/>
        <n v="0.12670686410636101"/>
        <n v="0.12610058763467999"/>
        <n v="0.124887500987168"/>
        <n v="0.127877140294026"/>
        <n v="0.12633339005958"/>
        <n v="0.124489900145705"/>
        <n v="0.12505463044625301"/>
        <n v="0.12646795768840399"/>
        <n v="0.12708108065891199"/>
        <n v="0.124789734010746"/>
        <n v="0.123124151540896"/>
        <n v="0.12737414929059099"/>
        <n v="0.12630708343966601"/>
        <n v="0.12510083680697401"/>
        <n v="0.124522062831232"/>
        <n v="0.124771401159592"/>
        <n v="0.12406107860096199"/>
        <n v="0.12606959584674199"/>
        <n v="0.124120417496683"/>
        <n v="0.123566390067759"/>
        <n v="0.12636439711599601"/>
        <n v="0.123580073180585"/>
        <n v="0.12272612420274601"/>
        <n v="0.12310666774009001"/>
        <n v="0.124386295225434"/>
        <n v="0.124479871893537"/>
        <n v="0.121952670197153"/>
        <n v="0.12372937131223"/>
        <n v="0.124614811051139"/>
        <n v="0.121640283523272"/>
        <n v="0.124383693881837"/>
        <n v="0.12365969113493901"/>
        <n v="0.12559242514543101"/>
        <n v="0.124259155603161"/>
        <n v="0.122885390416476"/>
        <n v="0.123294739367915"/>
        <n v="0.124594350591384"/>
        <n v="0.125439124431553"/>
        <n v="0.12716908723058001"/>
        <n v="0.122751010904997"/>
        <n v="0.123794714127236"/>
        <n v="0.122252149174018"/>
        <n v="0.12324533254815701"/>
        <n v="0.12214055194631999"/>
        <n v="0.123398498399932"/>
        <n v="0.12282574154763901"/>
        <n v="0.121530857749424"/>
        <n v="0.12402949364629499"/>
        <n v="0.121425504461386"/>
        <n v="0.12316202172000699"/>
        <n v="0.122641272534229"/>
        <n v="0.127404108624805"/>
        <n v="0.12189201803063"/>
        <n v="0.121113329947194"/>
        <n v="0.122396861698875"/>
        <n v="0.123567980381783"/>
        <n v="0.125252772861281"/>
        <n v="0.122726420565525"/>
        <n v="0.12241621127556999"/>
        <n v="0.124482007143357"/>
        <n v="0.12511451131250001"/>
        <n v="0.12132581300025599"/>
        <n v="0.12617496571473899"/>
        <n v="0.12363247683780899"/>
        <n v="0.124176690659836"/>
        <n v="0.12474236223127499"/>
        <n v="0.123312438736634"/>
        <n v="0.124617621102874"/>
        <n v="0.124060352246119"/>
        <n v="0.12568566286549901"/>
        <n v="0.123442793267371"/>
        <n v="0.124814247430459"/>
        <n v="0.124066348017959"/>
        <n v="0.124029363352512"/>
        <n v="0.124088758029752"/>
        <n v="0.124064385191705"/>
        <n v="0.122804378850568"/>
        <n v="0.123367192603289"/>
        <n v="0.125450060454459"/>
        <n v="0.122030547393795"/>
        <n v="0.124023144213043"/>
        <n v="0.12215181169134"/>
        <n v="0.12374461841215099"/>
        <n v="0.12717495857118799"/>
        <n v="0.123675143222562"/>
        <n v="0.12368791657714701"/>
        <n v="0.12349099538990201"/>
        <n v="0.12559565809829301"/>
        <n v="0.12621287993785299"/>
        <n v="0.120380632258411"/>
        <n v="0.123190364965256"/>
        <n v="0.123453210057536"/>
        <n v="0.122717634031238"/>
        <n v="0.122196322843732"/>
        <n v="0.125699032866639"/>
        <n v="0.124028063489942"/>
        <n v="0.12543233998346701"/>
        <n v="0.12352116268908001"/>
        <n v="0.12380288701697199"/>
        <n v="0.12405508200156699"/>
        <n v="0.123153718780037"/>
        <n v="0.12258308042332"/>
        <n v="0.12414246470484799"/>
        <n v="0.125123131510014"/>
        <n v="0.124162742196874"/>
        <n v="0.123300698964112"/>
        <n v="0.123028820569444"/>
        <n v="0.123837949169723"/>
        <n v="0.12502764243654199"/>
        <n v="0.12354481266760001"/>
        <n v="0.122612755786498"/>
        <n v="0.127484657889742"/>
        <n v="0.123798900352851"/>
        <n v="0.125858360299438"/>
        <n v="0.125086285735167"/>
        <n v="0.12320076425497301"/>
        <n v="0.12282302083974"/>
      </sharedItems>
    </cacheField>
    <cacheField name="TOA mean" numFmtId="176">
      <sharedItems containsSemiMixedTypes="0" containsString="0" containsNumber="1" minValue="0" maxValue="1" count="1736">
        <n v="4.44680742031359E-2"/>
        <n v="6.6132007789278899E-2"/>
        <n v="6.2711386696730306E-2"/>
        <n v="5.2449523419084099E-2"/>
        <n v="7.7534078097776196E-2"/>
        <n v="9.2356769498821698E-2"/>
        <n v="7.6393871066925301E-2"/>
        <n v="7.8674285128624996E-2"/>
        <n v="5.9290765604181797E-2"/>
        <n v="7.1833042943527797E-2"/>
        <n v="8.3235113252023304E-2"/>
        <n v="5.70103515424819E-2"/>
        <n v="2.9645382802091301E-2"/>
        <n v="4.9028902326535097E-2"/>
        <n v="5.5870144511632601E-2"/>
        <n v="6.9552628881828005E-2"/>
        <n v="9.3496976529670595E-2"/>
        <n v="8.2094906221174102E-2"/>
        <n v="2.5084554678692101E-2"/>
        <n v="5.3589730449932801E-2"/>
        <n v="7.2973249974376597E-2"/>
        <n v="6.3851593727579495E-2"/>
        <n v="8.4375320282873895E-2"/>
        <n v="7.5253664036076404E-2"/>
        <n v="7.0692835912677193E-2"/>
        <n v="3.5346417956338298E-2"/>
        <n v="9.5777390591369305E-2"/>
        <n v="6.1571179665881097E-2"/>
        <n v="2.3944347647842899E-2"/>
        <n v="0"/>
        <n v="4.2187660141437398E-2"/>
        <n v="9.1216562467972898E-3"/>
        <n v="5.1309316388233397E-2"/>
        <n v="2.73649687403919E-2"/>
        <n v="4.1047453110586697E-2"/>
        <n v="5.4729937480783503E-2"/>
        <n v="9.9198011683919604E-2"/>
        <n v="5.0169109357384202E-2"/>
        <n v="2.2804140616992302E-2"/>
        <n v="9.4637183560520394E-2"/>
        <n v="0.10717946089986601"/>
        <n v="7.4113457005227396E-2"/>
        <n v="8.0954699190324803E-2"/>
        <n v="4.67484882648357E-2"/>
        <n v="2.62247617095413E-2"/>
        <n v="3.8767039048887397E-2"/>
        <n v="6.8412421850975597E-3"/>
        <n v="5.8150558573331103E-2"/>
        <n v="4.5608281233984999E-2"/>
        <n v="6.7272214820129503E-2"/>
        <n v="4.3327867172286601E-2"/>
        <n v="6.4991800758430196E-2"/>
        <n v="0.114020703084963"/>
        <n v="1.2542277339346E-2"/>
        <n v="6.8412421850978705E-2"/>
        <n v="6.04309726350305E-2"/>
        <n v="3.0785589832940601E-2"/>
        <n v="3.9907246079738001E-2"/>
        <n v="0.14480629291790401"/>
        <n v="0.166470226504047"/>
        <n v="0.16304960541149799"/>
        <n v="0.15278774213385199"/>
        <n v="0.17787229681254399"/>
        <n v="0.19269498821358999"/>
        <n v="0.176732089781693"/>
        <n v="0.17901250384339301"/>
        <n v="0.15962898431895001"/>
        <n v="0.17217126165829599"/>
        <n v="0.18357333196679099"/>
        <n v="0.15734857025724999"/>
        <n v="0.129983601516859"/>
        <n v="0.14936712104130401"/>
        <n v="0.156208363226401"/>
        <n v="0.16989084759659601"/>
        <n v="0.19383519524443901"/>
        <n v="0.18243312493594199"/>
        <n v="0.12542277339346"/>
        <n v="0.15392794916470101"/>
        <n v="0.17331146868914499"/>
        <n v="0.16418981244234701"/>
        <n v="0.18471353899764201"/>
        <n v="0.175591882750845"/>
        <n v="0.171031054627445"/>
        <n v="0.135684636671107"/>
        <n v="0.196115609306137"/>
        <n v="0.16190939838064999"/>
        <n v="0.12428256636261099"/>
        <n v="0.100338218714768"/>
        <n v="0.14252587885620599"/>
        <n v="0.10945987496156601"/>
        <n v="0.151647535103001"/>
        <n v="0.12770318745515999"/>
        <n v="0.141385671825355"/>
        <n v="0.155068156195552"/>
        <n v="0.19953623039868801"/>
        <n v="0.150507328072152"/>
        <n v="0.12314235933176"/>
        <n v="0.19497540227528901"/>
        <n v="0.20751767961463499"/>
        <n v="0.17445167571999601"/>
        <n v="0.181292917905093"/>
        <n v="0.14708670697960399"/>
        <n v="0.126562980424309"/>
        <n v="0.13910525776365501"/>
        <n v="0.15848877728809899"/>
        <n v="0.145946499948753"/>
        <n v="0.16761043353489799"/>
        <n v="0.14366608588705501"/>
        <n v="0.165330019473198"/>
        <n v="0.21435892179973101"/>
        <n v="0.112880496054114"/>
        <n v="0.16875064056574701"/>
        <n v="0.160769191349799"/>
        <n v="0.131123808547709"/>
        <n v="0.140245464794506"/>
        <n v="0.24514451163267301"/>
        <n v="0.26680844521881503"/>
        <n v="0.26338782412626699"/>
        <n v="0.25312596084862099"/>
        <n v="0.27821051552731302"/>
        <n v="0.29303320692835899"/>
        <n v="0.27707030849646203"/>
        <n v="0.27935072255816101"/>
        <n v="0.25996720303371901"/>
        <n v="0.27250948037306499"/>
        <n v="0.28391155068155999"/>
        <n v="0.25768678897201902"/>
        <n v="0.230321820231628"/>
        <n v="0.24970533975607201"/>
        <n v="0.25654658194116903"/>
        <n v="0.27022906631136501"/>
        <n v="0.29417341395920699"/>
        <n v="0.28277134365071099"/>
        <n v="0.225760992108229"/>
        <n v="0.25426616787946899"/>
        <n v="0.27364968740391299"/>
        <n v="0.26452803115711598"/>
        <n v="0.28505175771241098"/>
        <n v="0.27593010146561298"/>
        <n v="0.271369273342214"/>
        <n v="0.236022855385875"/>
        <n v="0.29645382802090597"/>
        <n v="0.262247617095418"/>
        <n v="0.22462078507738001"/>
        <n v="0.200676437429537"/>
        <n v="0.24286409757097399"/>
        <n v="0.20979809367633401"/>
        <n v="0.25198575381777"/>
        <n v="0.22804140616992899"/>
        <n v="0.241723890540123"/>
        <n v="0.25540637491031998"/>
        <n v="0.29987444911345701"/>
        <n v="0.250845546786921"/>
        <n v="0.22348057804652899"/>
        <n v="0.29531362099005698"/>
        <n v="0.30785589832940302"/>
        <n v="0.27478989443476498"/>
        <n v="0.281631136619861"/>
        <n v="0.24742492569437299"/>
        <n v="0.226901199139077"/>
        <n v="0.23944347647842401"/>
        <n v="0.25882699600286802"/>
        <n v="0.246284718663522"/>
        <n v="0.26794865224966602"/>
        <n v="0.24400430460182301"/>
        <n v="0.26566823818796698"/>
        <n v="0.31469714051449998"/>
        <n v="0.21321871476888299"/>
        <n v="0.26908885928051501"/>
        <n v="0.261107410064567"/>
        <n v="0.231462027262477"/>
        <n v="0.240583683509275"/>
        <n v="0.34548273034744198"/>
        <n v="0.36714666393358403"/>
        <n v="0.36372604284103599"/>
        <n v="0.35346417956338899"/>
        <n v="0.37854873424208102"/>
        <n v="0.39337142564312699"/>
        <n v="0.37740852721123003"/>
        <n v="0.37968894127293001"/>
        <n v="0.36030542174848701"/>
        <n v="0.372847699087833"/>
        <n v="0.38424976939632799"/>
        <n v="0.35802500768678802"/>
        <n v="0.33066003894639701"/>
        <n v="0.35004355847084101"/>
        <n v="0.35688480065593697"/>
        <n v="0.37056728502613401"/>
        <n v="0.39451163267397599"/>
        <n v="0.38310956236547999"/>
        <n v="0.32609921082299698"/>
        <n v="0.35460438659423799"/>
        <n v="0.37398790611868199"/>
        <n v="0.36486624987188399"/>
        <n v="0.38538997642717998"/>
        <n v="0.37626832018038198"/>
        <n v="0.371707492056982"/>
        <n v="0.33636107410064398"/>
        <n v="0.39679204673567398"/>
        <n v="0.362585835810187"/>
        <n v="0.32495900379214898"/>
        <n v="0.301014656144305"/>
        <n v="0.34320231628574299"/>
        <n v="0.31013631239110301"/>
        <n v="0.352323972532538"/>
        <n v="0.32837962488469702"/>
        <n v="0.342062109254892"/>
        <n v="0.35574459362508898"/>
        <n v="0.40021266782822501"/>
        <n v="0.35118376550169"/>
        <n v="0.32381879676129799"/>
        <n v="0.39565183970482598"/>
        <n v="0.40819411704417202"/>
        <n v="0.37512811314953298"/>
        <n v="0.38196935533463"/>
        <n v="0.34776314440914102"/>
        <n v="0.32723941785384603"/>
        <n v="0.33978169519319201"/>
        <n v="0.35916521471763602"/>
        <n v="0.34662293737828997"/>
        <n v="0.36828687096443502"/>
        <n v="0.34434252331659099"/>
        <n v="0.36600645690273498"/>
        <n v="0.41503535922926799"/>
        <n v="0.31355693348365099"/>
        <n v="0.36942707799528302"/>
        <n v="0.361445628779336"/>
        <n v="0.331800245977245"/>
        <n v="0.34092190222404301"/>
        <n v="0.462924054524956"/>
        <n v="0.44924157015475802"/>
        <n v="0.44696115609305898"/>
        <n v="0.46976529671005202"/>
        <n v="0.46862508967920402"/>
        <n v="0.461783847494105"/>
        <n v="0.45950343343240502"/>
        <n v="0.47546633186430198"/>
        <n v="0.45038177718561001"/>
        <n v="0.45836322640155602"/>
        <n v="0.45380239827815799"/>
        <n v="0.43897970687711202"/>
        <n v="0.45722301937070597"/>
        <n v="0.49142923029619601"/>
        <n v="0.44810136312391002"/>
        <n v="0.40705391001332197"/>
        <n v="0.43555908578456398"/>
        <n v="0.42643742953776598"/>
        <n v="0.44126012093881201"/>
        <n v="0.47774674592599897"/>
        <n v="0.50511171466639104"/>
        <n v="0.412754945167572"/>
        <n v="0.44240032796966"/>
        <n v="0.46520446858665299"/>
        <n v="0.49599005841959498"/>
        <n v="0.45608281233985798"/>
        <n v="0.46064364046325601"/>
        <n v="0.44354053500051199"/>
        <n v="0.43441887875371299"/>
        <n v="0.472045710771751"/>
        <n v="0.47432612483345099"/>
        <n v="0.48344778108024899"/>
        <n v="0.49028902326534501"/>
        <n v="0.42871784359946602"/>
        <n v="0.473185917802602"/>
        <n v="0.46406426155580399"/>
        <n v="0.452662191247307"/>
        <n v="0.44468074203135999"/>
        <n v="0.45152198421645801"/>
        <n v="0.44582094906220998"/>
        <n v="0.432138464692014"/>
        <n v="0.50967254278978902"/>
        <n v="0.42073639438351801"/>
        <n v="0.42529722250691798"/>
        <n v="0.43783949984626402"/>
        <n v="0.47660653889514998"/>
        <n v="0.49941067951214302"/>
        <n v="0.51423337091318899"/>
        <n v="0.42415701547606599"/>
        <n v="0.46634467561750398"/>
        <n v="0.53475709746848099"/>
        <n v="0.48002715998769802"/>
        <n v="0.47090550374090201"/>
        <n v="0.48800860920364802"/>
        <n v="0.42757763656861397"/>
        <n v="0.45494260530900599"/>
        <n v="0.50055088654299396"/>
        <n v="0.46748488264835197"/>
        <n v="0.563262273239725"/>
        <n v="0.54957978886952696"/>
        <n v="0.54729937480782698"/>
        <n v="0.57010351542482096"/>
        <n v="0.56896330839397202"/>
        <n v="0.56212206620887295"/>
        <n v="0.55984165214717296"/>
        <n v="0.57580455057907098"/>
        <n v="0.55071999590037901"/>
        <n v="0.55870144511632502"/>
        <n v="0.55414061699292605"/>
        <n v="0.53931792559188096"/>
        <n v="0.55756123808547498"/>
        <n v="0.59176744901096501"/>
        <n v="0.54843958183867902"/>
        <n v="0.50739212872809003"/>
        <n v="0.53589730449933304"/>
        <n v="0.52677564825253498"/>
        <n v="0.54159833965357995"/>
        <n v="0.57808496464076697"/>
        <n v="0.60544993338115904"/>
        <n v="0.51309316388234005"/>
        <n v="0.542738546684429"/>
        <n v="0.56554268730142099"/>
        <n v="0.59632827713436398"/>
        <n v="0.55642103105462604"/>
        <n v="0.56098185917802501"/>
        <n v="0.54387875371528005"/>
        <n v="0.57238392948651995"/>
        <n v="0.57466434354821905"/>
        <n v="0.583785999795017"/>
        <n v="0.59062724198011296"/>
        <n v="0.52905606231423397"/>
        <n v="0.573524136517371"/>
        <n v="0.56440248027057305"/>
        <n v="0.553000409962075"/>
        <n v="0.54501896074612899"/>
        <n v="0.55186020293122695"/>
        <n v="0.54615916777697904"/>
        <n v="0.532476683406782"/>
        <n v="0.61001076150455802"/>
        <n v="0.52107461309828695"/>
        <n v="0.52563544122168604"/>
        <n v="0.53817771856103302"/>
        <n v="0.57694475760991903"/>
        <n v="0.59974889822691102"/>
        <n v="0.61457158962795699"/>
        <n v="0.52449523419083499"/>
        <n v="0.56668289433227303"/>
        <n v="0.63509531618324999"/>
        <n v="0.58036537870246696"/>
        <n v="0.57124372245567101"/>
        <n v="0.58834682791841697"/>
        <n v="0.52791585528338303"/>
        <n v="0.55528082402377499"/>
        <n v="0.60088910525776296"/>
        <n v="0.56782310136312097"/>
        <n v="0.63021420518601901"/>
        <n v="0.65163472378805098"/>
        <n v="0.67531003382186805"/>
        <n v="0.656708004509581"/>
        <n v="0.66234498308906198"/>
        <n v="0.65276211950394003"/>
        <n v="0.66009019165727001"/>
        <n v="0.63190529875986001"/>
        <n v="0.63641488162344595"/>
        <n v="0.65727170236752597"/>
        <n v="0.698985343855692"/>
        <n v="0.683201803833142"/>
        <n v="0.63359639233370901"/>
        <n v="0.64768883878241001"/>
        <n v="0.64825253664036098"/>
        <n v="0.66347237880496002"/>
        <n v="0.66516347237880102"/>
        <n v="0.67136414881623296"/>
        <n v="0.67925591882750702"/>
        <n v="0.63077790304396397"/>
        <n v="0.66910935738444099"/>
        <n v="0.64543404735061705"/>
        <n v="0.69785794813979396"/>
        <n v="0.68038331454340295"/>
        <n v="0.65896279594137397"/>
        <n v="0.65332581736189099"/>
        <n v="0.65219842164599495"/>
        <n v="0.66178128523111102"/>
        <n v="0.64994363021420298"/>
        <n v="0.655016910935733"/>
        <n v="0.66065388951521598"/>
        <n v="0.66685456595264803"/>
        <n v="0.65107102593010002"/>
        <n v="0.65614430665163004"/>
        <n v="0.67249154453213"/>
        <n v="0.63528748590755002"/>
        <n v="0.67812852311160998"/>
        <n v="0.67023675310033703"/>
        <n v="0.66121758737316705"/>
        <n v="0.68432919954903804"/>
        <n v="0.640924464487031"/>
        <n v="0.65558060879368396"/>
        <n v="0.64599774520856801"/>
        <n v="0.64317925591882397"/>
        <n v="0.65445321307778803"/>
        <n v="0.69278466741826406"/>
        <n v="0.67474633596392297"/>
        <n v="0.63866967305523903"/>
        <n v="0.64881623449830705"/>
        <n v="0.63303269447575705"/>
        <n v="0.64712514092446505"/>
        <n v="0.69673055242389903"/>
        <n v="0.63585118376550098"/>
        <n v="0.68207440811724496"/>
        <n v="0.66459977452085495"/>
        <n v="0.67587373167981901"/>
        <n v="0.67305524239007497"/>
        <n v="0.65952649379931805"/>
        <n v="0.69729425028184999"/>
        <n v="0.64937993235625802"/>
        <n v="0.66572717023675199"/>
        <n v="0.63697857948139702"/>
        <n v="0.64036076662908703"/>
        <n v="0.66854565952648903"/>
        <n v="0.67643742953776498"/>
        <n v="0.73055242390078701"/>
        <n v="0.75197294250281999"/>
        <n v="0.77564825253663605"/>
        <n v="0.75704622322435"/>
        <n v="0.76268320180382998"/>
        <n v="0.75310033821870803"/>
        <n v="0.76042841037203701"/>
        <n v="0.73224351747462901"/>
        <n v="0.73675310033821495"/>
        <n v="0.75760992108229397"/>
        <n v="0.799323562570461"/>
        <n v="0.783540022547912"/>
        <n v="0.73393461104847701"/>
        <n v="0.74802705749717802"/>
        <n v="0.74859075535512898"/>
        <n v="0.76381059751972802"/>
        <n v="0.76550169109357102"/>
        <n v="0.77170236753100097"/>
        <n v="0.77959413754227602"/>
        <n v="0.73111612175873397"/>
        <n v="0.769447576099208"/>
        <n v="0.74577226606538605"/>
        <n v="0.79819616685456296"/>
        <n v="0.78072153325817095"/>
        <n v="0.75930101465614197"/>
        <n v="0.75366403607665899"/>
        <n v="0.75253664036076395"/>
        <n v="0.76211950394588002"/>
        <n v="0.75028184892897098"/>
        <n v="0.755355129650501"/>
        <n v="0.76099210822998498"/>
        <n v="0.76719278466741503"/>
        <n v="0.75140924464486902"/>
        <n v="0.75648252536639904"/>
        <n v="0.772829763246899"/>
        <n v="0.73562570462231902"/>
        <n v="0.77846674182637798"/>
        <n v="0.77057497181510604"/>
        <n v="0.76155580608793505"/>
        <n v="0.78466741826380604"/>
        <n v="0.7412626832018"/>
        <n v="0.75591882750845196"/>
        <n v="0.74633596392333601"/>
        <n v="0.74351747463359297"/>
        <n v="0.75479143179255703"/>
        <n v="0.79312288613303294"/>
        <n v="0.77508455467869197"/>
        <n v="0.73900789177000703"/>
        <n v="0.74915445321307605"/>
        <n v="0.73337091319052605"/>
        <n v="0.74746335963923405"/>
        <n v="0.79706877113866803"/>
        <n v="0.73618940248026998"/>
        <n v="0.78241262683201296"/>
        <n v="0.76493799323562295"/>
        <n v="0.77621195039458701"/>
        <n v="0.77339346110484397"/>
        <n v="0.75986471251408705"/>
        <n v="0.79763246899661799"/>
        <n v="0.74971815107102702"/>
        <n v="0.76606538895152099"/>
        <n v="0.73731679819616502"/>
        <n v="0.74069898534385503"/>
        <n v="0.76888387824125803"/>
        <n v="0.77677564825253398"/>
        <n v="0.83089064261555501"/>
        <n v="0.85231116121758799"/>
        <n v="0.87598647125140505"/>
        <n v="0.857384441939118"/>
        <n v="0.86302142051859798"/>
        <n v="0.85343855693347703"/>
        <n v="0.86076662908680501"/>
        <n v="0.83258173618939801"/>
        <n v="0.83709131905298295"/>
        <n v="0.85794813979706197"/>
        <n v="0.89966178128523"/>
        <n v="0.883878241262681"/>
        <n v="0.83427282976324602"/>
        <n v="0.84836527621194702"/>
        <n v="0.84892897406989698"/>
        <n v="0.86414881623449702"/>
        <n v="0.86583990980833903"/>
        <n v="0.87204058624576897"/>
        <n v="0.87993235625704502"/>
        <n v="0.83145434047350297"/>
        <n v="0.869785794813976"/>
        <n v="0.84611048478015405"/>
        <n v="0.89853438556933096"/>
        <n v="0.88105975197293895"/>
        <n v="0.85963923337091097"/>
        <n v="0.854002254791427"/>
        <n v="0.85287485907553295"/>
        <n v="0.86245772266064802"/>
        <n v="0.85062006764373999"/>
        <n v="0.855693348365269"/>
        <n v="0.86133032694475398"/>
        <n v="0.86753100338218303"/>
        <n v="0.85174746335963902"/>
        <n v="0.85682074408116804"/>
        <n v="0.873167981961668"/>
        <n v="0.83596392333708902"/>
        <n v="0.87880496054114599"/>
        <n v="0.87091319052987504"/>
        <n v="0.86189402480270405"/>
        <n v="0.88500563697857504"/>
        <n v="0.841600901916568"/>
        <n v="0.85625704622321896"/>
        <n v="0.84667418263810401"/>
        <n v="0.84385569334836097"/>
        <n v="0.85512965050732503"/>
        <n v="0.89346110484780195"/>
        <n v="0.87542277339345997"/>
        <n v="0.83934611048477603"/>
        <n v="0.84949267192784605"/>
        <n v="0.83370913190529605"/>
        <n v="0.84780157835400305"/>
        <n v="0.89740698985343703"/>
        <n v="0.83652762119503898"/>
        <n v="0.88275084554678196"/>
        <n v="0.86527621195039095"/>
        <n v="0.87655016910935402"/>
        <n v="0.87373167981961197"/>
        <n v="0.86020293122885505"/>
        <n v="0.89797068771138699"/>
        <n v="0.85005636978579602"/>
        <n v="0.86640360766628899"/>
        <n v="0.83765501691093303"/>
        <n v="0.84103720405862403"/>
        <n v="0.86922209695602604"/>
        <n v="0.87711386696730398"/>
        <n v="0.93122886133032301"/>
        <n v="0.95264937993235699"/>
        <n v="0.97632468996617305"/>
        <n v="0.957722660653887"/>
        <n v="0.96335963923336598"/>
        <n v="0.95377677564824503"/>
        <n v="0.96110484780157301"/>
        <n v="0.93291995490416602"/>
        <n v="0.93742953776775195"/>
        <n v="0.95828635851183097"/>
        <n v="1"/>
        <n v="0.98421645997745"/>
        <n v="0.93461104847801502"/>
        <n v="0.94870349492671602"/>
        <n v="0.94926719278466498"/>
        <n v="0.96448703494926502"/>
        <n v="0.96617812852310903"/>
        <n v="0.97237880496053697"/>
        <n v="0.98027057497181302"/>
        <n v="0.93179255918827197"/>
        <n v="0.970124013528744"/>
        <n v="0.94644870349492305"/>
        <n v="0.99887260428409996"/>
        <n v="0.98139797068770696"/>
        <n v="0.95997745208567997"/>
        <n v="0.954340473506194"/>
        <n v="0.95321307779030096"/>
        <n v="0.96279594137541702"/>
        <n v="0.95095828635850899"/>
        <n v="0.956031567080038"/>
        <n v="0.96166854565952298"/>
        <n v="0.96786922209695103"/>
        <n v="0.95208568207440802"/>
        <n v="0.95715896279593704"/>
        <n v="0.97350620067643601"/>
        <n v="0.93630214205185802"/>
        <n v="0.97914317925591399"/>
        <n v="0.97125140924464304"/>
        <n v="0.96223224351747205"/>
        <n v="0.98534385569334304"/>
        <n v="0.941939120631337"/>
        <n v="0.95659526493798697"/>
        <n v="0.94701240135287201"/>
        <n v="0.94419391206312997"/>
        <n v="0.95546786922209404"/>
        <n v="0.99379932356256995"/>
        <n v="0.97576099210822898"/>
        <n v="0.93968432919954503"/>
        <n v="0.94983089064261494"/>
        <n v="0.93404735062006505"/>
        <n v="0.94813979706877105"/>
        <n v="0.99774520856820703"/>
        <n v="0.93686583990980798"/>
        <n v="0.98308906426154996"/>
        <n v="0.96561443066515895"/>
        <n v="0.97688838782412302"/>
        <n v="0.97406989853437997"/>
        <n v="0.96054114994362405"/>
        <n v="0.998308906426156"/>
        <n v="0.95039458850056402"/>
        <n v="0.96674182638105799"/>
        <n v="0.93799323562570103"/>
        <n v="0.94137542277339303"/>
        <n v="0.96956031567079404"/>
        <n v="0.97745208568207298"/>
        <n v="4.7888695295684403E-2"/>
        <n v="3.7626832018038202E-2"/>
        <n v="9.0076355437122294E-2"/>
        <n v="5.7010351542485004E-3"/>
        <n v="3.4206210925489602E-2"/>
        <n v="0.103758839807317"/>
        <n v="1.14020703084968E-2"/>
        <n v="3.3066003894638998E-2"/>
        <n v="8.8936148406271398E-2"/>
        <n v="0.108319667930715"/>
        <n v="1.9383519524443601E-2"/>
        <n v="3.6486624987188999E-2"/>
        <n v="9.8057804653068695E-2"/>
        <n v="0.13340422260940701"/>
        <n v="8.6655734344573507E-2"/>
        <n v="0.14822691401045299"/>
        <n v="0.13796505073280599"/>
        <n v="0.19041457415189"/>
        <n v="0.106039253869016"/>
        <n v="0.13454442964025801"/>
        <n v="0.20409705852208501"/>
        <n v="0.11174028902326499"/>
        <n v="0.18927436712103901"/>
        <n v="0.20865788664548399"/>
        <n v="0.11972173823921201"/>
        <n v="0.13682484370195699"/>
        <n v="0.19839602336783699"/>
        <n v="0.23374244132417599"/>
        <n v="0.18699395305934199"/>
        <n v="0.24856513272522099"/>
        <n v="0.23830326944757499"/>
        <n v="0.290752792866659"/>
        <n v="0.206377472583785"/>
        <n v="0.23488264835502701"/>
        <n v="0.30443527723685399"/>
        <n v="0.21207850773803399"/>
        <n v="0.28961258583580801"/>
        <n v="0.30899610536025202"/>
        <n v="0.22005995695398101"/>
        <n v="0.23716306241672599"/>
        <n v="0.29873424208260602"/>
        <n v="0.33408066003894399"/>
        <n v="0.28733217177411102"/>
        <n v="0.34890335143999002"/>
        <n v="0.33864148816234402"/>
        <n v="0.39109101158142801"/>
        <n v="0.30671569129855297"/>
        <n v="0.33522086706979498"/>
        <n v="0.40477349595162199"/>
        <n v="0.312416726452803"/>
        <n v="0.38995080455057601"/>
        <n v="0.40933432407502102"/>
        <n v="0.32039817566875001"/>
        <n v="0.33750128113149502"/>
        <n v="0.39907246079737402"/>
        <n v="0.41389515219841999"/>
        <n v="0.38767039048887902"/>
        <n v="0.423016808445218"/>
        <n v="0.48572819514194798"/>
        <n v="0.49827047248129402"/>
        <n v="0.44011991390796001"/>
        <n v="0.42985805063031401"/>
        <n v="0.48686840217279698"/>
        <n v="0.492569437327045"/>
        <n v="0.48914881623449602"/>
        <n v="0.482307574049398"/>
        <n v="0.43099825766116501"/>
        <n v="0.50169109357384201"/>
        <n v="0.43327867172286399"/>
        <n v="0.43669929281541198"/>
        <n v="0.47888695295685002"/>
        <n v="0.51765399200573703"/>
        <n v="0.52335502715998705"/>
        <n v="0.58606641385671698"/>
        <n v="0.59860869119606297"/>
        <n v="0.54045813262272902"/>
        <n v="0.53019626934508302"/>
        <n v="0.58720662088756503"/>
        <n v="0.59290765604181295"/>
        <n v="0.58948703494926502"/>
        <n v="0.58264579276416695"/>
        <n v="0.53133647637593395"/>
        <n v="0.60202931228861101"/>
        <n v="0.60773034744285903"/>
        <n v="0.53361689043763305"/>
        <n v="0.53703751153018098"/>
        <n v="0.57922517167161902"/>
        <n v="0.61799221072050503"/>
        <n v="0.69052987598647098"/>
        <n v="0.69222096956031298"/>
        <n v="0.63134160090191604"/>
        <n v="0.64656144306651397"/>
        <n v="0.65839909808342301"/>
        <n v="0.66290868094700806"/>
        <n v="0.66798196166854495"/>
        <n v="0.66629086809469695"/>
        <n v="0.62626832018038003"/>
        <n v="0.63416009019165298"/>
        <n v="0.65783540022547704"/>
        <n v="0.66741826381059399"/>
        <n v="0.68094701240134903"/>
        <n v="0.62908680947012297"/>
        <n v="0.67192784667417904"/>
        <n v="0.66403607666290398"/>
        <n v="0.67418263810597201"/>
        <n v="0.64148816234498296"/>
        <n v="0.684892897406988"/>
        <n v="0.64374295377677504"/>
        <n v="0.64261555806088"/>
        <n v="0.67361894024802604"/>
        <n v="0.670800450958282"/>
        <n v="0.68940248027057405"/>
        <n v="0.79086809470123998"/>
        <n v="0.79255918827508198"/>
        <n v="0.73167981961668405"/>
        <n v="0.74689966178128397"/>
        <n v="0.75873731679819201"/>
        <n v="0.76324689966177806"/>
        <n v="0.76832018038331396"/>
        <n v="0.76662908680946495"/>
        <n v="0.72660653889515003"/>
        <n v="0.73449830890642198"/>
        <n v="0.75817361894024404"/>
        <n v="0.76775648252536299"/>
        <n v="0.78128523111611803"/>
        <n v="0.72942502818489197"/>
        <n v="0.77226606538894804"/>
        <n v="0.76437429537767199"/>
        <n v="0.77452085682074101"/>
        <n v="0.74182638105974996"/>
        <n v="0.785231116121756"/>
        <n v="0.74408117249154304"/>
        <n v="0.742953776775648"/>
        <n v="0.77395715896279405"/>
        <n v="0.771138669673051"/>
        <n v="0.78974069898534205"/>
        <n v="0.85175167006006303"/>
        <n v="0.85661882246040999"/>
        <n v="0.88507294418549898"/>
        <n v="0.86934829796899904"/>
        <n v="0.88956570024735304"/>
        <n v="0.84388934695182505"/>
        <n v="0.84950529202913605"/>
        <n v="0.85437244442948401"/>
        <n v="0.86073718218378303"/>
        <n v="0.86859950529202301"/>
        <n v="0.84576132864425801"/>
        <n v="0.84651012132123404"/>
        <n v="0.88170337713910196"/>
        <n v="0.86972269430749305"/>
        <n v="0.87870820643119996"/>
        <n v="0.86672752359959104"/>
        <n v="0.85849080415285595"/>
        <n v="0.86186037119923997"/>
        <n v="0.84014538356694801"/>
        <n v="0.859613993168313"/>
        <n v="0.88694492587793206"/>
        <n v="0.86223476753773398"/>
        <n v="0.85811640781436105"/>
        <n v="0.89293526729373995"/>
        <n v="0.89667923067861799"/>
        <n v="0.86597873092261501"/>
        <n v="0.87009709064597496"/>
        <n v="0.86448114556866096"/>
        <n v="0.86335795655319103"/>
        <n v="0.84351495061333104"/>
        <n v="0.87084588332294999"/>
        <n v="0.86560433458411701"/>
        <n v="0.86897390163051702"/>
        <n v="0.86373235289168504"/>
        <n v="0.845386932305776"/>
        <n v="0.85736761513738602"/>
        <n v="0.87533863938480405"/>
        <n v="0.84763331033670397"/>
        <n v="0.87758501741573003"/>
        <n v="0.85886520049133697"/>
        <n v="0.87159467599992602"/>
        <n v="0.85250046273703795"/>
        <n v="0.87234346867690205"/>
        <n v="0.856993218798905"/>
        <n v="0.86785071261504798"/>
        <n v="0.84164296892089896"/>
        <n v="0.862609163876215"/>
        <n v="0.86485554190714198"/>
        <n v="0.86635312726109703"/>
        <n v="0.89143768193978901"/>
        <n v="0.84051977990542504"/>
        <n v="0.86522993824563998"/>
        <n v="0.87384105403085299"/>
        <n v="0.87346665769237197"/>
        <n v="0.89480724898618502"/>
        <n v="0.87271786501539605"/>
        <n v="0.87047148698446897"/>
        <n v="0.85212606639855704"/>
        <n v="0.86298356021471001"/>
        <n v="0.85362365175250798"/>
        <n v="0.86148597486075795"/>
        <n v="0.85062848104460598"/>
        <n v="0.83640142018206598"/>
        <n v="0.84314055427485002"/>
        <n v="0.86111157852226405"/>
        <n v="0.87309226135387696"/>
        <n v="0.874215450369347"/>
        <n v="0.88207777347759697"/>
        <n v="0.95208988877483103"/>
        <n v="0.95695704117517899"/>
        <n v="0.98541116290026898"/>
        <n v="0.96968651668376704"/>
        <n v="0.98990391896212204"/>
        <n v="0.94422756566659405"/>
        <n v="0.94984351074390405"/>
        <n v="0.95471066314425201"/>
        <n v="0.96107540089855203"/>
        <n v="0.96893772400679201"/>
        <n v="0.94609954735902602"/>
        <n v="0.94684834003600205"/>
        <n v="0.98204159585387096"/>
        <n v="0.97006091302226205"/>
        <n v="0.97904642514596896"/>
        <n v="0.96706574231435904"/>
        <n v="0.95882902286762395"/>
        <n v="0.96219858991400797"/>
        <n v="0.94048360228171601"/>
        <n v="0.959952211883082"/>
        <n v="0.98728314459269995"/>
        <n v="0.96257298625250298"/>
        <n v="0.95845462652913005"/>
        <n v="0.99327348600850796"/>
        <n v="0.99701744939338699"/>
        <n v="0.96631694963738402"/>
        <n v="0.97043530936074296"/>
        <n v="0.96481936428342896"/>
        <n v="0.96369617526795903"/>
        <n v="0.94385316932809904"/>
        <n v="0.97118410203771799"/>
        <n v="0.96594255329888601"/>
        <n v="0.96931212034528602"/>
        <n v="0.96407057160645404"/>
        <n v="0.945725151020545"/>
        <n v="0.95770583385215402"/>
        <n v="0.97567685809957205"/>
        <n v="0.94797152905147297"/>
        <n v="0.97792323613049803"/>
        <n v="0.95920341920610497"/>
        <n v="0.97193289471469502"/>
        <n v="0.95283868145180595"/>
        <n v="0.97268168739167005"/>
        <n v="0.957331437513673"/>
        <n v="0.96818893132981598"/>
        <n v="0.94198118763566696"/>
        <n v="0.962947382590984"/>
        <n v="0.96519376062190998"/>
        <n v="0.96669134597586504"/>
        <n v="0.99177590065455701"/>
        <n v="0.94085799862019404"/>
        <n v="0.96556815696040899"/>
        <n v="0.97417927274562099"/>
        <n v="0.97380487640713997"/>
        <n v="0.99514546770095402"/>
        <n v="0.97305608373016494"/>
        <n v="0.97080970569923697"/>
        <n v="0.95246428511332504"/>
        <n v="0.96332177892947801"/>
        <n v="0.95396187046727698"/>
        <n v="0.96182419357552695"/>
        <n v="0.95096669975937498"/>
        <n v="0.93673963889683498"/>
        <n v="0.94347877298961802"/>
        <n v="0.96144979723703305"/>
        <n v="0.97343048006864596"/>
        <n v="0.974553669084116"/>
        <n v="0.98241599219236597"/>
        <n v="4.0359506969064499E-2"/>
        <n v="6.6705296240544401E-2"/>
        <n v="6.5864473178690097E-2"/>
        <n v="5.6895693852231401E-2"/>
        <n v="7.4272703797247805E-2"/>
        <n v="2.5785240563573699E-2"/>
        <n v="5.9418163037796498E-2"/>
        <n v="6.0819534807553297E-2"/>
        <n v="3.8677860845359402E-2"/>
        <n v="6.8667216718203195E-2"/>
        <n v="6.9508039780064396E-2"/>
        <n v="6.2220906577315202E-2"/>
        <n v="8.3521757477654404E-2"/>
        <n v="6.5303924470782301E-2"/>
        <n v="5.4653499020613401E-2"/>
        <n v="3.89581351993077E-2"/>
        <n v="5.8297065621986797E-2"/>
        <n v="5.1009932419240199E-2"/>
        <n v="5.1850755481094697E-2"/>
        <n v="5.8016791268039797E-2"/>
        <n v="6.0258986099650802E-2"/>
        <n v="6.7546119302400398E-2"/>
        <n v="6.2781455285217405E-2"/>
        <n v="7.1189685903773794E-2"/>
        <n v="6.3061729639171393E-2"/>
        <n v="7.3151606381437903E-2"/>
        <n v="4.9608560649482103E-2"/>
        <n v="5.52140477285155E-2"/>
        <n v="6.4743375762880195E-2"/>
        <n v="5.6615419498277697E-2"/>
        <n v="8.7725872786935805E-2"/>
        <n v="6.3342003993125007E-2"/>
        <n v="5.1570481127146503E-2"/>
        <n v="6.8947491072162498E-2"/>
        <n v="5.5774596436421998E-2"/>
        <n v="4.8767737587621998E-2"/>
        <n v="4.5404445340201202E-2"/>
        <n v="3.2792099412368103E-2"/>
        <n v="5.2411304189002299E-2"/>
        <n v="4.84874632336737E-2"/>
        <n v="6.7826393656354206E-2"/>
        <n v="7.1750234611675706E-2"/>
        <n v="8.2120385707896398E-2"/>
        <n v="3.5594842951888001E-2"/>
        <n v="6.3622278347072098E-2"/>
        <n v="6.4182827054973995E-2"/>
        <n v="4.8207188879719802E-2"/>
        <n v="4.2321427446728802E-2"/>
        <n v="9.6694652113395396E-2"/>
        <n v="7.3712155089339801E-2"/>
        <n v="6.5584198824736095E-2"/>
        <n v="6.0539260453606102E-2"/>
        <n v="4.7926914525766397E-2"/>
        <n v="5.3532401604810598E-2"/>
        <n v="4.09200556769721E-2"/>
        <n v="6.5023650116835294E-2"/>
        <n v="8.54836779553175E-2"/>
        <n v="7.0068588487965197E-2"/>
        <n v="5.7456242560133597E-2"/>
        <n v="6.1940632223363101E-2"/>
        <n v="5.4373224666659802E-2"/>
        <n v="7.2871332027485802E-2"/>
        <n v="6.81066680103012E-2"/>
        <n v="6.1380083515460898E-2"/>
        <n v="6.2501180931269204E-2"/>
        <n v="4.17608787388268E-2"/>
        <n v="5.8857614329888799E-2"/>
        <n v="8.0999288292088398E-2"/>
        <n v="7.7635996044666894E-2"/>
        <n v="4.6525542756010702E-2"/>
        <n v="7.0348862841919393E-2"/>
        <n v="7.5954349920957995E-2"/>
        <n v="3.6996214721643703E-2"/>
        <n v="5.9137888683842503E-2"/>
        <n v="0.14069772568383199"/>
        <n v="0.167043514955312"/>
        <n v="0.16620269189345899"/>
        <n v="0.15723391256700101"/>
        <n v="0.17461092251201701"/>
        <n v="0.12612345927834201"/>
        <n v="0.15975638175256601"/>
        <n v="0.16115775352232101"/>
        <n v="0.13901607956012799"/>
        <n v="0.169005435432971"/>
        <n v="0.16984625849483301"/>
        <n v="0.162559125292083"/>
        <n v="0.183859976192422"/>
        <n v="0.16564214318555001"/>
        <n v="0.15499171773538201"/>
        <n v="0.13929635391407499"/>
        <n v="0.158635284336754"/>
        <n v="0.15134815113400901"/>
        <n v="0.152188974195862"/>
        <n v="0.15835500998280799"/>
        <n v="0.160597204814418"/>
        <n v="0.16788433801716801"/>
        <n v="0.16311967399998401"/>
        <n v="0.17152790461854101"/>
        <n v="0.16339994835393901"/>
        <n v="0.173489825096205"/>
        <n v="0.14994677936425199"/>
        <n v="0.15555226644328399"/>
        <n v="0.165081594477648"/>
        <n v="0.156953638213046"/>
        <n v="0.188064091501705"/>
        <n v="0.16368022270789401"/>
        <n v="0.15190869984191499"/>
        <n v="0.169285709786931"/>
        <n v="0.15611281515118899"/>
        <n v="0.14910595630239001"/>
        <n v="0.145742664054968"/>
        <n v="0.13313031812713599"/>
        <n v="0.152749522903771"/>
        <n v="0.14882568194844301"/>
        <n v="0.16816461237112301"/>
        <n v="0.17208845332644301"/>
        <n v="0.18245860442266401"/>
        <n v="0.135933061666657"/>
        <n v="0.16396049706183999"/>
        <n v="0.164521045769742"/>
        <n v="0.148545407594488"/>
        <n v="0.14265964616149701"/>
        <n v="0.19703287082816401"/>
        <n v="0.17405037380410701"/>
        <n v="0.16592241753950401"/>
        <n v="0.160877479168374"/>
        <n v="0.148265133240533"/>
        <n v="0.15387062031957899"/>
        <n v="0.14125827439173899"/>
        <n v="0.165361868831603"/>
        <n v="0.185821896670086"/>
        <n v="0.17040680720273299"/>
        <n v="0.15779446127490299"/>
        <n v="0.16227885093813199"/>
        <n v="0.15471144338142701"/>
        <n v="0.173209550742255"/>
        <n v="0.16844488672506899"/>
        <n v="0.16171830223023001"/>
        <n v="0.162839399646038"/>
        <n v="0.142099097453595"/>
        <n v="0.15919583304465601"/>
        <n v="0.181337507006856"/>
        <n v="0.17797421475943501"/>
        <n v="0.14686376147078001"/>
        <n v="0.17068708155668799"/>
        <n v="0.17629256863572601"/>
        <n v="0.137334433436411"/>
        <n v="0.15947610739861101"/>
        <n v="0.24103594439860099"/>
        <n v="0.26738173367008"/>
        <n v="0.26654091060822899"/>
        <n v="0.25757213128176998"/>
        <n v="0.27494914122678699"/>
        <n v="0.22646167799311101"/>
        <n v="0.26009460046733501"/>
        <n v="0.26149597223708798"/>
        <n v="0.23935429827489699"/>
        <n v="0.26934365414773997"/>
        <n v="0.27018447720960098"/>
        <n v="0.26289734400685"/>
        <n v="0.284198194907191"/>
        <n v="0.26598036190031699"/>
        <n v="0.25532993645015001"/>
        <n v="0.239634572628843"/>
        <n v="0.258973503051522"/>
        <n v="0.25168636984877801"/>
        <n v="0.25252719291063003"/>
        <n v="0.25869322869757699"/>
        <n v="0.26093542352918597"/>
        <n v="0.26822255673193701"/>
        <n v="0.26345789271475201"/>
        <n v="0.27186612333330901"/>
        <n v="0.26373816706870801"/>
        <n v="0.27382804381097298"/>
        <n v="0.25028499807901999"/>
        <n v="0.25589048515805202"/>
        <n v="0.26541981319241498"/>
        <n v="0.25729185692781398"/>
        <n v="0.288402310216474"/>
        <n v="0.26401844142266401"/>
        <n v="0.25224691855668302"/>
        <n v="0.26962392850170003"/>
        <n v="0.25645103386595702"/>
        <n v="0.24944417501715799"/>
        <n v="0.246080882769736"/>
        <n v="0.23346853684190499"/>
        <n v="0.25308774161854097"/>
        <n v="0.24916390066321201"/>
        <n v="0.26850283108589301"/>
        <n v="0.27242667204121102"/>
        <n v="0.28279682313743199"/>
        <n v="0.236271280381426"/>
        <n v="0.26429871577660902"/>
        <n v="0.26485926448451003"/>
        <n v="0.24888362630925701"/>
        <n v="0.24299786487626501"/>
        <n v="0.29737108954293401"/>
        <n v="0.27438859251887499"/>
        <n v="0.26626063625427299"/>
        <n v="0.26121569788314303"/>
        <n v="0.24860335195530101"/>
        <n v="0.25420883903434799"/>
        <n v="0.24159649310650699"/>
        <n v="0.26570008754637198"/>
        <n v="0.28616011538485397"/>
        <n v="0.27074502591750199"/>
        <n v="0.25813267998967199"/>
        <n v="0.26261706965290099"/>
        <n v="0.25504966209619501"/>
        <n v="0.27354776945702403"/>
        <n v="0.26878310543983802"/>
        <n v="0.26205652094499998"/>
        <n v="0.263177618360806"/>
        <n v="0.242437316168363"/>
        <n v="0.25953405175942401"/>
        <n v="0.28167572572162503"/>
        <n v="0.27831243347420198"/>
        <n v="0.24720198018554901"/>
        <n v="0.27102530027145799"/>
        <n v="0.27663078735049501"/>
        <n v="0.237672652151179"/>
        <n v="0.25981432611337901"/>
        <n v="0.34137416311336899"/>
        <n v="0.367719952384848"/>
        <n v="0.36687912932299799"/>
        <n v="0.35791034999653998"/>
        <n v="0.37528735994155599"/>
        <n v="0.32679989670787901"/>
        <n v="0.36043281918210401"/>
        <n v="0.36183419095185598"/>
        <n v="0.33969251698966502"/>
        <n v="0.36968187286250798"/>
        <n v="0.37052269592436998"/>
        <n v="0.363235562721619"/>
        <n v="0.38453641362195901"/>
        <n v="0.36631858061508499"/>
        <n v="0.35566815516491901"/>
        <n v="0.33997279134361102"/>
        <n v="0.35931172176629"/>
        <n v="0.35202458856354801"/>
        <n v="0.35286541162539797"/>
        <n v="0.35903144741234599"/>
        <n v="0.36127364224395397"/>
        <n v="0.36856077544670601"/>
        <n v="0.36379611142952001"/>
        <n v="0.37220434204807701"/>
        <n v="0.36407638578347701"/>
        <n v="0.37416626252574098"/>
        <n v="0.35062321679378899"/>
        <n v="0.35622870387282002"/>
        <n v="0.36575803190718398"/>
        <n v="0.35763007564258298"/>
        <n v="0.388740528931244"/>
        <n v="0.36435666013743301"/>
        <n v="0.35258513727145202"/>
        <n v="0.36996214721646797"/>
        <n v="0.35678925258072502"/>
        <n v="0.34978239373192699"/>
        <n v="0.346419101484504"/>
        <n v="0.333806755556674"/>
        <n v="0.35342596033330997"/>
        <n v="0.34950211937798198"/>
        <n v="0.36884104980066201"/>
        <n v="0.37276489075597902"/>
        <n v="0.38313504185219999"/>
        <n v="0.33660949909619498"/>
        <n v="0.36463693449137702"/>
        <n v="0.36519748319927903"/>
        <n v="0.34922184502402498"/>
        <n v="0.34333608359103301"/>
        <n v="0.39770930825770301"/>
        <n v="0.37472681123364299"/>
        <n v="0.36659885496904199"/>
        <n v="0.36155391659791197"/>
        <n v="0.34894157067006898"/>
        <n v="0.35454705774911699"/>
        <n v="0.34193471182127499"/>
        <n v="0.36603830626114098"/>
        <n v="0.38649833409962298"/>
        <n v="0.37108324463227099"/>
        <n v="0.35847089870444099"/>
        <n v="0.36295528836766999"/>
        <n v="0.35538788081096201"/>
        <n v="0.37388598817179303"/>
        <n v="0.36912132415460602"/>
        <n v="0.36239473965976898"/>
        <n v="0.363515837075575"/>
        <n v="0.342775534883132"/>
        <n v="0.35987227047419201"/>
        <n v="0.38201394443639303"/>
        <n v="0.37865065218896998"/>
        <n v="0.34754019890031801"/>
        <n v="0.37136351898622699"/>
        <n v="0.37696900606526401"/>
        <n v="0.338010870865946"/>
        <n v="0.36015254482814801"/>
        <n v="0.45460500210992499"/>
        <n v="0.46329350708243999"/>
        <n v="0.468338445453573"/>
        <n v="0.46721734803776699"/>
        <n v="0.46609625062195198"/>
        <n v="0.45264308163226402"/>
        <n v="0.45012061244669499"/>
        <n v="0.44451512536766402"/>
        <n v="0.455165550817829"/>
        <n v="0.46077103789687401"/>
        <n v="0.44395457665976301"/>
        <n v="0.44984033809275098"/>
        <n v="0.467777896745669"/>
        <n v="0.46637652497590998"/>
        <n v="0.43806881522677099"/>
        <n v="0.46469487885220201"/>
        <n v="0.47030036593123697"/>
        <n v="0.46049076354291701"/>
        <n v="0.47002009157727698"/>
        <n v="0.4506811611546"/>
        <n v="0.47506502994841099"/>
        <n v="0.46021048918895902"/>
        <n v="0.46413433014428801"/>
        <n v="0.47730722478003201"/>
        <n v="0.480390242673498"/>
        <n v="0.46665679932985299"/>
        <n v="0.47982969396559699"/>
        <n v="0.438909638288628"/>
        <n v="0.45236280727831701"/>
        <n v="0.467497622391712"/>
        <n v="0.47114118899309598"/>
        <n v="0.45964994048105801"/>
        <n v="0.46161186095872198"/>
        <n v="0.45208253292435902"/>
        <n v="0.47254256076284501"/>
        <n v="0.48739710152229299"/>
        <n v="0.47702695042607401"/>
        <n v="0.45180225857041501"/>
        <n v="0.45404445340202298"/>
        <n v="0.455445825171787"/>
        <n v="0.44199265618209799"/>
        <n v="0.45768802000339498"/>
        <n v="0.44087155876629203"/>
        <n v="0.46945954286937502"/>
        <n v="0.47142146334703899"/>
        <n v="0.47366365817866102"/>
        <n v="0.48010996831955399"/>
        <n v="0.46273295837453798"/>
        <n v="0.44563622278346599"/>
        <n v="0.45600637387968701"/>
        <n v="0.43218305379377803"/>
        <n v="0.45432472775598098"/>
        <n v="0.47478475559446698"/>
        <n v="0.45796829435735198"/>
        <n v="0.46301323272848199"/>
        <n v="0.46105131225081802"/>
        <n v="0.47338338382470402"/>
        <n v="0.49104066812367703"/>
        <n v="0.46217240966662398"/>
        <n v="0.46889899416147401"/>
        <n v="0.442833479243957"/>
        <n v="0.44843896632299202"/>
        <n v="0.459089391773154"/>
        <n v="0.463854055790344"/>
        <n v="0.43162250508587702"/>
        <n v="0.488518198938098"/>
        <n v="0.48123106573536001"/>
        <n v="0.46525542756010402"/>
        <n v="0.447037594553229"/>
        <n v="0.484314083628826"/>
        <n v="0.468058171099616"/>
        <n v="0.45628664823364501"/>
        <n v="0.459369666127114"/>
        <n v="0.49188149118552199"/>
        <n v="0.45712747129549303"/>
        <n v="0.55494322082469305"/>
        <n v="0.56363172579720899"/>
        <n v="0.56867666416834195"/>
        <n v="0.56755556675253604"/>
        <n v="0.56643446933672004"/>
        <n v="0.55298130034703197"/>
        <n v="0.55045883116146399"/>
        <n v="0.54485334408243302"/>
        <n v="0.55550376953259695"/>
        <n v="0.56110925661164301"/>
        <n v="0.54429279537453101"/>
        <n v="0.55017855680752004"/>
        <n v="0.56811611546043705"/>
        <n v="0.56671474369067798"/>
        <n v="0.53840703394153899"/>
        <n v="0.56503309756697195"/>
        <n v="0.57063858464600603"/>
        <n v="0.56082898225768496"/>
        <n v="0.57035831029204498"/>
        <n v="0.551019379869368"/>
        <n v="0.57540324866317905"/>
        <n v="0.56054870790372702"/>
        <n v="0.56447254885905596"/>
        <n v="0.57764544349480096"/>
        <n v="0.58072846138826695"/>
        <n v="0.56699501804462105"/>
        <n v="0.58016791268036505"/>
        <n v="0.53924785700339695"/>
        <n v="0.55270102599308601"/>
        <n v="0.56783584110648"/>
        <n v="0.57147940770786498"/>
        <n v="0.55998815919582601"/>
        <n v="0.56195007967348998"/>
        <n v="0.55242075163912696"/>
        <n v="0.57288077947761396"/>
        <n v="0.58773532023706099"/>
        <n v="0.57736516914084302"/>
        <n v="0.55214047728518401"/>
        <n v="0.55438267211679204"/>
        <n v="0.555784043886555"/>
        <n v="0.54233087489686704"/>
        <n v="0.55802623871816304"/>
        <n v="0.54120977748106103"/>
        <n v="0.56979776158414397"/>
        <n v="0.57175968206180805"/>
        <n v="0.57400187689342996"/>
        <n v="0.58044818703432299"/>
        <n v="0.56307117708930698"/>
        <n v="0.54597444149823504"/>
        <n v="0.55634459259445601"/>
        <n v="0.53252127250854597"/>
        <n v="0.55466294647074998"/>
        <n v="0.57512297430923498"/>
        <n v="0.55830651307211998"/>
        <n v="0.56335145144325105"/>
        <n v="0.56138953096558697"/>
        <n v="0.57372160253947202"/>
        <n v="0.59137888683844597"/>
        <n v="0.56251062838139199"/>
        <n v="0.56923721287624296"/>
        <n v="0.543171697958726"/>
        <n v="0.54877718503776096"/>
        <n v="0.559427610487922"/>
        <n v="0.564192274505113"/>
        <n v="0.53196072380064596"/>
        <n v="0.588856417652866"/>
        <n v="0.58156928445012801"/>
        <n v="0.56559364627487296"/>
        <n v="0.547375813267998"/>
        <n v="0.584652302343595"/>
        <n v="0.56839638981438401"/>
        <n v="0.55662486694841296"/>
        <n v="0.55970788484188305"/>
        <n v="0.59221970990029105"/>
        <n v="0.55746569001026103"/>
        <n v="0.64238881925767599"/>
        <n v="0.66873460852915201"/>
        <n v="0.66789378546730505"/>
        <n v="0.65892500614084704"/>
        <n v="0.67630201608586105"/>
        <n v="0.62781455285218501"/>
        <n v="0.66144747532641102"/>
        <n v="0.66284884709616199"/>
        <n v="0.64070717313397096"/>
        <n v="0.67069652900681498"/>
        <n v="0.67153735206867604"/>
        <n v="0.66425021886592495"/>
        <n v="0.68555106976626501"/>
        <n v="0.66733323675938905"/>
        <n v="0.65668281130922601"/>
        <n v="0.64098744748791603"/>
        <n v="0.66032637791059601"/>
        <n v="0.65303924470785302"/>
        <n v="0.65388006776970398"/>
        <n v="0.66004610355665205"/>
        <n v="0.66228829838825898"/>
        <n v="0.66957543159100996"/>
        <n v="0.66481076757382496"/>
        <n v="0.67321899819238396"/>
        <n v="0.66509104192778201"/>
        <n v="0.67518091867004604"/>
        <n v="0.65163787293809305"/>
        <n v="0.65724336001712602"/>
        <n v="0.66677268805149004"/>
        <n v="0.65864473178688898"/>
        <n v="0.68975518507555"/>
        <n v="0.66537131628173996"/>
        <n v="0.65359979341575802"/>
        <n v="0.67097680336077303"/>
        <n v="0.65780390872503103"/>
        <n v="0.65079704987623199"/>
        <n v="0.64743375762880995"/>
        <n v="0.63482141170098005"/>
        <n v="0.65444061647761598"/>
        <n v="0.65051677552228704"/>
        <n v="0.66985570594496802"/>
        <n v="0.67377954690028297"/>
        <n v="0.68414969799650405"/>
        <n v="0.63762415524050098"/>
        <n v="0.66565159063568502"/>
        <n v="0.66621213934358403"/>
        <n v="0.65023650116833298"/>
        <n v="0.64435073973533896"/>
        <n v="0.69872396440201001"/>
        <n v="0.67574146737794905"/>
        <n v="0.66761351111334699"/>
        <n v="0.66256857274221703"/>
        <n v="0.64995622681437404"/>
        <n v="0.65556171389342099"/>
        <n v="0.642949367965579"/>
        <n v="0.66705296240544498"/>
        <n v="0.68751299024393098"/>
        <n v="0.67209790077657805"/>
        <n v="0.65948555484874605"/>
        <n v="0.66396994451197699"/>
        <n v="0.65640253695526896"/>
        <n v="0.67490064431609798"/>
        <n v="0.67013598029891197"/>
        <n v="0.66340939580407399"/>
        <n v="0.664530493219879"/>
        <n v="0.64379019102743895"/>
        <n v="0.66088692661849602"/>
        <n v="0.68302860058069903"/>
        <n v="0.67966530833327699"/>
        <n v="0.64855485504462496"/>
        <n v="0.672378175130533"/>
        <n v="0.67798366220956996"/>
        <n v="0.63902552701024995"/>
        <n v="0.66116720097245396"/>
        <n v="0.74272703797244599"/>
        <n v="0.76907282724392001"/>
        <n v="0.76823200418207405"/>
        <n v="0.75926322485561604"/>
        <n v="0.77664023480062805"/>
        <n v="0.72815277156695402"/>
        <n v="0.76178569404118102"/>
        <n v="0.76318706581093199"/>
        <n v="0.74104539184873996"/>
        <n v="0.77103474772158498"/>
        <n v="0.77187557078344504"/>
        <n v="0.76458843758069495"/>
        <n v="0.78588928848103301"/>
        <n v="0.76767145547415805"/>
        <n v="0.75702103002399601"/>
        <n v="0.74132566620268603"/>
        <n v="0.76066459662536601"/>
        <n v="0.75337746342262002"/>
        <n v="0.75421828648447298"/>
        <n v="0.76038432227142005"/>
        <n v="0.76262651710302698"/>
        <n v="0.76991365030577696"/>
        <n v="0.76514898628859296"/>
        <n v="0.77355721690715296"/>
        <n v="0.76542926064255101"/>
        <n v="0.77551913738481404"/>
        <n v="0.75197609165285995"/>
        <n v="0.75758157873189402"/>
        <n v="0.76711090676626004"/>
        <n v="0.75898295050165698"/>
        <n v="0.79009340379032"/>
        <n v="0.76570953499650896"/>
        <n v="0.75393801213052702"/>
        <n v="0.77131502207554004"/>
        <n v="0.75814212743980103"/>
        <n v="0.75113526859100099"/>
        <n v="0.74777197634357995"/>
        <n v="0.73515963041575105"/>
        <n v="0.75477883519238398"/>
        <n v="0.75085499423705504"/>
        <n v="0.77019392465973502"/>
        <n v="0.77411776561505097"/>
        <n v="0.78448791671127305"/>
        <n v="0.73796237395526898"/>
        <n v="0.76598980935045502"/>
        <n v="0.76655035805835303"/>
        <n v="0.75057471988310298"/>
        <n v="0.74468895845010696"/>
        <n v="0.79906218311677901"/>
        <n v="0.77607968609271905"/>
        <n v="0.76795172982811599"/>
        <n v="0.76290679145698603"/>
        <n v="0.75029444552914404"/>
        <n v="0.755899932608188"/>
        <n v="0.743287586680347"/>
        <n v="0.76739118112021198"/>
        <n v="0.78785120895870098"/>
        <n v="0.77243611949134805"/>
        <n v="0.75982377356351305"/>
        <n v="0.764308163226746"/>
        <n v="0.75674075567003796"/>
        <n v="0.77523886303086498"/>
        <n v="0.77047419901368097"/>
        <n v="0.76374761451884199"/>
        <n v="0.76486871193464601"/>
        <n v="0.74412840974220895"/>
        <n v="0.76122514533326402"/>
        <n v="0.78336681929546803"/>
        <n v="0.78000352704804699"/>
        <n v="0.74889307375939396"/>
        <n v="0.7727163938453"/>
        <n v="0.77832188092433796"/>
        <n v="0.73936374572501895"/>
        <n v="0.76150541968722196"/>
        <n v="0.84306525668721599"/>
        <n v="0.86941104595868901"/>
        <n v="0.86857022289684305"/>
        <n v="0.85960144357038504"/>
        <n v="0.87697845351539605"/>
        <n v="0.82849099028172202"/>
        <n v="0.86212391275594902"/>
        <n v="0.86352528452570199"/>
        <n v="0.84138361056350897"/>
        <n v="0.87137296643635498"/>
        <n v="0.87221378949821304"/>
        <n v="0.86492665629546495"/>
        <n v="0.88622750719580201"/>
        <n v="0.86800967418892605"/>
        <n v="0.85735924873876701"/>
        <n v="0.84166388491745603"/>
        <n v="0.86100281534013601"/>
        <n v="0.85371568213738802"/>
        <n v="0.85455650519924298"/>
        <n v="0.86072254098618906"/>
        <n v="0.86296473581779498"/>
        <n v="0.87025186902054397"/>
        <n v="0.86548720500336096"/>
        <n v="0.87389543562192296"/>
        <n v="0.86576747935732001"/>
        <n v="0.87585735609958204"/>
        <n v="0.85231431036762695"/>
        <n v="0.85791979744666302"/>
        <n v="0.86744912548103004"/>
        <n v="0.85932116921642598"/>
        <n v="0.890431622505089"/>
        <n v="0.86604775371127796"/>
        <n v="0.85427623084529603"/>
        <n v="0.87165324079030704"/>
        <n v="0.85848034615457103"/>
        <n v="0.85147348730576899"/>
        <n v="0.84811019505834895"/>
        <n v="0.83549784913052105"/>
        <n v="0.85511705390715098"/>
        <n v="0.85119321295182204"/>
        <n v="0.87053214337450202"/>
        <n v="0.87445598432981897"/>
        <n v="0.88482613542604105"/>
        <n v="0.83830059267003598"/>
        <n v="0.86632802806522502"/>
        <n v="0.86688857677312103"/>
        <n v="0.85091293859787298"/>
        <n v="0.84502717716487596"/>
        <n v="0.89940040183154801"/>
        <n v="0.87641790480748805"/>
        <n v="0.86828994854288499"/>
        <n v="0.86324501017175503"/>
        <n v="0.85063266424391404"/>
        <n v="0.856238151322955"/>
        <n v="0.843625805395116"/>
        <n v="0.86772939983497899"/>
        <n v="0.88818942767347098"/>
        <n v="0.87277433820611805"/>
        <n v="0.86016199227828105"/>
        <n v="0.864646381941515"/>
        <n v="0.85707897438480796"/>
        <n v="0.87557708174563298"/>
        <n v="0.87081241772844997"/>
        <n v="0.86408583323360899"/>
        <n v="0.86520693064941301"/>
        <n v="0.84446662845697895"/>
        <n v="0.86156336404803202"/>
        <n v="0.88370503801023603"/>
        <n v="0.88034174576281699"/>
        <n v="0.84923129247416296"/>
        <n v="0.873054612560067"/>
        <n v="0.87866009963910696"/>
        <n v="0.83970196443978695"/>
        <n v="0.86184363840199096"/>
        <n v="0.94340347540198599"/>
        <n v="0.96974926467345701"/>
        <n v="0.96890844161161205"/>
        <n v="0.95993966228515304"/>
        <n v="0.97731667223016405"/>
        <n v="0.92882920899649102"/>
        <n v="0.96246213147071802"/>
        <n v="0.96386350324047099"/>
        <n v="0.94172182927827697"/>
        <n v="0.97171118515112498"/>
        <n v="0.97255200821298204"/>
        <n v="0.96526487501023395"/>
        <n v="0.98656572591057101"/>
        <n v="0.96834789290369405"/>
        <n v="0.95769746745353701"/>
        <n v="0.94200210363222603"/>
        <n v="0.96134103405490501"/>
        <n v="0.95405390085215502"/>
        <n v="0.95489472391401298"/>
        <n v="0.96106075970095795"/>
        <n v="0.96330295453256398"/>
        <n v="0.97059008773531097"/>
        <n v="0.96582542371812896"/>
        <n v="0.97423365433669296"/>
        <n v="0.96610569807208801"/>
        <n v="0.97619557481435104"/>
        <n v="0.95265252908239495"/>
        <n v="0.95825801616143202"/>
        <n v="0.96778734419579904"/>
        <n v="0.95965938793119498"/>
        <n v="0.99076984121985701"/>
        <n v="0.96638597242604696"/>
        <n v="0.95461444956006403"/>
        <n v="0.97199145950507404"/>
        <n v="0.95881856486934103"/>
        <n v="0.951811706020538"/>
        <n v="0.94844841377311895"/>
        <n v="0.93583606784529105"/>
        <n v="0.95545527262191798"/>
        <n v="0.95153143166659004"/>
        <n v="0.97087036208927002"/>
        <n v="0.97479420304458797"/>
        <n v="0.98516435414080905"/>
        <n v="0.93863881138480398"/>
        <n v="0.96666624677999502"/>
        <n v="0.96722679548789003"/>
        <n v="0.95125115731264298"/>
        <n v="0.94536539587964497"/>
        <n v="0.99973862054631601"/>
        <n v="0.97675612352225805"/>
        <n v="0.96862816725765299"/>
        <n v="0.96358322888652304"/>
        <n v="0.95097088295868404"/>
        <n v="0.956576370037723"/>
        <n v="0.943964024109884"/>
        <n v="0.96806761854974599"/>
        <n v="0.98852764638823998"/>
        <n v="0.97311255692088805"/>
        <n v="0.96050021099304905"/>
        <n v="0.964984600656284"/>
        <n v="0.95741719309957796"/>
        <n v="0.97591530046039998"/>
        <n v="0.97115063644321797"/>
        <n v="0.96442405194837699"/>
        <n v="0.96554514936418101"/>
        <n v="0.94480484717174895"/>
        <n v="0.96190158276280102"/>
        <n v="0.98404325672500503"/>
        <n v="0.98067996447758699"/>
        <n v="0.94956951118893196"/>
        <n v="0.973392831274835"/>
        <n v="0.97899831835387496"/>
        <n v="0.94004018315455495"/>
        <n v="0.96218185711675996"/>
        <n v="0.95629609568377305"/>
        <n v="0.97002953902741595"/>
        <n v="0.95433417520610597"/>
        <n v="0.94620621894150103"/>
        <n v="0.95685664439166995"/>
        <n v="0.94564567023360602"/>
        <n v="0.96946899031950695"/>
        <n v="0.939759908800608"/>
        <n v="0.952372254728447"/>
        <n v="0.98208133624734695"/>
        <n v="0.98152078753944005"/>
        <n v="0.94060073186247295"/>
        <n v="0.96918871596556"/>
        <n v="0.97283228256694099"/>
        <n v="0.95377362649820796"/>
        <n v="0.98908819509613499"/>
        <n v="0.97871804399991602"/>
        <n v="0.95349335214426001"/>
        <n v="0.95573554697586605"/>
        <n v="0.95713691874563001"/>
        <n v="0.94368374975593605"/>
        <n v="0.95937911357723604"/>
        <n v="0.94256265234013104"/>
        <n v="0.97535475175250597"/>
        <n v="0.981801061893399"/>
        <n v="0.94732731635731504"/>
        <n v="0.93387414736762098"/>
        <n v="0.95601582132982599"/>
        <n v="0.97647584916830998"/>
        <n v="0.96470432630232505"/>
        <n v="0.96274240582466697"/>
        <n v="0.97507447739854702"/>
        <n v="0.99273176169751498"/>
        <n v="0.944524572817802"/>
        <n v="0.95013005989682897"/>
        <n v="0.960780485346996"/>
        <n v="0.93331359865971397"/>
        <n v="0.99020929251193901"/>
        <n v="0.98292215930920301"/>
        <n v="0.96694652113394197"/>
        <n v="0.94872868812706601"/>
        <n v="0.986005177202676"/>
        <n v="0.95797774180748296"/>
        <n v="0.99357258475937105"/>
        <n v="0.84794753583506899"/>
        <n v="0.88355864470928802"/>
        <n v="0.86496919793847804"/>
        <n v="0.85466661298115998"/>
        <n v="0.84839547431148699"/>
        <n v="0.85914599774520595"/>
        <n v="0.835405258495723"/>
        <n v="0.85847409003059605"/>
        <n v="0.86788079803510498"/>
        <n v="0.869224613464325"/>
        <n v="0.848619443549679"/>
        <n v="0.875943690610406"/>
        <n v="0.85556248993396899"/>
        <n v="0.85825012079239704"/>
        <n v="0.85511455145756099"/>
        <n v="0.85354676679014196"/>
        <n v="0.85713027460138702"/>
        <n v="0.85242692059913205"/>
        <n v="0.85936996698341495"/>
        <n v="0.88400658318568803"/>
        <n v="0.86183362860364199"/>
        <n v="0.85959393622160596"/>
        <n v="0.848843412787887"/>
        <n v="0.86810476727331498"/>
        <n v="0.85802615155418804"/>
        <n v="0.87280812127556895"/>
        <n v="0.85377073602834097"/>
        <n v="0.87437590594298797"/>
        <n v="0.83876479706876805"/>
        <n v="0.85041119745530602"/>
        <n v="0.86429729022386104"/>
        <n v="0.85780218231599603"/>
        <n v="0.86720889032050597"/>
        <n v="0.86026584393622296"/>
        <n v="0.84705165888225997"/>
        <n v="0.85332279755193297"/>
        <n v="0.87482384441938799"/>
        <n v="0.86138569012723398"/>
        <n v="0.87236018279916105"/>
        <n v="0.849291351264295"/>
        <n v="0.86586507489127895"/>
        <n v="0.86653698260589596"/>
        <n v="0.85220295136092294"/>
        <n v="0.84391608954742403"/>
        <n v="0.86071378241262397"/>
        <n v="0.86474522870026904"/>
        <n v="0.85892202850699595"/>
        <n v="0.86989652117892402"/>
        <n v="0.875271782895789"/>
        <n v="0.87415193670477898"/>
        <n v="0.87213621356095195"/>
        <n v="0.84749959735866798"/>
        <n v="0.86944858270252401"/>
        <n v="0.84570784345305094"/>
        <n v="0.85444264374295098"/>
        <n v="0.85645836688677002"/>
        <n v="0.87258415203735995"/>
        <n v="0.86295347479465201"/>
        <n v="0.86743285955869698"/>
        <n v="0.86967255194073301"/>
        <n v="0.88064704461266097"/>
        <n v="0.87012049041713302"/>
        <n v="0.87325605975196996"/>
        <n v="0.88019910613625296"/>
        <n v="0.862505536318251"/>
        <n v="0.87661559832501601"/>
        <n v="0.87348002899017896"/>
        <n v="0.835629227733932"/>
        <n v="0.862057597841833"/>
        <n v="0.84369212030923202"/>
        <n v="0.85153104364632304"/>
        <n v="0.87639162908680601"/>
        <n v="0.88199086004187"/>
        <n v="0.86832873651150599"/>
      </sharedItems>
    </cacheField>
    <cacheField name="TOA var" numFmtId="176">
      <sharedItems containsSemiMixedTypes="0" containsString="0" containsNumber="1" minValue="0" maxValue="1" count="911">
        <n v="0.13205437026840899"/>
        <n v="0.59807295251204196"/>
        <n v="0.20707157604955101"/>
        <n v="0.37990364762560203"/>
        <n v="0.58809359944941197"/>
        <n v="0.75834480385409597"/>
        <n v="0.60349277357191899"/>
        <n v="0.11828974535443799"/>
        <n v="0.27632484514797001"/>
        <n v="0.663368891947692"/>
        <n v="0.372247075017205"/>
        <n v="0.467997247075017"/>
        <n v="0.18582243633860901"/>
        <n v="0.24767721954576599"/>
        <n v="0.30617687543014399"/>
        <n v="0.75283895388850597"/>
        <n v="0.30824156916723999"/>
        <n v="0.37508602890571102"/>
        <n v="0.61183757742601297"/>
        <n v="0.66861665519614299"/>
        <n v="0.58086717136957799"/>
        <n v="0.59523399862353699"/>
        <n v="0.30798348245010299"/>
        <n v="0.443565037852716"/>
        <n v="0.68134893324156698"/>
        <n v="0.467309015829316"/>
        <n v="0.24638678596008301"/>
        <n v="0.18023055746730801"/>
        <n v="0.621128699242946"/>
        <n v="0.63661390227116099"/>
        <n v="1.2990364762559201E-2"/>
        <n v="0.30067102546455599"/>
        <n v="0.319683413626977"/>
        <n v="0.44038196834136001"/>
        <n v="1.37646249139702E-3"/>
        <n v="0.15519614590502401"/>
        <n v="0.48967653131451999"/>
        <n v="0.57914659325533402"/>
        <n v="0.42429456297315699"/>
        <n v="0.71920165175498796"/>
        <n v="0.230471438403302"/>
        <n v="0.23941844459738401"/>
        <n v="0.174466620784583"/>
        <n v="0.74982794218857296"/>
        <n v="0.77735719201651698"/>
        <n v="0.56564005505849702"/>
        <n v="0.64203372333103803"/>
        <n v="0.35753613214039898"/>
        <n v="0.60185822436338599"/>
        <n v="0.45182381280110101"/>
        <n v="0.59566414315209604"/>
        <n v="0.64685134205092898"/>
        <n v="0.435306262904334"/>
        <n v="0.58912594631796"/>
        <n v="0.42179972470750099"/>
        <n v="0.44244666207845601"/>
        <n v="0.41354094975911698"/>
        <n v="0.41973503097040599"/>
        <n v="5.3682037164488397E-2"/>
        <n v="9.6266345492085195E-2"/>
        <n v="0.224277357192015"/>
        <n v="0.50232278045422996"/>
        <n v="0.25808671713695802"/>
        <n v="0.60426703372332902"/>
        <n v="0.55394012388162195"/>
        <n v="0.58430832759807205"/>
        <n v="0.76496902959394097"/>
        <n v="0.53535788024776298"/>
        <n v="0.28484170681348903"/>
        <n v="0.64478664831383004"/>
        <n v="0.39986235375085799"/>
        <n v="0.74664487267721702"/>
        <n v="0.34402959394356197"/>
        <n v="0.44519958706125201"/>
        <n v="0.42111149346180099"/>
        <n v="0.60323468685478099"/>
        <n v="0.36028905712319098"/>
        <n v="0.26281830695113401"/>
        <n v="0.45595320027529201"/>
        <n v="0.74320371644872696"/>
        <n v="0.39839986235375102"/>
        <n v="0.33439435650378402"/>
        <n v="0.58422229869235898"/>
        <n v="0.313059187887128"/>
        <n v="0.59669649002064395"/>
        <n v="0.206813489332413"/>
        <n v="0.231847900894699"/>
        <n v="0.377064693737096"/>
        <n v="0.39022711631107798"/>
        <n v="0.434876118375771"/>
        <n v="0.95999655884377"/>
        <n v="0.55118719889882895"/>
        <n v="0.61390227116310803"/>
        <n v="0.44382312456985401"/>
        <n v="0.436682725395733"/>
        <n v="0.39220578114246202"/>
        <n v="0.16896077081899499"/>
        <n v="0.663368891947693"/>
        <n v="0.467997247075018"/>
        <n v="0.30824156916724099"/>
        <n v="0.66861665519614399"/>
        <n v="0.57914659325533302"/>
        <n v="0.589125946317964"/>
        <n v="0.42179972470750199"/>
        <n v="5.3682037164486197E-2"/>
        <n v="9.6266345492086597E-2"/>
        <n v="0.34402959394356297"/>
        <n v="0.36028905712319198"/>
        <n v="0.206813489332414"/>
        <n v="0.434876118375775"/>
        <n v="0.61390227116310903"/>
        <n v="0.16896077081899599"/>
        <n v="1.2990364762559501E-2"/>
        <n v="0.15519614590502301"/>
        <n v="0.46317962835512599"/>
        <n v="0.24260151410873901"/>
        <n v="0.34196490020646703"/>
        <n v="0.46034067446662003"/>
        <n v="0.50094631796283595"/>
        <n v="0.62697866483138098"/>
        <n v="0.89470061940811896"/>
        <n v="9.3513420509290901E-2"/>
        <n v="0.66956297315897895"/>
        <n v="0.52856159669648894"/>
        <n v="0.48305230557466999"/>
        <n v="0.10314865794906899"/>
        <n v="0.38188231245698401"/>
        <n v="0.15141087405368001"/>
        <n v="0.61114934618031602"/>
        <n v="0.57389883000688202"/>
        <n v="0.45208189951823602"/>
        <n v="0.46722298692360498"/>
        <n v="0.124483826565725"/>
        <n v="0.193995182381278"/>
        <n v="0.152099105299381"/>
        <n v="0.40502408809359702"/>
        <n v="0.240880935994495"/>
        <n v="0.79181004817618394"/>
        <n v="0.54843427391603305"/>
        <n v="8.8695801789402007E-2"/>
        <n v="0.47479353062628799"/>
        <n v="6.09084652443233E-2"/>
        <n v="0.53441156228492803"/>
        <n v="0.59428768066070203"/>
        <n v="0.258688919476943"/>
        <n v="0.36467653131451999"/>
        <n v="0.319253269098418"/>
        <n v="0.54163799036476201"/>
        <n v="0.39883000688231002"/>
        <n v="0.19717825189263399"/>
        <n v="0.51720578114246396"/>
        <n v="0.41706813489332201"/>
        <n v="0.56847900894700498"/>
        <n v="4.3014452856158902E-2"/>
        <n v="0.67850997935306101"/>
        <n v="0.43289745354438902"/>
        <n v="0.57045767377838896"/>
        <n v="0.15683069511355699"/>
        <n v="0.22092222986923499"/>
        <n v="0.57570543702683996"/>
        <n v="0.43771507226428102"/>
        <n v="0.34239504473503102"/>
        <n v="0.64822780454232398"/>
        <n v="0.34609428768065897"/>
        <n v="0.495440467997246"/>
        <n v="0.29860633172746098"/>
        <n v="0.44451135581555101"/>
        <n v="0.97789057123193002"/>
        <n v="0.56469373709566095"/>
        <n v="0.487869924294562"/>
        <n v="0.54955264969029305"/>
        <n v="0.41009979353062598"/>
        <n v="0.414315209910529"/>
        <n v="0.57673778389538799"/>
        <n v="0.41422918100481798"/>
        <n v="0.11622505161734201"/>
        <n v="1"/>
        <n v="0.56916724019270304"/>
        <n v="0.45939435650378502"/>
        <n v="0.42463867859600701"/>
        <n v="0.65717481073640605"/>
        <n v="0.72161046111493399"/>
        <n v="0.236063317274602"/>
        <n v="0.62964556090846502"/>
        <n v="0.68685478320715498"/>
        <n v="0.376376462491395"/>
        <n v="0.29938059187887001"/>
        <n v="0.202253957329663"/>
        <n v="0.37267721954576699"/>
        <n v="0.23804198210598601"/>
        <n v="0.33095320027529301"/>
        <n v="0.57252236751548402"/>
        <n v="0.51815209910530002"/>
        <n v="0.731245698554713"/>
        <n v="0.50507570543702596"/>
        <n v="0.42248795595319899"/>
        <n v="0.65175498967652901"/>
        <n v="0.39908809359944902"/>
        <n v="0.16276668960770799"/>
        <n v="0.27116311080522898"/>
        <n v="0.45664143152098902"/>
        <n v="0.845750172057811"/>
        <n v="0.29998279421885798"/>
        <n v="0.22746042670337099"/>
        <n v="0.77838953888506401"/>
        <n v="0.58078114246386503"/>
        <n v="0.61321403991741097"/>
        <n v="0.25680208325277998"/>
        <n v="0.46595478552703601"/>
        <n v="0.61392450335222604"/>
        <n v="0.49392771252039203"/>
        <n v="0.34442010717848598"/>
        <n v="0.46479097875762498"/>
        <n v="0.37717295483192598"/>
        <n v="0.36237598304940799"/>
        <n v="0.327461779967058"/>
        <n v="0.58582688277642903"/>
        <n v="0.48158304785913703"/>
        <n v="0.41453946503553202"/>
        <n v="0.545675549231733"/>
        <n v="0.25343535652698002"/>
        <n v="0.474475513660232"/>
        <n v="0.39201149114192302"/>
        <n v="0.68379447404439797"/>
        <n v="0.49608906794930302"/>
        <n v="0.53154360988887805"/>
        <n v="0.45951228376779601"/>
        <n v="0.63994389755407399"/>
        <n v="0.43270316354385002"/>
        <n v="0.51612317019417497"/>
        <n v="0.46599635005451401"/>
        <n v="0.42671787158687702"/>
        <n v="0.164279445084558"/>
        <n v="0.54621588808895605"/>
        <n v="0.47389361027552201"/>
        <n v="0.47135817409930603"/>
        <n v="0.36491141922562498"/>
        <n v="0.32056206840554702"/>
        <n v="0.382659472459151"/>
        <n v="0.55290777701307703"/>
        <n v="0.44887176473317397"/>
        <n v="0.51188358839131498"/>
        <n v="0.29046935051075801"/>
        <n v="0.635621186696253"/>
        <n v="0.20975103814656801"/>
        <n v="0.52418668852509398"/>
        <n v="0.40938546362813599"/>
        <n v="0.33826855711158998"/>
        <n v="0.57946751007215103"/>
        <n v="0.413167835628726"/>
        <n v="0.53441156228492503"/>
        <n v="0.38540273127276498"/>
        <n v="0.38610932823990701"/>
        <n v="0.364038564148566"/>
        <n v="0.59771433763542403"/>
        <n v="0.45764188003124201"/>
        <n v="0.44750013532636801"/>
        <n v="0.24607843516320399"/>
        <n v="0.64746707702776896"/>
        <n v="0.56122068250887003"/>
        <n v="0.36333196718142202"/>
        <n v="0.26889736074916498"/>
        <n v="0.28494126835605599"/>
        <n v="0.48187399955148702"/>
        <n v="0.30202428914991702"/>
        <n v="0.474309255550315"/>
        <n v="0.415370755585106"/>
        <n v="0.18876095176968399"/>
        <n v="0.35522688432301902"/>
        <n v="0.58956769024954103"/>
        <n v="0.38598463465746602"/>
        <n v="0.45306978200854903"/>
        <n v="0.29308791574193899"/>
        <n v="0.415287626530151"/>
        <n v="0.31432738928369502"/>
        <n v="0.28302930009201899"/>
        <n v="0.52493485001971996"/>
        <n v="0.33012190972571298"/>
        <n v="0.46366873651569201"/>
        <n v="0.52156812329392199"/>
        <n v="0.255929228175722"/>
        <n v="0.57967533270953897"/>
        <n v="0.62040856963894997"/>
        <n v="0.43187187299426599"/>
        <n v="0.44126545620451502"/>
        <n v="0.26469934347378998"/>
        <n v="0.61508831012163601"/>
        <n v="0.53545067547190095"/>
        <n v="0.75840280086918299"/>
        <n v="0.490727243904512"/>
        <n v="0.40194541320940202"/>
        <n v="0.51978084861232499"/>
        <n v="0.46175676825166101"/>
        <n v="0.464333768955357"/>
        <n v="0.64081675263112903"/>
        <n v="0.80000889287564803"/>
        <n v="0.38777190933906303"/>
        <n v="0.33851794427646897"/>
        <n v="0.36262537021428098"/>
        <n v="0.35464498093831698"/>
        <n v="0.25335222747202601"/>
        <n v="0.64351844691726301"/>
        <n v="0.55207648646349505"/>
        <n v="0.51633099283157102"/>
        <n v="0.447998909656114"/>
        <n v="0.42268611242141502"/>
        <n v="0.37945900384327003"/>
        <n v="0.10314865794906999"/>
        <n v="0.46722298692360298"/>
        <n v="0.24088093599449401"/>
        <n v="0.43771507226428003"/>
        <n v="0.29860633172745998"/>
        <n v="0.56469373709566195"/>
        <n v="0.30824156916723899"/>
        <n v="0.999999999999998"/>
        <n v="0.72161046111493299"/>
        <n v="0.202253957329662"/>
        <n v="0.23804198210598501"/>
        <n v="0.51815209910529803"/>
        <n v="0.58078114246386603"/>
        <n v="0.45044735030970301"/>
        <n v="0.33026496902959201"/>
        <n v="0"/>
        <n v="0.614504473503096"/>
        <n v="0.62973158981417798"/>
        <n v="0.121128699242944"/>
        <n v="0.50094631796283395"/>
        <n v="0.43565037852718502"/>
        <n v="0.32338265657260801"/>
        <n v="0.14719545767377701"/>
        <n v="0.356503785271851"/>
        <n v="0.53122849277357198"/>
        <n v="0.58009291121816897"/>
        <n v="0.13248451479697099"/>
        <n v="0.17678940123881401"/>
        <n v="0.28346524432209202"/>
        <n v="0.32622161046111398"/>
        <n v="0.75421541637990097"/>
        <n v="0.172660013764624"/>
        <n v="0.63446317962835297"/>
        <n v="0.60418100481761605"/>
        <n v="0.46249139710942799"/>
        <n v="0.496816930488644"/>
        <n v="8.1899518238127605E-2"/>
        <n v="0.50481761871988795"/>
        <n v="0.56495182381279996"/>
        <n v="0.71498623537508499"/>
        <n v="0.490622849277354"/>
        <n v="0.41397109428767997"/>
        <n v="0.34583620096352402"/>
        <n v="0.40734686854782998"/>
        <n v="0.27383000688231202"/>
        <n v="0.52305574673089905"/>
        <n v="0.64728148657948803"/>
        <n v="0.45423262216104399"/>
        <n v="0.434187887130074"/>
        <n v="0.37981761871988901"/>
        <n v="0.48107364074328801"/>
        <n v="0.55677907777013003"/>
        <n v="0.37921541637990103"/>
        <n v="0.66405712319339005"/>
        <n v="0.407432897453543"/>
        <n v="0.15270130763936601"/>
        <n v="0.731245698554714"/>
        <n v="0.16371300757054399"/>
        <n v="0.36674122505161599"/>
        <n v="0.39151754989676402"/>
        <n v="0.39057123193392901"/>
        <n v="0.171971782518926"/>
        <n v="0.45836200963523799"/>
        <n v="0.661992429456294"/>
        <n v="0.56951135581555401"/>
        <n v="0.86682725395732696"/>
        <n v="0.67713351686166401"/>
        <n v="0.53329318651066704"/>
        <n v="0.321317962835513"/>
        <n v="0.58052305574673102"/>
        <n v="0.24561252580867099"/>
        <n v="0.80720922229869196"/>
        <n v="0.13317274604266799"/>
        <n v="0.56262904335856601"/>
        <n v="0.17954232622161001"/>
        <n v="7.57054370268461E-3"/>
        <n v="0.33921197522367502"/>
        <n v="0.15751892635925499"/>
        <n v="0.63928079834824403"/>
        <n v="0.59876118375773901"/>
        <n v="0.57604955264969004"/>
        <n v="0.58809359944941597"/>
        <n v="0.41775636613902001"/>
        <n v="0.58766345492085303"/>
        <n v="0.45001720578114002"/>
        <n v="0.24492429456297299"/>
        <n v="0.27288368891947701"/>
        <n v="0.24561252580866899"/>
        <n v="0.48210598761183499"/>
        <n v="0.54507914659325196"/>
        <n v="0.200189263592566"/>
        <n v="0.52021679284239497"/>
        <n v="0.71292154163799004"/>
        <n v="0.44907088781830401"/>
        <n v="0.30832759807295201"/>
        <n v="0.489246386785959"/>
        <n v="0.91319683413626795"/>
        <n v="0.104925299844567"/>
        <n v="0.50037021427964001"/>
        <n v="0.47160756126417902"/>
        <n v="0.31682126093243601"/>
        <n v="0.474517078187708"/>
        <n v="0.33373802361638599"/>
        <n v="0.47684469172652999"/>
        <n v="0.36391387056612601"/>
        <n v="0.30431033816126102"/>
        <n v="0.30958903315109199"/>
        <n v="0.51695446074374796"/>
        <n v="0.61201253508819498"/>
        <n v="0.22301012241236301"/>
        <n v="0.50685428056635795"/>
        <n v="0.26270424615479598"/>
        <n v="0.28722731736739898"/>
        <n v="0.47696938530897098"/>
        <n v="0.38124627852486098"/>
        <n v="0.71463535343380802"/>
        <n v="0.38939292591074398"/>
        <n v="0.53844332145038798"/>
        <n v="0.41599422349729498"/>
        <n v="0.22409080012681801"/>
        <n v="0.42064945057494402"/>
        <n v="0.576724251258531"/>
        <n v="0.45597929893208"/>
        <n v="0.356141303927556"/>
        <n v="0.58628409257870495"/>
        <n v="0.26939613507891103"/>
        <n v="0.71762799941229605"/>
        <n v="0.41142212547460499"/>
        <n v="0.32351314985655599"/>
        <n v="0.57813744519281396"/>
        <n v="0.55199335740853905"/>
        <n v="0.4397275686878"/>
        <n v="0.400823170967469"/>
        <n v="0.57805431613786096"/>
        <n v="0.41707490121174801"/>
        <n v="0.181487159460861"/>
        <n v="0.51961459050240599"/>
        <n v="0.49455118043258001"/>
        <n v="0.17321581849254"/>
        <n v="0.50664645792896301"/>
        <n v="0.48075175730955599"/>
        <n v="0.249777678108831"/>
        <n v="0.42862983985090802"/>
        <n v="0.56695658730096998"/>
        <n v="0.351735464014786"/>
        <n v="0.48353658065064498"/>
        <n v="0.32359627891151199"/>
        <n v="0.46761736662619302"/>
        <n v="0.50859999072047901"/>
        <n v="0.33103632933025201"/>
        <n v="0.38290885962402499"/>
        <n v="0.57643329956617995"/>
        <n v="0.42696725875175101"/>
        <n v="0.42580345198233999"/>
        <n v="0.25501480857118197"/>
        <n v="0.302772450644538"/>
        <n v="0.53291523929568496"/>
        <n v="0.393009039801414"/>
        <n v="0.41271062582645701"/>
        <n v="0.38606776371243001"/>
        <n v="0.31332984062420199"/>
        <n v="0.54201787081358399"/>
        <n v="0.30917338787630699"/>
        <n v="0.56953358800467202"/>
        <n v="0.43037555000502797"/>
        <n v="0.30227367631479002"/>
        <n v="0.39558604050511598"/>
        <n v="0.54106188668156796"/>
        <n v="0.52293975270072801"/>
        <n v="0.39546134692267698"/>
        <n v="0.43640240648947598"/>
        <n v="0.36283319285166998"/>
        <n v="0.478507272825689"/>
        <n v="0.45282039484367498"/>
        <n v="0.52842627032795297"/>
        <n v="0.58985864194189197"/>
        <n v="0.67506592327381398"/>
        <n v="0.22292699335740701"/>
        <n v="9.3287232150453495E-2"/>
        <n v="0.39176210397704803"/>
        <n v="0.21777299195001201"/>
        <n v="0.49164166350904798"/>
        <n v="0.112864124593055"/>
        <n v="0.54833567899039004"/>
        <n v="0.78745640557698804"/>
        <n v="0.34874281803629997"/>
        <n v="0.44026790754502199"/>
        <n v="0.32920749012117601"/>
        <n v="0.65681909571054098"/>
        <n v="0.237807094194881"/>
        <n v="0.34196780005722299"/>
        <n v="0.39841242837368501"/>
        <n v="0.62976058832172099"/>
        <n v="0.169300310333514"/>
        <n v="0.41200734525242799"/>
        <n v="0.47509747496907001"/>
        <n v="0.46622028821681399"/>
        <n v="0.376608193141581"/>
        <n v="0.253460059224492"/>
        <n v="0.53823326922662396"/>
        <n v="0.30263163687278899"/>
        <n v="0.53249780288875204"/>
        <n v="0.30869588790519797"/>
        <n v="0.35455221988366498"/>
        <n v="0.45661246881005702"/>
        <n v="0.32094311777636297"/>
        <n v="0.33062400044857299"/>
        <n v="0.57432652235924497"/>
        <n v="0.46856744561942199"/>
        <n v="0.44080340474817298"/>
        <n v="0.54426098862630801"/>
        <n v="0.57409819965471598"/>
        <n v="0.39991537482034201"/>
        <n v="0.26065679087138699"/>
        <n v="0.55696486390653999"/>
        <n v="0.55880057845098297"/>
        <n v="0.47375493746642"/>
        <n v="0.32032208002003298"/>
        <n v="0.49190202602272298"/>
        <n v="0.37811512299150402"/>
        <n v="0.35031455048752802"/>
        <n v="0.40540425263732099"/>
        <n v="0.498843036240536"/>
        <n v="0.47145344460472299"/>
        <n v="0.454712823908339"/>
        <n v="0.48920781810923097"/>
        <n v="0.53628795978399901"/>
        <n v="0.29207399501516801"/>
        <n v="0.44397252388709602"/>
        <n v="0.50984819059904596"/>
        <n v="0.50556485666199402"/>
        <n v="0.47254939358648501"/>
        <n v="0.28605540852367101"/>
        <n v="0.433743666723999"/>
        <n v="0.333281676729344"/>
        <n v="0.50242313624762203"/>
        <n v="0.61709593137242902"/>
        <n v="0.39542198399513001"/>
        <n v="0.41602582485221201"/>
        <n v="0.56880111290954505"/>
        <n v="0.40170542482388599"/>
        <n v="0.37599628829343501"/>
        <n v="0.53468056794408503"/>
        <n v="0.63237528675979904"/>
        <n v="0.239249254094338"/>
        <n v="0.56631696188421699"/>
        <n v="0.44025543025728398"/>
        <n v="0.61973534183683798"/>
        <n v="0.30074112487925603"/>
        <n v="0.483682408659523"/>
        <n v="0.39345840873614202"/>
        <n v="0.4203365575138"/>
        <n v="0.27749787355776101"/>
        <n v="0.46833912291489099"/>
        <n v="0.66374682636267901"/>
        <n v="0.42804473201884802"/>
        <n v="0.54867218327788903"/>
        <n v="0.327253957329662"/>
        <n v="0.47038489434750702"/>
        <n v="0.52774869063445595"/>
        <n v="0.46655820581953"/>
        <n v="0.29650345548311902"/>
        <n v="0.37007816379193198"/>
        <n v="0.51434158142425601"/>
        <n v="0.489527469895575"/>
        <n v="0.42323168940728501"/>
        <n v="0.42318602486637902"/>
        <n v="0.281406758259374"/>
        <n v="0.42275677818185697"/>
        <n v="0.35886295254525102"/>
        <n v="0.48208414972779201"/>
        <n v="0.40108438706755301"/>
        <n v="0.58421746191963597"/>
        <n v="0.53373987840141002"/>
        <n v="0.32916273513955802"/>
        <n v="0.39575076868965398"/>
        <n v="0.35791313009439601"/>
        <n v="0.34405850838331598"/>
        <n v="0.28671297791272399"/>
        <n v="0.34139169919436602"/>
        <n v="0.52044236408939004"/>
        <n v="0.55656301594655699"/>
        <n v="0.316184872613888"/>
        <n v="0.254994387798958"/>
        <n v="0.293462197058731"/>
        <n v="0.35786746555348797"/>
        <n v="0.49887956787326598"/>
        <n v="0.38698317683557998"/>
        <n v="0.59225442111920601"/>
        <n v="0.43144217386230099"/>
        <n v="0.63168118573801402"/>
        <n v="0.41854650751025901"/>
        <n v="0.27984717559720801"/>
        <n v="0.41645839942148299"/>
        <n v="0.45936971047241498"/>
        <n v="0.41575342788279201"/>
        <n v="0.36445397721928502"/>
        <n v="0.36814230657390101"/>
        <n v="0.42136254925587802"/>
        <n v="0.42412113353772801"/>
        <n v="0.45674394691525499"/>
        <n v="0.45679503180935899"/>
        <n v="0.48673077975680201"/>
        <n v="0.51989509301187098"/>
        <n v="0.44759975086988002"/>
        <n v="0.50637803003083703"/>
        <n v="0.29224037090786298"/>
        <n v="0.34423457613124497"/>
        <n v="0.51842384806156006"/>
        <n v="0.43726016830236902"/>
        <n v="0.55672730166392603"/>
        <n v="0.41119665532834299"/>
        <n v="0.49698862649373698"/>
        <n v="0.40658879787977797"/>
        <n v="0.40820308053360099"/>
        <n v="0.51899599887557801"/>
        <n v="0.398190441288371"/>
        <n v="0.33656162503618398"/>
        <n v="0.57454571272888499"/>
        <n v="0.26688182947253603"/>
        <n v="0.42984264167784297"/>
        <n v="0.558505055978882"/>
        <n v="0.35838509179922501"/>
        <n v="0.374517701358622"/>
        <n v="0.33882979433459498"/>
        <n v="0.33901369995337899"/>
        <n v="0.38387645395924802"/>
        <n v="0.46603118066414101"/>
        <n v="0.34815789599875402"/>
        <n v="0.49128755231124699"/>
        <n v="0.426491472624354"/>
        <n v="0.54273004067826702"/>
        <n v="0.38193522798312801"/>
        <n v="0.52369580913353297"/>
        <n v="0.44784495836160298"/>
        <n v="0.50003328618258702"/>
        <n v="0.51507267900805498"/>
        <n v="0.41473173000063301"/>
        <n v="0.42317095450731601"/>
        <n v="0.52803802513272602"/>
        <n v="0.50019675784373396"/>
        <n v="0.36092911952582402"/>
        <n v="0.524799242846263"/>
        <n v="0.41471129604298201"/>
        <n v="0.50348662502430197"/>
        <n v="0.308618187958968"/>
        <n v="0.29687887929289902"/>
        <n v="0.122475050807329"/>
        <n v="0.325956401019317"/>
        <n v="0.45384232492990301"/>
        <n v="0.34929198064796801"/>
        <n v="0.29191342758556699"/>
        <n v="0.38179219027963401"/>
        <n v="0.49857225821109302"/>
        <n v="0.53190004312731098"/>
        <n v="0.542321361525398"/>
        <n v="0.39758763953790099"/>
        <n v="0.43177365067514401"/>
        <n v="0.40343175142388799"/>
        <n v="0.33027818306087398"/>
        <n v="0.37008353255002002"/>
        <n v="0.53594596674067996"/>
        <n v="0.39910996938233001"/>
        <n v="0.422874662121487"/>
        <n v="0.41334222088088002"/>
        <n v="0.55406067019147998"/>
        <n v="0.46342585106461798"/>
        <n v="0.45138003303389101"/>
        <n v="0.45126764626684701"/>
        <n v="0.409868448081528"/>
        <n v="0.59629766064016898"/>
        <n v="0.51298841532844297"/>
        <n v="0.43429724444409201"/>
        <n v="0.33371108794493898"/>
        <n v="0.429342009715586"/>
        <n v="0.45086918409281201"/>
        <n v="0.37386381471403102"/>
        <n v="0.44084632786876399"/>
        <n v="0.28119581680166"/>
        <n v="0.43482852734281002"/>
        <n v="0.45198283478436102"/>
        <n v="0.38609353836354099"/>
        <n v="0.42972003793198399"/>
        <n v="0.34100601082360199"/>
        <n v="0.49266684445218001"/>
        <n v="0.45409774940044501"/>
        <n v="0.47422519767910298"/>
        <n v="0.32968559828922001"/>
        <n v="0.42809553829934499"/>
        <n v="0.394573630785508"/>
        <n v="0.271530554836384"/>
        <n v="0.40251222332994102"/>
        <n v="0.51989509301187198"/>
        <n v="0.55850505597889799"/>
        <n v="0.46603118066414201"/>
        <n v="0.50003328618258602"/>
        <n v="0.50019675784373496"/>
        <n v="0.30861818795896701"/>
        <n v="0.34929198064795502"/>
        <n v="0.29191342758557198"/>
        <n v="0.49857225821109402"/>
        <n v="0.3975876395379"/>
        <n v="0.422874662121488"/>
        <n v="0.41334222088088401"/>
        <n v="0.45138003303389201"/>
        <n v="0.51298841532844197"/>
        <n v="0.45198283478436202"/>
        <n v="0.27085623423414901"/>
        <n v="0.41151338167180901"/>
        <n v="0.40213419511352999"/>
        <n v="0.43559480075444201"/>
        <n v="0.43414398976176599"/>
        <n v="0.34911829200799099"/>
        <n v="0.47434780142496002"/>
        <n v="0.45665199410586499"/>
        <n v="0.46263914369534997"/>
        <n v="0.61887718383602297"/>
        <n v="0.34456151945352698"/>
        <n v="0.39839478086480601"/>
        <n v="0.52952970404069"/>
        <n v="0.63203665255831298"/>
        <n v="0.476421848125757"/>
        <n v="0.350947131217065"/>
        <n v="0.46867737817894101"/>
        <n v="0.41862439893167402"/>
        <n v="0.30373447208222698"/>
        <n v="0.37998378502819602"/>
        <n v="0.39944712968344598"/>
        <n v="0.55273246294466405"/>
        <n v="0.43298947115491498"/>
        <n v="0.38569507618950599"/>
        <n v="0.30685065062283001"/>
        <n v="0.36082694973760099"/>
        <n v="0.49343311786380201"/>
        <n v="0.44220518605204601"/>
        <n v="0.40224658188057"/>
        <n v="0.29770645457745498"/>
        <n v="0.55124078403670096"/>
        <n v="0.22489004651555"/>
        <n v="0.52188740388209398"/>
        <n v="0.34875048077040799"/>
        <n v="0.51531788649977694"/>
        <n v="0.583863597414227"/>
        <n v="0.38056615282103001"/>
        <n v="0.37001201369826697"/>
        <n v="0.49914440902510698"/>
        <n v="0.37624437077946798"/>
        <n v="0.28013325100421199"/>
        <n v="0.49801032437589599"/>
        <n v="0.27146925296344798"/>
        <n v="0.256368558265055"/>
        <n v="0.47223288680888198"/>
        <n v="0.5292538456125"/>
        <n v="0.36158300617040201"/>
        <n v="0.62256551319062803"/>
        <n v="0.42018759669139"/>
        <n v="0.56984590247091504"/>
        <n v="0.31705741246565999"/>
        <n v="0.400346223819742"/>
        <n v="0.44897904301079899"/>
        <n v="0.44507615710092802"/>
        <n v="0.47432736746731402"/>
        <n v="0.40967432548391403"/>
        <n v="0.443042978315418"/>
        <n v="0.38932210367118503"/>
        <n v="0.35565715845385099"/>
        <n v="0.53440320293861399"/>
        <n v="0.50517242652987904"/>
        <n v="0.46112703082974998"/>
        <n v="0.37977944545176201"/>
        <n v="0.38807563225494301"/>
        <n v="0.41398589054665103"/>
        <n v="0.42056562490778998"/>
        <n v="0.38308974658997802"/>
        <n v="0.44394207245173101"/>
        <n v="0.37083958898281799"/>
        <n v="0.63042236990449096"/>
        <n v="0.28213577885325603"/>
        <n v="0.47425584861557002"/>
        <n v="0.512743207836721"/>
        <n v="0.34372372719015698"/>
        <n v="0.50276121952797104"/>
        <n v="0.39120202777436702"/>
        <n v="0.56914093093223495"/>
        <n v="0.47059817019740602"/>
        <n v="0.27388045996535698"/>
        <n v="0.50860533141394704"/>
        <n v="0.35154993296754899"/>
        <n v="0.35004803708076399"/>
        <n v="0.42160775674759599"/>
        <n v="0.36642585413187101"/>
        <n v="0.543578049920455"/>
        <n v="0.58023656993254602"/>
        <n v="0.54966736929816795"/>
        <n v="0.32138941148603301"/>
        <n v="0.37166716426737301"/>
        <n v="0.309987263121069"/>
        <n v="0.48501432731476901"/>
        <n v="0.50972919908432801"/>
        <n v="0.36509764688505503"/>
        <n v="0.45309648547592202"/>
        <n v="0.433469669159538"/>
        <n v="0.50809448247286704"/>
        <n v="0.46837086881429602"/>
        <n v="0.62288223953410504"/>
        <n v="0.54021666388813405"/>
        <n v="0.32421707082432899"/>
        <n v="0.50185212215289099"/>
        <n v="0.43307576650046498"/>
        <n v="0.48470283709112399"/>
        <n v="0.482148202949292"/>
        <n v="0.35243535101336698"/>
        <n v="0.33808508473709797"/>
        <n v="0.43397184352725199"/>
        <n v="0.44327801075818701"/>
        <n v="0.428862575243602"/>
        <n v="0.51366078813500504"/>
        <n v="0.455451624474846"/>
        <n v="0.40123407666128402"/>
        <n v="0.49471283209582301"/>
        <n v="0.50502260559675904"/>
        <n v="0.41554198293265998"/>
        <n v="0.49176392406220498"/>
        <n v="0.481978762929689"/>
        <n v="0.43180822481530401"/>
        <n v="0.492754496484548"/>
        <n v="0.32058062732653397"/>
        <n v="0.362692989123652"/>
        <n v="0.40561344947584799"/>
        <n v="0.43720423774751899"/>
        <n v="0.47880827948581101"/>
        <n v="0.422088232921079"/>
        <n v="0.39794954705037"/>
        <n v="0.33986746340492502"/>
        <n v="0.38452142549621099"/>
        <n v="0.41293521340018502"/>
        <n v="0.41034473617728701"/>
        <n v="0.395746826795424"/>
        <n v="0.42607333184385698"/>
        <n v="0.39273600798542002"/>
        <n v="0.42662075344567102"/>
        <n v="0.36738517428210399"/>
        <n v="0.37249444256575498"/>
        <n v="0.43901920103450598"/>
        <n v="0.48896490527671399"/>
        <n v="0.42594299336722402"/>
        <n v="0.38830124131829902"/>
        <n v="0.48449429552852202"/>
        <n v="0.21255609790077901"/>
        <n v="0.52796217748254104"/>
        <n v="0.39030845385829899"/>
        <n v="0.45086696855959502"/>
        <n v="0.37466783666344999"/>
        <n v="0.52057198585797004"/>
        <n v="0.48310944921439403"/>
        <n v="0.49254595492194903"/>
        <n v="0.44531129099350703"/>
        <n v="0.45295238418558098"/>
        <n v="0.53115547015981801"/>
        <n v="0.51311336653318396"/>
        <n v="0.45331407345821301"/>
        <n v="0.453512839635061"/>
        <n v="0.51042839391472805"/>
        <n v="0.536157209200255"/>
        <n v="0.56478279712873403"/>
        <n v="0.38531974866552499"/>
        <n v="0.46551701333211298"/>
        <n v="0.44168788134338199"/>
        <n v="0.42990528305659498"/>
        <n v="0.39648975611217802"/>
        <n v="0.55602405149962497"/>
        <n v="0.46298518842368902"/>
        <n v="0.34195287903089899"/>
        <n v="0.45125472552756102"/>
        <n v="0.57786878018176402"/>
        <n v="0.33846306631930501"/>
        <n v="0.42690749809425199"/>
        <n v="0.43470173899634301"/>
        <n v="0.60768696517135301"/>
        <n v="0.45281878724704999"/>
        <n v="0.33757350621634602"/>
        <n v="0.47531846677421502"/>
        <n v="0.39407849429464398"/>
        <n v="0.47377721428813402"/>
        <n v="0.36801079896990002"/>
        <n v="0.335983376801537"/>
        <n v="0.32758957890697099"/>
        <n v="0.41061844697819799"/>
        <n v="0.40501063402145299"/>
        <n v="0.61334365505682598"/>
        <n v="0.42252812527968497"/>
        <n v="0.41663682613630199"/>
        <n v="0.43928965337350001"/>
        <n v="0.351702197082359"/>
        <n v="0.29907152022170003"/>
        <n v="0.47716601468035902"/>
        <n v="0.31545832519521"/>
        <n v="0.454096104317955"/>
        <n v="0.45399183353665501"/>
        <n v="0.54662664733505595"/>
        <n v="0.56128646749330802"/>
        <n v="0.58270433766450302"/>
        <n v="0.44152169978568601"/>
        <n v="0.44969066380807499"/>
      </sharedItems>
    </cacheField>
    <cacheField name="TOA skew" numFmtId="176">
      <sharedItems containsSemiMixedTypes="0" containsString="0" containsNumber="1" minValue="0" maxValue="1" count="1066">
        <n v="0.71253785469335196"/>
        <n v="0.38184775819224198"/>
        <n v="0.53437281139247395"/>
        <n v="0.46872530245543698"/>
        <n v="0.26096562977353999"/>
        <n v="0.14944819912793"/>
        <n v="0.276256687838425"/>
        <n v="0.46359858046132102"/>
        <n v="0.31356054778100101"/>
        <n v="0.43188094869452698"/>
        <n v="0.29883129361149902"/>
        <n v="0.514851906356802"/>
        <n v="0.45663245599135499"/>
        <n v="0.404777601302031"/>
        <n v="0.39098517406997801"/>
        <n v="0.43278439789409701"/>
        <n v="0.36229432971345399"/>
        <n v="0.63239852642745698"/>
        <n v="0.12599389852130499"/>
        <n v="0.177794887019389"/>
        <n v="0.76685208174163999"/>
        <n v="0.50064584556436897"/>
        <n v="0.54453290507239704"/>
        <n v="0.44062866096119702"/>
        <n v="0.280395010286077"/>
        <n v="0.446178831545265"/>
        <n v="0.25671008347746499"/>
        <n v="0.47524138328030902"/>
        <n v="0.21531856688412501"/>
        <n v="0.539440211644866"/>
        <n v="0.68300440961227904"/>
        <n v="0.338495912356718"/>
        <n v="0.810181636623034"/>
        <n v="0.65950938059381004"/>
        <n v="0.33851875418452998"/>
        <n v="0.92141942147499301"/>
        <n v="0.43769331158834102"/>
        <n v="0.61665098263175899"/>
        <n v="0.751795207189348"/>
        <n v="0.70321298206043903"/>
        <n v="0.43754523719535199"/>
        <n v="0.62228145214916497"/>
        <n v="0.302208805786774"/>
        <n v="0.243727124011896"/>
        <n v="0.486355701055179"/>
        <n v="0.51790762055044404"/>
        <n v="0.20005072848656499"/>
        <n v="0.21579752086648399"/>
        <n v="0.60553354705721996"/>
        <n v="0.455716561099276"/>
        <n v="0.23192986873632601"/>
        <n v="0.368685973507133"/>
        <n v="0.66856375589402794"/>
        <n v="0.188795656516417"/>
        <n v="0.66106185158499697"/>
        <n v="0.110114262797638"/>
        <n v="0.302491641577119"/>
        <n v="0.26375934420816999"/>
        <n v="0.50586980335571996"/>
        <n v="0.354859761487821"/>
        <n v="0.29690753776947698"/>
        <n v="0.488246702747203"/>
        <n v="0.27358866657473901"/>
        <n v="0.66519719577484704"/>
        <n v="0.54319995326943304"/>
        <n v="0.71265951481342704"/>
        <n v="0.999999999999999"/>
        <n v="0.52162301612857898"/>
        <n v="0.50860073789888405"/>
        <n v="0.54250017424736996"/>
        <n v="0.53041203327464503"/>
        <n v="0.55589684801637296"/>
        <n v="0.43754475085141697"/>
        <n v="0.51188557084672104"/>
        <n v="0.48347325395559898"/>
        <n v="0.41684317893233502"/>
        <n v="0.40777177081523602"/>
        <n v="0.58827313053101704"/>
        <n v="0.41707376254685002"/>
        <n v="0.135121414892032"/>
        <n v="0.57718408179680802"/>
        <n v="0.42709716413337701"/>
        <n v="0.213996030111094"/>
        <n v="0.29876092122644099"/>
        <n v="0.35904276208264102"/>
        <n v="0.40602162174647999"/>
        <n v="0.83050238813516897"/>
        <n v="0.49386550196691298"/>
        <n v="0.40191934033562199"/>
        <n v="0.51530232212317695"/>
        <n v="0.717198074396319"/>
        <n v="0.68953212628515903"/>
        <n v="0.72074126947879202"/>
        <n v="0.41688670051402898"/>
        <n v="0.63135430012579197"/>
        <n v="0.55380051107209605"/>
        <n v="0.40375030349107999"/>
        <n v="0.25391494538985798"/>
        <n v="0.31522240442060601"/>
        <n v="0.17234672770791001"/>
        <n v="0.71253785469335496"/>
        <n v="0.38184775819223998"/>
        <n v="0.276256687838423"/>
        <n v="0.46359858046131802"/>
        <n v="0.31356054778100301"/>
        <n v="0.43188094869452898"/>
        <n v="0.514851906356804"/>
        <n v="0.404777601302033"/>
        <n v="0.39098517406997602"/>
        <n v="0.43278439789409801"/>
        <n v="0.36229432971345199"/>
        <n v="0.12599389852130299"/>
        <n v="0.177794887019391"/>
        <n v="0.50064584556436698"/>
        <n v="0.44062866096119602"/>
        <n v="0.28039501028607899"/>
        <n v="0.539440211644867"/>
        <n v="0.338495912356716"/>
        <n v="0.43769331158833902"/>
        <n v="0.751795207189347"/>
        <n v="0.43754523719534999"/>
        <n v="0.62228145214916197"/>
        <n v="0.30220880578677201"/>
        <n v="0.21579752086648599"/>
        <n v="0.23192986873632801"/>
        <n v="0.188795656516419"/>
        <n v="0.66106185158499597"/>
        <n v="0.11011426279764"/>
        <n v="0.302491641577121"/>
        <n v="0.26375934420816799"/>
        <n v="0.50586980335572296"/>
        <n v="0.354859761487819"/>
        <n v="0.29690753776947998"/>
        <n v="0.4882467027472"/>
        <n v="0.27358866657473702"/>
        <n v="0.66519719577484404"/>
        <n v="0.71265951481342404"/>
        <n v="0.53041203327464703"/>
        <n v="0.55589684801637496"/>
        <n v="0.51188557084671904"/>
        <n v="0.48347325395559698"/>
        <n v="0.41684317893233302"/>
        <n v="0.58827313053102004"/>
        <n v="0.13512141489203"/>
        <n v="0.57718408179681102"/>
        <n v="0.29876092122643899"/>
        <n v="0.49386550196691398"/>
        <n v="0.40191934033561999"/>
        <n v="0.51530232212317895"/>
        <n v="0.72074126947879003"/>
        <n v="0.55380051107209705"/>
        <n v="0.40375030349108199"/>
        <n v="0.17234672770791201"/>
        <n v="0.68300440961228104"/>
        <n v="0.921419421474996"/>
        <n v="1"/>
        <n v="0.495965849228655"/>
        <n v="0.44124617967651097"/>
        <n v="0.57946857095895599"/>
        <n v="0.54793044495115595"/>
        <n v="0.18230618388411701"/>
        <n v="0.58177432477222102"/>
        <n v="0.46705548009297199"/>
        <n v="0.39004230333770801"/>
        <n v="0.65064707939219502"/>
        <n v="0.44982243341565997"/>
        <n v="0.48942163018463603"/>
        <n v="0.71675963213629001"/>
        <n v="0.45697802341268301"/>
        <n v="0.47962343103205002"/>
        <n v="0.20633948313123501"/>
        <n v="0.46209549451690801"/>
        <n v="0.84443828677315202"/>
        <n v="0.50666868592145498"/>
        <n v="0.65873329037245798"/>
        <n v="0.53189110649268501"/>
        <n v="0.53170716386287198"/>
        <n v="0.36941496403061902"/>
        <n v="0.63974092098530799"/>
        <n v="0.259244155601076"/>
        <n v="0.811917827415926"/>
        <n v="0.58722707118594797"/>
        <n v="0.66672158457625696"/>
        <n v="0.33828508574501298"/>
        <n v="0.17090146087830699"/>
        <n v="0.51215743711223105"/>
        <n v="0.45727279255224101"/>
        <n v="0.48365583914018101"/>
        <n v="0.28218674765972401"/>
        <n v="0.51739562421959695"/>
        <n v="0.75366200675053696"/>
        <n v="0.79274434918979297"/>
        <n v="0.49728245524852799"/>
        <n v="0.38591629181440001"/>
        <n v="0.475690064935538"/>
        <n v="0.31183870408312397"/>
        <n v="0.31001223386230298"/>
        <n v="0.37783938341986101"/>
        <n v="0.29757015301026202"/>
        <n v="0.71369551446064095"/>
        <n v="0.50361022481629403"/>
        <n v="0.51130658273107599"/>
        <n v="0.40950841133018701"/>
        <n v="0.51531962398728604"/>
        <n v="0.54977366514677195"/>
        <n v="0.59782405850711495"/>
        <n v="0.55438131873624297"/>
        <n v="0.33544822738983499"/>
        <n v="0.30978102975321198"/>
        <n v="0.24725099092970301"/>
        <n v="0.56314450538563998"/>
        <n v="0.68561334122956796"/>
        <n v="0.68682194562411703"/>
        <n v="8.6073551969855194E-2"/>
        <n v="0.40863490361358901"/>
        <n v="0.74960016598721801"/>
        <n v="0.503152723830673"/>
        <n v="0.65334390306061196"/>
        <n v="0.32727014671876198"/>
        <n v="0.37889051661103401"/>
        <n v="0.23126989808568901"/>
        <n v="0.37949729418113398"/>
        <n v="8.5435705937860706E-2"/>
        <n v="0.21411216901205199"/>
        <n v="0.58344452548460701"/>
        <n v="0.90378181147168002"/>
        <n v="0.70636525323350396"/>
        <n v="0.38864059076318302"/>
        <n v="0.41275273257556799"/>
        <n v="0.598518542762151"/>
        <n v="0.57034236368640001"/>
        <n v="0.29685560744866402"/>
        <n v="0.41688022087614302"/>
        <n v="0.35947974605515898"/>
        <n v="0.13698291508157801"/>
        <n v="0.52769676018921396"/>
        <n v="0.54290655285048495"/>
        <n v="0.61528151567962897"/>
        <n v="0"/>
        <n v="0.45505529043570098"/>
        <n v="0.19763188012757099"/>
        <n v="0.368470389845302"/>
        <n v="0.20097502221397201"/>
        <n v="0.40795371360103"/>
        <n v="0.44064827222589797"/>
        <n v="0.47952063439976"/>
        <n v="0.92811836973790995"/>
        <n v="0.59809963103748698"/>
        <n v="0.62972791366129499"/>
        <n v="0.344214641102151"/>
        <n v="0.48313080192764002"/>
        <n v="0.41490760525363002"/>
        <n v="0.56201246309137398"/>
        <n v="0.56139712273962905"/>
        <n v="0.34477766116507103"/>
        <n v="0.40970048339058801"/>
        <n v="0.68907599680184695"/>
        <n v="0.54242914835214695"/>
        <n v="0.52282848841919105"/>
        <n v="0.38588594719479202"/>
        <n v="0.47431710820426598"/>
        <n v="0.45452517408278098"/>
        <n v="0.46935704788197502"/>
        <n v="0.60912870186615398"/>
        <n v="0.27959022131608402"/>
        <n v="0.41488343293770502"/>
        <n v="0.68866828206798503"/>
        <n v="0.62687851201829803"/>
        <n v="0.42151549312962"/>
        <n v="0.38117144868964797"/>
        <n v="0.18383426144019699"/>
        <n v="0.35860702600431499"/>
        <n v="0.67910892024970904"/>
        <n v="0.63718242453742802"/>
        <n v="0.57664252082106804"/>
        <n v="0.395038345403525"/>
        <n v="0.43921260774982002"/>
        <n v="0.31536907299681799"/>
        <n v="0.30537946379379499"/>
        <n v="0.27807776659976702"/>
        <n v="0.71639183668259898"/>
        <n v="0.46838511527142501"/>
        <n v="0.54016049723735804"/>
        <n v="0.26105552047466002"/>
        <n v="0.33992158703263498"/>
        <n v="0.40373295469883203"/>
        <n v="0.45062462530287301"/>
        <n v="0.60331436179395603"/>
        <n v="0.443325182733663"/>
        <n v="0.48994849011069203"/>
        <n v="0.56966349686092299"/>
        <n v="0.30314311756311701"/>
        <n v="0.59138018543002302"/>
        <n v="0.26359025982648498"/>
        <n v="0.55399064263123299"/>
        <n v="0.5179670694513"/>
        <n v="0.55194506182877601"/>
        <n v="0.42702550222626301"/>
        <n v="0.53356192905378497"/>
        <n v="0.46963920128712699"/>
        <n v="0.39690883509749397"/>
        <n v="0.52041779053939996"/>
        <n v="0.74722297422078299"/>
        <n v="0.33508758787238202"/>
        <n v="0.42257704083057102"/>
        <n v="0.29680502405495601"/>
        <n v="0.30656089766503197"/>
        <n v="0.44590459586055903"/>
        <n v="0.30808806251128501"/>
        <n v="0.68258951601614204"/>
        <n v="0.50616470007707803"/>
        <n v="0.44846311967561597"/>
        <n v="0.58954518485487295"/>
        <n v="0.44574319184062"/>
        <n v="0.51444860283372196"/>
        <n v="0.54471771798203406"/>
        <n v="0.63534185340277705"/>
        <n v="0.65819540500132701"/>
        <n v="0.59875445560003604"/>
        <n v="0.25140928987447397"/>
        <n v="0.39489816587656401"/>
        <n v="0.53371077015110502"/>
        <n v="0.54402730359518303"/>
        <n v="0.76446936077067695"/>
        <n v="0.495971738564361"/>
        <n v="0.20148150115007499"/>
        <n v="0.69916745469906505"/>
        <n v="0.44866036232373202"/>
        <n v="0.43386345615335498"/>
        <n v="0.33278998692814299"/>
        <n v="0.41270132054274999"/>
        <n v="0.35748049064981202"/>
        <n v="0.44742068140418201"/>
        <n v="0.63387387385045701"/>
        <n v="0.37910893502131499"/>
        <n v="0.36666972557199401"/>
        <n v="0.50130627162484298"/>
        <n v="0.51012916747721404"/>
        <n v="0.51687779791426403"/>
        <n v="0.434916852306382"/>
        <n v="0.23496695069370799"/>
        <n v="0.61785186123834701"/>
        <n v="0.25567706000935397"/>
        <n v="0.50238873791697303"/>
        <n v="0.159928159404647"/>
        <n v="0.55833656931861797"/>
        <n v="0.68772222971768204"/>
        <n v="0.48240977697199799"/>
        <n v="0.628355424461987"/>
        <n v="0.51840558348413401"/>
        <n v="0.58570328731242405"/>
        <n v="0.53170082977336897"/>
        <n v="0.27080693302539099"/>
        <n v="0.50360168242526904"/>
        <n v="0.53590073360122203"/>
        <n v="0.28169724352631798"/>
        <n v="0.495965849228653"/>
        <n v="0.54793044495115895"/>
        <n v="0.39004230333770601"/>
        <n v="0.65064707939219302"/>
        <n v="0.44982243341565897"/>
        <n v="0.45697802341268401"/>
        <n v="0.47962343103204802"/>
        <n v="0.46209549451690601"/>
        <n v="0.84443828677315302"/>
        <n v="0.50666868592145298"/>
        <n v="0.53170716386286998"/>
        <n v="0.36941496403062102"/>
        <n v="0.63974092098531099"/>
        <n v="0.259244155601078"/>
        <n v="0.811917827415925"/>
        <n v="0.58722707118594997"/>
        <n v="0.66672158457625397"/>
        <n v="0.33828508574501498"/>
        <n v="0.17090146087830499"/>
        <n v="0.51215743711222805"/>
        <n v="0.45727279255223902"/>
        <n v="0.28218674765972501"/>
        <n v="0.51739562421959495"/>
        <n v="0.31001223386230098"/>
        <n v="0.37783938341985901"/>
        <n v="0.29757015301026402"/>
        <n v="0.50361022481629203"/>
        <n v="0.51531962398728903"/>
        <n v="0.55438131873624596"/>
        <n v="0.30978102975320998"/>
        <n v="0.24725099092970501"/>
        <n v="0.56314450538563798"/>
        <n v="0.68561334122956996"/>
        <n v="0.68682194562411802"/>
        <n v="0.40863490361359101"/>
        <n v="0.74960016598721602"/>
        <n v="0.50315272383067"/>
        <n v="0.65334390306060997"/>
        <n v="0.37949729418113198"/>
        <n v="0.21411216901205299"/>
        <n v="0.70636525323350297"/>
        <n v="0.41275273257556999"/>
        <n v="0.41688022087614102"/>
        <n v="0.136982915081581"/>
        <n v="0.54290655285048295"/>
        <n v="0.61528151567962697"/>
        <n v="0.45505529043570297"/>
        <n v="0.19763188012757299"/>
        <n v="0.36847038984530001"/>
        <n v="0.20097502221397001"/>
        <n v="0.407953713601028"/>
        <n v="0.47952063439975801"/>
        <n v="0.92811836973791195"/>
        <n v="0.59809963103748798"/>
        <n v="0.62972791366129599"/>
        <n v="0.344214641102153"/>
        <n v="0.48313080192763802"/>
        <n v="0.41490760525363202"/>
        <n v="0.56139712273963105"/>
        <n v="0.34477766116506903"/>
        <n v="0.40970048339059001"/>
        <n v="0.72556567593749299"/>
        <n v="0.81560036425802895"/>
        <n v="0.48554474972083"/>
        <n v="0.28023280456951899"/>
        <n v="0.52589650278312405"/>
        <n v="0.109194685188524"/>
        <n v="0.41398588701331301"/>
        <n v="0.45756817752459"/>
        <n v="0.26372512661346098"/>
        <n v="0.51987750856459303"/>
        <n v="0.58906129569946597"/>
        <n v="0.71108510604378194"/>
        <n v="0.192091025821501"/>
        <n v="0.40025997693284998"/>
        <n v="0.54328518802266901"/>
        <n v="0.38572549321955402"/>
        <n v="0.58288875901483295"/>
        <n v="0.35174717324200999"/>
        <n v="0.36377073411132099"/>
        <n v="0.29007763435413603"/>
        <n v="0.54109944728287096"/>
        <n v="0.475658035168527"/>
        <n v="0.68490829019256205"/>
        <n v="0.54069179359042896"/>
        <n v="0.19291422209956"/>
        <n v="0.35032843923182999"/>
        <n v="0.57092240871181499"/>
        <n v="0.74722266102600698"/>
        <n v="0.122781543021256"/>
        <n v="0.49234638608790698"/>
        <n v="0.358440400305992"/>
        <n v="0.21095121502033801"/>
        <n v="0.63626739034278701"/>
        <n v="0.65141848883346098"/>
        <n v="0.317422138285124"/>
        <n v="0.71389554424008395"/>
        <n v="0.62174831038186296"/>
        <n v="0.152191888972737"/>
        <n v="0.56243060871197004"/>
        <n v="0.133742916303695"/>
        <n v="0.64985210295558304"/>
        <n v="0.36744147548733702"/>
        <n v="0.35367613390872299"/>
        <n v="0.37965048259421402"/>
        <n v="0.23617892469861901"/>
        <n v="0.49779449183205099"/>
        <n v="0.43696071554146299"/>
        <n v="0.52691427989541095"/>
        <n v="0.64036540949000398"/>
        <n v="0.32444115803436502"/>
        <n v="0.29140669371813899"/>
        <n v="0.52336699624899996"/>
        <n v="0.47472767107762398"/>
        <n v="0.51472973330476501"/>
        <n v="0.34108477983804902"/>
        <n v="0.52741586744255797"/>
        <n v="0.464288205263795"/>
        <n v="0.79249613573174205"/>
        <n v="0.69885810323048803"/>
        <n v="0.54321738420061905"/>
        <n v="0.61006856196265702"/>
        <n v="0.65091100019001502"/>
        <n v="0.469454610262665"/>
        <n v="0.27457453445198698"/>
        <n v="0.53858536767506604"/>
        <n v="0.37642341143754998"/>
        <n v="0.384173910012161"/>
        <n v="0.19435030996285699"/>
        <n v="0.56739234587831799"/>
        <n v="0.38332580101917901"/>
        <n v="0.26846815600058099"/>
        <n v="0.727853663997995"/>
        <n v="0.51534197493213696"/>
        <n v="0.51511241648041195"/>
        <n v="0.75224155291983097"/>
        <n v="0.55097379636815902"/>
        <n v="0.246505827639907"/>
        <n v="0.22516488037350799"/>
        <n v="0.45124622827389499"/>
        <n v="0.562699026452117"/>
        <n v="0.56293956348697505"/>
        <n v="0.59357228967734099"/>
        <n v="0.52200628451541697"/>
        <n v="0.17281637401501401"/>
        <n v="0.33181030838684999"/>
        <n v="0.35525293524268697"/>
        <n v="0.45485363046647898"/>
        <n v="0.40752465694268297"/>
        <n v="0.273999875919331"/>
        <n v="0.48135679276105298"/>
        <n v="0.79059478055274901"/>
        <n v="0.253779992720924"/>
        <n v="0.13407510108220599"/>
        <n v="0.49295185636687"/>
        <n v="0.66066273734599901"/>
        <n v="0.54477469295987202"/>
        <n v="0.44085574653903398"/>
        <n v="0.31367351154724898"/>
        <n v="0.51702055541860503"/>
        <n v="0.36221557408001998"/>
        <n v="0.48746469730395198"/>
        <n v="0.59873798380717003"/>
        <n v="0.31127904635602099"/>
        <n v="0.38630250572805402"/>
        <n v="0.54062721906018196"/>
        <n v="0.74680820312494001"/>
        <n v="0.33209171309525998"/>
        <n v="0.57774796339809098"/>
        <n v="0.5014112599228"/>
        <n v="0.451404409856211"/>
        <n v="0.52269463121028803"/>
        <n v="0.567206695412103"/>
        <n v="0.49657690654537801"/>
        <n v="0.51761003245315096"/>
        <n v="0.46317865167614702"/>
        <n v="0.38362095283780101"/>
        <n v="0.51434394841083098"/>
        <n v="0.26255484532948198"/>
        <n v="0.47293330835695002"/>
        <n v="0.32391599637639201"/>
        <n v="0.35119003157106199"/>
        <n v="0.54906448405094299"/>
        <n v="0.47199788220295902"/>
        <n v="0.39758362793749102"/>
        <n v="0.68346983672443795"/>
        <n v="0.66896836001474302"/>
        <n v="0.35959612210348102"/>
        <n v="0.56636536158861395"/>
        <n v="0.431221105270779"/>
        <n v="0.65921174076169897"/>
        <n v="0.38340057059159999"/>
        <n v="0.54987128056860002"/>
        <n v="0.49734449923867102"/>
        <n v="0.48497436638680902"/>
        <n v="0.67109057232024305"/>
        <n v="0.52520262264255901"/>
        <n v="0.432232304042791"/>
        <n v="0.32385758877033299"/>
        <n v="0.64404859403716097"/>
        <n v="0.47903838756038503"/>
        <n v="0.58657197338022005"/>
        <n v="0.50886883230263402"/>
        <n v="0.51062096566243098"/>
        <n v="0.317931088302563"/>
        <n v="0.56717507849780002"/>
        <n v="0.67489973915585599"/>
        <n v="0.59513617220223403"/>
        <n v="0.32094923169211098"/>
        <n v="0.51930901465087898"/>
        <n v="0.38530057760494402"/>
        <n v="0.34230674299529001"/>
        <n v="0.388128415999133"/>
        <n v="0.56799421776858094"/>
        <n v="0.52258975637638305"/>
        <n v="0.470471236222189"/>
        <n v="0.51019880468958201"/>
        <n v="0.64337368835204201"/>
        <n v="0.43590761857145599"/>
        <n v="0.68491285230685695"/>
        <n v="0.64327568913608801"/>
        <n v="0.72539618212480805"/>
        <n v="0.72040938391165699"/>
        <n v="0.40972245732948998"/>
        <n v="0.30910220889675999"/>
        <n v="0.435492622085767"/>
        <n v="0.50741698830888304"/>
        <n v="0.48193514441753099"/>
        <n v="0.199705480931405"/>
        <n v="0.55891336822387905"/>
        <n v="0.48041458219392402"/>
        <n v="0.42868819463984598"/>
        <n v="0.71322405937823996"/>
        <n v="0.75767689249401704"/>
        <n v="0.34817970197546999"/>
        <n v="0.229772020451498"/>
        <n v="0.58422159738441604"/>
        <n v="0.60900323891359398"/>
        <n v="0.62943005082650705"/>
        <n v="0.44095001261238798"/>
        <n v="0.34729968235984399"/>
        <n v="0.500792068892432"/>
        <n v="0.47460543216606799"/>
        <n v="0.40513933258772"/>
        <n v="0.47640270767369702"/>
        <n v="0.69536321067669704"/>
        <n v="0.382658011125036"/>
        <n v="0.49620025161146902"/>
        <n v="0.42449780138388199"/>
        <n v="0.46653458707453499"/>
        <n v="0.76210044465562599"/>
        <n v="0.64867639637003205"/>
        <n v="0.45400061941993702"/>
        <n v="0.41399889905678799"/>
        <n v="0.35577291281364498"/>
        <n v="0.33162555841671798"/>
        <n v="0.41142856939246197"/>
        <n v="0.70008067809544305"/>
        <n v="0.54528511921648803"/>
        <n v="0.36691846305349901"/>
        <n v="0.39368847865464901"/>
        <n v="0.61680781407895602"/>
        <n v="0.46260553073455202"/>
        <n v="0.251245244323971"/>
        <n v="0.36415737850885599"/>
        <n v="0.23140940516970401"/>
        <n v="0.564050287179645"/>
        <n v="0.61802770477751801"/>
        <n v="0.578214589828703"/>
        <n v="0.50749035429618305"/>
        <n v="0.428751963592367"/>
        <n v="0.49883248883880499"/>
        <n v="0.57021965344638903"/>
        <n v="0.63211542316837699"/>
        <n v="0.27639376918605801"/>
        <n v="0.45298807936955299"/>
        <n v="0.31253006481324902"/>
        <n v="0.39567183835089897"/>
        <n v="0.52602764123592705"/>
        <n v="0.47976817811586198"/>
        <n v="0.65809652332823398"/>
        <n v="0.46864374984659701"/>
        <n v="0.50891642870175202"/>
        <n v="0.253178492877075"/>
        <n v="0.48636165661141201"/>
        <n v="0.49512369925771499"/>
        <n v="0.49527695964839802"/>
        <n v="0.22083866885214701"/>
        <n v="0.198250856742165"/>
        <n v="0.322897017714111"/>
        <n v="0.45667221957122001"/>
        <n v="0.53100240957723899"/>
        <n v="0.37644090298091198"/>
        <n v="0.65088062309073302"/>
        <n v="0.43473775090296801"/>
        <n v="0.476485827725038"/>
        <n v="0.45263780206535098"/>
        <n v="0.389476062242813"/>
        <n v="0.46922692820329798"/>
        <n v="0.54448643121104101"/>
        <n v="0.55954083121557296"/>
        <n v="0.64470665504140401"/>
        <n v="0.63615023870119003"/>
        <n v="0.391129976140423"/>
        <n v="0.44305025594959802"/>
        <n v="0.49806244749140799"/>
        <n v="0.65869498830669404"/>
        <n v="0.44323951980268"/>
        <n v="0.41017290415753399"/>
        <n v="0.436287850218255"/>
        <n v="0.36508798006409898"/>
        <n v="0.56258490348754397"/>
        <n v="0.53644865949686704"/>
        <n v="0.38135682337726901"/>
        <n v="0.42444416660554901"/>
        <n v="0.58609409135387203"/>
        <n v="0.59120982787537502"/>
        <n v="0.44692031997373699"/>
        <n v="0.448412976725444"/>
        <n v="0.31993137800214699"/>
        <n v="0.54215168380380796"/>
        <n v="0.62345361702945201"/>
        <n v="0.51356198441009104"/>
        <n v="0.366134604134981"/>
        <n v="0.44107699949554702"/>
        <n v="0.471887943515365"/>
        <n v="0.56654793265250403"/>
        <n v="0.49546848841614599"/>
        <n v="0.46705764264032401"/>
        <n v="0.241780880760569"/>
        <n v="0.60217811356390805"/>
        <n v="0.52221600807105995"/>
        <n v="0.40952459772327299"/>
        <n v="0.30321048537446799"/>
        <n v="0.39984932692463498"/>
        <n v="0.215070784055957"/>
        <n v="0.54382692692566503"/>
        <n v="0.41123202724077701"/>
        <n v="0.49305996890718201"/>
        <n v="0.49729728829377501"/>
        <n v="0.34059799944029301"/>
        <n v="0.56107753897110901"/>
        <n v="0.45593958297250597"/>
        <n v="0.44222403130965099"/>
        <n v="0.47814169716984201"/>
        <n v="0.49883998004415803"/>
        <n v="0.52264188674534895"/>
        <n v="0.35290171126350101"/>
        <n v="0.61164187039416196"/>
        <n v="0.36709390899076799"/>
        <n v="0.40873205826973402"/>
        <n v="0.69185413428452902"/>
        <n v="0.41675941517200099"/>
        <n v="0.46472213269680102"/>
        <n v="0.61497578222900695"/>
        <n v="0.36467276778825902"/>
        <n v="0.39148903164712501"/>
        <n v="0.46837825171057601"/>
        <n v="0.42146150688523198"/>
        <n v="0.41962966322213602"/>
        <n v="0.278877440706089"/>
        <n v="0.62313357513344003"/>
        <n v="0.40255120666136701"/>
        <n v="0.34198210177308902"/>
        <n v="0.486708235047424"/>
        <n v="0.38385086813004698"/>
        <n v="0.68697084417951604"/>
        <n v="0.396042165759522"/>
        <n v="0.49311750585385"/>
        <n v="0.60545308176523005"/>
        <n v="0.341728443254328"/>
        <n v="0.35575753431652102"/>
        <n v="0.37699341663188801"/>
        <n v="0.55426631346403599"/>
        <n v="0.34296283913950898"/>
        <n v="0.42116942396655199"/>
        <n v="0.43452582563867898"/>
        <n v="0.59429333707923704"/>
        <n v="0.53276757340549197"/>
        <n v="0.55363029638530403"/>
        <n v="0.60046621534465505"/>
        <n v="0.511266186851284"/>
        <n v="0.394761248863431"/>
        <n v="0.44153405482411601"/>
        <n v="0.40731609382689299"/>
        <n v="0.36684054829135099"/>
        <n v="0.38580310039731902"/>
        <n v="0.38176831947887402"/>
        <n v="0.53002274803933003"/>
        <n v="0.56614281781366904"/>
        <n v="0.41976764032341701"/>
        <n v="0.52888295742210401"/>
        <n v="0.264437089155517"/>
        <n v="0.433171211637769"/>
        <n v="0.57133307421615498"/>
        <n v="0.43844919319025799"/>
        <n v="0.49745028352837101"/>
        <n v="0.61452802494230996"/>
        <n v="0.55657591533383199"/>
        <n v="0.67242058030505802"/>
        <n v="0.54914326116162604"/>
        <n v="0.56944535621631298"/>
        <n v="0.46592002201754701"/>
        <n v="0.38169390169409501"/>
        <n v="0.63670146197803101"/>
        <n v="0.31478053995002198"/>
        <n v="0.37880142877582601"/>
        <n v="0.67565214621318204"/>
        <n v="0.46457835018686999"/>
        <n v="0.42788628595135397"/>
        <n v="0.345965729791542"/>
        <n v="0.464584145068698"/>
        <n v="0.518478044528212"/>
        <n v="0.59622318885632297"/>
        <n v="0.582418629071907"/>
        <n v="0.54801971913793301"/>
        <n v="0.27411026552519102"/>
        <n v="0.36870893933504301"/>
        <n v="0.35394364399684403"/>
        <n v="0.388954748957339"/>
        <n v="0.37023140677058902"/>
        <n v="0.54430218434718203"/>
        <n v="0.43776699152138998"/>
        <n v="0.51463291860376603"/>
        <n v="0.57161139459948795"/>
        <n v="0.54357542599999498"/>
        <n v="0.48226036460987098"/>
        <n v="0.43822341807824999"/>
        <n v="0.25212891600188098"/>
        <n v="0.389818281824373"/>
        <n v="0.49856863309969701"/>
        <n v="0.35347420409906199"/>
        <n v="0.49980191572891097"/>
        <n v="0.53390856723033397"/>
        <n v="0.47586067106805902"/>
        <n v="0.42449103343915201"/>
        <n v="0.51511071218645099"/>
        <n v="0.66752916591332001"/>
        <n v="0.37171187491031199"/>
        <n v="0.53832481716666203"/>
        <n v="0.485518819451285"/>
        <n v="0.46162504082792"/>
        <n v="0.43966300011211301"/>
        <n v="0.549539028296265"/>
        <n v="0.47869713682125797"/>
        <n v="0.66780874940518897"/>
        <n v="0.50647943767686598"/>
        <n v="0.44882777110195798"/>
        <n v="0.45109507424846401"/>
        <n v="0.295203440777903"/>
        <n v="0.37215623199398701"/>
        <n v="0.47292787736925901"/>
        <n v="0.41663726845815502"/>
        <n v="0.45047402229481898"/>
        <n v="0.33376680126668701"/>
        <n v="0.54341505358532005"/>
        <n v="0.66535631194899603"/>
        <n v="0.47359214836784602"/>
        <n v="0.48450105299811203"/>
        <n v="0.48932853735431497"/>
        <n v="0.53628329988821499"/>
        <n v="0.34198210177308702"/>
        <n v="0.486708235047426"/>
        <n v="0.68697084417951404"/>
        <n v="0.396042165759524"/>
        <n v="0.493117505853852"/>
        <n v="0.341728443254326"/>
        <n v="0.35575753431652202"/>
        <n v="0.37699341663188601"/>
        <n v="0.34296283913950698"/>
        <n v="0.43452582563867598"/>
        <n v="0.53276757340549397"/>
        <n v="0.55363029638530203"/>
        <n v="0.60046621534465605"/>
        <n v="0.511266186851287"/>
        <n v="0.38580310039732102"/>
        <n v="0.38176831947887502"/>
        <n v="0.53002274803932803"/>
        <n v="0.41976764032341601"/>
        <n v="0.43317121163776701"/>
        <n v="0.49745028352837201"/>
        <n v="0.56944535621631098"/>
        <n v="0.63670146197803001"/>
        <n v="0.31478053995002397"/>
        <n v="0.37880142877582401"/>
        <n v="0.67565214621318304"/>
        <n v="0.42788628595135098"/>
        <n v="0.582418629071905"/>
        <n v="0.54801971913793601"/>
        <n v="0.35394364399684602"/>
        <n v="0.388954748957341"/>
        <n v="0.37023140677059202"/>
        <n v="0.43776699152139198"/>
        <n v="0.51463291860376703"/>
        <n v="0.57161139459948496"/>
        <n v="0.54357542599999298"/>
        <n v="0.48226036460987298"/>
        <n v="0.49980191572890897"/>
        <n v="0.42449103343915401"/>
        <n v="0.51511071218645399"/>
        <n v="0.66752916591331701"/>
        <n v="0.485518819451288"/>
        <n v="0.66780874940518997"/>
        <n v="0.29520344077790101"/>
        <n v="0.45047402229481698"/>
        <n v="0.33376680126668501"/>
        <n v="0.54341505358532305"/>
        <n v="0.66535631194899802"/>
        <n v="0.48450105299811402"/>
        <n v="0.53628329988821699"/>
        <n v="0.584521694684214"/>
        <n v="0.46274300941433999"/>
        <n v="0.34309601171843401"/>
        <n v="0.43550433902033903"/>
        <n v="0.40622591869674002"/>
        <n v="0.51635237648665799"/>
        <n v="0.55041305566397203"/>
        <n v="0.61696856577514003"/>
        <n v="0.51531014800371"/>
        <n v="0.34286632972145897"/>
        <n v="0.583241589967739"/>
        <n v="0.50362008026423899"/>
        <n v="0.40511989782438901"/>
        <n v="0.39052110182849997"/>
        <n v="0.68846308678231305"/>
        <n v="0.49493071707498298"/>
        <n v="0.39107992649596801"/>
        <n v="0.39713560867786701"/>
        <n v="0.54053238810765802"/>
        <n v="0.36191493100031402"/>
        <n v="0.48575480615876199"/>
        <n v="0.38969440616621998"/>
        <n v="0.52803137196752203"/>
        <n v="0.45439115051484202"/>
        <n v="0.37524800065736202"/>
        <n v="0.43141438440031299"/>
        <n v="0.32255041996750999"/>
        <n v="0.42626915779804198"/>
        <n v="0.39117557472297099"/>
        <n v="0.57708132435469695"/>
        <n v="0.53873249688951397"/>
        <n v="0.56002835696893405"/>
        <n v="0.43424821823966903"/>
        <n v="0.53939854098875295"/>
        <n v="0.38402891672657902"/>
        <n v="0.38818140202751"/>
        <n v="0.594649257960009"/>
        <n v="0.49477599001953398"/>
        <n v="0.42799970776295498"/>
        <n v="0.54014037274386595"/>
        <n v="0.43106499285085398"/>
        <n v="0.37855431362266201"/>
        <n v="0.33782082438524302"/>
        <n v="0.49113626846548197"/>
        <n v="0.50125187614585798"/>
        <n v="0.52088895149662695"/>
        <n v="0.59767454480912896"/>
        <n v="0.52609850039152195"/>
        <n v="0.56057416877725097"/>
        <n v="0.42976079117775901"/>
        <n v="0.51494920253573295"/>
        <n v="0.29481912376396602"/>
        <n v="0.66085735412069802"/>
        <n v="0.40849539857086198"/>
        <n v="0.41807355611564501"/>
        <n v="0.35034047372643701"/>
        <n v="0.41276244661628297"/>
        <n v="0.38394841275734698"/>
        <n v="0.33103763483905801"/>
        <n v="0.41815555011878802"/>
        <n v="0.60800819727242905"/>
        <n v="0.44132213155085898"/>
        <n v="0.69772892534710795"/>
        <n v="0.58964457273765303"/>
        <n v="0.44016151734358699"/>
        <n v="0.382711551840419"/>
        <n v="0.55338271491926305"/>
        <n v="0.52082751827266804"/>
        <n v="0.365000471500812"/>
        <n v="0.34125359057302301"/>
        <n v="0.48709153384100501"/>
        <n v="0.45643773765158202"/>
        <n v="0.46817452506359802"/>
        <n v="0.49919201588504197"/>
        <n v="0.31868497973076998"/>
        <n v="0.16176538848775199"/>
        <n v="0.46256467618438402"/>
        <n v="0.45482616087166999"/>
        <n v="0.50713081641784397"/>
        <n v="0.64229612675786796"/>
        <n v="0.551611949514486"/>
        <n v="0.482889830379236"/>
        <n v="0.53431604464567495"/>
        <n v="0.40705914003785598"/>
        <n v="0.65121765747173699"/>
        <n v="0.42994783645765"/>
        <n v="0.25808051022616402"/>
        <n v="0.33948357242025501"/>
        <n v="0.32192342987243899"/>
        <n v="0.58683141484800305"/>
        <n v="0.51569603024071098"/>
        <n v="0.264327935865176"/>
        <n v="0.40316707718308198"/>
        <n v="0.49601137366438097"/>
        <n v="0.49518830626469701"/>
        <n v="0.19231538449463001"/>
        <n v="0.43412807966369099"/>
        <n v="0.53969223451362003"/>
        <n v="0.48384663861041599"/>
        <n v="0.40267926796498399"/>
        <n v="0.57594977600308295"/>
        <n v="0.33941788933738098"/>
        <n v="0.37599643047199999"/>
        <n v="0.47374865660819099"/>
        <n v="0.57988357339096996"/>
        <n v="0.49487796846862903"/>
        <n v="0.68283969763237296"/>
        <n v="0.454056977695248"/>
        <n v="0.4093798756141"/>
        <n v="0.42382278792686001"/>
        <n v="0.50072458455747304"/>
        <n v="0.34893824372145199"/>
        <n v="0.48124751499350299"/>
        <n v="0.53733606546846202"/>
        <n v="0.50796188845332402"/>
        <n v="0.55041558826077697"/>
        <n v="0.52499904668901398"/>
        <n v="0.50240525193011198"/>
        <n v="0.58159928260525195"/>
        <n v="0.28475575755724197"/>
        <n v="0.48081011861695899"/>
        <n v="0.518447517536758"/>
        <n v="0.63746888730717199"/>
        <n v="0.41330316380883397"/>
        <n v="0.56089627537881803"/>
        <n v="0.36521579094425699"/>
        <n v="0.54794697115651403"/>
        <n v="0.35260622501671901"/>
        <n v="0.69205376209013403"/>
        <n v="0.57269028297435198"/>
        <n v="0.45475669056499801"/>
        <n v="0.54489015482831504"/>
        <n v="0.56198066088812004"/>
        <n v="0.51536893362940905"/>
        <n v="0.41127498229746201"/>
        <n v="0.51181315286017504"/>
        <n v="0.61051805892633304"/>
        <n v="0.54301299439690298"/>
        <n v="0.30799280372078403"/>
        <n v="0.395946836637941"/>
        <n v="0.43691213202872797"/>
        <n v="0.432777576589079"/>
        <n v="0.48852987168484302"/>
        <n v="0.42711947034207098"/>
        <n v="0.51588244532017102"/>
        <n v="0.46177658213990203"/>
        <n v="0.41391491634238797"/>
        <n v="0.37981186963997599"/>
        <n v="0.53463693335610096"/>
        <n v="0.59809487775435399"/>
        <n v="0.46795347805663801"/>
        <n v="0.448009482703702"/>
        <n v="0.42851367343693603"/>
        <n v="0.36075896209763197"/>
        <n v="0.36441933799992798"/>
        <n v="0.52476237096103096"/>
        <n v="0.37554262282128698"/>
        <n v="0.34146141346091602"/>
        <n v="0.44487051639473502"/>
        <n v="0.52686245959819999"/>
        <n v="0.60061987445278098"/>
        <n v="0.474664789634339"/>
        <n v="0.68429270422064203"/>
        <n v="0.56023144167159"/>
        <n v="0.470457515497611"/>
        <n v="0.51490277901625903"/>
        <n v="0.39808828798808299"/>
        <n v="0.53936784195810406"/>
        <n v="0.40685201228642198"/>
        <n v="0.385299109867277"/>
        <n v="0.36514374231864899"/>
        <n v="0.37509557926334203"/>
        <n v="0.31632592072307503"/>
        <n v="0.42490027220856103"/>
        <n v="0.42516225784068701"/>
        <n v="0.378465980151239"/>
        <n v="0.36882417573659998"/>
        <n v="0.39768456195898999"/>
        <n v="0.38046356373307699"/>
        <n v="0.49141419590575502"/>
        <n v="0.34914720688721501"/>
        <n v="0.45418053196891001"/>
        <n v="0.61899368222661"/>
        <n v="0.31915382488989602"/>
        <n v="0.67747279030793806"/>
        <n v="0.46439567702388101"/>
        <n v="0.40124090295046599"/>
        <n v="0.62494409359745695"/>
        <n v="0.41295002899031202"/>
        <n v="0.57289874998715895"/>
        <n v="0.58696698327607699"/>
        <n v="0.41165291172311302"/>
        <n v="0.52867853651510299"/>
        <n v="0.358490929305187"/>
        <n v="0.46532189070164898"/>
        <n v="0.28830782393537702"/>
        <n v="0.52109202104885799"/>
        <n v="0.46417617418777402"/>
        <n v="0.56308874166017397"/>
        <n v="0.43138602424405897"/>
      </sharedItems>
    </cacheField>
    <cacheField name="TOA kurto" numFmtId="176">
      <sharedItems containsSemiMixedTypes="0" containsString="0" containsNumber="1" minValue="0" maxValue="0.56919405463510298" count="972">
        <n v="0.40132920458236598"/>
        <n v="8.62928658836737E-2"/>
        <n v="0.30428982620057399"/>
        <n v="0.25324020870168501"/>
        <n v="0.18195461713570801"/>
        <n v="0.11686289543048101"/>
        <n v="2.0365392033009699E-2"/>
        <n v="0.193516044277598"/>
        <n v="0.34000907827788901"/>
        <n v="0.13276665030717399"/>
        <n v="0.21779377724235"/>
        <n v="0.18380410701407601"/>
        <n v="0.294440642379314"/>
        <n v="0.22358677326821499"/>
        <n v="0.19006895195220799"/>
        <n v="6.1676682539074698E-2"/>
        <n v="0.181942149864531"/>
        <n v="0.27245587385932901"/>
        <n v="0.136262767066021"/>
        <n v="0.220248415913291"/>
        <n v="0.299404187641724"/>
        <n v="0.157472076784647"/>
        <n v="0.30400598776729498"/>
        <n v="0.24955563421664101"/>
        <n v="0.10891893024463301"/>
        <n v="0.19106289984673699"/>
        <n v="0.27017008307538098"/>
        <n v="0.31038187864190198"/>
        <n v="0.115484125701731"/>
        <n v="7.2316029853746203E-2"/>
        <n v="0.56919405463510298"/>
        <n v="0.34399070460834202"/>
        <n v="0.32270563384569301"/>
        <n v="0.24406024909474999"/>
        <n v="0.35694492457565802"/>
        <n v="0.52257243283002897"/>
        <n v="9.7136108044251601E-2"/>
        <n v="0.25573381729744898"/>
        <n v="0.29423348434100099"/>
        <n v="0.242378427898406"/>
        <n v="8.7977659894510701E-2"/>
        <n v="0.38240881600030802"/>
        <n v="0.179144069431733"/>
        <n v="0.32732247773096301"/>
        <n v="0.114725345291929"/>
        <n v="0.20831310397008199"/>
        <n v="0.152629856015365"/>
        <n v="0.228772304809299"/>
        <n v="0.14087568032770001"/>
        <n v="0.21367013275711899"/>
        <n v="0.103088777676915"/>
        <n v="0.122479927409349"/>
        <n v="0.25848115637901498"/>
        <n v="0.151013360162531"/>
        <n v="0.33149882547748799"/>
        <n v="0.19063602226505899"/>
        <n v="0.19533273773242599"/>
        <n v="0.120554971425966"/>
        <n v="0.17369484403452401"/>
        <n v="0.16089008975074201"/>
        <n v="0.41350370055123298"/>
        <n v="0.361787178308695"/>
        <n v="0.270295747550437"/>
        <n v="0.312930129432332"/>
        <n v="0.128395928515293"/>
        <n v="0.44700857972057001"/>
        <n v="0.46684941370656902"/>
        <n v="0.124084044251608"/>
        <n v="0.151004240880179"/>
        <n v="0.14297882392434899"/>
        <n v="0.17182483009394001"/>
        <n v="0.252974335948636"/>
        <n v="0.132626999486468"/>
        <n v="0.22148893734841901"/>
        <n v="0.107499647098962"/>
        <n v="0.30587387280805201"/>
        <n v="0.23036520439376401"/>
        <n v="0.24128132284184001"/>
        <n v="6.3667716301403499E-2"/>
        <n v="0.17817245851799199"/>
        <n v="0.32915401162839802"/>
        <n v="0.117476663842699"/>
        <n v="0.12090104987773199"/>
        <n v="0.209449478732089"/>
        <n v="0.27249118464237099"/>
        <n v="0.11956939059643699"/>
        <n v="0.43588235582943302"/>
        <n v="9.4586474296725703E-2"/>
        <n v="0.16927082065837401"/>
        <n v="0.35590214320531399"/>
        <n v="0.39812266100850502"/>
        <n v="0.36008727547644398"/>
        <n v="0.204749354334295"/>
        <n v="2.7107765732624099E-2"/>
        <n v="0.171376350071237"/>
        <n v="0.18792839978981901"/>
        <n v="0.28507163335036201"/>
        <n v="0.198875127122743"/>
        <n v="0.138982073572996"/>
        <n v="0.288499723217647"/>
        <n v="8.6292865883673894E-2"/>
        <n v="2.0365392033010001E-2"/>
        <n v="0.34000907827789001"/>
        <n v="0.18380410701407501"/>
        <n v="0.22358677326821599"/>
        <n v="0.19006895195220699"/>
        <n v="0.10891893024463201"/>
        <n v="7.2316029853746105E-2"/>
        <n v="0.38240881600030702"/>
        <n v="0.19063602226505599"/>
        <n v="0.41350370055123098"/>
        <n v="0.361787178308694"/>
        <n v="0.44700857972056901"/>
        <n v="0.252974335948637"/>
        <n v="0.22148893734841699"/>
        <n v="0.30587387280805101"/>
        <n v="0.17817245851798999"/>
        <n v="0.16927082065837301"/>
        <n v="0.204749354334293"/>
        <n v="0.18792839978981801"/>
        <n v="0.28507163335036301"/>
        <n v="0.288499723217646"/>
        <n v="0.52257243283003396"/>
        <n v="0.35220948049212902"/>
        <n v="0.16330406587673499"/>
        <n v="0.316341480350253"/>
        <n v="0.33658671902419302"/>
        <n v="0.26476333888681602"/>
        <n v="0.15987816395611601"/>
        <n v="0.22742068492344999"/>
        <n v="8.4840002781299301E-2"/>
        <n v="0.27829783875115699"/>
        <n v="0.13108977647355799"/>
        <n v="4.3032665384415497E-2"/>
        <n v="0.40581006363906402"/>
        <n v="9.7243116748039093E-2"/>
        <n v="0.142589119353736"/>
        <n v="0.32708674306195501"/>
        <n v="0.43653295205793002"/>
        <n v="0.49080111477083499"/>
        <n v="0.26965176620355202"/>
        <n v="0.17764569337578601"/>
        <n v="0.14560570199461401"/>
        <n v="0.152792548866197"/>
        <n v="0.17833532044108"/>
        <n v="0.23315256649631499"/>
        <n v="0.30638439409454399"/>
        <n v="0.55654030056105797"/>
        <n v="0.31766747168791998"/>
        <n v="0.336789088181222"/>
        <n v="8.5760365005596195E-2"/>
        <n v="0.20868106890492399"/>
        <n v="0.31956142583869002"/>
        <n v="0.22084585379083299"/>
        <n v="0.44964725786383902"/>
        <n v="0.19824184890841301"/>
        <n v="0.16708342366183901"/>
        <n v="0.46191357536062799"/>
        <n v="0.37063951049395899"/>
        <n v="0.32008629696094199"/>
        <n v="0.21442492335136701"/>
        <n v="0.167615348761216"/>
        <n v="0.24692262904411"/>
        <n v="0.17387095171527001"/>
        <n v="0.26857769827581301"/>
        <n v="0.113396693216901"/>
        <n v="0.51275692040892795"/>
        <n v="0.14062000958884499"/>
        <n v="0.15928516783880001"/>
        <n v="0.176100767401383"/>
        <n v="0.36644976847626698"/>
        <n v="0.31222403560304102"/>
        <n v="0.24226347978218801"/>
        <n v="0.28360325967287597"/>
        <n v="0.201177003440698"/>
        <n v="9.2595046523883298E-2"/>
        <n v="0.31132255643312901"/>
        <n v="0.18984427411080901"/>
        <n v="0.35173761951317001"/>
        <n v="0.22296732323920801"/>
        <n v="9.4926326365334407E-2"/>
        <n v="0.15634338712604801"/>
        <n v="0.26287528283813599"/>
        <n v="0.22683780539199699"/>
        <n v="0.22779406291590801"/>
        <n v="0.172377595818798"/>
        <n v="0.26761564013947903"/>
        <n v="0.210629831801809"/>
        <n v="0.28134977598500999"/>
        <n v="0.442142076296756"/>
        <n v="0"/>
        <n v="0.25810784514113799"/>
        <n v="0.44190905102478101"/>
        <n v="0.17712447773823001"/>
        <n v="0.13506538314111499"/>
        <n v="0.12840630417535301"/>
        <n v="0.26279369547159898"/>
        <n v="0.14852482527507299"/>
        <n v="8.4930547643696896E-2"/>
        <n v="0.34126670764982803"/>
        <n v="0.41654711959302998"/>
        <n v="0.24295942099169901"/>
        <n v="0.31654873165162101"/>
        <n v="0.190266755009314"/>
        <n v="0.28233762624644798"/>
        <n v="0.28546402968194501"/>
        <n v="0.366895912956818"/>
        <n v="0.21843377172155501"/>
        <n v="0.25543542432534999"/>
        <n v="0.115758722229857"/>
        <n v="0.16352832417185501"/>
        <n v="0.198397665390209"/>
        <n v="0.143900466506348"/>
        <n v="0.46056378931105602"/>
        <n v="0.34393717266471802"/>
        <n v="0.30689736825284603"/>
        <n v="0.179790001552667"/>
        <n v="7.8519897203147698E-2"/>
        <n v="0.16884781717118599"/>
        <n v="0.35494876797324099"/>
        <n v="7.5108968945877999E-2"/>
        <n v="5.8312223047715897E-2"/>
        <n v="9.6179013320744203E-2"/>
        <n v="0.43303932158102998"/>
        <n v="0.244000418699895"/>
        <n v="0.20965678378531599"/>
        <n v="0.155566582627962"/>
        <n v="0.27878715259297998"/>
        <n v="0.184185076021463"/>
        <n v="0.27371991818282898"/>
        <n v="0.29452709752286099"/>
        <n v="0.27398220109504601"/>
        <n v="0.20460442506177101"/>
        <n v="0.27078135518816998"/>
        <n v="0.25477820757701197"/>
        <n v="0.181579004515423"/>
        <n v="0.25385955609120298"/>
        <n v="0.23359476857373401"/>
        <n v="0.24835984670729799"/>
        <n v="0.19828694710333"/>
        <n v="0.24144731084861601"/>
        <n v="0.21544290357953799"/>
        <n v="0.178152128387393"/>
        <n v="0.132531492425847"/>
        <n v="0.215687772124418"/>
        <n v="0.24258292655094299"/>
        <n v="0.27925429282209502"/>
        <n v="0.31039291162552501"/>
        <n v="0.31231586598632899"/>
        <n v="0.197310115863187"/>
        <n v="0.20894340550162799"/>
        <n v="0.180377487721158"/>
        <n v="0.22065775168351001"/>
        <n v="0.21984804094496699"/>
        <n v="0.30008618204680698"/>
        <n v="0.13715093372962101"/>
        <n v="0.203867558235755"/>
        <n v="0.202451484842739"/>
        <n v="0.271826192541678"/>
        <n v="0.17076659245659701"/>
        <n v="0.30274453456366701"/>
        <n v="0.25820584264882201"/>
        <n v="0.205641469767149"/>
        <n v="0.31633098062301701"/>
        <n v="0.16883386905196501"/>
        <n v="0.27961919377290201"/>
        <n v="0.14936335763514699"/>
        <n v="0.15545772200428201"/>
        <n v="0.24790422881916199"/>
        <n v="0.305986643526656"/>
        <n v="0.115691637845482"/>
        <n v="0.28556938999772202"/>
        <n v="0.19086707690683999"/>
        <n v="0.27575690711012502"/>
        <n v="0.16426076775325499"/>
        <n v="0.15250512267472999"/>
        <n v="0.39296322466540301"/>
        <n v="0.26709247380847201"/>
        <n v="0.25535160511903698"/>
        <n v="0.26875951224671601"/>
        <n v="0.26459263315693998"/>
        <n v="0.172726247259085"/>
        <n v="0.27174914589047999"/>
        <n v="0.44980215688198599"/>
        <n v="0.35611361705160899"/>
        <n v="0.240693978121715"/>
        <n v="0.23602032186576499"/>
        <n v="0.220978114043691"/>
        <n v="0.33611904109223201"/>
        <n v="0.30935816352420198"/>
        <n v="0.42535213712961101"/>
        <n v="0.32379533194479099"/>
        <n v="0.20977545806116901"/>
        <n v="0.313228484165337"/>
        <n v="0.196564918508638"/>
        <n v="0.18306280608324699"/>
        <n v="0.32458022402014303"/>
        <n v="0.122770325084662"/>
        <n v="0.14305138416135799"/>
        <n v="0.164782648861136"/>
        <n v="0.28911207475315998"/>
        <n v="0.42530164458689601"/>
        <n v="0.186517447824018"/>
        <n v="0.177719061108216"/>
        <n v="0.11208456560946101"/>
        <n v="0.22317232055167799"/>
        <n v="0.26884434483212299"/>
        <n v="0.149489753192278"/>
        <n v="0.27358110193778301"/>
        <n v="0.25329141742141498"/>
        <n v="0.15807626743119901"/>
        <n v="0.10720768606556499"/>
        <n v="0.26245658237142699"/>
        <n v="0.34881872270064301"/>
        <n v="0.278526373745352"/>
        <n v="0.24691957457194499"/>
        <n v="0.281491324050124"/>
        <n v="0.216436488959342"/>
        <n v="0.22483265857951301"/>
        <n v="0.24184177821497599"/>
        <n v="0.25765153600966301"/>
        <n v="0.234562394296393"/>
        <n v="0.24558763782995499"/>
        <n v="0.33658671902419601"/>
        <n v="0.27829783875115499"/>
        <n v="9.7243116748038899E-2"/>
        <n v="0.49080111477083699"/>
        <n v="0.23315256649631699"/>
        <n v="0.31766747168791898"/>
        <n v="8.5760365005596098E-2"/>
        <n v="0.208681068904922"/>
        <n v="0.31956142583868802"/>
        <n v="0.22084585379083199"/>
        <n v="0.173870951715271"/>
        <n v="0.36644976847626798"/>
        <n v="0.28360325967287803"/>
        <n v="0.31132255643312701"/>
        <n v="0.18984427411080801"/>
        <n v="0.35173761951317201"/>
        <n v="0.22296732323920701"/>
        <n v="0.15634338712604701"/>
        <n v="0.26287528283813499"/>
        <n v="7.8288033012158501E-16"/>
        <n v="0.17712447773822901"/>
        <n v="0.12840630417535501"/>
        <n v="0.24295942099169801"/>
        <n v="0.28233762624644698"/>
        <n v="0.366895912956821"/>
        <n v="0.25543542432535199"/>
        <n v="0.16352832417185401"/>
        <n v="0.179790001552668"/>
        <n v="7.5108968945878804E-2"/>
        <n v="5.83122230477158E-2"/>
        <n v="9.6179013320746298E-2"/>
        <n v="0.35195486093271899"/>
        <n v="0.50657724783690095"/>
        <n v="0.41428014161003601"/>
        <n v="0.13881700350014001"/>
        <n v="0.121153420343126"/>
        <n v="0.27936679495827499"/>
        <n v="0.16725617436292101"/>
        <n v="0.15546086482253699"/>
        <n v="0.15972956688765699"/>
        <n v="0.194289704410013"/>
        <n v="0.24017132883329101"/>
        <n v="0.30114584919703902"/>
        <n v="0.28278453730474701"/>
        <n v="0.16705912762821601"/>
        <n v="0.20443766919102099"/>
        <n v="0.198249548697332"/>
        <n v="0.45905118236900999"/>
        <n v="0.33973218809869998"/>
        <n v="0.26241472086915202"/>
        <n v="8.2902797311279502E-2"/>
        <n v="0.38693684216580898"/>
        <n v="0.21999500499102501"/>
        <n v="0.18465213921622101"/>
        <n v="0.17908402094352499"/>
        <n v="8.9987955808325304E-2"/>
        <n v="0.441350478399333"/>
        <n v="0.14283422663255699"/>
        <n v="0.29091522284337301"/>
        <n v="0.19914919985993701"/>
        <n v="0.135406926493818"/>
        <n v="0.16152734457061299"/>
        <n v="0.164488866872532"/>
        <n v="0.27402269086625702"/>
        <n v="0.25866973730999399"/>
        <n v="0.17854377745782801"/>
        <n v="0.292090527010121"/>
        <n v="0.167276973090633"/>
        <n v="0.16384292110266099"/>
        <n v="0.19704532862409399"/>
        <n v="0.22937250480076801"/>
        <n v="0.31267944764001598"/>
        <n v="0.18099964753845199"/>
        <n v="0.176005344615355"/>
        <n v="0.15190568095139001"/>
        <n v="0.110507281350473"/>
        <n v="0.25841654661332703"/>
        <n v="0.207101446959298"/>
        <n v="0.35642915715090301"/>
        <n v="0.174816359831478"/>
        <n v="4.4021213300548999E-2"/>
        <n v="0.47074566549885699"/>
        <n v="0.30083438908995402"/>
        <n v="0.20875578152697"/>
        <n v="0.18868876313704799"/>
        <n v="0.28955839411586498"/>
        <n v="0.30036131552172501"/>
        <n v="0.28883688569818"/>
        <n v="0.30981474727818498"/>
        <n v="0.42007645864181897"/>
        <n v="0.18690738192489101"/>
        <n v="0.25186189494650402"/>
        <n v="0.165510136496439"/>
        <n v="0.156421665494127"/>
        <n v="0.13251012621122499"/>
        <n v="8.6329286883310596E-2"/>
        <n v="0.13908729175885901"/>
        <n v="0.294323891974417"/>
        <n v="0.16243765364026899"/>
        <n v="0.24662228963551899"/>
        <n v="0.26969726046070702"/>
        <n v="0.190519496555414"/>
        <n v="0.51455107771795405"/>
        <n v="0.11668577528738899"/>
        <n v="0.44455398153434"/>
        <n v="0.30363809445696599"/>
        <n v="0.42802517246990102"/>
        <n v="0.35099827283125001"/>
        <n v="0.22454491344261401"/>
        <n v="0.25855157445350901"/>
        <n v="0.25291421287738303"/>
        <n v="0.143091864980813"/>
        <n v="0.165974021994306"/>
        <n v="0.16943509125763401"/>
        <n v="8.7784291640063003E-2"/>
        <n v="0.113064915934196"/>
        <n v="0.16796057107585599"/>
        <n v="0.142479506807238"/>
        <n v="7.7443207542236103E-2"/>
        <n v="0.39644515222212201"/>
        <n v="0.29476381075339098"/>
        <n v="0.424766001490267"/>
        <n v="0.23268948676176299"/>
        <n v="0.15612432926553099"/>
        <n v="0.26835292961259"/>
        <n v="0.311177283260967"/>
        <n v="0.15554849873417401"/>
        <n v="0.12163577955009899"/>
        <n v="0.25449631116903398"/>
        <n v="0.190051199793009"/>
        <n v="3.8993011393964903E-2"/>
        <n v="0.362109542341016"/>
        <n v="0.26085977341369099"/>
        <n v="0.18844192930541301"/>
        <n v="0.208037668760059"/>
        <n v="0.20212637885891999"/>
        <n v="0.31204050059004201"/>
        <n v="0.15365582735154401"/>
        <n v="0.17535514069464"/>
        <n v="0.231483175177918"/>
        <n v="0.23160891486330301"/>
        <n v="0.27198728189585297"/>
        <n v="0.212056600497911"/>
        <n v="0.140541615213887"/>
        <n v="0.23925961917076399"/>
        <n v="0.340882750007171"/>
        <n v="0.181513600898696"/>
        <n v="0.34373629300712799"/>
        <n v="0.31885486977304001"/>
        <n v="0.13617822919198799"/>
        <n v="0.214668341610525"/>
        <n v="0.12262295250008599"/>
        <n v="0.28551018129100297"/>
        <n v="0.138377626890542"/>
        <n v="0.20299735528798399"/>
        <n v="0.35950144045893301"/>
        <n v="0.31404431032712299"/>
        <n v="0.12617207788354201"/>
        <n v="0.18427458945186201"/>
        <n v="0.176450492018112"/>
        <n v="0.218868048005914"/>
        <n v="0.27792539776550801"/>
        <n v="0.14027830408863401"/>
        <n v="0.24151419309070701"/>
        <n v="0.30666444415934302"/>
        <n v="0.23882008817014"/>
        <n v="0.13047451120491599"/>
        <n v="0.22026023455448901"/>
        <n v="0.12946161465375999"/>
        <n v="0.26612042464692098"/>
        <n v="0.26819919033558998"/>
        <n v="0.25017191977909597"/>
        <n v="0.20072364864903899"/>
        <n v="0.173286738064268"/>
        <n v="0.28170760821752799"/>
        <n v="0.25023855465893002"/>
        <n v="0.26954209741532198"/>
        <n v="0.382570005628867"/>
        <n v="0.21835201332478901"/>
        <n v="0.18910045152163499"/>
        <n v="0.201233977774329"/>
        <n v="0.225741472976625"/>
        <n v="0.25139298296339502"/>
        <n v="0.25817663151470499"/>
        <n v="0.25707328224152998"/>
        <n v="0.24686449858953199"/>
        <n v="0.27329760598382002"/>
        <n v="0.230837224383486"/>
        <n v="0.23575678380895199"/>
        <n v="0.32553027548421398"/>
        <n v="0.32837705266926698"/>
        <n v="0.44262330332189198"/>
        <n v="0.279999838825786"/>
        <n v="0.264578047499618"/>
        <n v="0.27207356060175097"/>
        <n v="0.207499653836384"/>
        <n v="0.23974594196798901"/>
        <n v="0.17412841159502301"/>
        <n v="0.317091890884172"/>
        <n v="0.23601140968180401"/>
        <n v="0.24392074553867099"/>
        <n v="0.16812521257250301"/>
        <n v="0.28666421298990402"/>
        <n v="0.43113171235033099"/>
        <n v="0.24814332480062601"/>
        <n v="0.17651175379119199"/>
        <n v="0.24219348339108199"/>
        <n v="0.26398266478608801"/>
        <n v="0.333939434281457"/>
        <n v="0.22528842466531601"/>
        <n v="0.220201671915464"/>
        <n v="0.18537196200681899"/>
        <n v="0.22370119632847199"/>
        <n v="0.15008678455330099"/>
        <n v="6.8951395718444899E-2"/>
        <n v="0.40248678002094201"/>
        <n v="0.38642903680089102"/>
        <n v="0.309579886595655"/>
        <n v="0.24699821548359399"/>
        <n v="0.22482426180894799"/>
        <n v="0.44747567989256098"/>
        <n v="0.27447567902335201"/>
        <n v="9.1119068702033207E-2"/>
        <n v="0.337910458931452"/>
        <n v="0.13547436896856199"/>
        <n v="0.213190037759483"/>
        <n v="0.18567470083096799"/>
        <n v="0.38480105549777999"/>
        <n v="0.28620095665107798"/>
        <n v="0.33701182859144801"/>
        <n v="0.14034143695379001"/>
        <n v="0.39624534439596398"/>
        <n v="0.24427626602790201"/>
        <n v="0.20174548071575801"/>
        <n v="0.192835639592779"/>
        <n v="0.31032074044455399"/>
        <n v="0.344150216188779"/>
        <n v="0.25509883323564098"/>
        <n v="0.34742986228975298"/>
        <n v="0.23341515331496901"/>
        <n v="0.308135035162451"/>
        <n v="0.25731235121879498"/>
        <n v="0.24837840869415201"/>
        <n v="0.38421413871633803"/>
        <n v="0.21682966111933599"/>
        <n v="0.19021703323025699"/>
        <n v="0.175295178377877"/>
        <n v="0.19883853355765799"/>
        <n v="0.17450759515814801"/>
        <n v="0.17042541940677999"/>
        <n v="0.32930994065959202"/>
        <n v="0.35768644455674498"/>
        <n v="0.165755237928914"/>
        <n v="0.14743044559855301"/>
        <n v="0.21503798304463201"/>
        <n v="0.26738297224002999"/>
        <n v="0.20536866884830099"/>
        <n v="0.26182969989741101"/>
        <n v="0.32815799363383102"/>
        <n v="0.259799163283851"/>
        <n v="0.217972301933264"/>
        <n v="0.21811869406503501"/>
        <n v="0.19624995022755501"/>
        <n v="0.26787148317441201"/>
        <n v="0.21430422060844301"/>
        <n v="0.325260164269984"/>
        <n v="0.22558925153185999"/>
        <n v="0.23120296907374599"/>
        <n v="0.227184562974793"/>
        <n v="0.266247724948868"/>
        <n v="0.30774221139400199"/>
        <n v="0.278003559071544"/>
        <n v="0.33333949736209201"/>
        <n v="0.19317844165641801"/>
        <n v="0.127414437434751"/>
        <n v="0.25887396545652602"/>
        <n v="0.34504075399214301"/>
        <n v="0.15010026665072301"/>
        <n v="0.27271645571803299"/>
        <n v="0.19696705451275201"/>
        <n v="0.17244541602972599"/>
        <n v="0.186461766441573"/>
        <n v="0.30323046465043901"/>
        <n v="0.233905881312098"/>
        <n v="0.21820309545261601"/>
        <n v="0.209944117485478"/>
        <n v="0.30319414108755499"/>
        <n v="0.22267834209405801"/>
        <n v="0.282022332857153"/>
        <n v="0.236273937847439"/>
        <n v="0.31983665551976298"/>
        <n v="0.27666213863309802"/>
        <n v="0.15679784829278601"/>
        <n v="0.19804324294269701"/>
        <n v="0.311596680895534"/>
        <n v="0.181686090713957"/>
        <n v="0.38304339269757498"/>
        <n v="0.280955071912456"/>
        <n v="0.21440139379478201"/>
        <n v="0.14473935439930199"/>
        <n v="0.24452452558843099"/>
        <n v="0.239914361466253"/>
        <n v="0.25504197830415198"/>
        <n v="0.176971934237865"/>
        <n v="0.222168395144652"/>
        <n v="0.219959301447579"/>
        <n v="0.35946448388350599"/>
        <n v="0.23915369040140699"/>
        <n v="0.30929199023621701"/>
        <n v="0.21935843072533401"/>
        <n v="0.23440768061408501"/>
        <n v="0.24187860220724799"/>
        <n v="0.22023724893150201"/>
        <n v="0.316716869259763"/>
        <n v="0.19131428231176301"/>
        <n v="0.22448791048016201"/>
        <n v="0.30620124257979098"/>
        <n v="0.24240268852750099"/>
        <n v="0.28093116072031898"/>
        <n v="0.17402732927210801"/>
        <n v="0.17013230129220799"/>
        <n v="0.328920122371676"/>
        <n v="0.339824392938336"/>
        <n v="0.36505504236460301"/>
        <n v="0.29824215369549101"/>
        <n v="0.194237862394744"/>
        <n v="0.25807101887231099"/>
        <n v="0.15375739694645199"/>
        <n v="0.169379932273135"/>
        <n v="0.18022004094168501"/>
        <n v="0.31341033434187199"/>
        <n v="0.36134592363267698"/>
        <n v="0.24794575967574201"/>
        <n v="0.218962143748827"/>
        <n v="0.23103737660836801"/>
        <n v="0.239898275896962"/>
        <n v="0.33865121786087998"/>
        <n v="0.25224832406634201"/>
        <n v="0.24906980781291499"/>
        <n v="0.25141643930402702"/>
        <n v="0.21005778763021599"/>
        <n v="0.20329298711970201"/>
        <n v="0.19124046762375399"/>
        <n v="0.226523380725214"/>
        <n v="0.19725332270346699"/>
        <n v="0.27297022792329201"/>
        <n v="0.28767703340303402"/>
        <n v="0.218136882882526"/>
        <n v="0.25581666891119798"/>
        <n v="0.205016409174611"/>
        <n v="0.27959659277478"/>
        <n v="0.23836446467554701"/>
        <n v="0.19888558103603499"/>
        <n v="0.20048846568647499"/>
        <n v="0.202794783713555"/>
        <n v="0.28446599383995502"/>
        <n v="0.26128310514372199"/>
        <n v="0.16824172759324399"/>
        <n v="0.30382228256239902"/>
        <n v="0.28765361607278001"/>
        <n v="0.17760862022086199"/>
        <n v="0.24192873585149899"/>
        <n v="0.23400094667254001"/>
        <n v="0.221414065444798"/>
        <n v="0.35819755314118201"/>
        <n v="0.277549762670115"/>
        <n v="0.23676362430855399"/>
        <n v="0.30847852945073601"/>
        <n v="0.22232201609018801"/>
        <n v="0.27497985265363001"/>
        <n v="0.246338661803991"/>
        <n v="0.28596528804839499"/>
        <n v="0.224667016085697"/>
        <n v="0.20028204136499"/>
        <n v="0.29120982624970798"/>
        <n v="0.20556029405000401"/>
        <n v="0.25544288747645"/>
        <n v="0.313132530055936"/>
        <n v="0.181018716863833"/>
        <n v="0.23298142266692101"/>
        <n v="0.266285463291979"/>
        <n v="0.17540358249583601"/>
        <n v="0.27061460322244202"/>
        <n v="0.19349067069047199"/>
        <n v="0.31090114490687598"/>
        <n v="0.31507765534770099"/>
        <n v="0.38648772537999398"/>
        <n v="0.30300708526970799"/>
        <n v="0.21677141717319201"/>
        <n v="0.22138827610151399"/>
        <n v="0.25711292856587697"/>
        <n v="0.32506104961634302"/>
        <n v="0.250184512323672"/>
        <n v="0.21011269506644401"/>
        <n v="0.22611275980348899"/>
        <n v="0.26852285744458598"/>
        <n v="0.18483208347865501"/>
        <n v="0.27892756699279198"/>
        <n v="0.29737738546213599"/>
        <n v="0.29481147677601399"/>
        <n v="0.204320079462709"/>
        <n v="0.23559718734760399"/>
        <n v="0.27563939360555501"/>
        <n v="0.19952165623638199"/>
        <n v="0.19800637051477399"/>
        <n v="0.20827878056013899"/>
        <n v="0.22873739334538001"/>
        <n v="0.33858206469780899"/>
        <n v="0.26753633804344001"/>
        <n v="0.19706575152243799"/>
        <n v="0.180812061507196"/>
        <n v="0.23926413326517801"/>
        <n v="0.29317787209007201"/>
        <n v="0.259071055419832"/>
        <n v="0.22135169940563901"/>
        <n v="0.271352356501676"/>
        <n v="0.219018855834232"/>
        <n v="0.35240148897200502"/>
        <n v="0.25648488153910498"/>
        <n v="0.216431879851675"/>
        <n v="0.25606055213902101"/>
        <n v="0.21876218082364601"/>
        <n v="0.26488332125973502"/>
        <n v="0.19353847072591901"/>
        <n v="0.186471251011291"/>
        <n v="0.21958591583666001"/>
        <n v="0.35867047657120699"/>
        <n v="0.26425826244928702"/>
        <n v="0.26294415532220899"/>
        <n v="0.28287765991486902"/>
        <n v="0.24970539077145901"/>
        <n v="0.19124046762375199"/>
        <n v="0.19725332270346599"/>
        <n v="0.205016409174612"/>
        <n v="0.279596592774773"/>
        <n v="0.17760862022085899"/>
        <n v="0.285965288048388"/>
        <n v="0.20556029404999701"/>
        <n v="0.23298142266692001"/>
        <n v="0.19349067069047099"/>
        <n v="0.22138827610152201"/>
        <n v="0.25018451232366901"/>
        <n v="0.21011269506643901"/>
        <n v="0.275639393605556"/>
        <n v="0.19952165623638099"/>
        <n v="0.180812061507197"/>
        <n v="0.216431879851674"/>
        <n v="0.19353847072591099"/>
        <n v="0.21958591583665901"/>
        <n v="0.36149545029652003"/>
        <n v="0.214482340432192"/>
        <n v="0.247522143673337"/>
        <n v="0.20729378737092399"/>
        <n v="0.19859206841496899"/>
        <n v="0.33458329662893999"/>
        <n v="0.2174229891683"/>
        <n v="0.26936097417167199"/>
        <n v="0.23819378291450999"/>
        <n v="0.121411030918948"/>
        <n v="0.33801750950285198"/>
        <n v="0.242687221130896"/>
        <n v="0.192920375614859"/>
        <n v="0.16519275842697001"/>
        <n v="0.28892995975076202"/>
        <n v="0.32082715321425398"/>
        <n v="0.20053947021496299"/>
        <n v="0.247426657996863"/>
        <n v="0.291556289741979"/>
        <n v="0.251760587884723"/>
        <n v="0.18414929522009299"/>
        <n v="0.20103256176489601"/>
        <n v="0.27671486925854999"/>
        <n v="0.25573375826865402"/>
        <n v="0.275122201896355"/>
        <n v="0.26079553878162398"/>
        <n v="0.20518327736970801"/>
        <n v="0.27664706392127297"/>
        <n v="0.24307545778463299"/>
        <n v="0.28969805254837699"/>
        <n v="0.216485315039601"/>
        <n v="0.39415850311725098"/>
        <n v="0.21366209889546101"/>
        <n v="0.283314417293976"/>
        <n v="0.23540281011622999"/>
        <n v="0.16814770924360101"/>
        <n v="0.28318799648992599"/>
        <n v="0.28415841653329099"/>
        <n v="0.26792432396259702"/>
        <n v="0.241141420951625"/>
        <n v="0.24654264295485101"/>
        <n v="0.276487779002135"/>
        <n v="0.248992602639448"/>
        <n v="0.31170078394636502"/>
        <n v="0.31973574462603799"/>
        <n v="0.22347824626638799"/>
        <n v="0.22681665075772101"/>
        <n v="0.19796524867221099"/>
        <n v="0.21984915058710799"/>
        <n v="0.21461270016689801"/>
        <n v="0.233569122280052"/>
        <n v="0.27766144373916002"/>
        <n v="0.331645422837268"/>
        <n v="0.22435061916343399"/>
        <n v="0.24162623074620601"/>
        <n v="0.223853570544335"/>
        <n v="0.23497253339896099"/>
        <n v="0.193497088931885"/>
        <n v="0.213613718379072"/>
        <n v="0.277144177459204"/>
        <n v="0.260927301225583"/>
        <n v="0.22005774469751299"/>
        <n v="0.32152055818332997"/>
        <n v="0.27555988176507301"/>
        <n v="0.25213891399926502"/>
        <n v="0.218736733300324"/>
        <n v="0.32533593359681201"/>
        <n v="0.26813579494171802"/>
        <n v="0.17938812284991101"/>
        <n v="0.30449624438852002"/>
        <n v="0.15782687974870599"/>
        <n v="0.26535465973750899"/>
        <n v="0.21368584748937"/>
        <n v="0.23251787358967699"/>
        <n v="0.322315138431162"/>
        <n v="0.20346187750873301"/>
        <n v="0.25851168205741798"/>
        <n v="0.192698141940396"/>
        <n v="0.24785926429594299"/>
        <n v="0.36036262285277498"/>
        <n v="0.24144658514325301"/>
        <n v="0.27703921435221202"/>
        <n v="0.27690074329234698"/>
        <n v="0.219564364069609"/>
        <n v="0.34321123152970201"/>
        <n v="0.185783889680599"/>
        <n v="0.205157992450749"/>
        <n v="0.18288964465275401"/>
        <n v="0.23484414612812399"/>
        <n v="0.31569137028548599"/>
        <n v="0.27962169645431001"/>
        <n v="0.245387853189795"/>
        <n v="0.21751500280449201"/>
        <n v="0.26535105588082702"/>
        <n v="0.20987709465707199"/>
        <n v="0.26406978441183698"/>
        <n v="0.146567404503056"/>
        <n v="0.26591303452926901"/>
        <n v="0.156835087037588"/>
        <n v="0.179850538376574"/>
        <n v="0.33531679248026502"/>
        <n v="0.188614571115267"/>
        <n v="0.22421204129885899"/>
        <n v="0.23191595840380599"/>
        <n v="0.24250006241396899"/>
        <n v="0.27768926932417498"/>
        <n v="0.34896515730463801"/>
        <n v="0.223497868165415"/>
        <n v="0.23122951696348701"/>
        <n v="0.25055146790285399"/>
        <n v="0.21813091146469801"/>
        <n v="0.18943400731217799"/>
        <n v="0.22253987149009"/>
        <n v="0.21769401475636499"/>
        <n v="0.18274203915121201"/>
        <n v="0.27322357565354999"/>
        <n v="0.24463755905781601"/>
        <n v="0.18309263649889801"/>
        <n v="0.23252420973323901"/>
        <n v="0.19549598661612"/>
        <n v="0.300517371500921"/>
        <n v="0.249521665832872"/>
        <n v="0.34428740867747298"/>
        <n v="0.24942781972539299"/>
        <n v="0.24272296307257199"/>
        <n v="0.20240430420684799"/>
        <n v="0.25743396561069598"/>
        <n v="0.24830632224511501"/>
        <n v="0.34143732075781602"/>
        <n v="0.28815169428307202"/>
        <n v="0.22430663865181"/>
        <n v="0.29516894962336898"/>
        <n v="0.28239246683637198"/>
        <n v="0.271193164793255"/>
        <n v="0.266442202113019"/>
        <n v="0.25294287945502097"/>
        <n v="0.31299193740806303"/>
        <n v="0.278666085522773"/>
        <n v="0.25401536999248597"/>
        <n v="0.21315748750833299"/>
        <n v="0.22954847542148499"/>
        <n v="0.252760898649879"/>
        <n v="0.20156043431118101"/>
        <n v="0.32833149091776898"/>
        <n v="0.26458456342325098"/>
        <n v="0.20850019213734899"/>
        <n v="0.21239000176097"/>
        <n v="0.214167437593172"/>
        <n v="0.31690522050111197"/>
        <n v="0.27258027717287697"/>
        <n v="0.22455419475451699"/>
        <n v="0.21470134434131999"/>
        <n v="0.23995522025173699"/>
        <n v="0.23062424570507201"/>
        <n v="0.23003396734348899"/>
        <n v="0.21133724585191799"/>
        <n v="0.220069812434844"/>
        <n v="0.233768415724698"/>
        <n v="0.162385564857111"/>
        <n v="0.217324413263284"/>
        <n v="0.227340538383979"/>
        <n v="0.23532145923429701"/>
        <n v="0.332004456930103"/>
        <n v="0.215966949874242"/>
        <n v="0.231249351076244"/>
        <n v="0.30760690609057001"/>
        <n v="0.18784287217523399"/>
        <n v="0.23697734563015799"/>
        <n v="0.27272535655150998"/>
        <n v="0.20159066102828499"/>
        <n v="0.169607351723018"/>
        <n v="0.24733019463245601"/>
        <n v="0.22666019259989501"/>
        <n v="0.253143108836969"/>
        <n v="0.16235340747720101"/>
        <n v="0.21201906734071499"/>
        <n v="0.246182731246567"/>
        <n v="0.22628254468491801"/>
        <n v="0.216906289067752"/>
        <n v="0.21598221762551501"/>
        <n v="0.259217492929394"/>
        <n v="0.259662788819706"/>
        <n v="0.33172416531625698"/>
        <n v="0.224080530232906"/>
        <n v="0.34782227787203801"/>
        <n v="0.152175549756776"/>
        <n v="0.277245256709308"/>
        <n v="0.279824934178388"/>
        <n v="0.225568263569012"/>
        <n v="0.298150324754132"/>
        <n v="0.323173776722048"/>
        <n v="0.210175073385651"/>
        <n v="0.29501082807013501"/>
        <n v="0.24389660973503599"/>
        <n v="0.197113051801592"/>
        <n v="0.20903428141282299"/>
        <n v="0.21657584788651199"/>
        <n v="0.190692221562687"/>
        <n v="0.24632238944325599"/>
        <n v="0.23521477632295201"/>
      </sharedItems>
    </cacheField>
    <cacheField name="dPW mean" numFmtId="176">
      <sharedItems containsSemiMixedTypes="0" containsString="0" containsNumber="1" minValue="0" maxValue="1" count="3568">
        <n v="2.14773101905705E-6"/>
        <n v="1.4733236702433399E-6"/>
        <n v="2.14894884934184E-6"/>
        <n v="1.4724779547678201E-6"/>
        <n v="2.14898267796083E-6"/>
        <n v="2.1491518210559399E-6"/>
        <n v="2.1487120490086502E-6"/>
        <n v="2.1495239358651798E-6"/>
        <n v="1.47173372514934E-6"/>
        <n v="2.1470206180575999E-6"/>
        <n v="2.1497269075793102E-6"/>
        <n v="2.1481369624853099E-6"/>
        <n v="2.1513168526733101E-6"/>
        <n v="2.1491856496750002E-6"/>
        <n v="1.47146309619716E-6"/>
        <n v="2.1470882752956502E-6"/>
        <n v="2.14664850324836E-6"/>
        <n v="2.1500990223885501E-6"/>
        <n v="2.1495915931032398E-6"/>
        <n v="2.1498960506744201E-6"/>
        <n v="2.1476633618190001E-6"/>
        <n v="2.1514521671494199E-6"/>
        <n v="2.1479678193901801E-6"/>
        <n v="2.1485090772945401E-6"/>
        <n v="2.14986222205542E-6"/>
        <n v="2.1468176463434699E-6"/>
        <n v="2.1482384483423599E-6"/>
        <n v="1.47403407124282E-6"/>
        <n v="2.1481707911043101E-6"/>
        <n v="2.1472912470097598E-6"/>
        <n v="1.4721058399585799E-6"/>
        <n v="2.1495577644842299E-6"/>
        <n v="2.1480354766282299E-6"/>
        <n v="2.1476295332E-6"/>
        <n v="2.1476971904380498E-6"/>
        <n v="2.1509447378640702E-6"/>
        <n v="2.1482722769614201E-6"/>
        <n v="2.1487797062467101E-6"/>
        <n v="2.1501666796265999E-6"/>
        <n v="2.1499298792934698E-6"/>
        <n v="1.4702452659123899E-6"/>
        <n v="2.14756187596194E-6"/>
        <n v="2.1494901072461801E-6"/>
        <n v="2.1490503351988899E-6"/>
        <n v="2.1483737628184701E-6"/>
        <n v="1.47241029752977E-6"/>
        <n v="2.1474603901048901E-6"/>
        <n v="2.15124919543532E-6"/>
        <n v="2.15118153819726E-6"/>
        <n v="2.1512153668162601E-6"/>
        <n v="2.14979456481736E-6"/>
        <n v="2.1470544466766001E-6"/>
        <n v="2.1502343368646599E-6"/>
        <n v="1.46933189319884E-6"/>
        <n v="2.1489150207227899E-6"/>
        <n v="1.4728162409580601E-6"/>
        <n v="2.1477986762950701E-6"/>
        <n v="1.47305304129122E-6"/>
        <n v="2.1506402802928898E-6"/>
        <n v="2.15006519376955E-6"/>
        <n v="2.1515536530064999E-6"/>
        <n v="2.1467838177244698E-6"/>
        <n v="2.1484414200565199E-6"/>
        <n v="2.1490841638178901E-6"/>
        <n v="2.1496254217222598E-6"/>
        <n v="2.1486443917706601E-6"/>
        <n v="2.1475280473429501E-6"/>
        <n v="2.1479001621521798E-6"/>
        <n v="2.1467161604864098E-6"/>
        <n v="2.1461749025820498E-6"/>
        <n v="2.14884736348476E-6"/>
        <n v="2.1480016480092399E-6"/>
        <n v="2.1485767345326001E-6"/>
        <n v="2.1486105631516002E-6"/>
        <n v="2.1481031338662899E-6"/>
        <n v="2.1490165065798898E-6"/>
        <n v="1.4710909813879199E-6"/>
        <n v="1.4733574988624E-6"/>
        <n v="2.6348631329674201E-6"/>
        <n v="1.9604557841537498E-6"/>
        <n v="2.6360809632521801E-6"/>
        <n v="1.9596100686782201E-6"/>
        <n v="2.6361147918712399E-6"/>
        <n v="2.6362839349663401E-6"/>
        <n v="2.6358441629190499E-6"/>
        <n v="2.63665604977558E-6"/>
        <n v="1.9588658390597398E-6"/>
        <n v="2.63415273196794E-6"/>
        <n v="2.6368590214897202E-6"/>
        <n v="2.63526907639565E-6"/>
        <n v="2.6384489665837099E-6"/>
        <n v="2.6363177635853398E-6"/>
        <n v="1.95859521010756E-6"/>
        <n v="2.6342203892059898E-6"/>
        <n v="2.6337806171587098E-6"/>
        <n v="2.6372311362989499E-6"/>
        <n v="2.6367237070136099E-6"/>
        <n v="2.6370281645848102E-6"/>
        <n v="2.6347954757293902E-6"/>
        <n v="2.63858428105979E-6"/>
        <n v="2.6350999333005799E-6"/>
        <n v="2.6356411912048899E-6"/>
        <n v="2.6369943359657601E-6"/>
        <n v="2.6339497602537998E-6"/>
        <n v="2.6353705622527698E-6"/>
        <n v="1.9611661851531601E-6"/>
        <n v="2.6353029050147098E-6"/>
        <n v="2.6344233609201499E-6"/>
        <n v="1.9592379538689802E-6"/>
        <n v="2.63668987839457E-6"/>
        <n v="2.6351675905386301E-6"/>
        <n v="2.6347616471103401E-6"/>
        <n v="2.6348293043483899E-6"/>
        <n v="2.6380768517744801E-6"/>
        <n v="2.6354043908717598E-6"/>
        <n v="2.6359118201571002E-6"/>
        <n v="2.6372987935369298E-6"/>
        <n v="2.6370619932038099E-6"/>
        <n v="1.9573773798228001E-6"/>
        <n v="2.6346939898722801E-6"/>
        <n v="2.6366222211565202E-6"/>
        <n v="2.6361824491092198E-6"/>
        <n v="2.6355058767288102E-6"/>
        <n v="1.9595424114401601E-6"/>
        <n v="2.6345925040152301E-6"/>
        <n v="2.63838130934566E-6"/>
        <n v="2.6383136521076001E-6"/>
        <n v="2.6383474807266701E-6"/>
        <n v="2.6369266787277001E-6"/>
        <n v="2.6341865605869901E-6"/>
        <n v="2.637366450775E-6"/>
        <n v="1.95646400710919E-6"/>
        <n v="2.6360471346331799E-6"/>
        <n v="1.9599483548684001E-6"/>
        <n v="2.6349307902054699E-6"/>
        <n v="1.9601851552015599E-6"/>
        <n v="2.63777239420329E-6"/>
        <n v="2.6371973076798901E-6"/>
        <n v="2.63868576691684E-6"/>
        <n v="2.6339159316348099E-6"/>
        <n v="2.63557353396686E-6"/>
        <n v="2.6362162777282899E-6"/>
        <n v="2.6367575356325999E-6"/>
        <n v="2.6357765056810001E-6"/>
        <n v="2.6346601612532901E-6"/>
        <n v="2.6350322760625199E-6"/>
        <n v="2.6338482743967499E-6"/>
        <n v="2.6333070164924399E-6"/>
        <n v="2.6359794773951301E-6"/>
        <n v="2.63513376191958E-6"/>
        <n v="2.6357088484429401E-6"/>
        <n v="2.6357426770620102E-6"/>
        <n v="2.63523524777666E-6"/>
        <n v="2.6361486204902299E-6"/>
        <n v="1.9582230952983201E-6"/>
        <n v="1.9604896127727398E-6"/>
        <n v="1.33584416253976E-6"/>
        <n v="6.6143681372609396E-7"/>
        <n v="1.3370619928245801E-6"/>
        <n v="6.6059109825056005E-7"/>
        <n v="1.33709582144357E-6"/>
        <n v="1.33726496453868E-6"/>
        <n v="1.33682519249139E-6"/>
        <n v="1.3376370793479201E-6"/>
        <n v="6.5984686863208605E-7"/>
        <n v="1.33513376154034E-6"/>
        <n v="1.3378400510620501E-6"/>
        <n v="1.33625010596805E-6"/>
        <n v="1.3394299961560499E-6"/>
        <n v="1.3372987931577E-6"/>
        <n v="6.59576239679909E-7"/>
        <n v="1.33520141877839E-6"/>
        <n v="1.3347616467311001E-6"/>
        <n v="1.33821216587128E-6"/>
        <n v="1.3377047365859401E-6"/>
        <n v="1.33800919415716E-6"/>
        <n v="1.33577650530174E-6"/>
        <n v="1.3395653106321301E-6"/>
        <n v="1.3360809628729199E-6"/>
        <n v="1.33662222077728E-6"/>
        <n v="1.3379753655381499E-6"/>
        <n v="1.33493078982621E-6"/>
        <n v="1.3363515918251E-6"/>
        <n v="6.6214721472556402E-7"/>
        <n v="1.33628393458704E-6"/>
        <n v="1.3354043904925001E-6"/>
        <n v="6.6021898344132299E-7"/>
        <n v="1.3376709079669399E-6"/>
        <n v="1.33614862011097E-6"/>
        <n v="1.3357426766827299E-6"/>
        <n v="1.3358103339207501E-6"/>
        <n v="1.33905788134681E-6"/>
        <n v="1.3363854204441001E-6"/>
        <n v="1.33689284972945E-6"/>
        <n v="1.33827982310934E-6"/>
        <n v="1.3380430227761801E-6"/>
        <n v="6.5835840939513698E-7"/>
        <n v="1.3356750194446799E-6"/>
        <n v="1.33760325072892E-6"/>
        <n v="1.33716347868163E-6"/>
        <n v="1.33648690630121E-6"/>
        <n v="6.6052344101250303E-7"/>
        <n v="1.3355735335876299E-6"/>
        <n v="1.33936233891799E-6"/>
        <n v="1.3392946816800001E-6"/>
        <n v="1.339328510299E-6"/>
        <n v="1.3379077083000999E-6"/>
        <n v="1.33516759015933E-6"/>
        <n v="1.3383474803473901E-6"/>
        <n v="6.5744503668155304E-7"/>
        <n v="1.33702816420552E-6"/>
        <n v="6.6092938444080004E-7"/>
        <n v="1.33591181977781E-6"/>
        <n v="6.6116618477392401E-7"/>
        <n v="1.3387534237756301E-6"/>
        <n v="1.3381783372522901E-6"/>
        <n v="1.33966679648924E-6"/>
        <n v="1.33489696120715E-6"/>
        <n v="1.3365545635392299E-6"/>
        <n v="1.3371973073006299E-6"/>
        <n v="1.33773856520499E-6"/>
        <n v="1.3367575352533301E-6"/>
        <n v="1.3356411908256201E-6"/>
        <n v="1.33601330563486E-6"/>
        <n v="1.3348293039691499E-6"/>
        <n v="1.3342880460647901E-6"/>
        <n v="1.33696050696747E-6"/>
        <n v="1.3361147914919701E-6"/>
        <n v="1.3366898780153399E-6"/>
        <n v="1.3367237066343401E-6"/>
        <n v="1.3362162773489899E-6"/>
        <n v="1.33712965006257E-6"/>
        <n v="6.5920412487067195E-7"/>
        <n v="6.6147064234514004E-7"/>
        <n v="2.3747210526916702E-6"/>
        <n v="1.8558915227581299E-6"/>
        <n v="2.00700396392738E-6"/>
        <n v="1.0855462103993099E-6"/>
        <n v="2.4445433223521301E-6"/>
        <n v="1.8503436292385701E-6"/>
        <n v="2.0107927692578099E-6"/>
        <n v="2.3207982339713199E-6"/>
        <n v="2.1535833701477899E-6"/>
        <n v="2.2306449642788699E-6"/>
        <n v="1.7359014110886701E-6"/>
        <n v="1.56547282845809E-6"/>
        <n v="1.9122500020480001E-6"/>
        <n v="1.81079797360238E-6"/>
        <n v="2.07269914206723E-6"/>
        <n v="2.2169782021941701E-6"/>
        <n v="1.24765295275057E-6"/>
        <n v="2.2518555084053802E-6"/>
        <n v="1.84053332972235E-6"/>
        <n v="2.0842347011535801E-6"/>
        <n v="2.0967851188105902E-6"/>
        <n v="1.9414441002635899E-6"/>
        <n v="1.7223023062420099E-6"/>
        <n v="2.7049222029610402E-6"/>
        <n v="1.70968423134695E-6"/>
        <n v="1.5116853242138199E-6"/>
        <n v="1.68052396175041E-6"/>
        <n v="1.9939799456040801E-6"/>
        <n v="2.1728995116090599E-6"/>
        <n v="1.60877346080564E-6"/>
        <n v="2.0185733516327798E-6"/>
        <n v="1.9482774813059801E-6"/>
        <n v="1.77646192529552E-6"/>
        <n v="2.2383240607967902E-6"/>
        <n v="1.48837740570796E-6"/>
        <n v="2.4447124654472701E-6"/>
        <n v="1.70640285530187E-6"/>
        <n v="1.6182793027507E-6"/>
        <n v="1.33939616753705E-6"/>
        <n v="2.1973237745426599E-6"/>
        <n v="2.2851090409035598E-6"/>
        <n v="1.1799957147074699E-6"/>
        <n v="2.5441686053706202E-6"/>
        <n v="1.4115864405290499E-6"/>
        <n v="1.94343998878589E-6"/>
        <n v="2.1155600023675501E-6"/>
        <n v="1.9981408657437401E-6"/>
        <n v="1.92371790389633E-6"/>
        <n v="2.35212353518529E-6"/>
        <n v="1.36747392132491E-6"/>
        <n v="1.95423131825377E-6"/>
        <n v="2.28483841195143E-6"/>
        <n v="2.3924134204399402E-6"/>
        <n v="2.0610959257428301E-6"/>
        <n v="2.38006597449706E-6"/>
        <n v="2.5509681577939301E-6"/>
        <n v="7.9448477233785402E-7"/>
        <n v="2.1874119891693098E-6"/>
        <n v="2.5975163375676298E-6"/>
        <n v="2.0710077111161598E-6"/>
        <n v="1.8450325360521899E-6"/>
        <n v="2.0944509440980902E-6"/>
        <n v="2.1885283335970198E-6"/>
        <n v="2.43419176493155E-6"/>
        <n v="2.19282456821276E-6"/>
        <n v="1.8683066259390201E-6"/>
        <n v="2.2707318778194201E-6"/>
        <n v="2.35665657013419E-6"/>
        <n v="1.9238193897533998E-6"/>
        <n v="2.4286438714120501E-6"/>
        <n v="1.2427139743734601E-6"/>
        <n v="1.14653921049519E-6"/>
        <n v="2.0826447560595802E-6"/>
        <n v="2.26305278130154E-6"/>
        <n v="2.7363828186511099E-6"/>
        <n v="2.0307854830995502E-6"/>
        <n v="2.05307854303472E-6"/>
        <n v="1.29734719409326E-6"/>
        <n v="2.1860588444084701E-6"/>
        <n v="2.2108890507703E-6"/>
        <n v="1.9243606476577501E-6"/>
        <n v="1.94963062606681E-6"/>
        <n v="2.4316546185049399E-6"/>
        <n v="2.3448842107146501E-6"/>
        <n v="1.9780128374259401E-6"/>
        <n v="1.5353315289098899E-6"/>
        <n v="2.1948204567350499E-6"/>
        <n v="2.2713746215808398E-6"/>
        <n v="1.76489253759011E-6"/>
        <n v="1.6221357653191799E-6"/>
        <n v="1.99540074760297E-6"/>
        <n v="2.4127444204718799E-6"/>
        <n v="2.3688348729819E-6"/>
        <n v="2.0628550139319899E-6"/>
        <n v="2.36934230226724E-6"/>
        <n v="2.1708359658487702E-6"/>
        <n v="1.45759336239833E-6"/>
        <n v="1.80541922317795E-6"/>
        <n v="1.46967017938903E-6"/>
        <n v="3.11895067116583E-6"/>
        <n v="2.46480666514607E-6"/>
        <n v="1.39808882153946E-6"/>
        <n v="9.50231734313117E-7"/>
        <n v="3.1887729408262899E-6"/>
        <n v="2.2562870574972302E-6"/>
        <n v="1.60484934099916E-6"/>
        <n v="2.9297133763592998E-6"/>
        <n v="2.08592613210469E-6"/>
        <n v="1.89235877406336E-6"/>
        <n v="1.9388731252179899E-6"/>
        <n v="2.51267416106158E-6"/>
        <n v="1.4386493357463E-6"/>
        <n v="2.4109853322828099E-6"/>
        <n v="2.2846354402373E-6"/>
        <n v="9.7702400057818697E-7"/>
        <n v="2.86077065079333E-6"/>
        <n v="2.6524201862396099E-6"/>
        <n v="1.47531955876564E-6"/>
        <n v="2.5703857851123199E-6"/>
        <n v="2.4150447665653502E-6"/>
        <n v="1.7899595442851001E-6"/>
        <n v="3.5844662975214299E-6"/>
        <n v="1.8449987074332E-6"/>
        <n v="8.3511294378275204E-7"/>
        <n v="2.5972196284516002E-7"/>
        <n v="1.79100823147476E-6"/>
        <n v="2.1052422735659702E-6"/>
        <n v="5.2625765211597295E-7"/>
        <n v="2.0862305896758801E-6"/>
        <n v="2.0159347193490702E-6"/>
        <n v="1.43817573507995E-6"/>
        <n v="2.3059812988398901E-6"/>
        <n v="1.0824339774493001E-6"/>
        <n v="1.4298538948006599E-6"/>
        <n v="1.9770318074743001E-6"/>
        <n v="1.7535937788369199E-6"/>
        <n v="1.54236788166634E-6"/>
        <n v="2.26498101258575E-6"/>
        <n v="2.35276627894668E-6"/>
        <n v="1.5859391429661301E-6"/>
        <n v="1.9352534629826801E-6"/>
        <n v="1.54690091661523E-6"/>
        <n v="2.0110972268289899E-6"/>
        <n v="2.04790276432446E-6"/>
        <n v="2.4717415320454999E-6"/>
        <n v="1.9913751419394201E-6"/>
        <n v="2.0138373449697202E-6"/>
        <n v="7.5855877893697302E-7"/>
        <n v="1.34531617586579E-6"/>
        <n v="1.54060879347726E-6"/>
        <n v="1.78349827805197E-6"/>
        <n v="2.53469659204462E-6"/>
        <n v="2.58303768862638E-6"/>
        <n v="2.6186253958370999E-6"/>
        <n v="1.2004282005965001E-6"/>
        <n v="2.52569817938488E-6"/>
        <n v="1.9886011951796499E-6"/>
        <n v="2.00335047307306E-6"/>
        <n v="1.9126897740952898E-6"/>
        <n v="1.89147922996877E-6"/>
        <n v="2.52681452381259E-6"/>
        <n v="3.5843648116643799E-6"/>
        <n v="2.1251673301696601E-6"/>
        <n v="1.4623631976803701E-6"/>
        <n v="2.2030746397763198E-6"/>
        <n v="2.2889993320910299E-6"/>
        <n v="1.7208476756240599E-6"/>
        <n v="2.0903576811964799E-6"/>
        <n v="8.3677054611480999E-7"/>
        <n v="1.28185368658138E-6"/>
        <n v="2.0149875180164901E-6"/>
        <n v="2.1953955432584198E-6"/>
        <n v="3.20998348495281E-6"/>
        <n v="2.7750151015737201E-6"/>
        <n v="2.12073578107788E-6"/>
        <n v="7.5608928974838501E-7"/>
        <n v="1.9830871302791501E-6"/>
        <n v="2.2785462888133999E-6"/>
        <n v="2.05967512374393E-6"/>
        <n v="1.00242929346333E-6"/>
        <n v="1.9580539522032102E-6"/>
        <n v="2.4125414487577402E-6"/>
        <n v="2.1809845515552199E-6"/>
        <n v="1.87361771912539E-6"/>
        <n v="2.1271632186919602E-6"/>
        <n v="1.79777395527908E-6"/>
        <n v="2.5767793941074E-6"/>
        <n v="1.01322062293121E-6"/>
        <n v="2.6043158899909499E-6"/>
        <n v="2.20977270634259E-6"/>
        <n v="2.97775001536988E-6"/>
        <n v="1.4539398715440199E-6"/>
        <n v="2.8429429685689998E-6"/>
        <n v="2.5091221560642798E-6"/>
        <n v="1.5929078384845599E-6"/>
        <n v="1.26416131883311E-6"/>
        <n v="2.3497555318537801E-6"/>
        <n v="1.74029913156146E-6"/>
        <n v="9.0897564288372498E-7"/>
        <n v="9.0880840027278195E-7"/>
        <n v="9.0914288549463297E-7"/>
        <n v="9.0915960975572696E-7"/>
        <n v="9.0855753635640202E-7"/>
        <n v="6.7413356866764899E-7"/>
        <n v="6.74852711894426E-7"/>
        <n v="9.0894219436153595E-7"/>
        <n v="9.08774951750607E-7"/>
        <n v="9.0884184879497098E-7"/>
        <n v="9.0867460618404202E-7"/>
        <n v="9.0835684522336101E-7"/>
        <n v="9.0857426061749695E-7"/>
        <n v="9.07269768252565E-7"/>
        <n v="5.7435662700884203E-7"/>
        <n v="9.0887529731715895E-7"/>
        <n v="9.1096582995335598E-7"/>
        <n v="6.74434605367187E-7"/>
        <n v="5.74473696836467E-7"/>
        <n v="9.0909271271134996E-7"/>
        <n v="9.0850736357313298E-7"/>
        <n v="9.0925995532221697E-7"/>
        <n v="6.7458512371701498E-7"/>
        <n v="9.08958918622631E-7"/>
        <n v="9.0892547010044197E-7"/>
        <n v="9.0723631973037597E-7"/>
        <n v="9.0813942982917E-7"/>
        <n v="9.0879167601169495E-7"/>
        <n v="5.7482490631930804E-7"/>
        <n v="9.0899236714479896E-7"/>
        <n v="9.0889202157825399E-7"/>
        <n v="9.0904253992807403E-7"/>
        <n v="9.0823977539572904E-7"/>
        <n v="9.0797218721836598E-7"/>
        <n v="6.7421718997309996E-7"/>
        <n v="6.74501502411564E-7"/>
        <n v="9.0840701800664402E-7"/>
        <n v="9.09109436972445E-7"/>
        <n v="6.7470219354466102E-7"/>
        <n v="9.0870805470623E-7"/>
        <n v="5.7383817491504302E-7"/>
        <n v="9.0860770913966396E-7"/>
        <n v="9.0837356948445499E-7"/>
        <n v="9.0890874583934798E-7"/>
        <n v="9.0905926418916198E-7"/>
        <n v="9.0865788192294698E-7"/>
        <n v="9.0920978253893395E-7"/>
        <n v="9.0924323106112298E-7"/>
        <n v="9.0902581566698704E-7"/>
        <n v="9.0907598845025597E-7"/>
        <n v="9.0917633401674598E-7"/>
        <n v="9.0849063931203899E-7"/>
        <n v="9.0929340384439901E-7"/>
        <n v="5.7465766370836596E-7"/>
        <n v="6.7463529650028402E-7"/>
        <n v="9.0934357662766096E-7"/>
        <n v="9.0859098487859105E-7"/>
        <n v="9.0957771628283499E-7"/>
        <n v="9.0862443340075901E-7"/>
        <n v="6.7438443258390398E-7"/>
        <n v="6.7446805388937497E-7"/>
        <n v="5.7423955718125803E-7"/>
        <n v="9.0922650680002805E-7"/>
        <n v="9.0939374941094398E-7"/>
        <n v="6.7453495093375303E-7"/>
        <n v="9.0942719793312496E-7"/>
        <n v="9.0936030088875505E-7"/>
        <n v="9.0842374226766199E-7"/>
        <n v="9.0937702514984904E-7"/>
        <n v="5.7430645422555901E-7"/>
        <n v="9.0912616123353899E-7"/>
        <n v="9.0882512453387604E-7"/>
        <n v="1.7642543549908401E-6"/>
        <n v="1.7637526271582001E-6"/>
        <n v="1.7654250532670301E-6"/>
        <n v="1.76310038097566E-6"/>
        <n v="1.7641038366410101E-6"/>
        <n v="1.7640871123799199E-6"/>
        <n v="1.7638362484636501E-6"/>
        <n v="1.4692049408532201E-6"/>
        <n v="1.4695895988582699E-6"/>
        <n v="1.7638864212469399E-6"/>
        <n v="1.76438814907951E-6"/>
        <n v="1.7641205609020799E-6"/>
        <n v="1.7639533182911801E-6"/>
        <n v="1.76363555733056E-6"/>
        <n v="1.7641874579464599E-6"/>
        <n v="1.76087605425085E-6"/>
        <n v="1.4293008538941799E-6"/>
        <n v="1.7638195242025599E-6"/>
        <n v="1.76490660117337E-6"/>
        <n v="1.4695059775528801E-6"/>
        <n v="1.42975240894361E-6"/>
        <n v="1.76370245437493E-6"/>
        <n v="1.7634515904586E-6"/>
        <n v="1.7645386674293301E-6"/>
        <n v="1.7623812377488901E-6"/>
        <n v="1.46965649590264E-6"/>
        <n v="1.7632341750644E-6"/>
        <n v="1.7648731526511799E-6"/>
        <n v="1.7647728070846399E-6"/>
        <n v="1.7608426057286601E-6"/>
        <n v="1.76308365671457E-6"/>
        <n v="1.76407038811882E-6"/>
        <n v="1.43010361842655E-6"/>
        <n v="1.76427107925193E-6"/>
        <n v="1.7641707336853699E-6"/>
        <n v="1.76432125203514E-6"/>
        <n v="1.76251503183751E-6"/>
        <n v="1.7629164141036501E-6"/>
        <n v="1.46928856215869E-6"/>
        <n v="1.4705763302626499E-6"/>
        <n v="1.7640202153355499E-6"/>
        <n v="1.7627157229706099E-6"/>
        <n v="1.4704425361739201E-6"/>
        <n v="1.76450521890714E-6"/>
        <n v="1.7636522815916499E-6"/>
        <n v="1.76398676681336E-6"/>
        <n v="1.4287824018004601E-6"/>
        <n v="1.76376935141929E-6"/>
        <n v="1.76423763072974E-6"/>
        <n v="1.762983311148E-6"/>
        <n v="1.7640034910744599E-6"/>
        <n v="1.7654417775281201E-6"/>
        <n v="1.76192968269947E-6"/>
        <n v="1.76448849464605E-6"/>
        <n v="1.7621805466157999E-6"/>
        <n v="1.76263210166514E-6"/>
        <n v="1.7643547005573199E-6"/>
        <n v="1.7647895313457299E-6"/>
        <n v="1.76455539169042E-6"/>
        <n v="1.7628327927981901E-6"/>
        <n v="1.76385297272475E-6"/>
        <n v="1.42960189059377E-6"/>
        <n v="1.7643045277740401E-6"/>
        <n v="1.46937218346415E-6"/>
        <n v="1.7649567739566501E-6"/>
        <n v="1.76209692531033E-6"/>
        <n v="1.7642878035129499E-6"/>
        <n v="1.76433797629623E-6"/>
        <n v="1.7632007265422201E-6"/>
        <n v="1.76485642839009E-6"/>
        <n v="1.7634181419364201E-6"/>
        <n v="1.7644383218627799E-6"/>
        <n v="1.7625652046207799E-6"/>
        <n v="1.4694558047696E-6"/>
        <n v="1.46987391129684E-6"/>
        <n v="1.42918378406655E-6"/>
        <n v="1.7639700425522701E-6"/>
        <n v="1.76500694673992E-6"/>
        <n v="1.46994080834121E-6"/>
        <n v="1.76303348393129E-6"/>
        <n v="1.7649734982177301E-6"/>
        <n v="1.76358538454727E-6"/>
        <n v="1.7646557372569799E-6"/>
        <n v="1.42557134367133E-6"/>
        <n v="1.7642041822075501E-6"/>
        <n v="1.7644048733406E-6"/>
        <n v="1.7634348661975101E-6"/>
        <n v="2.5419324956436798E-6"/>
        <n v="2.6688696373115301E-6"/>
        <n v="2.5434376791417201E-6"/>
        <n v="2.61235835909063E-6"/>
        <n v="2.6060031398768301E-6"/>
        <n v="2.6120071496078301E-6"/>
        <n v="2.6130942265786201E-6"/>
        <n v="2.20406897311749E-6"/>
        <n v="2.2643264858222E-6"/>
        <n v="2.6700068870656001E-6"/>
        <n v="2.54206628973235E-6"/>
        <n v="2.6702410267208299E-6"/>
        <n v="2.6118733555191498E-6"/>
        <n v="2.6112211093365498E-6"/>
        <n v="2.6067557316257098E-6"/>
        <n v="2.5420997382545401E-6"/>
        <n v="2.6673310052913001E-6"/>
        <n v="2.32739367439001E-6"/>
        <n v="2.60538434221641E-6"/>
        <n v="2.61449906451011E-6"/>
        <n v="2.2639083792950199E-6"/>
        <n v="2.26864134518321E-6"/>
        <n v="2.61262594726811E-6"/>
        <n v="2.6685686006118599E-6"/>
        <n v="2.5432202637475201E-6"/>
        <n v="2.6691706740110499E-6"/>
        <n v="2.2781072769597899E-6"/>
        <n v="2.6126761200513901E-6"/>
        <n v="2.6058024487437302E-6"/>
        <n v="2.543889234191E-6"/>
        <n v="2.6705587876814499E-6"/>
        <n v="2.60976609862179E-6"/>
        <n v="2.54275198443693E-6"/>
        <n v="2.2689925546660801E-6"/>
        <n v="2.6703915450705202E-6"/>
        <n v="2.612425256135E-6"/>
        <n v="2.6135792301502502E-6"/>
        <n v="2.60407984985147E-6"/>
        <n v="2.6051502025611801E-6"/>
        <n v="2.3245672742659402E-6"/>
        <n v="2.20577484774859E-6"/>
        <n v="2.6691372254888598E-6"/>
        <n v="2.66883618878934E-6"/>
        <n v="2.20530656843806E-6"/>
        <n v="2.5418488743382101E-6"/>
        <n v="2.6115723188195E-6"/>
        <n v="2.6122412892631201E-6"/>
        <n v="2.20712951289678E-6"/>
        <n v="2.54211646251563E-6"/>
        <n v="2.6054512392607601E-6"/>
        <n v="2.6131611236229999E-6"/>
        <n v="2.6074414263304999E-6"/>
        <n v="2.66876929174497E-6"/>
        <n v="2.5409959370225699E-6"/>
        <n v="2.61326146918956E-6"/>
        <n v="2.5437888886245898E-6"/>
        <n v="2.6044979563787902E-6"/>
        <n v="2.5425011205206098E-6"/>
        <n v="2.5429359513089302E-6"/>
        <n v="2.6050833055168199E-6"/>
        <n v="2.6062038310098601E-6"/>
        <n v="2.5437052673191201E-6"/>
        <n v="2.5434711276639102E-6"/>
        <n v="2.6071236653697398E-6"/>
        <n v="2.6120907709132999E-6"/>
        <n v="2.5418655985993098E-6"/>
        <n v="2.6056686546549698E-6"/>
        <n v="2.6071403896308302E-6"/>
        <n v="2.2086179721337299E-6"/>
        <n v="2.5426516388704402E-6"/>
        <n v="2.2778229645212199E-6"/>
        <n v="2.60652159197048E-6"/>
        <n v="2.5414474920719798E-6"/>
        <n v="2.5433038850529898E-6"/>
        <n v="2.6062372795320501E-6"/>
        <n v="2.6061034854433199E-6"/>
        <n v="2.6706424089869001E-6"/>
        <n v="2.6682006668678998E-6"/>
        <n v="2.6130273295342598E-6"/>
        <n v="2.5409123157171099E-6"/>
        <n v="2.3244000316550198E-6"/>
        <n v="2.2776557219103499E-6"/>
        <n v="2.3279455750059898E-6"/>
        <n v="2.5421833595599899E-6"/>
        <n v="2.6055348605662302E-6"/>
        <n v="2.6070233198031801E-6"/>
        <n v="2.6142649248548201E-6"/>
        <n v="2.2048048406053599E-6"/>
        <n v="2.54271853591482E-6"/>
        <n v="2.54365509453586E-6"/>
        <n v="2.5422000838210798E-6"/>
        <n v="2.6045983019452698E-6"/>
        <n v="2.6058191730048201E-6"/>
        <n v="2.5430028483533099E-6"/>
        <n v="2.2661327060198202E-6"/>
        <n v="2.6696556775826601E-6"/>
        <n v="2.5424174992151498E-6"/>
        <n v="2.6049996842113501E-6"/>
        <n v="1.08357692865608E-6"/>
        <n v="9.4292589289494803E-7"/>
        <n v="8.3087334359658302E-7"/>
        <n v="1.0135189989529701E-6"/>
        <n v="8.7336969102459004E-7"/>
        <n v="8.9275310962710698E-7"/>
        <n v="8.9384018659784104E-7"/>
        <n v="5.1826345531527199E-7"/>
        <n v="6.9893564786306699E-7"/>
        <n v="9.5744255152046704E-7"/>
        <n v="1.08371072274469E-6"/>
        <n v="9.5767669117569792E-7"/>
        <n v="8.9261931553836695E-7"/>
        <n v="8.9196706935583502E-7"/>
        <n v="1.02129578035943E-6"/>
        <n v="8.2953540270939999E-7"/>
        <n v="9.547666697461571E-7"/>
        <n v="6.2820874771644899E-7"/>
        <n v="1.01992439095011E-6"/>
        <n v="1.01565970437231E-6"/>
        <n v="6.9851754133583402E-7"/>
        <n v="7.0325050722407699E-7"/>
        <n v="1.01378658713031E-6"/>
        <n v="9.5600426506680204E-7"/>
        <n v="8.3065592820239201E-7"/>
        <n v="9.5660633846607204E-7"/>
        <n v="5.7892235028621799E-7"/>
        <n v="8.9342208007060204E-7"/>
        <n v="8.7316899989149302E-7"/>
        <n v="1.08553366720349E-6"/>
        <n v="9.5799445213645401E-7"/>
        <n v="1.0109267384840699E-6"/>
        <n v="8.3018764889199397E-7"/>
        <n v="5.69807627992525E-7"/>
        <n v="9.5782720952552495E-7"/>
        <n v="8.93171216154222E-7"/>
        <n v="8.9432519016945102E-7"/>
        <n v="8.7144640099923905E-7"/>
        <n v="1.01969025129483E-6"/>
        <n v="6.3876175646370999E-7"/>
        <n v="5.1996932994633498E-7"/>
        <n v="9.4319348107244196E-7"/>
        <n v="9.42892444372759E-7"/>
        <n v="5.1950105063594404E-7"/>
        <n v="8.2928453879309703E-7"/>
        <n v="8.9231827883870401E-7"/>
        <n v="8.9298724928232305E-7"/>
        <n v="5.0794458622316395E-7"/>
        <n v="1.0837608955279701E-6"/>
        <n v="1.01999128799448E-6"/>
        <n v="8.9390708364221095E-7"/>
        <n v="1.0219814750641301E-6"/>
        <n v="9.562049561998439E-7"/>
        <n v="1.08264037003499E-6"/>
        <n v="8.9400742920877E-7"/>
        <n v="8.3122455307944502E-7"/>
        <n v="1.0190380051124301E-6"/>
        <n v="8.29936784975615E-7"/>
        <n v="1.0845803843214401E-6"/>
        <n v="8.7244985666459805E-7"/>
        <n v="1.0207438797435701E-6"/>
        <n v="1.0853497003314801E-6"/>
        <n v="1.08511556067631E-6"/>
        <n v="1.0216637141033799E-6"/>
        <n v="8.9283673093250195E-7"/>
        <n v="1.08351003161171E-6"/>
        <n v="1.0202087033886201E-6"/>
        <n v="8.7450694077860701E-7"/>
        <n v="7.5026240514621201E-7"/>
        <n v="1.0842960718828499E-6"/>
        <n v="5.78638037847726E-7"/>
        <n v="8.73888143118264E-7"/>
        <n v="1.0830919250844899E-6"/>
        <n v="8.3073954950785601E-7"/>
        <n v="1.02077732826575E-6"/>
        <n v="8.7347003659108005E-7"/>
        <n v="9.5807807344192606E-7"/>
        <n v="9.4225692245145996E-7"/>
        <n v="8.9377328955346404E-7"/>
        <n v="1.08255674872959E-6"/>
        <n v="6.1183569611001699E-7"/>
        <n v="5.7847079523681696E-7"/>
        <n v="6.2876064833230404E-7"/>
        <n v="8.2961902401487204E-7"/>
        <n v="8.7290141171399898E-7"/>
        <n v="1.02156336853683E-6"/>
        <n v="1.0154255647170799E-6"/>
        <n v="7.5982868248920799E-7"/>
        <n v="8.3015420036981299E-7"/>
        <n v="8.3109075899072596E-7"/>
        <n v="1.08384451683344E-6"/>
        <n v="8.71964853093037E-7"/>
        <n v="8.7318572415258796E-7"/>
        <n v="8.3043851280832499E-7"/>
        <n v="6.8736245918933098E-7"/>
        <n v="9.4371193316621999E-7"/>
        <n v="8.2985316367015703E-7"/>
        <n v="1.0195397329451201E-6"/>
        <n v="2.1504373085787899E-6"/>
        <n v="1.47186903962545E-6"/>
        <n v="2.1509109092450802E-6"/>
        <n v="1.47213966857764E-6"/>
        <n v="1.4702114372933999E-6"/>
        <n v="2.1462425598201001E-6"/>
        <n v="1.4693995504368701E-6"/>
        <n v="2.1498283934363602E-6"/>
        <n v="2.14999753653149E-6"/>
        <n v="1.4722749830536901E-6"/>
        <n v="2.1503696513407299E-6"/>
        <n v="1.4745076719091101E-6"/>
        <n v="2.1505387944358399E-6"/>
        <n v="2.1482046197233602E-6"/>
        <n v="2.1471221039146499E-6"/>
        <n v="2.15057262305484E-6"/>
        <n v="1.4708541810548E-6"/>
        <n v="1.47312069852924E-6"/>
        <n v="2.1473589042478198E-6"/>
        <n v="2.1462087312010999E-6"/>
        <n v="2.14583661639186E-6"/>
        <n v="1.4714292675781601E-6"/>
        <n v="2.1484752486755298E-6"/>
        <n v="2.1496930789603101E-6"/>
        <n v="1.47349281333847E-6"/>
        <n v="1.47095566691187E-6"/>
        <n v="1.47078652381674E-6"/>
        <n v="2.1472235897716998E-6"/>
        <n v="2.1465808460103398E-6"/>
        <n v="1.47159841067327E-6"/>
        <n v="2.1504034799597301E-6"/>
        <n v="1.4731545271482399E-6"/>
        <n v="2.1460057594869399E-6"/>
        <n v="2.14631021705813E-6"/>
        <n v="2.1484075914374698E-6"/>
        <n v="2.15223022538691E-6"/>
        <n v="1.47105715276892E-6"/>
        <n v="2.1502005082456001E-6"/>
        <n v="2.1503019941027102E-6"/>
        <n v="2.1488135348657598E-6"/>
        <n v="2.1451938726304098E-6"/>
        <n v="2.1472574183907601E-6"/>
        <n v="2.14867822038965E-6"/>
        <n v="1.4738649281477101E-6"/>
        <n v="2.1475957045809402E-6"/>
        <n v="2.1469191322005199E-6"/>
        <n v="2.14786633353312E-6"/>
        <n v="1.47410172848088E-6"/>
        <n v="1.47264709786293E-6"/>
        <n v="2.15097856648313E-6"/>
        <n v="1.47190286824445E-6"/>
        <n v="2.1474942187238902E-6"/>
        <n v="1.47129395310206E-6"/>
        <n v="2.1500313651504999E-6"/>
        <n v="2.14783250491413E-6"/>
        <n v="2.1503358227217099E-6"/>
        <n v="2.1468853035815202E-6"/>
        <n v="1.4726132692439301E-6"/>
        <n v="1.47112481000698E-6"/>
        <n v="1.47119246724503E-6"/>
        <n v="1.4737296136716401E-6"/>
        <n v="2.2887963603769199E-6"/>
        <n v="2.29092756337527E-6"/>
        <n v="2.2925175084692999E-6"/>
        <n v="1.63424641092889E-6"/>
        <n v="2.2929911091355898E-6"/>
        <n v="1.63451703988106E-6"/>
        <n v="1.6325888085968199E-6"/>
        <n v="2.2883227597106101E-6"/>
        <n v="2.2916041357556898E-6"/>
        <n v="2.2908599061372202E-6"/>
        <n v="2.2927204801833998E-6"/>
        <n v="1.63177692174035E-6"/>
        <n v="2.2904539627089801E-6"/>
        <n v="2.2919085933269299E-6"/>
        <n v="2.2920777364220398E-6"/>
        <n v="1.63465235435714E-6"/>
        <n v="2.29244985123127E-6"/>
        <n v="1.63688504321256E-6"/>
        <n v="2.2926189943263499E-6"/>
        <n v="2.2902848196138702E-6"/>
        <n v="2.2892023038051701E-6"/>
        <n v="2.2926528229454102E-6"/>
        <n v="1.6332315523582401E-6"/>
        <n v="1.6354980698327199E-6"/>
        <n v="2.2894391041383201E-6"/>
        <n v="2.2882889310916201E-6"/>
        <n v="2.2879168162823802E-6"/>
        <n v="1.63380663888164E-6"/>
        <n v="2.2905554485660398E-6"/>
        <n v="2.29201007918399E-6"/>
        <n v="2.2917732788508201E-6"/>
        <n v="1.6358701846419601E-6"/>
        <n v="2.2897773903285599E-6"/>
        <n v="1.63333303821529E-6"/>
        <n v="1.63316389512019E-6"/>
        <n v="2.28930378966227E-6"/>
        <n v="2.2886610459008499E-6"/>
        <n v="2.2918747647078701E-6"/>
        <n v="1.63397578197671E-6"/>
        <n v="2.2924836798502799E-6"/>
        <n v="1.6355318984517099E-6"/>
        <n v="2.2880859593774499E-6"/>
        <n v="2.2883904169486701E-6"/>
        <n v="2.2903186482328801E-6"/>
        <n v="2.2904877913279798E-6"/>
        <n v="2.2943104252774598E-6"/>
        <n v="2.28910081794814E-6"/>
        <n v="2.29008184789975E-6"/>
        <n v="1.6334345240723999E-6"/>
        <n v="2.2922807081361698E-6"/>
        <n v="2.2923821939932202E-6"/>
        <n v="2.29021716237585E-6"/>
        <n v="2.29089373475628E-6"/>
        <n v="2.2872740725209601E-6"/>
        <n v="2.2893376182812701E-6"/>
        <n v="2.2907584202801601E-6"/>
        <n v="1.63624229945119E-6"/>
        <n v="2.2896759044715099E-6"/>
        <n v="2.2899465334236402E-6"/>
        <n v="1.6364790997843199E-6"/>
        <n v="1.6350244691663699E-6"/>
        <n v="2.29305876637364E-6"/>
        <n v="2.29214539366006E-6"/>
        <n v="2.2891684751861602E-6"/>
        <n v="2.2912658495655102E-6"/>
        <n v="1.6342802395479E-6"/>
        <n v="2.2895744186143998E-6"/>
        <n v="1.63411109645282E-6"/>
        <n v="1.63367132440553E-6"/>
        <n v="2.29211156504104E-6"/>
        <n v="2.28991270480464E-6"/>
        <n v="2.2924160226122199E-6"/>
        <n v="2.29224687951711E-6"/>
        <n v="2.2889655034720298E-6"/>
        <n v="1.63499064054737E-6"/>
        <n v="2.29194242194593E-6"/>
        <n v="2.2910628778513502E-6"/>
        <n v="2.29102904923235E-6"/>
        <n v="2.2905892771850899E-6"/>
        <n v="1.6335021813104201E-6"/>
        <n v="1.6335698385484801E-6"/>
        <n v="2.2895405899954001E-6"/>
        <n v="1.63610698497508E-6"/>
        <n v="3.2833577596105798E-6"/>
        <n v="3.2854889626089402E-6"/>
        <n v="3.2870789077029502E-6"/>
        <n v="2.6085106387496402E-6"/>
        <n v="3.28755250836926E-6"/>
        <n v="2.6087812677017899E-6"/>
        <n v="2.60685303641756E-6"/>
        <n v="3.28288415894429E-6"/>
        <n v="3.28616553498936E-6"/>
        <n v="3.2854213053708899E-6"/>
        <n v="3.28728187941707E-6"/>
        <n v="2.6060411495610202E-6"/>
        <n v="3.2850153619426499E-6"/>
        <n v="3.2864699925605501E-6"/>
        <n v="3.2866391356556499E-6"/>
        <n v="2.6089165821778701E-6"/>
        <n v="3.28701125046488E-6"/>
        <n v="2.6111492710332901E-6"/>
        <n v="3.2871803935600302E-6"/>
        <n v="3.28484621884752E-6"/>
        <n v="3.2837637030388699E-6"/>
        <n v="3.2872142221790202E-6"/>
        <n v="2.6074957801789801E-6"/>
        <n v="2.6097622976533901E-6"/>
        <n v="3.284000503372E-6"/>
        <n v="3.2828503303253E-6"/>
        <n v="3.2824782155160601E-6"/>
        <n v="2.60807086670235E-6"/>
        <n v="3.28511684779971E-6"/>
        <n v="3.2865714784176699E-6"/>
        <n v="3.2863346780844699E-6"/>
        <n v="2.61013441246263E-6"/>
        <n v="3.2843387895622402E-6"/>
        <n v="2.6075972660360301E-6"/>
        <n v="2.6074281229409202E-6"/>
        <n v="3.2838651888958902E-6"/>
        <n v="3.2832224451345302E-6"/>
        <n v="3.28643616394155E-6"/>
        <n v="2.6082400097974498E-6"/>
        <n v="3.28704507908395E-6"/>
        <n v="2.6097961262724601E-6"/>
        <n v="3.2826473586111501E-6"/>
        <n v="3.2829518161823398E-6"/>
        <n v="3.2848800474665799E-6"/>
        <n v="3.28504919056165E-6"/>
        <n v="3.2888718245110699E-6"/>
        <n v="3.28366221718175E-6"/>
        <n v="3.2846432471334201E-6"/>
        <n v="2.6076987518931101E-6"/>
        <n v="3.28684210736979E-6"/>
        <n v="3.2869435932269001E-6"/>
        <n v="3.28477856160946E-6"/>
        <n v="3.2854551339899502E-6"/>
        <n v="3.2818354717546298E-6"/>
        <n v="3.2838990175149399E-6"/>
        <n v="3.28531981951384E-6"/>
        <n v="2.6105065272718602E-6"/>
        <n v="3.2842373037051301E-6"/>
        <n v="3.2835607313247001E-6"/>
        <n v="3.28450793265734E-6"/>
        <n v="2.6107433276050602E-6"/>
        <n v="2.60928869698711E-6"/>
        <n v="3.2876201656073102E-6"/>
        <n v="3.2867067928937098E-6"/>
        <n v="3.28372987441981E-6"/>
        <n v="3.2858272487991901E-6"/>
        <n v="2.6085444673686302E-6"/>
        <n v="3.2841358178481E-6"/>
        <n v="2.60837532427356E-6"/>
        <n v="2.6079355522262699E-6"/>
        <n v="3.2866729642747101E-6"/>
        <n v="3.2844741040382898E-6"/>
        <n v="3.2869774218458901E-6"/>
        <n v="3.2868082787507899E-6"/>
        <n v="3.2835269027057101E-6"/>
        <n v="2.6092548683681098E-6"/>
        <n v="3.2865038211796002E-6"/>
        <n v="3.28562427708505E-6"/>
        <n v="3.2855904484659998E-6"/>
        <n v="3.2851506764186999E-6"/>
        <n v="2.6077664091311599E-6"/>
        <n v="2.6078340663692301E-6"/>
        <n v="3.2841019892290499E-6"/>
        <n v="2.6103712127958198E-6"/>
        <n v="2.1561205165744E-6"/>
        <n v="2.49765425421598E-6"/>
        <n v="2.5874015804801798E-6"/>
        <n v="2.2943780825154902E-6"/>
        <n v="2.4160934537550099E-6"/>
        <n v="2.9179410169397599E-6"/>
        <n v="2.4614238032439098E-6"/>
        <n v="2.4486027566347398E-6"/>
        <n v="2.4716062175693901E-6"/>
        <n v="2.2728630808177902E-6"/>
        <n v="2.1875811322644401E-6"/>
        <n v="2.1185707494604501E-6"/>
        <n v="1.8724675460786799E-6"/>
        <n v="1.69642341269049E-6"/>
        <n v="2.5090544988262499E-6"/>
        <n v="2.5109489014914699E-6"/>
        <n v="1.5758920431167301E-6"/>
        <n v="2.3127131940251498E-6"/>
        <n v="2.3454931258570798E-6"/>
        <n v="2.5632817751178199E-6"/>
        <n v="1.7320449485202299E-6"/>
        <n v="2.4773570828030501E-6"/>
        <n v="1.5561023009891099E-6"/>
        <n v="1.68363619470035E-6"/>
        <n v="2.9344832116413202E-6"/>
        <n v="1.75396589364616E-6"/>
        <n v="1.9285215677974102E-6"/>
        <n v="2.2708671922955202E-6"/>
        <n v="2.3368329993875101E-6"/>
        <n v="2.5646010912596599E-6"/>
        <n v="2.6531644158580902E-6"/>
        <n v="1.5559669865130399E-6"/>
        <n v="2.4721136468547399E-6"/>
        <n v="2.0388705230457199E-6"/>
        <n v="1.32715020745123E-6"/>
        <n v="1.4382772209370601E-6"/>
        <n v="2.72498257404084E-6"/>
        <n v="1.76949322977707E-6"/>
        <n v="2.2204625499534099E-6"/>
        <n v="7.6112975398262899E-7"/>
        <n v="2.7297185807038399E-6"/>
        <n v="2.2121068810550701E-6"/>
        <n v="2.30378243860346E-6"/>
        <n v="2.8030928553615801E-6"/>
        <n v="2.8566097306536899E-6"/>
        <n v="2.0295338241957299E-6"/>
        <n v="2.4429872058771998E-6"/>
        <n v="1.7851558803840201E-6"/>
        <n v="1.90223673081765E-6"/>
        <n v="1.6667895424276299E-6"/>
        <n v="1.6888119734106699E-6"/>
        <n v="2.0027753865497201E-6"/>
        <n v="1.75501458083582E-6"/>
        <n v="1.69297289355033E-6"/>
        <n v="2.1292944216903298E-6"/>
        <n v="2.7511659251634799E-6"/>
        <n v="1.26341708921463E-6"/>
        <n v="1.3756942757471799E-6"/>
        <n v="1.76059630297437E-6"/>
        <n v="2.8899309203899202E-6"/>
        <n v="1.52585951558383E-6"/>
        <n v="2.4777630262313401E-6"/>
        <n v="2.0635315863124199E-6"/>
        <n v="2.6197079116457501E-6"/>
        <n v="1.5864465722514201E-6"/>
        <n v="2.5214357733881598E-6"/>
        <n v="1.8337337772989799E-6"/>
        <n v="1.3156823056029299E-6"/>
        <n v="1.8437808771483801E-6"/>
        <n v="1.8312304594914199E-6"/>
        <n v="1.7924290334736599E-6"/>
        <n v="2.8444990850440101E-6"/>
        <n v="1.0486391870467799E-6"/>
        <n v="2.5331743041886098E-6"/>
        <n v="1.49422975679868E-6"/>
        <n v="1.71438640939098E-6"/>
        <n v="1.5389173625261799E-6"/>
        <n v="2.6740028451753602E-6"/>
        <n v="1.0174153716899199E-6"/>
        <n v="2.0643434731689402E-6"/>
        <n v="1.70471142435082E-6"/>
        <n v="2.5585457684547899E-6"/>
        <n v="2.1290914499761901E-6"/>
        <n v="2.0600134099341702E-6"/>
        <n v="2.26484569810968E-6"/>
        <n v="1.1700501007151199E-6"/>
        <n v="2.2623423803020701E-6"/>
        <n v="2.1410329524907798E-6"/>
        <n v="2.5862175788144098E-6"/>
        <n v="2.8584703046998801E-6"/>
        <n v="2.18602501578947E-6"/>
        <n v="1.4043471160584301E-6"/>
        <n v="2.3724545352172501E-6"/>
        <n v="1.2510358146527499E-6"/>
        <n v="2.7987966207458301E-6"/>
        <n v="2.1367028892560098E-6"/>
        <n v="2.5801960846285701E-6"/>
        <n v="1.9702660836699801E-6"/>
        <n v="2.6752206754601299E-6"/>
        <n v="1.68251985027264E-6"/>
        <n v="2.0240535879142299E-6"/>
        <n v="1.64020024787669E-6"/>
        <n v="8.7357608361027797E-7"/>
        <n v="2.34843621571191E-6"/>
        <n v="1.2941673039052001E-6"/>
        <n v="2.0554803749852698E-6"/>
        <n v="2.3809455185916501E-6"/>
        <n v="1.39331898625737E-6"/>
        <n v="3.0671252268248302E-6"/>
        <n v="1.2390266549000901E-6"/>
        <n v="2.5490399265097701E-6"/>
        <n v="9.5219379421632798E-7"/>
        <n v="8.8528078579170199E-7"/>
        <n v="4.1357452215519201E-7"/>
        <n v="1.3052630909442901E-6"/>
        <n v="1.8391125277233999E-6"/>
        <n v="1.4659490312966601E-6"/>
        <n v="2.4279672990316002E-6"/>
        <n v="2.00267390069261E-6"/>
        <n v="7.8592613172540102E-7"/>
        <n v="8.7952992055807096E-7"/>
        <n v="1.8189506707866E-6"/>
        <n v="1.3783667366498901E-6"/>
        <n v="8.0676456104267705E-7"/>
        <n v="9.813202351939291E-7"/>
        <n v="7.1305928635298903E-7"/>
        <n v="3.3191223583715402E-7"/>
        <n v="2.4501927017287498E-6"/>
        <n v="6.0876565390954496E-7"/>
        <n v="2.1741849991319002E-6"/>
        <n v="1.5301219215805699E-6"/>
        <n v="3.2650226481009101E-6"/>
        <n v="2.3866963838252799E-6"/>
        <n v="1.56652151564774E-6"/>
        <n v="2.0174908358240699E-6"/>
        <n v="1.70833108658608E-6"/>
        <n v="1.30891658179861E-6"/>
        <n v="1.67084897671024E-6"/>
        <n v="1.22126662991379E-6"/>
        <n v="3.54732247383575E-6"/>
        <n v="2.3830090643519601E-6"/>
        <n v="4.0576011116121401E-7"/>
        <n v="1.96938653957544E-6"/>
        <n v="1.44686969016851E-6"/>
        <n v="1.56395054060209E-6"/>
        <n v="3.1552487793759699E-6"/>
        <n v="1.9594409255830898E-6"/>
        <n v="2.54403329089454E-6"/>
        <n v="2.4372025120244999E-6"/>
        <n v="2.39992337386274E-6"/>
        <n v="1.87162183060314E-6"/>
        <n v="2.2106184218181202E-6"/>
        <n v="2.25523837030757E-6"/>
        <n v="2.9107693497071999E-6"/>
        <n v="2.55164473017443E-6"/>
        <n v="1.66117399167008E-6"/>
        <n v="1.3275899794985199E-6"/>
        <n v="1.65758815805376E-6"/>
        <n v="1.80782105512848E-6"/>
        <n v="1.92473276246699E-6"/>
        <n v="2.3184640592588199E-6"/>
        <n v="2.6456206338162601E-6"/>
        <n v="1.99225468603397E-6"/>
        <n v="1.5054946869328601E-6"/>
        <n v="1.7635732214482701E-6"/>
        <n v="2.4013441758616299E-6"/>
        <n v="3.6563859415612698E-6"/>
        <n v="6.4269575878818297E-7"/>
        <n v="1.92425916180069E-6"/>
        <n v="3.5916041361349601E-6"/>
        <n v="2.5262732659082401E-6"/>
        <n v="1.2006311723106201E-6"/>
        <n v="2.3357166549598001E-6"/>
        <n v="2.3029028945089098E-6"/>
        <n v="1.3877710927378699E-6"/>
        <n v="4.8688113957489802E-7"/>
        <n v="1.7466589119374999E-6"/>
        <n v="2.3997204021485799E-6"/>
        <n v="1.9923561718910801E-6"/>
        <n v="1.9942167459372699E-6"/>
        <n v="4.2582048224095698E-7"/>
        <n v="1.9917134281296599E-6"/>
        <n v="2.2763474285769698E-6"/>
        <n v="1.6390162462109499E-6"/>
        <n v="3.0614420188292302E-6"/>
        <n v="3.2685408244791398E-6"/>
        <n v="2.7574918769205101E-6"/>
        <n v="1.1546242504412999E-6"/>
        <n v="9.8040686248032494E-7"/>
        <n v="7.1958820982414597E-7"/>
        <n v="1.9869097642285801E-6"/>
        <n v="2.4749890794715901E-6"/>
        <n v="3.3244257031027299E-6"/>
        <n v="1.69963713149755E-6"/>
        <n v="2.2692772472014699E-6"/>
        <n v="2.2767526118115801E-6"/>
        <n v="2.2772376153831801E-6"/>
        <n v="2.27815744974307E-6"/>
        <n v="2.2780738284375999E-6"/>
        <n v="2.2773212366886498E-6"/>
        <n v="2.27949539063017E-6"/>
        <n v="2.2778731373045E-6"/>
        <n v="2.2801978095960099E-6"/>
        <n v="1.9415649710596399E-6"/>
        <n v="2.2790271113196701E-6"/>
        <n v="2.27717071833883E-6"/>
        <n v="2.2780905526986898E-6"/>
        <n v="2.27906055984185E-6"/>
        <n v="1.9394075413791901E-6"/>
        <n v="2.2773546852108301E-6"/>
        <n v="2.27795675860996E-6"/>
        <n v="2.2774884792994499E-6"/>
        <n v="2.2782076225263399E-6"/>
        <n v="1.9389392620686898E-6"/>
        <n v="2.2783246923540001E-6"/>
        <n v="2.2785922805314001E-6"/>
        <n v="2.2782745195707201E-6"/>
        <n v="1.9416653166261801E-6"/>
        <n v="2.2777058946936402E-6"/>
        <n v="1.9464317310367101E-6"/>
        <n v="2.2789602142753001E-6"/>
        <n v="2.2790940083640401E-6"/>
        <n v="1.9480874328845698E-6"/>
        <n v="2.2777393432158298E-6"/>
        <n v="2.2779902071321301E-6"/>
        <n v="2.2775888248659998E-6"/>
        <n v="2.2786090047924901E-6"/>
        <n v="2.2777560674769198E-6"/>
        <n v="2.2811510924780598E-6"/>
        <n v="1.9413475556655E-6"/>
        <n v="1.9414479012319898E-6"/>
        <n v="2.2774048579941102E-6"/>
        <n v="1.9398758206896502E-6"/>
        <n v="2.2786591775757799E-6"/>
        <n v="2.2771205455555402E-6"/>
        <n v="1.9401099603448601E-6"/>
        <n v="2.2772877881664699E-6"/>
        <n v="1.9398925449507402E-6"/>
        <n v="2.2782243467874298E-6"/>
        <n v="2.2786759018368698E-6"/>
        <n v="2.2793114237581698E-6"/>
        <n v="1.9418492834982099E-6"/>
        <n v="1.9469334588693899E-6"/>
        <n v="2.2785253834871E-6"/>
        <n v="1.9490072672443801E-6"/>
        <n v="2.2763177810231801E-6"/>
        <n v="1.94634810973124E-6"/>
        <n v="2.27921107819168E-6"/>
        <n v="2.2785086592259999E-6"/>
        <n v="2.2775219278216298E-6"/>
        <n v="1.9476191535739801E-6"/>
        <n v="2.2786926260979598E-6"/>
        <n v="1.9478867417514699E-6"/>
        <n v="2.27872607462013E-6"/>
        <n v="2.2780069313932201E-6"/>
        <n v="1.94579620911525E-6"/>
        <n v="1.94606379729265E-6"/>
        <n v="1.94604707303158E-6"/>
        <n v="2.2784919349649099E-6"/>
        <n v="2.27922780245277E-6"/>
        <n v="2.2811176439558701E-6"/>
        <n v="2.27780624026013E-6"/>
        <n v="2.27982987585204E-6"/>
        <n v="2.2787093503590599E-6"/>
        <n v="1.9471174257412902E-6"/>
        <n v="2.2792445267138701E-6"/>
        <n v="2.2774717550383502E-6"/>
        <n v="1.9407789307885001E-6"/>
        <n v="2.2773714094719201E-6"/>
        <n v="1.94792019027366E-6"/>
        <n v="2.27768917043254E-6"/>
        <n v="1.94608052155374E-6"/>
        <n v="2.2787929716645E-6"/>
        <n v="2.2784250379205501E-6"/>
        <n v="1.9465488008643399E-6"/>
        <n v="2.2780571041765099E-6"/>
        <n v="2.2788431444477801E-6"/>
        <n v="2.2764515751119201E-6"/>
        <n v="2.27668571476721E-6"/>
        <n v="2.2763846780675501E-6"/>
        <n v="2.2777895159991099E-6"/>
        <n v="1.9396416810343598E-6"/>
        <n v="2.2775721006049001E-6"/>
        <n v="1.9422673900254501E-6"/>
        <n v="1.9427523935969802E-6"/>
        <n v="1.9436722279569298E-6"/>
        <n v="1.94358860665153E-6"/>
        <n v="1.9428360149024499E-6"/>
        <n v="1.9450101688441201E-6"/>
        <n v="1.9433879155184399E-6"/>
        <n v="1.9457125878097799E-6"/>
        <n v="1.6137694537092399E-6"/>
        <n v="1.94454188953353E-6"/>
        <n v="1.9426854965526199E-6"/>
        <n v="1.9436053309126301E-6"/>
        <n v="1.9445753380557001E-6"/>
        <n v="1.61161202402878E-6"/>
        <n v="1.94286946342464E-6"/>
        <n v="1.9434715368238901E-6"/>
        <n v="1.9430032575133101E-6"/>
        <n v="1.9437224007402099E-6"/>
        <n v="1.6111437447182001E-6"/>
        <n v="1.9438394705678502E-6"/>
        <n v="1.94410705874521E-6"/>
        <n v="1.9437892977845901E-6"/>
        <n v="1.6138697992757699E-6"/>
        <n v="1.9432206729075102E-6"/>
        <n v="1.6052568048147601E-6"/>
        <n v="1.9444749924891599E-6"/>
        <n v="1.9446087865778898E-6"/>
        <n v="1.6069125066626401E-6"/>
        <n v="1.9432541214296998E-6"/>
        <n v="1.9435049853460802E-6"/>
        <n v="1.9431036030798499E-6"/>
        <n v="1.9441237830062902E-6"/>
        <n v="1.94327084569078E-6"/>
        <n v="1.94666587069192E-6"/>
        <n v="1.61355203831515E-6"/>
        <n v="1.6136523838815801E-6"/>
        <n v="1.94291963620784E-6"/>
        <n v="1.6120803033392901E-6"/>
        <n v="1.9441739557895698E-6"/>
        <n v="1.94263532376935E-6"/>
        <n v="1.61231444299445E-6"/>
        <n v="1.9428025663802598E-6"/>
        <n v="1.61209702760026E-6"/>
        <n v="1.94373912500131E-6"/>
        <n v="1.9441906800506598E-6"/>
        <n v="1.9448262019721E-6"/>
        <n v="1.6140537661477301E-6"/>
        <n v="1.60575853264754E-6"/>
        <n v="1.9440401617008298E-6"/>
        <n v="1.6078323410225201E-6"/>
        <n v="1.9418325592371102E-6"/>
        <n v="1.60517318350931E-6"/>
        <n v="1.94472585640555E-6"/>
        <n v="1.9440234374397398E-6"/>
        <n v="1.9430367060354901E-6"/>
        <n v="1.60644422735213E-6"/>
        <n v="1.9442074043117599E-6"/>
        <n v="1.6067118155295201E-6"/>
        <n v="1.9442408528339301E-6"/>
        <n v="1.9435217096071701E-6"/>
        <n v="1.6046212828934601E-6"/>
        <n v="1.6048888710708101E-6"/>
        <n v="1.60487214680971E-6"/>
        <n v="1.9440067131787799E-6"/>
        <n v="1.94474258066664E-6"/>
        <n v="1.94663242216973E-6"/>
        <n v="1.9433210184740601E-6"/>
        <n v="1.9453446540658901E-6"/>
        <n v="1.94422412857283E-6"/>
        <n v="1.6059424995194801E-6"/>
        <n v="1.94475930492773E-6"/>
        <n v="1.94298653325221E-6"/>
        <n v="1.61298341343809E-6"/>
        <n v="1.94288618768573E-6"/>
        <n v="1.9431705001242199E-6"/>
        <n v="1.60674526405171E-6"/>
        <n v="1.94320394864641E-6"/>
        <n v="1.6049055953319001E-6"/>
        <n v="1.9443077498783001E-6"/>
        <n v="1.9439398161344001E-6"/>
        <n v="1.6053738746424201E-6"/>
        <n v="1.9435718823904502E-6"/>
        <n v="1.9443579226615899E-6"/>
        <n v="1.9419663533258701E-6"/>
        <n v="1.9422004929810699E-6"/>
        <n v="1.9418994562814899E-6"/>
        <n v="1.94330429421296E-6"/>
        <n v="1.61184616368401E-6"/>
        <n v="1.9430868788187498E-6"/>
        <n v="1.82128383568951E-6"/>
        <n v="1.60958938690015E-6"/>
        <n v="1.94942462492409E-6"/>
        <n v="2.0333337374309E-6"/>
        <n v="1.9078921690514601E-6"/>
        <n v="2.0344223120967701E-6"/>
        <n v="1.8633272551809401E-6"/>
        <n v="1.9920456554626501E-6"/>
        <n v="1.99226781355775E-6"/>
        <n v="1.77575253410561E-6"/>
        <n v="1.9068924576235699E-6"/>
        <n v="1.90385999962593E-6"/>
        <n v="1.60951163156692E-6"/>
        <n v="2.0340557512398901E-6"/>
        <n v="1.8652155989890101E-6"/>
        <n v="1.9906682752732902E-6"/>
        <n v="1.7694987837293399E-6"/>
        <n v="1.7715204223944999E-6"/>
        <n v="1.6906993074092801E-6"/>
        <n v="1.9918679289866998E-6"/>
        <n v="1.9917790657486902E-6"/>
        <n v="2.0335225718116701E-6"/>
        <n v="1.82280561864073E-6"/>
        <n v="1.9870248825141499E-6"/>
        <n v="1.82213914435548E-6"/>
        <n v="1.7248338987163399E-6"/>
        <n v="1.76999863944339E-6"/>
        <n v="1.9926010507004302E-6"/>
        <n v="1.9494912723527899E-6"/>
        <n v="1.9916679867011798E-6"/>
        <n v="1.9504576600661498E-6"/>
        <n v="1.9918346052723802E-6"/>
        <n v="2.0331893346690801E-6"/>
        <n v="1.8241607830206401E-6"/>
        <n v="1.9064259256240401E-6"/>
        <n v="1.9875913856566401E-6"/>
        <n v="1.9871248536571102E-6"/>
        <n v="1.6097226817572699E-6"/>
        <n v="1.6366371349746799E-6"/>
        <n v="2.0351443259057001E-6"/>
        <n v="1.6780807276093499E-6"/>
        <n v="1.9881467808943299E-6"/>
        <n v="1.8644158298468E-6"/>
        <n v="1.6903993939808099E-6"/>
        <n v="1.90485971105371E-6"/>
        <n v="1.82367203521154E-6"/>
        <n v="1.99274545346222E-6"/>
        <n v="1.59840372681367E-6"/>
        <n v="1.86558215984589E-6"/>
        <n v="1.76996531572906E-6"/>
        <n v="1.9868915876571799E-6"/>
        <n v="1.77651897953347E-6"/>
        <n v="1.9056928039101101E-6"/>
        <n v="1.9049818980059999E-6"/>
        <n v="1.9041932367686099E-6"/>
        <n v="1.9064592493381201E-6"/>
        <n v="1.86564880727437E-6"/>
        <n v="1.98773578841846E-6"/>
        <n v="1.9501244229236598E-6"/>
        <n v="1.86483793022742E-6"/>
        <n v="1.8644935851800301E-6"/>
        <n v="1.7752637862964E-6"/>
        <n v="1.9057483434339701E-6"/>
        <n v="1.9045264739110201E-6"/>
        <n v="1.9913569653680301E-6"/>
        <n v="1.64269094306524E-6"/>
        <n v="1.9869471271809198E-6"/>
        <n v="1.9063259544812801E-6"/>
        <n v="1.9080921113369801E-6"/>
        <n v="2.0325450761934001E-6"/>
        <n v="1.7313653467111601E-6"/>
        <n v="1.90659254419519E-6"/>
        <n v="1.90578166714832E-6"/>
        <n v="1.9495690276860102E-6"/>
        <n v="1.9044042869588801E-6"/>
        <n v="1.9927232376526799E-6"/>
        <n v="1.95009109920938E-6"/>
        <n v="1.7703540923954E-6"/>
        <n v="1.82155042540362E-6"/>
        <n v="1.82116164873737E-6"/>
        <n v="1.9921900582245602E-6"/>
        <n v="1.9063370623858299E-6"/>
        <n v="1.99046833298776E-6"/>
        <n v="1.7689656043012101E-6"/>
        <n v="1.9057927750528701E-6"/>
        <n v="1.99383402812793E-6"/>
        <n v="1.9870470983236798E-6"/>
        <n v="2.0345778227632701E-6"/>
        <n v="1.99167909460589E-6"/>
        <n v="1.90360451781655E-6"/>
        <n v="1.9077144425752701E-6"/>
        <n v="1.8227722949264499E-6"/>
        <n v="1.6436573307788E-6"/>
        <n v="1.98771357260888E-6"/>
        <n v="1.86579321003624E-6"/>
        <n v="1.9495245960668601E-6"/>
        <n v="5.9941431282154103E-7"/>
        <n v="4.0104934973632101E-7"/>
        <n v="6.0758973071999095E-7"/>
        <n v="6.0707876710136796E-7"/>
        <n v="6.1493205576192398E-7"/>
        <n v="6.0816734176723298E-7"/>
        <n v="6.0591243710227997E-7"/>
        <n v="6.0577914224518303E-7"/>
        <n v="6.1044446224155595E-7"/>
        <n v="4.0725866849333602E-7"/>
        <n v="6.0060285863015896E-7"/>
        <n v="6.0201356253371004E-7"/>
        <n v="4.0097159440292403E-7"/>
        <n v="6.0335761900899699E-7"/>
        <n v="6.0440176205575999E-7"/>
        <n v="3.92118594314631E-7"/>
        <n v="4.0302655678234899E-7"/>
        <n v="4.1551184172519102E-7"/>
        <n v="6.1004457767045803E-7"/>
        <n v="6.0551255253118905E-7"/>
        <n v="6.1171076338340499E-7"/>
        <n v="6.1426558147668703E-7"/>
        <n v="6.1853101690200396E-7"/>
        <n v="6.1359910719165198E-7"/>
        <n v="4.0521481401888498E-7"/>
        <n v="3.9706161192975599E-7"/>
        <n v="6.1522086128544102E-7"/>
        <n v="6.1654270195119803E-7"/>
        <n v="6.14287797286259E-7"/>
        <n v="6.0862276586197501E-7"/>
        <n v="6.0112493015357498E-7"/>
        <n v="6.1582068814225397E-7"/>
        <n v="6.0633453748289396E-7"/>
        <n v="6.0673442205394296E-7"/>
        <n v="6.0013632663042898E-7"/>
        <n v="6.1909752004447996E-7"/>
        <n v="6.18630988044772E-7"/>
        <n v="3.9229632079062201E-7"/>
        <n v="3.9699496450132499E-7"/>
        <n v="6.0444619367486201E-7"/>
        <n v="4.1177958572805502E-7"/>
        <n v="6.1965291528219798E-7"/>
        <n v="6.1588733557072605E-7"/>
        <n v="3.8855295688868002E-7"/>
        <n v="6.0745643586288702E-7"/>
        <n v="6.1068883614616505E-7"/>
        <n v="6.1980842594861797E-7"/>
        <n v="4.1652266105765101E-7"/>
        <n v="6.1705366556982102E-7"/>
        <n v="3.9258512631418098E-7"/>
        <n v="6.0062507443972998E-7"/>
        <n v="4.0802511392134001E-7"/>
        <n v="6.1273269062084495E-7"/>
        <n v="6.0757862281517103E-7"/>
        <n v="5.9790363777500697E-7"/>
        <n v="6.1393234433405505E-7"/>
        <n v="6.0016965034476603E-7"/>
        <n v="6.1267715109697796E-7"/>
        <n v="6.1035559900355298E-7"/>
        <n v="6.0384636681804896E-7"/>
        <n v="6.1186627405007296E-7"/>
        <n v="6.1596509090391503E-7"/>
        <n v="3.8011094927627698E-7"/>
        <n v="6.0390190634191605E-7"/>
        <n v="6.0712319872027601E-7"/>
        <n v="6.0509045215057495E-7"/>
        <n v="3.7638980118390601E-7"/>
        <n v="6.0068061396338902E-7"/>
        <n v="6.0447951738899101E-7"/>
        <n v="6.1513199804749396E-7"/>
        <n v="6.0629010586375096E-7"/>
        <n v="3.8508729060573802E-7"/>
        <n v="6.1363243090573905E-7"/>
        <n v="6.0393523005604399E-7"/>
        <n v="6.0773413348180501E-7"/>
        <n v="6.1978621013908803E-7"/>
        <n v="6.1714252880782304E-7"/>
        <n v="6.0106939062971498E-7"/>
        <n v="3.9741706488193897E-7"/>
        <n v="6.1745355014086304E-7"/>
        <n v="3.9490667840756398E-7"/>
        <n v="6.1036670690831805E-7"/>
        <n v="6.17820110997867E-7"/>
        <n v="6.1308814357281999E-7"/>
        <n v="3.96028576787765E-7"/>
        <n v="6.1283266176360601E-7"/>
        <n v="6.1201067681173497E-7"/>
        <n v="6.0522374700746501E-7"/>
        <n v="6.0832285243364504E-7"/>
        <n v="6.1874206709228395E-7"/>
        <n v="6.1508756642859999E-7"/>
        <n v="6.1475432928591899E-7"/>
        <n v="6.1448773957178705E-7"/>
        <n v="6.0534593395974796E-7"/>
        <n v="3.8624251270006802E-7"/>
        <n v="6.01447059391435E-7"/>
        <n v="5.9949206815473001E-7"/>
        <n v="6.16576025665548E-7"/>
        <n v="2.0920668768973399E-6"/>
        <n v="2.0922747622655198E-6"/>
        <n v="2.0922082389476199E-6"/>
        <n v="2.09225813143604E-6"/>
        <n v="2.0924327551454101E-6"/>
        <n v="2.0926572713431898E-6"/>
        <n v="2.0907863030285699E-6"/>
        <n v="1.9262575071500801E-6"/>
        <n v="2.0915346903543101E-6"/>
        <n v="2.0930148341767198E-6"/>
        <n v="2.0917924682111499E-6"/>
        <n v="2.0915845828427201E-6"/>
        <n v="2.09229139309499E-6"/>
        <n v="2.09224150060671E-6"/>
        <n v="1.9258749980724402E-6"/>
        <n v="2.09084451093177E-6"/>
        <n v="2.0920918231415002E-6"/>
        <n v="2.09353038989003E-6"/>
        <n v="2.0923994934866101E-6"/>
        <n v="2.0924577013895302E-6"/>
        <n v="2.0916677369900499E-6"/>
        <n v="1.9245611625447198E-6"/>
        <n v="2.0925491709515701E-6"/>
        <n v="2.0924660168042102E-6"/>
        <n v="2.0918174144553E-6"/>
        <n v="2.0928152642230898E-6"/>
        <n v="2.0924992784632999E-6"/>
        <n v="1.9251349261613499E-6"/>
        <n v="2.0921334002150899E-6"/>
        <n v="2.09205856148241E-6"/>
        <n v="2.09314788081236E-6"/>
        <n v="2.0928734721262899E-6"/>
        <n v="1.9266067545686802E-6"/>
        <n v="2.0926739021726701E-6"/>
        <n v="2.0930813574945998E-6"/>
        <n v="2.0917758373817098E-6"/>
        <n v="2.0918423606995598E-6"/>
        <n v="1.9274881885302E-6"/>
        <n v="2.0924743322191401E-6"/>
        <n v="2.0918589915290401E-6"/>
        <n v="2.0926156942694201E-6"/>
        <n v="2.09289841837044E-6"/>
        <n v="2.0935885977930899E-6"/>
        <n v="2.0929815725176301E-6"/>
        <n v="2.0924826476336799E-6"/>
        <n v="1.9259415213902999E-6"/>
        <n v="2.0912270200094501E-6"/>
        <n v="2.0916594215754101E-6"/>
        <n v="2.0921001385561399E-6"/>
        <n v="2.09270716383146E-6"/>
        <n v="1.9245944242037701E-6"/>
        <n v="1.9264903387625499E-6"/>
        <n v="2.0929150491997801E-6"/>
        <n v="2.0918257298699499E-6"/>
        <n v="2.09217497728883E-6"/>
        <n v="2.0909359804938099E-6"/>
        <n v="2.0915679520133999E-6"/>
        <n v="1.9262907688088898E-6"/>
        <n v="1.9255257506535601E-6"/>
        <n v="1.9252263957233898E-6"/>
        <n v="2.0924493859750302E-6"/>
        <n v="2.0915263749397699E-6"/>
        <n v="1.9250351411844102E-6"/>
        <n v="2.0921999235329801E-6"/>
        <n v="2.0929649416883099E-6"/>
        <n v="1.9270641023789398E-6"/>
        <n v="2.0911604966915599E-6"/>
        <n v="2.0931561962269998E-6"/>
        <n v="2.09288178754098E-6"/>
        <n v="1.92643213085931E-6"/>
        <n v="2.0928402104672099E-6"/>
        <n v="2.09218329270351E-6"/>
        <n v="2.0925408555370298E-6"/>
        <n v="2.0929982033471002E-6"/>
        <n v="2.0916511061605802E-6"/>
        <n v="2.0916760524047299E-6"/>
        <n v="2.09306472666499E-6"/>
        <n v="2.09216666187389E-6"/>
        <n v="2.0936634365257702E-6"/>
        <n v="2.0919587765057202E-6"/>
        <n v="2.0924161243159299E-6"/>
        <n v="1.9262491917351502E-6"/>
        <n v="2.0909442959084598E-6"/>
        <n v="2.0937632215024702E-6"/>
        <n v="2.0915928982576601E-6"/>
        <n v="2.0914847978660298E-6"/>
        <n v="2.0907946184432402E-6"/>
        <n v="1.9257585822659998E-6"/>
        <n v="2.0909526113231398E-6"/>
        <n v="2.09154300576924E-6"/>
        <n v="2.0930480958355199E-6"/>
        <n v="2.2633644203672099E-6"/>
        <n v="2.2635723057356702E-6"/>
        <n v="2.26350578241778E-6"/>
        <n v="2.2635556749061899E-6"/>
        <n v="2.26373029861556E-6"/>
        <n v="2.2639548148133499E-6"/>
        <n v="2.2620838464987198E-6"/>
        <n v="2.1008812165127299E-6"/>
        <n v="2.2628322338244702E-6"/>
        <n v="2.2643123776465902E-6"/>
        <n v="2.2630900116810499E-6"/>
        <n v="2.26288212631287E-6"/>
        <n v="2.2635889365649899E-6"/>
        <n v="2.2635390440765699E-6"/>
        <n v="2.09052020975704E-6"/>
        <n v="2.2621420544016399E-6"/>
        <n v="2.26338936661136E-6"/>
        <n v="2.2648279333599E-6"/>
        <n v="2.2636970369564801E-6"/>
        <n v="2.2637552448597102E-6"/>
        <n v="2.2629652804601998E-6"/>
        <n v="2.0892063742296102E-6"/>
        <n v="2.26384671442172E-6"/>
        <n v="2.2637635602743698E-6"/>
        <n v="2.2631149579253101E-6"/>
        <n v="2.2641128076929501E-6"/>
        <n v="2.2637968219331601E-6"/>
        <n v="2.09975863552399E-6"/>
        <n v="2.2634309436851001E-6"/>
        <n v="2.2633561049525701E-6"/>
        <n v="2.2644454242822198E-6"/>
        <n v="2.2641710155961598E-6"/>
        <n v="2.1012304639313199E-6"/>
        <n v="2.2639714456425299E-6"/>
        <n v="2.2643789009644698E-6"/>
        <n v="2.2630733808515701E-6"/>
        <n v="2.2631399041694302E-6"/>
        <n v="2.2637718756890401E-6"/>
        <n v="2.2631565349988999E-6"/>
        <n v="2.2639132377396102E-6"/>
        <n v="2.2641959618403201E-6"/>
        <n v="2.2648861412632499E-6"/>
        <n v="2.2642791159878198E-6"/>
        <n v="2.2637801911039801E-6"/>
        <n v="2.10056523075294E-6"/>
        <n v="2.2625245634793201E-6"/>
        <n v="2.2629569650452699E-6"/>
        <n v="2.2633976820263E-6"/>
        <n v="2.26400470730162E-6"/>
        <n v="2.0992181335664501E-6"/>
        <n v="2.0911355504471599E-6"/>
        <n v="2.26421259266993E-6"/>
        <n v="2.2631232733400998E-6"/>
        <n v="2.2634725207586898E-6"/>
        <n v="2.2622335239636798E-6"/>
        <n v="2.2628654954832601E-6"/>
        <n v="2.10091447817153E-6"/>
        <n v="2.0901709623384602E-6"/>
        <n v="2.0998501050860299E-6"/>
        <n v="2.26374692944489E-6"/>
        <n v="2.2628239184096399E-6"/>
        <n v="2.08968035286929E-6"/>
        <n v="2.2634974670028501E-6"/>
        <n v="2.2642624851582099E-6"/>
        <n v="2.09170931406382E-6"/>
        <n v="2.2624580401614299E-6"/>
        <n v="2.2644537396971501E-6"/>
        <n v="2.2641793310108398E-6"/>
        <n v="2.0910773425442398E-6"/>
        <n v="2.2641377539373598E-6"/>
        <n v="2.2634808361733698E-6"/>
        <n v="2.2638383990068998E-6"/>
        <n v="2.2642957468172598E-6"/>
        <n v="2.2629486496307699E-6"/>
        <n v="2.2629735958748798E-6"/>
        <n v="2.2643622701351399E-6"/>
        <n v="2.2634642053440399E-6"/>
        <n v="2.2649609799956401E-6"/>
        <n v="2.2632563199758701E-6"/>
        <n v="2.2637136677860899E-6"/>
        <n v="2.0908944034201901E-6"/>
        <n v="2.2622418393786199E-6"/>
        <n v="2.2650607649726201E-6"/>
        <n v="2.2628904417275199E-6"/>
        <n v="2.2627823413361899E-6"/>
        <n v="2.2620921619133998E-6"/>
        <n v="2.1003822916286298E-6"/>
        <n v="2.2622501547932999E-6"/>
        <n v="2.26284054923911E-6"/>
        <n v="2.2643456393056702E-6"/>
        <n v="2.1353070335012399E-6"/>
        <n v="2.1355149188695499E-6"/>
        <n v="2.1354483955516999E-6"/>
        <n v="2.1354982880402199E-6"/>
        <n v="2.1356729117494499E-6"/>
        <n v="2.1358974279472198E-6"/>
        <n v="2.1340264596326E-6"/>
        <n v="1.9661714978613899E-6"/>
        <n v="2.1347748469586299E-6"/>
        <n v="2.1362549907806499E-6"/>
        <n v="2.1350326248152202E-6"/>
        <n v="2.1348247394469102E-6"/>
        <n v="2.13553154969902E-6"/>
        <n v="2.1354816572107498E-6"/>
        <n v="1.9641259058375299E-6"/>
        <n v="2.1340846675358398E-6"/>
        <n v="2.1353319797454002E-6"/>
        <n v="2.1367705464940702E-6"/>
        <n v="2.1356396500906401E-6"/>
        <n v="2.1356978579936E-6"/>
        <n v="2.1349078935941202E-6"/>
        <n v="1.96281207030981E-6"/>
        <n v="2.1357893275556099E-6"/>
        <n v="2.1357061734085299E-6"/>
        <n v="2.13505757105933E-6"/>
        <n v="2.1360554208271199E-6"/>
        <n v="2.13573943506733E-6"/>
        <n v="1.96504891687278E-6"/>
        <n v="2.13537355681912E-6"/>
        <n v="2.13529871808659E-6"/>
        <n v="2.1363880374163901E-6"/>
        <n v="2.1361136287303699E-6"/>
        <n v="1.9665207452802598E-6"/>
        <n v="2.1359140587767001E-6"/>
        <n v="2.1363215140984999E-6"/>
        <n v="2.1350159939856001E-6"/>
        <n v="2.1350825173034899E-6"/>
        <n v="1.96573909629544E-6"/>
        <n v="2.1357144888230702E-6"/>
        <n v="2.1350991481331002E-6"/>
        <n v="2.1358558508735001E-6"/>
        <n v="2.1361385749744802E-6"/>
        <n v="2.13682875439728E-6"/>
        <n v="2.1362217291218498E-6"/>
        <n v="2.1357228042380102E-6"/>
        <n v="1.9658555121015898E-6"/>
        <n v="2.1344671766134801E-6"/>
        <n v="2.1348995781794402E-6"/>
        <n v="2.1353402951603301E-6"/>
        <n v="2.1359473204357899E-6"/>
        <n v="1.96450841491521E-6"/>
        <n v="1.9647412465276502E-6"/>
        <n v="2.1361552058039601E-6"/>
        <n v="2.1350658864740202E-6"/>
        <n v="2.1354151338928901E-6"/>
        <n v="2.1341761370978501E-6"/>
        <n v="2.1348081086174299E-6"/>
        <n v="1.9662047595204699E-6"/>
        <n v="1.9637766584186498E-6"/>
        <n v="1.9651403864347899E-6"/>
        <n v="2.13568954257892E-6"/>
        <n v="2.1347665315437E-6"/>
        <n v="1.9632860489497799E-6"/>
        <n v="2.1354400801370199E-6"/>
        <n v="2.13620509829237E-6"/>
        <n v="1.9653150101440198E-6"/>
        <n v="2.1344006532956302E-6"/>
        <n v="2.1363963528310701E-6"/>
        <n v="2.1361219441448699E-6"/>
        <n v="1.96468303862444E-6"/>
        <n v="2.1360803670712802E-6"/>
        <n v="2.13542344930754E-6"/>
        <n v="2.1357810121409201E-6"/>
        <n v="2.13623835995117E-6"/>
        <n v="2.1348912627647898E-6"/>
        <n v="2.13491620900905E-6"/>
        <n v="2.1363048832690302E-6"/>
        <n v="2.1354068184782101E-6"/>
        <n v="2.13690359312984E-6"/>
        <n v="2.1351989331097498E-6"/>
        <n v="2.13565628092012E-6"/>
        <n v="1.9645000995003898E-6"/>
        <n v="2.1341844525125E-6"/>
        <n v="2.1370033781064998E-6"/>
        <n v="2.13483305486155E-6"/>
        <n v="2.13472495447007E-6"/>
        <n v="2.1340347750474299E-6"/>
        <n v="1.9656725729775498E-6"/>
        <n v="2.1341927679273202E-6"/>
        <n v="2.1347831623733099E-6"/>
        <n v="2.1362882524396998E-6"/>
        <n v="2.2456110099153099E-6"/>
        <n v="2.1415435945500502E-6"/>
        <n v="2.18863378817483E-6"/>
        <n v="2.0345075761255198E-6"/>
        <n v="2.0939378452119699E-6"/>
        <n v="2.2029612477572602E-6"/>
        <n v="1.8681493890059001E-6"/>
        <n v="1.8394528927673999E-6"/>
        <n v="1.9986016153144498E-6"/>
        <n v="1.8771716139895899E-6"/>
        <n v="1.93706754630109E-6"/>
        <n v="2.2249555197220901E-6"/>
        <n v="2.4500621119201602E-6"/>
        <n v="2.2929756122262801E-6"/>
        <n v="1.80363008610369E-6"/>
        <n v="1.9124954957692399E-6"/>
        <n v="1.96440862993838E-6"/>
        <n v="2.0896886682839399E-6"/>
        <n v="1.5620589727374299E-6"/>
        <n v="2.2931169742768498E-6"/>
        <n v="2.01600577834762E-6"/>
        <n v="2.0163051332779398E-6"/>
        <n v="2.3922450332916101E-6"/>
        <n v="1.8924719770958401E-6"/>
        <n v="1.75735480312267E-6"/>
        <n v="1.5509329478265299E-6"/>
        <n v="2.0852814984763402E-6"/>
        <n v="1.91265348864914E-6"/>
        <n v="2.1963089159719998E-6"/>
        <n v="2.0414842090852501E-6"/>
        <n v="1.9209772187953602E-6"/>
        <n v="2.14180968782129E-6"/>
        <n v="1.9211102654311402E-6"/>
        <n v="1.9361528506805199E-6"/>
        <n v="1.7256398113365299E-6"/>
        <n v="2.1067934763869301E-6"/>
        <n v="2.3044093074821802E-6"/>
        <n v="2.2667404787482599E-6"/>
        <n v="2.0702472286415998E-6"/>
        <n v="2.0346988306642199E-6"/>
        <n v="1.7646474218423399E-6"/>
        <n v="2.1497342780606501E-6"/>
        <n v="1.7426864115362801E-6"/>
        <n v="1.9802578104167101E-6"/>
        <n v="1.8068398361900201E-6"/>
        <n v="2.24038892946407E-6"/>
        <n v="1.9375415249407698E-6"/>
        <n v="1.47512962713365E-6"/>
        <n v="2.3207657282592798E-6"/>
        <n v="1.7307122143228401E-6"/>
        <n v="2.0101517263767698E-6"/>
        <n v="1.83452185183155E-6"/>
        <n v="1.85710651824236E-6"/>
        <n v="1.93588675740925E-6"/>
        <n v="2.0648837861396598E-6"/>
        <n v="2.3167327521143998E-6"/>
        <n v="2.0520447857941702E-6"/>
        <n v="2.1603198010137198E-6"/>
        <n v="1.7467526493398701E-6"/>
        <n v="2.0805749737381001E-6"/>
        <n v="2.0894641520861899E-6"/>
        <n v="1.5953871549813601E-6"/>
        <n v="2.4052919190055499E-6"/>
        <n v="1.8279277279494801E-6"/>
        <n v="2.10429885196726E-6"/>
        <n v="2.2535356001547098E-6"/>
        <n v="2.0559862923770598E-6"/>
        <n v="1.6709243824029701E-6"/>
        <n v="1.6554992880759501E-6"/>
        <n v="1.90522782329383E-6"/>
        <n v="2.3290811429907201E-6"/>
        <n v="2.1487530591221902E-6"/>
        <n v="1.8197370444387199E-6"/>
        <n v="1.9571492728776899E-6"/>
        <n v="1.9346810222729998E-6"/>
        <n v="1.68497743329924E-6"/>
        <n v="2.50288162629509E-6"/>
        <n v="1.74595436952585E-6"/>
        <n v="1.9613651881466001E-6"/>
        <n v="2.02127775128756E-6"/>
        <n v="2.37079126328436E-6"/>
        <n v="2.01513265980079E-6"/>
        <n v="2.3399078129711599E-6"/>
        <n v="2.1755453253872598E-6"/>
        <n v="1.88982767521107E-6"/>
        <n v="1.73351450908723E-6"/>
        <n v="1.9745700667404302E-6"/>
        <n v="2.0572751816603399E-6"/>
        <n v="1.65307950238907E-6"/>
        <n v="2.0762426426629901E-6"/>
        <n v="2.2578513004003001E-6"/>
        <n v="2.3991551429334599E-6"/>
        <n v="2.3016901668650201E-6"/>
        <n v="1.8435274459857801E-6"/>
        <n v="2.1122483884507698E-6"/>
        <n v="1.9847813960307502E-6"/>
        <n v="2.3510754149558299E-6"/>
        <n v="2.3087832156308799E-6"/>
        <n v="2.5032225582990301E-6"/>
        <n v="1.58626514502097E-6"/>
        <n v="1.8963635911900301E-6"/>
        <n v="2.22469774186564E-6"/>
        <n v="2.1054796408593499E-6"/>
        <n v="2.1841850412933102E-6"/>
        <n v="1.6947979380971E-6"/>
        <n v="2.1031762709785201E-6"/>
        <n v="1.6186869470593599E-6"/>
        <n v="1.5400979624314101E-6"/>
        <n v="1.23358346001156E-6"/>
        <n v="2.0601107380839602E-6"/>
        <n v="2.00359086415354E-6"/>
        <n v="1.9256005893860998E-6"/>
        <n v="1.96776805748981E-6"/>
        <n v="2.3428681006157298E-6"/>
        <n v="1.82026091556696E-6"/>
        <n v="1.48009392972834E-6"/>
        <n v="2.4300718549054299E-6"/>
        <n v="2.5387210637880098E-6"/>
        <n v="1.11302657723341E-6"/>
        <n v="2.2764861448135801E-6"/>
        <n v="2.48166900331467E-6"/>
        <n v="2.23250591629845E-6"/>
        <n v="2.3257217154391401E-6"/>
        <n v="2.0920419306530801E-6"/>
        <n v="2.15649471023739E-6"/>
        <n v="1.9168111960151199E-6"/>
        <n v="1.95223486277128E-6"/>
        <n v="2.1621159305959199E-6"/>
        <n v="1.8137998383203999E-6"/>
        <n v="2.0581150385482399E-6"/>
        <n v="2.2702246375209301E-6"/>
        <n v="2.2415946646000398E-6"/>
        <n v="1.3889237226117399E-6"/>
        <n v="2.06919948638555E-6"/>
        <n v="2.1580413773772901E-6"/>
        <n v="9.2600458450587699E-7"/>
        <n v="2.1547318423141302E-6"/>
        <n v="2.39978711445303E-6"/>
        <n v="2.3197096705882899E-6"/>
        <n v="2.4671003967049701E-6"/>
        <n v="2.0806331816414399E-6"/>
        <n v="2.31604257269157E-6"/>
        <n v="2.2083496365033601E-6"/>
        <n v="1.79731868632249E-6"/>
        <n v="1.9398864718950902E-6"/>
        <n v="2.3734355651688498E-6"/>
        <n v="2.1703731374242901E-6"/>
        <n v="1.4418679682073699E-6"/>
        <n v="1.1898693247676699E-6"/>
        <n v="1.5810347491547601E-6"/>
        <n v="1.9269975790610399E-6"/>
        <n v="1.50190526256925E-6"/>
        <n v="2.5888630146191999E-6"/>
        <n v="1.8028401217042201E-6"/>
        <n v="2.0316221272136298E-6"/>
        <n v="1.6182379146638201E-6"/>
        <n v="2.2682455688148201E-6"/>
        <n v="2.3266280956447799E-6"/>
        <n v="1.56381352524564E-6"/>
        <n v="2.86222395850428E-6"/>
        <n v="1.8400017101396499E-6"/>
        <n v="2.0111578915590999E-6"/>
        <n v="1.62364293423922E-6"/>
        <n v="2.5596842243260799E-6"/>
        <n v="2.28723797606162E-6"/>
        <n v="2.1724020986188202E-6"/>
        <n v="2.40268087877986E-6"/>
        <n v="2.3539941255265199E-6"/>
        <n v="2.6369843196707098E-6"/>
        <n v="2.2791886546014199E-6"/>
        <n v="2.34832301267942E-6"/>
        <n v="1.50375128463962E-6"/>
        <n v="1.8739951255620701E-6"/>
        <n v="1.7683727276420799E-6"/>
        <n v="1.5352999681311701E-6"/>
        <n v="2.27005001381156E-6"/>
        <n v="2.2116175944929001E-6"/>
        <n v="1.9779960176098999E-6"/>
        <n v="2.5534642941070599E-6"/>
        <n v="2.0548055034852198E-6"/>
        <n v="2.13154846604255E-6"/>
        <n v="2.1735995183400998E-6"/>
        <n v="2.2919611316290202E-6"/>
        <n v="2.4053833885675601E-6"/>
        <n v="9.3523469485816595E-7"/>
        <n v="1.55879933016254E-6"/>
        <n v="2.3067376236071698E-6"/>
        <n v="2.1021118978928401E-6"/>
        <n v="2.4254900613883101E-6"/>
        <n v="2.69025286644106E-6"/>
        <n v="2.4324168018597402E-6"/>
        <n v="1.6198261588774299E-6"/>
        <n v="1.74374246920716E-6"/>
        <n v="1.96257092328283E-6"/>
        <n v="2.2841363263665998E-6"/>
        <n v="2.6005378569023599E-6"/>
        <n v="1.9876668449426499E-6"/>
        <n v="1.70268095126273E-6"/>
        <n v="1.7466445489483601E-6"/>
        <n v="1.7463535094327201E-6"/>
        <n v="1.74628698611511E-6"/>
        <n v="1.7461705703086699E-6"/>
        <n v="1.7461788857234901E-6"/>
        <n v="1.74673601851039E-6"/>
        <n v="1.7456965916689901E-6"/>
        <n v="1.6037857238604E-6"/>
        <n v="1.74511451263795E-6"/>
        <n v="1.74709358134392E-6"/>
        <n v="1.7463701402621999E-6"/>
        <n v="1.7459959465994399E-6"/>
        <n v="1.7462038319677601E-6"/>
        <n v="1.74648655606847E-6"/>
        <n v="1.5799537452396201E-6"/>
        <n v="1.74558849127764E-6"/>
        <n v="1.7471102121734001E-6"/>
        <n v="1.7465364485570201E-6"/>
        <n v="1.74591279245212E-6"/>
        <n v="1.5784736014173601E-6"/>
        <n v="1.74662791811902E-6"/>
        <n v="1.7467110722662501E-6"/>
        <n v="1.74622877821191E-6"/>
        <n v="1.7472266279795501E-6"/>
        <n v="1.7462454090413801E-6"/>
        <n v="1.6033283760501799E-6"/>
        <n v="1.7460458390878501E-6"/>
        <n v="1.7463036169443E-6"/>
        <n v="1.74661960270424E-6"/>
        <n v="1.60463389616284E-6"/>
        <n v="1.74625372445603E-6"/>
        <n v="1.7473264129565E-6"/>
        <n v="1.58140062740298E-6"/>
        <n v="1.7467193876810601E-6"/>
        <n v="1.7459377386962401E-6"/>
        <n v="1.74652813314209E-6"/>
        <n v="1.7468108572430699E-6"/>
        <n v="1.74733472837118E-6"/>
        <n v="1.74706031968512E-6"/>
        <n v="1.7468940113902901E-6"/>
        <n v="1.6036360463950499E-6"/>
        <n v="1.7454720754712401E-6"/>
        <n v="1.7462370936265599E-6"/>
        <n v="1.74645329440969E-6"/>
        <n v="1.7478253378403301E-6"/>
        <n v="1.6031204906817399E-6"/>
        <n v="1.58073539422459E-6"/>
        <n v="1.74716010466167E-6"/>
        <n v="1.7460707853320099E-6"/>
        <n v="1.7464200327506101E-6"/>
        <n v="1.74551365254483E-6"/>
        <n v="1.74464884941296E-6"/>
        <n v="1.60398529381392E-6"/>
        <n v="1.57977080611559E-6"/>
        <n v="1.60341984561219E-6"/>
        <n v="1.7468441189018799E-6"/>
        <n v="1.74719336632075E-6"/>
        <n v="1.7456051221069801E-6"/>
        <n v="1.57994542982496E-6"/>
        <n v="1.7462786707001901E-6"/>
        <n v="1.7472099971500899E-6"/>
        <n v="1.58097654125156E-6"/>
        <n v="1.7469023268052199E-6"/>
        <n v="1.74696053470819E-6"/>
        <n v="1.5805108780267999E-6"/>
        <n v="1.74691895763469E-6"/>
        <n v="1.74626203987071E-6"/>
        <n v="1.74592110786677E-6"/>
        <n v="1.74606246991732E-6"/>
        <n v="1.7465697102158199E-6"/>
        <n v="1.7464117173359201E-6"/>
        <n v="1.74757587539843E-6"/>
        <n v="1.74666117977783E-6"/>
        <n v="1.57999532231339E-6"/>
        <n v="1.7436925767186201E-6"/>
        <n v="1.7473430437858299E-6"/>
        <n v="1.7453972367386599E-6"/>
        <n v="1.7459044770374301E-6"/>
        <n v="1.7457049070837999E-6"/>
        <n v="1.60361941556558E-6"/>
        <n v="1.74612067782029E-6"/>
        <n v="1.74745945959227E-6"/>
        <n v="1.87087684503789E-6"/>
        <n v="1.83283382264094E-6"/>
        <n v="1.86436587530305E-6"/>
        <n v="1.84612185538199E-6"/>
        <n v="1.8712427232859601E-6"/>
        <n v="1.84652099528914E-6"/>
        <n v="1.84465002697451E-6"/>
        <n v="1.66182731868646E-6"/>
        <n v="1.8320937507298701E-6"/>
        <n v="1.83357389455218E-6"/>
        <n v="1.82902536269383E-6"/>
        <n v="1.83214364321814E-6"/>
        <n v="1.8328504534705501E-6"/>
        <n v="1.83280056098213E-6"/>
        <n v="1.70302188326664E-6"/>
        <n v="1.83140357130722E-6"/>
        <n v="1.8326508835169199E-6"/>
        <n v="1.83076328437282E-6"/>
        <n v="1.84293705153978E-6"/>
        <n v="1.8646153377449599E-6"/>
        <n v="1.87047770513074E-6"/>
        <n v="1.6767618035444899E-6"/>
        <n v="1.83310823132714E-6"/>
        <n v="1.84300357485767E-6"/>
        <n v="1.86397505081072E-6"/>
        <n v="1.8433528222765501E-6"/>
        <n v="1.8297321729462199E-6"/>
        <n v="1.69562947957032E-6"/>
        <n v="1.8642910365705201E-6"/>
        <n v="1.84259611953587E-6"/>
        <n v="1.8653055171677701E-6"/>
        <n v="1.86503110848172E-6"/>
        <n v="1.6621765661053301E-6"/>
        <n v="1.8299067966554601E-6"/>
        <n v="1.83364041787002E-6"/>
        <n v="1.8290087318643499E-6"/>
        <n v="1.83240142107502E-6"/>
        <n v="1.68301499542261E-6"/>
        <n v="1.8646319685744201E-6"/>
        <n v="1.84239654958221E-6"/>
        <n v="1.8714256624101199E-6"/>
        <n v="1.8327672993230801E-6"/>
        <n v="1.8292914559653499E-6"/>
        <n v="1.8301313128532399E-6"/>
        <n v="1.8474523217390501E-6"/>
        <n v="1.8717915406584599E-6"/>
        <n v="1.8463463715797801E-6"/>
        <n v="1.6714898306047E-6"/>
        <n v="1.84176457806263E-6"/>
        <n v="1.8288923160581999E-6"/>
        <n v="1.8426376966096E-6"/>
        <n v="1.87151713197212E-6"/>
        <n v="1.6751319822569801E-6"/>
        <n v="1.6720386479767799E-6"/>
        <n v="1.8717250173405799E-6"/>
        <n v="1.82905862435291E-6"/>
        <n v="1.8327340376642701E-6"/>
        <n v="1.83149504086923E-6"/>
        <n v="1.8288008464961901E-6"/>
        <n v="1.6718390780232899E-6"/>
        <n v="1.6943572211165E-6"/>
        <n v="1.6957209491323201E-6"/>
        <n v="1.8645903915006899E-6"/>
        <n v="1.8330084463504499E-6"/>
        <n v="1.8636840112950499E-6"/>
        <n v="1.6805619480766801E-6"/>
        <n v="1.8327589839085401E-6"/>
        <n v="1.8651225780437199E-6"/>
        <n v="1.6726124115934401E-6"/>
        <n v="1.8317195570670201E-6"/>
        <n v="1.8719661643676899E-6"/>
        <n v="1.87169175568149E-6"/>
        <n v="1.6719804400738501E-6"/>
        <n v="1.8300731049501699E-6"/>
        <n v="1.86434092905879E-6"/>
        <n v="1.8297737500197099E-6"/>
        <n v="1.8718081714878E-6"/>
        <n v="1.8457060846455101E-6"/>
        <n v="1.8704610743014101E-6"/>
        <n v="1.8422136104582001E-6"/>
        <n v="1.8298901658261299E-6"/>
        <n v="1.8336237870404099E-6"/>
        <n v="1.84270421992749E-6"/>
        <n v="1.84752716047172E-6"/>
        <n v="1.8325178368811399E-6"/>
        <n v="1.86457376067122E-6"/>
        <n v="1.70339607692966E-6"/>
        <n v="1.8414818539619101E-6"/>
        <n v="1.8343222818778899E-6"/>
        <n v="1.8637505346129399E-6"/>
        <n v="1.8702947660065799E-6"/>
        <n v="1.8322184819509701E-6"/>
        <n v="1.84133217649671E-6"/>
        <n v="1.67795922326591E-6"/>
        <n v="1.8414901693766E-6"/>
        <n v="1.8287759002519201E-6"/>
        <n v="1.8652057321908001E-6"/>
        <n v="1.7727549512054201E-6"/>
        <n v="1.84447540326515E-6"/>
        <n v="1.79784255745073E-6"/>
        <n v="1.7978924499391499E-6"/>
        <n v="1.8213502348967899E-6"/>
        <n v="1.8598256588596699E-6"/>
        <n v="1.8513023587597799E-6"/>
        <n v="1.6767950652032999E-6"/>
        <n v="1.7722227646628199E-6"/>
        <n v="1.84521547517621E-6"/>
        <n v="1.86228702162011E-6"/>
        <n v="1.86207913625194E-6"/>
        <n v="1.82120887284637E-6"/>
        <n v="1.82781131214308E-6"/>
        <n v="1.66144480960905E-6"/>
        <n v="1.81976199068287E-6"/>
        <n v="1.7727798974495799E-6"/>
        <n v="1.7742184641982601E-6"/>
        <n v="1.7980338119894299E-6"/>
        <n v="1.8596260889060101E-6"/>
        <n v="1.77235581129831E-6"/>
        <n v="1.6301954810478299E-6"/>
        <n v="1.7981834894546701E-6"/>
        <n v="1.85298207253542E-6"/>
        <n v="1.7924624841193099E-6"/>
        <n v="1.8533313199543E-6"/>
        <n v="1.8214167582146501E-6"/>
        <n v="1.67567248421456E-6"/>
        <n v="1.7927784698791001E-6"/>
        <n v="1.7927036311465599E-6"/>
        <n v="1.7987821993151699E-6"/>
        <n v="1.79351854179031E-6"/>
        <n v="1.6771443126221701E-6"/>
        <n v="1.82824371370927E-6"/>
        <n v="1.82865116903111E-6"/>
        <n v="1.82734564891818E-6"/>
        <n v="1.82741217223607E-6"/>
        <n v="1.6331225070332999E-6"/>
        <n v="1.85964271973562E-6"/>
        <n v="1.7974933100318499E-6"/>
        <n v="1.82153317402082E-6"/>
        <n v="1.82112571869902E-6"/>
        <n v="1.8442592024821899E-6"/>
        <n v="1.86339297177938E-6"/>
        <n v="1.85410465352431E-6"/>
        <n v="1.8218990522688801E-6"/>
        <n v="1.7931277172977E-6"/>
        <n v="1.69643607479926E-6"/>
        <n v="1.8205769013267501E-6"/>
        <n v="1.8449078048311001E-6"/>
        <n v="1.79871567599743E-6"/>
        <n v="1.6851104799350199E-6"/>
        <n v="1.6603970673527101E-6"/>
        <n v="1.77370290848483E-6"/>
        <n v="1.82183252895113E-6"/>
        <n v="1.86232028327919E-6"/>
        <n v="1.79282004695284E-6"/>
        <n v="1.77162405480203E-6"/>
        <n v="1.77225602632163E-6"/>
        <n v="1.6668498291843401E-6"/>
        <n v="1.63116006915667E-6"/>
        <n v="1.6757639537765701E-6"/>
        <n v="1.8529488108766301E-6"/>
        <n v="1.8280191975114899E-6"/>
        <n v="1.7971606934425899E-6"/>
        <n v="1.6905404457547E-6"/>
        <n v="1.7728879978412E-6"/>
        <n v="1.86013332920478E-6"/>
        <n v="1.6792647433787E-6"/>
        <n v="1.8433611376912301E-6"/>
        <n v="1.8287260077636499E-6"/>
        <n v="1.8284515990775899E-6"/>
        <n v="1.67863277185911E-6"/>
        <n v="1.82841002200386E-6"/>
        <n v="1.79282836236738E-6"/>
        <n v="1.84474149653653E-6"/>
        <n v="1.82856801488376E-6"/>
        <n v="1.84237991875277E-6"/>
        <n v="1.8272209176970899E-6"/>
        <n v="1.85219210813595E-6"/>
        <n v="1.86315182475215E-6"/>
        <n v="1.8286345382016401E-6"/>
        <n v="1.8593350493903701E-6"/>
        <n v="1.7992977550285999E-6"/>
        <n v="1.8441594175053601E-6"/>
        <n v="1.8429536823694001E-6"/>
        <n v="1.77336197648089E-6"/>
        <n v="1.6784498327350601E-6"/>
        <n v="1.8459638625020999E-6"/>
        <n v="1.84213045631084E-6"/>
        <n v="1.8619793512750101E-6"/>
        <n v="1.7723474958836201E-6"/>
        <n v="1.68627463799721E-6"/>
        <n v="1.7915976809873001E-6"/>
        <n v="1.8620375591782099E-6"/>
        <n v="1.85356415156674E-6"/>
        <n v="0.67857005778274004"/>
        <n v="0.57142675501650797"/>
        <n v="0.74999892657351097"/>
        <n v="0.89285666392222196"/>
        <n v="0.71428449247332104"/>
        <n v="0.642855624048427"/>
        <n v="0.78571335947628096"/>
        <n v="0.46428345233343199"/>
        <n v="0.67857005725054798"/>
        <n v="0.78571336170481298"/>
        <n v="0.857142229131855"/>
        <n v="0.82142779459925996"/>
        <n v="0.642855623682549"/>
        <n v="0.85714222958088404"/>
        <n v="0.35713997601617897"/>
        <n v="0.78571335953448596"/>
        <n v="0.78571336078179699"/>
        <n v="0.67857005924624803"/>
        <n v="0.71428449244005998"/>
        <n v="0.42856901790062601"/>
        <n v="0.749998926033005"/>
        <n v="0.42856884335175499"/>
        <n v="0.85714222988855704"/>
        <n v="0.785713361155992"/>
        <n v="0.57142675455915704"/>
        <n v="0.82142779582994196"/>
        <n v="0.67857005821513805"/>
        <n v="0.49999788553555502"/>
        <n v="0.78571336082337295"/>
        <n v="0.82142779507323904"/>
        <n v="0.74999892751315"/>
        <n v="0.28571128101757398"/>
        <n v="0.249996846734447"/>
        <n v="0.64285562406505703"/>
        <n v="0.64285562447251099"/>
        <n v="0.78571336046581597"/>
        <n v="0.82142779485703699"/>
        <n v="0.392854411954075"/>
        <n v="0.71428449251489601"/>
        <n v="0.32142571432780098"/>
        <n v="0.64285562400684604"/>
        <n v="0.64285562359939097"/>
        <n v="0.32142571452737001"/>
        <n v="0.749998927263687"/>
        <n v="0.57142675633034001"/>
        <n v="0.64285562437272503"/>
        <n v="0.64285562387380002"/>
        <n v="0.42856901769274103"/>
        <n v="0.78571335991699498"/>
        <n v="0.74999892602468998"/>
        <n v="0.99999996673834202"/>
        <n v="0.39285458382538102"/>
        <n v="0.39285458202093698"/>
        <n v="0.46428327960563598"/>
        <n v="0.49999788710716903"/>
        <n v="0.64285562430620502"/>
        <n v="0.35714014861924298"/>
        <n v="0.71428449221554402"/>
        <n v="0.82142779395066001"/>
        <n v="0.53571231998499202"/>
        <n v="0.35714014939257799"/>
        <n v="0.39285440999163701"/>
        <n v="0.28571127967879401"/>
        <n v="0.64285562382390904"/>
        <n v="0.74999892681465197"/>
        <n v="0.78571336021635396"/>
        <n v="0.39285440950102701"/>
        <n v="0.78571336088989796"/>
        <n v="0.53571232138198099"/>
        <n v="0.28571110855587301"/>
        <n v="0.67857005687635397"/>
        <n v="0.28571128130030099"/>
        <n v="0.64285562427294396"/>
        <n v="0.35713997657331198"/>
        <n v="0.749998927205482"/>
        <n v="0.74999892654856004"/>
        <n v="0.67857005825671302"/>
        <n v="0.57142675573994905"/>
        <n v="0.89285666350645099"/>
        <n v="0.78571336034108397"/>
        <n v="0.89285666334014202"/>
        <n v="0.714284492697837"/>
        <n v="0.49999788715706001"/>
        <n v="0.96428553248016002"/>
        <n v="0.71428449370400304"/>
        <n v="0.60714118902522796"/>
        <n v="0.28571128056022799"/>
        <n v="0.49999788676623502"/>
        <n v="0.28571110774096298"/>
        <n v="0.78571335963427202"/>
        <n v="0.678570059479079"/>
        <n v="0.60714118865934896"/>
        <n v="0.749998925850069"/>
        <n v="0.85714222899880499"/>
        <n v="0.78571335948459597"/>
        <n v="0.17856797723686499"/>
        <n v="0.67857005666847403"/>
        <n v="0.35714014833652102"/>
        <n v="0.60714119011454803"/>
        <n v="0.67857009104439703"/>
        <n v="0.57142678827816495"/>
        <n v="0.74999895983516895"/>
        <n v="0.89285669718387894"/>
        <n v="0.71428452573497803"/>
        <n v="0.64285565731008498"/>
        <n v="0.78571339273793905"/>
        <n v="0.46428348559508897"/>
        <n v="0.67857009051220696"/>
        <n v="0.78571339496646997"/>
        <n v="0.85714226239351199"/>
        <n v="0.82142782786092305"/>
        <n v="0.64285565694420599"/>
        <n v="0.85714226284254302"/>
        <n v="0.35714001925633598"/>
        <n v="0.78571339279614305"/>
        <n v="0.78571339404345497"/>
        <n v="0.67857009250790501"/>
        <n v="0.71428452570171896"/>
        <n v="0.428569051162284"/>
        <n v="0.74999895929466398"/>
        <n v="0.428568886591912"/>
        <n v="0.85714226315021502"/>
        <n v="0.78571339441764898"/>
        <n v="0.57142678782081702"/>
        <n v="0.82142782909159895"/>
        <n v="0.67857009147679503"/>
        <n v="0.499997918797213"/>
        <n v="0.78571339408503604"/>
        <n v="0.82142782833489802"/>
        <n v="0.74999896077480799"/>
        <n v="0.28571131427923502"/>
        <n v="0.24999687999610601"/>
        <n v="0.64285565732671401"/>
        <n v="0.64285565773416897"/>
        <n v="0.78571339372747295"/>
        <n v="0.82142782811870096"/>
        <n v="0.39285445519423101"/>
        <n v="0.71428452577655299"/>
        <n v="0.32142574758945802"/>
        <n v="0.64285565726850902"/>
        <n v="0.64285565686105095"/>
        <n v="0.32142574778902799"/>
        <n v="0.74999896052534598"/>
        <n v="0.57142678959200199"/>
        <n v="0.64285565763438801"/>
        <n v="0.642855657135463"/>
        <n v="0.42856905095439801"/>
        <n v="0.78571339317865196"/>
        <n v="0.74999895928634897"/>
        <n v="1"/>
        <n v="0.392854617087043"/>
        <n v="0.39285461528259502"/>
        <n v="0.46428332284579299"/>
        <n v="0.49999792036882601"/>
        <n v="0.642855657567862"/>
        <n v="0.35714018188090102"/>
        <n v="0.714284525477201"/>
        <n v="0.821427827212318"/>
        <n v="0.53571235324665201"/>
        <n v="0.35714018265423703"/>
        <n v="0.39285445323179502"/>
        <n v="0.28571131294045299"/>
        <n v="0.64285565708556702"/>
        <n v="0.74999896007631695"/>
        <n v="0.78571339347801095"/>
        <n v="0.39285445274118502"/>
        <n v="0.78571339415155705"/>
        <n v="0.53571235464363898"/>
        <n v="0.28571115179603102"/>
        <n v="0.67857009013801295"/>
        <n v="0.28571131456195797"/>
        <n v="0.64285565753460305"/>
        <n v="0.35714001981346799"/>
        <n v="0.74999896046714098"/>
        <n v="0.74999895981022502"/>
        <n v="0.678570091518371"/>
        <n v="0.57142678900160804"/>
        <n v="0.89285669676811397"/>
        <n v="0.78571339360274095"/>
        <n v="0.892856696601799"/>
        <n v="0.71428452595949599"/>
        <n v="0.49999792041871799"/>
        <n v="0.964285565741824"/>
        <n v="0.71428452696566003"/>
        <n v="0.60714122228688605"/>
        <n v="0.28571131382188603"/>
        <n v="0.49999792002789401"/>
        <n v="0.28571115098112099"/>
        <n v="0.78571339289592901"/>
        <n v="0.67857009274073798"/>
        <n v="0.60714122192100695"/>
        <n v="0.74999895911172798"/>
        <n v="0.85714226226046797"/>
        <n v="0.78571339274625496"/>
        <n v="0.178568010498524"/>
        <n v="0.67857008993013102"/>
        <n v="0.35714018159817901"/>
        <n v="0.60714122337620502"/>
        <n v="1.9024754210177101E-6"/>
        <n v="1.7962459978223099E-6"/>
        <n v="1.89929061717565E-6"/>
        <n v="1.83780644065055E-6"/>
        <n v="1.86292730855438E-6"/>
        <n v="1.8997396495712199E-6"/>
        <n v="1.8978686812565901E-6"/>
        <n v="1.7383291342169501E-6"/>
        <n v="1.8686815755487799E-6"/>
        <n v="1.7969860697333599E-6"/>
        <n v="1.9022010123316901E-6"/>
        <n v="1.9485594494599101E-6"/>
        <n v="1.8694382782892101E-6"/>
        <n v="1.9492163672239302E-6"/>
        <n v="1.6980326344278301E-6"/>
        <n v="1.867991396126E-6"/>
        <n v="1.7960630586981501E-6"/>
        <n v="1.84739411383598E-6"/>
        <n v="1.79304456315063E-6"/>
        <n v="1.83800601060394E-6"/>
        <n v="1.9020762811106001E-6"/>
        <n v="1.67010947175923E-6"/>
        <n v="1.87302222203854E-6"/>
        <n v="1.7931110864683599E-6"/>
        <n v="1.8789427973275299E-6"/>
        <n v="1.8732883153100901E-6"/>
        <n v="1.90290782258382E-6"/>
        <n v="1.6773355671608401E-6"/>
        <n v="1.8376817094294599E-6"/>
        <n v="1.8725316125693899E-6"/>
        <n v="1.8386961900267201E-6"/>
        <n v="1.8999558503540301E-6"/>
        <n v="1.73867838163555E-6"/>
        <n v="1.86316845558163E-6"/>
        <n v="1.8702282426886899E-6"/>
        <n v="1.8622703907906399E-6"/>
        <n v="1.9488172273167799E-6"/>
        <n v="1.71295048845612E-6"/>
        <n v="1.8380226414334E-6"/>
        <n v="1.87233204261575E-6"/>
        <n v="1.8631102476786801E-6"/>
        <n v="1.94918310556484E-6"/>
        <n v="1.9024671056030701E-6"/>
        <n v="1.84676214231639E-6"/>
        <n v="1.88071398066522E-6"/>
        <n v="1.8634761259268799E-6"/>
        <n v="1.89956502586171E-6"/>
        <n v="1.7795902221147399E-6"/>
        <n v="1.94986496957284E-6"/>
        <n v="1.8455231455214999E-6"/>
        <n v="1.9507380881196501E-6"/>
        <n v="1.9031157079519801E-6"/>
        <n v="1.8735544085814599E-6"/>
        <n v="1.7917806201114599E-6"/>
        <n v="1.84677877314572E-6"/>
        <n v="1.9022342739905001E-6"/>
        <n v="1.8726480283755501E-6"/>
        <n v="1.8680828656880101E-6"/>
        <n v="1.86206250542232E-6"/>
        <n v="1.70177457105709E-6"/>
        <n v="1.6710740598679401E-6"/>
        <n v="1.7306456910049601E-6"/>
        <n v="1.8795581380176699E-6"/>
        <n v="1.8695962711691099E-6"/>
        <n v="1.8786517578118901E-6"/>
        <n v="1.7786838419091001E-6"/>
        <n v="1.86934680872717E-6"/>
        <n v="1.8800903245602899E-6"/>
        <n v="1.7008848216806401E-6"/>
        <n v="1.86830738188579E-6"/>
        <n v="1.8470199201729501E-6"/>
        <n v="1.8467455114869301E-6"/>
        <n v="1.62874028346965E-6"/>
        <n v="1.86333476387645E-6"/>
        <n v="1.8992656709315299E-6"/>
        <n v="1.9029493996574E-6"/>
        <n v="1.9034067474676601E-6"/>
        <n v="1.8373906699138199E-6"/>
        <n v="1.86214565956983E-6"/>
        <n v="1.8721491034917401E-6"/>
        <n v="1.9030658154637099E-6"/>
        <n v="1.9500395932822101E-6"/>
        <n v="1.7928117315379101E-6"/>
        <n v="1.8807888193977599E-6"/>
        <n v="1.86910566169995E-6"/>
        <n v="1.89949850254382E-6"/>
        <n v="1.84653762611861E-6"/>
        <n v="1.7300054040706801E-6"/>
        <n v="1.9495822454721E-6"/>
        <n v="1.79773445705926E-6"/>
        <n v="1.8986752764855401E-6"/>
        <n v="1.9018933419865499E-6"/>
        <n v="1.86880630676963E-6"/>
        <n v="1.9494325680067499E-6"/>
        <n v="1.6214144030913399E-6"/>
        <n v="1.84540672971519E-6"/>
        <n v="1.88017347870765E-6"/>
        <n v="1.9789772365480799E-6"/>
        <n v="1.98750053664782E-6"/>
        <n v="2.0340003358267401E-6"/>
        <n v="1.9741792422481099E-6"/>
        <n v="1.9543968706015401E-6"/>
        <n v="2.03444936822231E-6"/>
        <n v="2.03257839990768E-6"/>
        <n v="1.8181571156397699E-6"/>
        <n v="1.9882406085590301E-6"/>
        <n v="1.9787028278618802E-6"/>
        <n v="2.0283874308828898E-6"/>
        <n v="1.9259830984637901E-6"/>
        <n v="2.0290443486467401E-6"/>
        <n v="1.9245362163005701E-6"/>
        <n v="1.9873175975237698E-6"/>
        <n v="2.0120393255207298E-6"/>
        <n v="1.9926145167078598E-6"/>
        <n v="1.9743788122014502E-6"/>
        <n v="1.9785780966410499E-6"/>
        <n v="1.81147152219569E-6"/>
        <n v="1.9362193739983698E-6"/>
        <n v="1.9926810400257501E-6"/>
        <n v="1.9404768663408999E-6"/>
        <n v="1.9364854672697401E-6"/>
        <n v="1.9794096381140302E-6"/>
        <n v="1.8070560369731299E-6"/>
        <n v="1.9740545110270099E-6"/>
        <n v="1.9357287645293601E-6"/>
        <n v="1.9750689916242699E-6"/>
        <n v="2.0346655690054101E-6"/>
        <n v="1.81850636305864E-6"/>
        <n v="1.9546380176288E-6"/>
        <n v="1.9267730628632598E-6"/>
        <n v="1.9537399528377E-6"/>
        <n v="2.02864520873973E-6"/>
        <n v="1.77448455746978E-6"/>
        <n v="1.97439544303093E-6"/>
        <n v="1.93552919457572E-6"/>
        <n v="1.9545798097255898E-6"/>
        <n v="2.02901108698794E-6"/>
        <n v="1.9789689211334198E-6"/>
        <n v="2.011407354001E-6"/>
        <n v="1.9422480496788702E-6"/>
        <n v="1.9549456879739299E-6"/>
        <n v="2.0342747445128001E-6"/>
        <n v="1.8627443694303301E-6"/>
        <n v="2.0180513703717202E-6"/>
        <n v="2.0101683572061002E-6"/>
        <n v="2.0189244889185701E-6"/>
        <n v="1.9796175234824702E-6"/>
        <n v="1.9367515605412899E-6"/>
        <n v="1.8065155350155499E-6"/>
        <n v="1.86163010385641E-6"/>
        <n v="2.0114239848306099E-6"/>
        <n v="1.9787360895209601E-6"/>
        <n v="1.9358451803355099E-6"/>
        <n v="1.9246276858625799E-6"/>
        <n v="1.9535320674695201E-6"/>
        <n v="1.7599824741779699E-6"/>
        <n v="1.81243611030458E-6"/>
        <n v="1.86701849260251E-6"/>
        <n v="1.9410922070310498E-6"/>
        <n v="1.92614109134368E-6"/>
        <n v="1.9401858268252601E-6"/>
        <n v="1.85185949154682E-6"/>
        <n v="1.9258916289017798E-6"/>
        <n v="1.9416243935739301E-6"/>
        <n v="1.76075580774783E-6"/>
        <n v="1.92485220206036E-6"/>
        <n v="2.0116651318578601E-6"/>
        <n v="2.0113907231718099E-6"/>
        <n v="1.8216579052419001E-6"/>
        <n v="1.9548043259233699E-6"/>
        <n v="2.0339753895826298E-6"/>
        <n v="1.9794512151877601E-6"/>
        <n v="1.97990856299811E-6"/>
        <n v="1.97376347151134E-6"/>
        <n v="1.95361522161688E-6"/>
        <n v="1.9353462554516698E-6"/>
        <n v="1.9795676309939298E-6"/>
        <n v="2.0298675747053101E-6"/>
        <n v="1.9923816850954298E-6"/>
        <n v="1.9423228884114099E-6"/>
        <n v="1.9256504818746601E-6"/>
        <n v="2.0342082211950501E-6"/>
        <n v="2.0111828378033699E-6"/>
        <n v="1.8065072196009E-6"/>
        <n v="2.0177686462707401E-6"/>
        <n v="1.9889889958847699E-6"/>
        <n v="2.0333849951367799E-6"/>
        <n v="1.9783951575167698E-6"/>
        <n v="1.9253511269441899E-6"/>
        <n v="2.0176189688056602E-6"/>
        <n v="1.82597360548753E-6"/>
        <n v="1.99116763454465E-6"/>
        <n v="2.0100519413998301E-6"/>
        <n v="1.94170754772129E-6"/>
        <n v="1.0110894199328901E-6"/>
        <n v="3.3668207111918698E-7"/>
        <n v="1.01230725021766E-6"/>
        <n v="3.3583635564364602E-7"/>
        <n v="1.0123410788366599E-6"/>
        <n v="1.01251022193178E-6"/>
        <n v="1.0120704498844901E-6"/>
        <n v="1.01288233674101E-6"/>
        <n v="3.3509212602517202E-7"/>
        <n v="1.01037901893341E-6"/>
        <n v="1.01308530845513E-6"/>
        <n v="1.0114953633611299E-6"/>
        <n v="1.01467525354915E-6"/>
        <n v="1.01254405055078E-6"/>
        <n v="3.3482149707300202E-7"/>
        <n v="1.01044667617147E-6"/>
        <n v="1.01000690412418E-6"/>
        <n v="1.0134574232643699E-6"/>
        <n v="1.0129499939790799E-6"/>
        <n v="1.0132544515502499E-6"/>
        <n v="1.0110217626948299E-6"/>
        <n v="1.01481056802526E-6"/>
        <n v="1.01132622026602E-6"/>
        <n v="1.0118674781703599E-6"/>
        <n v="1.01017604721929E-6"/>
        <n v="1.0115968492181901E-6"/>
        <n v="3.3739247211864401E-7"/>
        <n v="1.0115291919801199E-6"/>
        <n v="1.01064964788559E-6"/>
        <n v="3.3546424083440902E-7"/>
        <n v="1.0129161653600201E-6"/>
        <n v="1.01139387750407E-6"/>
        <n v="1.01098793407578E-6"/>
        <n v="1.01105559131383E-6"/>
        <n v="1.0143031387399101E-6"/>
        <n v="1.01163067783723E-6"/>
        <n v="1.0121381071225399E-6"/>
        <n v="1.01352508050242E-6"/>
        <n v="1.01328828016925E-6"/>
        <n v="3.3360366678822301E-7"/>
        <n v="1.0109202768377601E-6"/>
        <n v="1.0128485081219701E-6"/>
        <n v="1.01240873607471E-6"/>
        <n v="1.0117321636942601E-6"/>
        <n v="3.3576869840558302E-7"/>
        <n v="1.0108187909807101E-6"/>
        <n v="1.01460759631113E-6"/>
        <n v="1.01453993907308E-6"/>
        <n v="1.0145737676920799E-6"/>
        <n v="1.0131529656931801E-6"/>
        <n v="1.0104128475524099E-6"/>
        <n v="1.0135927377404399E-6"/>
        <n v="3.3269029407463298E-7"/>
        <n v="1.0122734215986E-6"/>
        <n v="3.3617464183387897E-7"/>
        <n v="1.01115707717089E-6"/>
        <n v="3.36411442167003E-7"/>
        <n v="1.01399868116872E-6"/>
        <n v="1.01342359464537E-6"/>
        <n v="1.0149120538823199E-6"/>
        <n v="1.0101422186002801E-6"/>
        <n v="1.0117998209323101E-6"/>
        <n v="1.01244256469373E-6"/>
        <n v="1.0129838225980699E-6"/>
        <n v="1.0120027926464699E-6"/>
        <n v="1.0108864482187599E-6"/>
        <n v="1.0112585630279901E-6"/>
        <n v="1.0100745613622301E-6"/>
        <n v="1.00953330345788E-6"/>
        <n v="1.0122057643605999E-6"/>
        <n v="1.0113600488850199E-6"/>
        <n v="1.0119351354084201E-6"/>
        <n v="1.01196896402742E-6"/>
        <n v="1.01146153474213E-6"/>
        <n v="1.01237490745571E-6"/>
        <n v="3.3444938226376502E-7"/>
        <n v="3.3671589973819097E-7"/>
        <n v="3.0174648141011899E-6"/>
        <n v="2.1603490939521099E-6"/>
        <n v="2.3114615351213601E-6"/>
        <n v="1.8297758288734699E-6"/>
        <n v="2.0724285131150502E-6"/>
        <n v="1.91800086728166E-6"/>
        <n v="1.4018776268698201E-6"/>
        <n v="2.0163406627773598E-6"/>
        <n v="2.1197547511262099E-6"/>
        <n v="2.2644735833004401E-6"/>
        <n v="2.6492741246705798E-6"/>
        <n v="1.8361017806305E-6"/>
        <n v="1.74310690694023E-6"/>
        <n v="1.7769693545808E-6"/>
        <n v="1.8358988089163799E-6"/>
        <n v="2.79206472556057E-6"/>
        <n v="1.74442622308207E-6"/>
        <n v="1.5699043775498799E-6"/>
        <n v="2.0504060821320699E-6"/>
        <n v="2.19827097587524E-6"/>
        <n v="2.0429299573282698E-6"/>
        <n v="2.1620743535221899E-6"/>
        <n v="2.5357791078532701E-6"/>
        <n v="1.5743697552607301E-6"/>
        <n v="1.37637084812759E-6"/>
        <n v="1.9173242949012402E-6"/>
        <n v="2.7043809450567302E-6"/>
        <n v="2.8156432730186101E-6"/>
        <n v="1.9470596510212099E-6"/>
        <n v="2.0524019706543001E-6"/>
        <n v="2.1850778144568301E-6"/>
        <n v="2.0809194964895099E-6"/>
        <n v="1.79855201351655E-6"/>
        <n v="2.9521417507705701E-6"/>
        <n v="1.30045942704323E-6"/>
        <n v="1.27999311253519E-6"/>
        <n v="1.7115109767741401E-6"/>
        <n v="2.43412410769349E-6"/>
        <n v="1.8453369936233701E-6"/>
        <n v="6.3873781036263202E-7"/>
        <n v="2.8486261765646099E-6"/>
        <n v="1.6145581546583301E-6"/>
        <n v="2.7891554643247301E-6"/>
        <n v="2.6408846271532598E-6"/>
        <n v="1.5516030946592399E-6"/>
        <n v="1.77703701181886E-6"/>
        <n v="1.87490320664821E-6"/>
        <n v="1.9880599372753398E-6"/>
        <n v="2.04803807880053E-6"/>
        <n v="2.4938992775046099E-6"/>
        <n v="2.8391541632385801E-6"/>
        <n v="2.07560840330308E-6"/>
        <n v="1.56993820616893E-6"/>
        <n v="1.54466822775981E-6"/>
        <n v="2.4283732424598398E-6"/>
        <n v="2.5784369964395001E-6"/>
        <n v="2.0818328692030802E-6"/>
        <n v="1.2487354685592801E-6"/>
        <n v="1.4781273341444301E-6"/>
        <n v="2.3327059078669099E-6"/>
        <n v="2.7002538535360698E-6"/>
        <n v="1.05641976942175E-6"/>
        <n v="2.3722177348840899E-6"/>
        <n v="1.9845417608970999E-6"/>
        <n v="2.43124867507671E-6"/>
        <n v="2.1918435382611598E-6"/>
        <n v="1.7163146406751599E-6"/>
        <n v="1.4848254007107E-6"/>
        <n v="1.57521547073631E-6"/>
        <n v="1.82328073402133E-6"/>
        <n v="2.02598181919847E-6"/>
        <n v="2.5382147684228201E-6"/>
        <n v="2.28987887618562E-6"/>
        <n v="1.9739195745243298E-6"/>
        <n v="2.55817365364555E-6"/>
        <n v="2.9889472882659801E-6"/>
        <n v="1.5860744574421799E-6"/>
        <n v="1.6113444358513E-6"/>
        <n v="1.7889108570954501E-6"/>
        <n v="2.7846562579948201E-6"/>
        <n v="1.6735552662319499E-6"/>
        <n v="2.4487042424917999E-6"/>
        <n v="1.34910498119621E-6"/>
        <n v="2.3052032406023601E-6"/>
        <n v="1.83254977563324E-6"/>
        <n v="2.3325367647717602E-6"/>
        <n v="2.9764306992280298E-6"/>
        <n v="1.3640572308037501E-6"/>
        <n v="3.14689311047765E-6"/>
        <n v="1.4201112525224401E-6"/>
        <n v="1.7942557789008401E-6"/>
        <n v="2.3399790609565E-6"/>
        <n v="1.3318185568762E-6"/>
        <n v="2.7218703410908701E-6"/>
        <n v="1.26669846525971E-6"/>
        <n v="6.0860791371974104E-7"/>
        <n v="6.1513037554453897E-7"/>
        <n v="6.2349250608922398E-7"/>
        <n v="6.1213673280954801E-7"/>
        <n v="6.1916092246710601E-7"/>
        <n v="6.1847522776239902E-7"/>
        <n v="6.0618289586175503E-7"/>
        <n v="3.0419291337210899E-7"/>
        <n v="2.8417397284827898E-7"/>
        <n v="6.0957792086289799E-7"/>
        <n v="6.2212111667990804E-7"/>
        <n v="6.3657087826108499E-7"/>
        <n v="6.1165172923798696E-7"/>
        <n v="6.0430977861981104E-7"/>
        <n v="6.0653410534462402E-7"/>
        <n v="6.3553397407353696E-7"/>
        <n v="6.2697115239576201E-7"/>
        <n v="2.8034411705874702E-7"/>
        <n v="6.0516271593532205E-7"/>
        <n v="6.3434655153614803E-7"/>
        <n v="2.8375586632104701E-7"/>
        <n v="3.28627058823688E-7"/>
        <n v="6.3247343429418996E-7"/>
        <n v="6.21519043280666E-7"/>
        <n v="6.0989568182364105E-7"/>
        <n v="2.8457535511438302E-7"/>
        <n v="6.1914419820601096E-7"/>
        <n v="6.3233964020544898E-7"/>
        <n v="6.2394406113860299E-7"/>
        <n v="6.3688863922175902E-7"/>
        <n v="6.0285476790505101E-7"/>
        <n v="6.0576478933457097E-7"/>
        <n v="6.3618622025595105E-7"/>
        <n v="2.8884004169222802E-7"/>
        <n v="6.23341987739459E-7"/>
        <n v="6.1220362985392501E-7"/>
        <n v="6.13357603869022E-7"/>
        <n v="6.2392733687750901E-7"/>
        <n v="6.11618280715819E-7"/>
        <n v="2.77517716934664E-7"/>
        <n v="3.0589878800324901E-7"/>
        <n v="6.1539796372193697E-7"/>
        <n v="6.1509692702235004E-7"/>
        <n v="2.9205109982129298E-7"/>
        <n v="6.2190370128571703E-7"/>
        <n v="6.1804039697407196E-7"/>
        <n v="6.1201966298192198E-7"/>
        <n v="2.9387404428000202E-7"/>
        <n v="6.0879188059175001E-7"/>
        <n v="6.2529872628679795E-7"/>
        <n v="6.1962920177757202E-7"/>
        <n v="6.2728891335642895E-7"/>
        <n v="6.1503002997798702E-7"/>
        <n v="6.1322380978040701E-7"/>
        <n v="6.1436105953448603E-7"/>
        <n v="6.2641925177984503E-7"/>
        <n v="6.1715401113637996E-7"/>
        <n v="6.1765573896906296E-7"/>
        <n v="6.2924565190396897E-7"/>
        <n v="6.3637018712796795E-7"/>
        <n v="6.3162049697855402E-7"/>
        <n v="6.2605131803588099E-7"/>
        <n v="6.2376009426657296E-7"/>
        <n v="6.3690536348284601E-7"/>
        <n v="6.3193825793930396E-7"/>
        <n v="6.0854101667536997E-7"/>
        <n v="6.2551614168098896E-7"/>
        <n v="6.0691876334974398E-7"/>
        <n v="3.2212132125985198E-7"/>
        <n v="6.1601676138230105E-7"/>
        <n v="2.9767045154735898E-7"/>
        <n v="6.2636907899656201E-7"/>
        <n v="6.1481261458391396E-7"/>
        <n v="6.3673812087199403E-7"/>
        <n v="6.0601565325084598E-7"/>
        <n v="6.1257156359788905E-7"/>
        <n v="6.3697226052720301E-7"/>
        <n v="6.1446140510097498E-7"/>
        <n v="6.2618511212461499E-7"/>
        <n v="3.3086810980959501E-7"/>
        <n v="2.9750320893645099E-7"/>
        <n v="3.21034244289132E-7"/>
        <n v="6.35617595379009E-7"/>
        <n v="6.1869264315661099E-7"/>
        <n v="6.06801693522119E-7"/>
        <n v="6.2742270744518296E-7"/>
        <n v="3.1830818973153899E-7"/>
        <n v="6.3615277173376996E-7"/>
        <n v="6.1033051261198103E-7"/>
        <n v="6.1556520633287302E-7"/>
        <n v="6.1775608453562899E-7"/>
        <n v="6.1228725115931998E-7"/>
        <n v="6.0967826642944899E-7"/>
        <n v="3.2611841966018203E-7"/>
        <n v="6.1591641581581104E-7"/>
        <n v="6.1578262172707101E-7"/>
        <n v="6.2484717123750099E-7"/>
        <n v="3.6081125022174999E-6"/>
        <n v="3.61024370521587E-6"/>
        <n v="3.6118336503098698E-6"/>
        <n v="2.9332653813565302E-6"/>
        <n v="3.6123072509761499E-6"/>
        <n v="2.9335360103087201E-6"/>
        <n v="2.9316077790244801E-6"/>
        <n v="3.60763890155121E-6"/>
        <n v="3.6109202775962898E-6"/>
        <n v="3.6101760479778201E-6"/>
        <n v="3.6120366220239998E-6"/>
        <n v="2.8766701017334998E-6"/>
        <n v="3.60977010454955E-6"/>
        <n v="3.6112247351674998E-6"/>
        <n v="3.6113938782625699E-6"/>
        <n v="2.9336713247847999E-6"/>
        <n v="3.6117659930718098E-6"/>
        <n v="2.9359040136402199E-6"/>
        <n v="3.61193513616691E-6"/>
        <n v="3.6096009614544498E-6"/>
        <n v="3.60851844564572E-6"/>
        <n v="3.6119689647859699E-6"/>
        <n v="2.9322505227859002E-6"/>
        <n v="2.8803912498258702E-6"/>
        <n v="3.60875524597892E-6"/>
        <n v="3.6076050729321502E-6"/>
        <n v="3.60723295812292E-6"/>
        <n v="2.8786998188747602E-6"/>
        <n v="3.6098715904066402E-6"/>
        <n v="3.6113262210245201E-6"/>
        <n v="3.61108942069139E-6"/>
        <n v="2.8807633646350999E-6"/>
        <n v="3.6090935321691001E-6"/>
        <n v="2.8782262182084699E-6"/>
        <n v="2.8780570751133299E-6"/>
        <n v="3.6086199315028399E-6"/>
        <n v="3.6079771877413901E-6"/>
        <n v="3.6111909065484399E-6"/>
        <n v="2.9329947524043699E-6"/>
        <n v="3.6117998216908799E-6"/>
        <n v="2.8804250784448601E-6"/>
        <n v="3.60740210121801E-6"/>
        <n v="3.60770655878927E-6"/>
        <n v="3.6096347900734398E-6"/>
        <n v="3.6098039331685798E-6"/>
        <n v="3.6136265671180001E-6"/>
        <n v="3.6084169597886798E-6"/>
        <n v="3.6093979897403101E-6"/>
        <n v="2.8783277040655199E-6"/>
        <n v="3.6115968499767401E-6"/>
        <n v="3.61169833583376E-6"/>
        <n v="3.6095333042163898E-6"/>
        <n v="3.6102098765968101E-6"/>
        <n v="3.60659021436156E-6"/>
        <n v="3.60865376012184E-6"/>
        <n v="3.6100745621207299E-6"/>
        <n v="2.8811354794443398E-6"/>
        <n v="3.6089920463120798E-6"/>
        <n v="3.6083154739316299E-6"/>
        <n v="3.6092626752641999E-6"/>
        <n v="2.8813722797774699E-6"/>
        <n v="2.87991764915951E-6"/>
        <n v="3.6123749082142099E-6"/>
        <n v="3.6114615355006299E-6"/>
        <n v="3.6084846170267301E-6"/>
        <n v="3.61058199140605E-6"/>
        <n v="2.93329920997556E-6"/>
        <n v="3.60889056045496E-6"/>
        <n v="2.93313006688042E-6"/>
        <n v="2.87856450439868E-6"/>
        <n v="3.6114277068816399E-6"/>
        <n v="3.6092288466452099E-6"/>
        <n v="3.6117321644528199E-6"/>
        <n v="3.6115630213576799E-6"/>
        <n v="3.6082816453126001E-6"/>
        <n v="2.9340096109749998E-6"/>
        <n v="3.6112585637864999E-6"/>
        <n v="3.6103790196919099E-6"/>
        <n v="3.6103451910729199E-6"/>
        <n v="3.6099054190256302E-6"/>
        <n v="2.8783953613035798E-6"/>
        <n v="2.8784630185416301E-6"/>
        <n v="3.60885673183597E-6"/>
        <n v="2.88100016496823E-6"/>
        <n v="3.7460656105874101E-6"/>
        <n v="1.1783381123754399E-6"/>
        <n v="1.8770005810275901E-6"/>
        <n v="2.5988356537094702E-6"/>
        <n v="1.6042065972377401E-6"/>
        <n v="1.5309676370560899E-6"/>
        <n v="2.0216517559636999E-6"/>
        <n v="2.2118024234838499E-6"/>
        <n v="1.6935479800737001E-6"/>
        <n v="3.1862357943997001E-6"/>
        <n v="2.3567242273721699E-6"/>
        <n v="2.8966289869561899E-6"/>
        <n v="1.5680099748846899E-6"/>
        <n v="1.49345169856121E-6"/>
        <n v="1.2573955950287801E-6"/>
        <n v="2.8154064726854499E-6"/>
        <n v="1.91417823333223E-6"/>
        <n v="2.2788845750036401E-6"/>
        <n v="1.7027493644475201E-6"/>
        <n v="2.5294531560962399E-6"/>
        <n v="2.2394742338434999E-6"/>
        <n v="2.6465001779108201E-6"/>
        <n v="2.6386181096787901E-6"/>
        <n v="1.7851220517650199E-6"/>
        <n v="2.4270539263179799E-6"/>
        <n v="2.4643668930988099E-6"/>
        <n v="1.5564067585603199E-6"/>
        <n v="2.2370385732739499E-6"/>
        <n v="1.7617464760211401E-6"/>
        <n v="1.17762771137597E-6"/>
        <n v="3.09293646313827E-6"/>
        <n v="2.0633962718363101E-6"/>
        <n v="2.0323415995745499E-6"/>
        <n v="2.7492715224983098E-6"/>
        <n v="1.5977791596236601E-6"/>
        <n v="2.2839926964758498E-6"/>
        <n v="2.5558394789330801E-6"/>
        <n v="2.2092652770572398E-6"/>
        <n v="2.0513194548456398E-6"/>
        <n v="1.3023876583274701E-6"/>
        <n v="1.88400310516503E-6"/>
        <n v="2.38124997616283E-6"/>
        <n v="1.72869591523709E-6"/>
        <n v="2.9722359504693802E-6"/>
        <n v="2.8904383496752699E-6"/>
        <n v="2.67227758560522E-6"/>
        <n v="2.2061868727262901E-6"/>
        <n v="1.8189844994056001E-6"/>
        <n v="2.8832666824426501E-6"/>
        <n v="1.9712471136216201E-6"/>
        <n v="2.33155573482016E-6"/>
        <n v="2.1042612436143399E-6"/>
        <n v="3.2096451987626401E-6"/>
        <n v="2.7416600832184601E-6"/>
        <n v="4.3786347061265598E-7"/>
        <n v="2.9879662583143799E-6"/>
        <n v="1.3310743272577199E-6"/>
        <n v="2.1537525132428698E-6"/>
        <n v="9.8253806547869392E-7"/>
        <n v="2.9914167774546001E-6"/>
        <n v="1.32288780145451E-6"/>
        <n v="1.9703337409080401E-6"/>
        <n v="1.21781611077358E-6"/>
        <n v="1.84164967415006E-6"/>
        <n v="1.72176104833767E-6"/>
        <n v="2.08166372610798E-6"/>
        <n v="2.6117920147947199E-6"/>
        <n v="1.9245974479908701E-6"/>
        <n v="2.2000716411385201E-7"/>
        <n v="1.52677288829743E-6"/>
        <n v="1.89391489053836E-6"/>
        <n v="2.2694125616775802E-6"/>
        <n v="2.2963739710377898E-6"/>
        <n v="1.73103008994954E-6"/>
        <n v="1.17312850504613E-6"/>
        <n v="2.31697560002187E-6"/>
        <n v="3.3844038446279501E-6"/>
        <n v="7.4678641951745705E-7"/>
        <n v="2.2334865682767098E-6"/>
        <n v="2.61808413793272E-6"/>
        <n v="2.3894026733470601E-6"/>
        <n v="2.7041779733425599E-6"/>
        <n v="1.8908703148264101E-6"/>
        <n v="1.8250736508295E-6"/>
        <n v="1.98193695723244E-6"/>
        <n v="2.4991427134529299E-6"/>
        <n v="2.58080499977096E-6"/>
        <n v="2.6877034358790902E-6"/>
        <n v="1.74212587698863E-6"/>
        <n v="2.7611115391558398E-6"/>
        <n v="1.81029054431704E-6"/>
        <n v="2.00033972598016E-6"/>
        <n v="2.1982371472562399E-6"/>
        <n v="1.5314750663414401E-6"/>
        <n v="3.2930743217249501E-7"/>
        <n v="1.9675597941482499E-6"/>
        <n v="1.9374523232190999E-6"/>
        <n v="3.0189532733381398E-6"/>
        <n v="2.5737348183954601E-6"/>
        <n v="3.9975524780482402E-7"/>
        <n v="3.37098597802456E-7"/>
        <n v="2.7475793355998102E-7"/>
        <n v="3.3849558747739301E-7"/>
        <n v="2.7552295171534E-7"/>
        <n v="1.7948822698074099E-7"/>
        <n v="2.1088723300694101E-7"/>
        <n v="2.64180726021448E-7"/>
        <n v="3.3751436853920198E-7"/>
        <n v="1.9596106356388E-7"/>
        <n v="1.7419962321134999E-7"/>
        <n v="2.6368180113760798E-7"/>
        <n v="1.8028650679476401E-7"/>
        <n v="2.4322588089800397E-7"/>
        <n v="1.48197321345756E-7"/>
        <n v="3.6898821329794998E-7"/>
        <n v="3.3658304208925301E-7"/>
        <n v="3.3264153550652798E-7"/>
        <n v="1.4976893473004501E-7"/>
        <n v="1.4790628183012301E-7"/>
        <n v="1.9709195996730499E-7"/>
        <n v="3.69520399840835E-7"/>
        <n v="3.3650820335660498E-7"/>
        <n v="1.4706642494221701E-7"/>
        <n v="1.5065036869157101E-7"/>
        <n v="2.0466730278778201E-7"/>
        <n v="1.00059385464944E-7"/>
        <n v="2.12151176046143E-7"/>
        <n v="4.0117718372403502E-7"/>
        <n v="3.06556079493463E-7"/>
        <n v="3.3872010367514302E-7"/>
        <n v="2.4273527142885999E-7"/>
        <n v="1.7936349575966E-7"/>
        <n v="2.0987275240971499E-7"/>
        <n v="2.6545298447552198E-7"/>
        <n v="4.0246607300736201E-7"/>
        <n v="1.47723342706072E-7"/>
        <n v="2.4177068332012902E-7"/>
        <n v="8.4858807335633305E-8"/>
        <n v="3.6878864334457698E-7"/>
        <n v="2.6421398768051402E-7"/>
        <n v="3.3747279146543299E-7"/>
        <n v="3.3239207306462298E-7"/>
        <n v="1.7930528785657301E-7"/>
        <n v="1.79679481519459E-7"/>
        <n v="1.8016177557393899E-7"/>
        <n v="3.0572453802037401E-7"/>
        <n v="2.04035331268203E-7"/>
        <n v="1.79546434883714E-7"/>
        <n v="1.7007517750445301E-7"/>
        <n v="5.4532489809514498E-8"/>
        <n v="4.47119850116411E-8"/>
        <n v="1.9651819635091401E-7"/>
        <n v="1.7950485781020099E-7"/>
        <n v="3.3710691321737301E-7"/>
        <n v="1.8033639928319699E-7"/>
        <n v="3.37738884736952E-7"/>
        <n v="4.0127696870059002E-7"/>
        <n v="1.14769354124916E-7"/>
        <n v="1.74848225560392E-7"/>
        <n v="1.4864635374132199E-7"/>
        <n v="2.6342402328103499E-7"/>
        <n v="1.7875647048423701E-7"/>
        <n v="4.0083625171997201E-7"/>
        <n v="0"/>
        <n v="2.42868318064488E-7"/>
        <n v="3.3203451023109901E-7"/>
        <n v="3.0520066689225999E-7"/>
        <n v="2.7464151775381398E-7"/>
        <n v="1.48513307105587E-7"/>
        <n v="3.3221744935511502E-7"/>
        <n v="2.1142773496451501E-7"/>
        <n v="2.6558603111130202E-7"/>
        <n v="8.4517875331722798E-8"/>
        <n v="2.9453198979139401E-8"/>
        <n v="2.6403936397116599E-7"/>
        <n v="1.7988736688787699E-7"/>
        <n v="3.0622346290422002E-7"/>
        <n v="3.3620053301160799E-7"/>
        <n v="3.0480984240007902E-7"/>
        <n v="1.48080905539474E-7"/>
        <n v="2.7571420625426599E-7"/>
        <n v="1.97690669828073E-7"/>
        <n v="3.0640640202848601E-7"/>
        <n v="2.9669399762263201E-8"/>
        <n v="1.4477137047633201E-7"/>
        <n v="2.63922948164999E-7"/>
        <n v="1.95287514970564E-7"/>
        <n v="9.0280457740548295E-8"/>
        <n v="1.8149224193099299E-7"/>
        <n v="2.1159404325911199E-7"/>
        <n v="3.0599894670643601E-7"/>
        <n v="3.3160210866514999E-7"/>
        <n v="2.6492911334734602E-7"/>
        <n v="1.48147428857365E-7"/>
        <n v="3.6992785516266302E-7"/>
        <n v="2.4295147221198401E-7"/>
        <n v="1.78540269701367E-7"/>
        <n v="3.0595736963295798E-7"/>
        <n v="2.9952123862982497E-8"/>
        <n v="1.5976323169589699E-6"/>
        <n v="1.61613411473663E-6"/>
        <n v="1.6426769185597599E-6"/>
        <n v="1.6427268110483001E-6"/>
        <n v="1.6595322642206901E-6"/>
        <n v="1.6865324158540801E-6"/>
        <n v="1.6545596462110799E-6"/>
        <n v="1.45011685962119E-6"/>
        <n v="1.5971001304160901E-6"/>
        <n v="1.61687418664769E-6"/>
        <n v="1.6821751385347101E-6"/>
        <n v="1.6819672531665401E-6"/>
        <n v="1.6593909021701401E-6"/>
        <n v="1.6962614510899E-6"/>
        <n v="1.5282318656094501E-6"/>
        <n v="1.6579440200069199E-6"/>
        <n v="1.5976572632030999E-6"/>
        <n v="1.5990958299518099E-6"/>
        <n v="1.64286817309873E-6"/>
        <n v="1.68633284590042E-6"/>
        <n v="1.5972331770518301E-6"/>
        <n v="1.4833452568884E-6"/>
        <n v="1.6430178505637101E-6"/>
        <n v="1.6562393599870101E-6"/>
        <n v="1.64893842585269E-6"/>
        <n v="1.6565886074056E-6"/>
        <n v="1.6595987875385801E-6"/>
        <n v="1.4689512739880701E-6"/>
        <n v="1.6492544116124799E-6"/>
        <n v="1.64917957287994E-6"/>
        <n v="1.6436165604244799E-6"/>
        <n v="1.6499944835236799E-6"/>
        <n v="1.4504661070398001E-6"/>
        <n v="1.6966938526558499E-6"/>
        <n v="1.6971013079779201E-6"/>
        <n v="1.6957957878650301E-6"/>
        <n v="1.69586231118288E-6"/>
        <n v="1.48627228287391E-6"/>
        <n v="1.68634947673002E-6"/>
        <n v="1.64232767114116E-6"/>
        <n v="1.6597152033448499E-6"/>
        <n v="1.6593077480230599E-6"/>
        <n v="1.61591791395377E-6"/>
        <n v="1.68328108869413E-6"/>
        <n v="1.65736194097562E-6"/>
        <n v="1.66008108159292E-6"/>
        <n v="1.6496036590310801E-6"/>
        <n v="1.5213134405528099E-6"/>
        <n v="1.6333802848898599E-6"/>
        <n v="1.6587589306505501E-6"/>
        <n v="1.6342534034368299E-6"/>
        <n v="1.61656651630282E-6"/>
        <n v="1.6435500371065899E-6"/>
        <n v="1.48670468443998E-6"/>
        <n v="1.4935898478378E-6"/>
        <n v="1.59858027423835E-6"/>
        <n v="1.66001455827503E-6"/>
        <n v="1.6822084001935201E-6"/>
        <n v="1.6492959886862101E-6"/>
        <n v="1.59650142055556E-6"/>
        <n v="1.5971333920751301E-6"/>
        <n v="1.5357988930150099E-6"/>
        <n v="1.4726682643732101E-6"/>
        <n v="1.46904274355011E-6"/>
        <n v="1.6562060983279301E-6"/>
        <n v="1.69646933645835E-6"/>
        <n v="1.64199505455176E-6"/>
        <n v="1.5255626174805299E-6"/>
        <n v="1.5977653635947499E-6"/>
        <n v="1.68684008619918E-6"/>
        <n v="1.45591270368909E-6"/>
        <n v="1.61501984916267E-6"/>
        <n v="1.6971761467105E-6"/>
        <n v="1.6969017380243001E-6"/>
        <n v="1.45528073216951E-6"/>
        <n v="1.6968601609506701E-6"/>
        <n v="1.64930430410077E-6"/>
        <n v="1.6164002080079901E-6"/>
        <n v="1.6970181538306099E-6"/>
        <n v="1.6339956255800101E-6"/>
        <n v="1.69567105664394E-6"/>
        <n v="1.65544939558753E-6"/>
        <n v="1.6830399416667199E-6"/>
        <n v="1.6970846771484599E-6"/>
        <n v="1.68604180638478E-6"/>
        <n v="1.6441321161379E-6"/>
        <n v="1.6158181289768E-6"/>
        <n v="1.63456938919663E-6"/>
        <n v="1.5982393422344401E-6"/>
        <n v="1.45509779304546E-6"/>
        <n v="1.63309756078915E-6"/>
        <n v="1.6176225739735799E-6"/>
        <n v="1.6337461631380699E-6"/>
        <n v="1.6818674681895701E-6"/>
        <n v="1.5972248616371799E-6"/>
        <n v="1.6329478833239399E-6"/>
        <n v="1.4878688425024801E-6"/>
        <n v="1.6480736227206399E-6"/>
        <n v="1.6819256760928099E-6"/>
        <n v="1.65682143901804E-6"/>
        <n v="0.53571351457747296"/>
        <n v="0.464284646135946"/>
        <n v="0.46428464606942499"/>
        <n v="0.42857021179461302"/>
        <n v="0.42857021196923301"/>
        <n v="0.39285577786904602"/>
        <n v="0.39285577599807697"/>
        <n v="0.49999890779106498"/>
        <n v="0.35714134242175899"/>
        <n v="0.357141343901904"/>
        <n v="0.60714238295247103"/>
        <n v="0.53571351409517798"/>
        <n v="0.60714238345139704"/>
        <n v="0.60714238340150695"/>
        <n v="0.49999891738705299"/>
        <n v="0.67857125065392299"/>
        <n v="0.60714238325183001"/>
        <n v="0.32142691009275298"/>
        <n v="0.53571351491008601"/>
        <n v="0.571427949293"/>
        <n v="0.60714238282774002"/>
        <n v="0.464284481748512"/>
        <n v="0.49999908073506"/>
        <n v="0.57142794930131402"/>
        <n v="0.321426908379779"/>
        <n v="0.46428464667644898"/>
        <n v="0.60714238365928397"/>
        <n v="0.67857107829201102"/>
        <n v="0.60714238329340497"/>
        <n v="0.57142794889386195"/>
        <n v="0.32142690971024401"/>
        <n v="0.35714134376054202"/>
        <n v="0.32142673651678799"/>
        <n v="0.464284646535087"/>
        <n v="0.46428464694254301"/>
        <n v="0.678571251585252"/>
        <n v="0.42857021137883999"/>
        <n v="0.49999891900024301"/>
        <n v="0.46428464633551703"/>
        <n v="0.57142794869429003"/>
        <n v="0.49999908080158501"/>
        <n v="0.39285577742001399"/>
        <n v="0.49999908024445"/>
        <n v="0.35714134378548701"/>
        <n v="0.28571247582625597"/>
        <n v="0.53571351549216795"/>
        <n v="0.60714238364265405"/>
        <n v="0.49999890747507802"/>
        <n v="0.571427948062318"/>
        <n v="0.75000012011824702"/>
        <n v="0.57142794893543802"/>
        <n v="0.46428464656835"/>
        <n v="0.42857003747857197"/>
        <n v="0.35714118070357198"/>
        <n v="0.464284646876019"/>
        <n v="0.32142690947741198"/>
        <n v="0.60714238298573198"/>
        <n v="0.35714134306204498"/>
        <n v="0.46428464479716602"/>
        <n v="0.42857021110443"/>
        <n v="0.35714117052550498"/>
        <n v="0.28571231108957501"/>
        <n v="0.49999890675995301"/>
        <n v="0.49999908063527398"/>
        <n v="0.49999907971226698"/>
        <n v="0.39285561357308202"/>
        <n v="0.46428464606110798"/>
        <n v="0.49999908115083003"/>
        <n v="0.32142674695263301"/>
        <n v="0.42857021069697698"/>
        <n v="0.57142794999149804"/>
        <n v="0.49999908106767799"/>
        <n v="0.46428448361947999"/>
        <n v="0.53571351535080702"/>
        <n v="0.464284646044478"/>
        <n v="0.71428568667497805"/>
        <n v="0.49999908118409397"/>
        <n v="0.571427948677659"/>
        <n v="0.64285681713581899"/>
        <n v="0.39285577688782602"/>
        <n v="0.42857021219375102"/>
        <n v="0.49999908125061499"/>
        <n v="0.42857021170314102"/>
        <n v="0.46428464752462201"/>
        <n v="0.57142794879407499"/>
        <n v="0.35714134330319303"/>
        <n v="0.35714134356096999"/>
        <n v="0.42857004911183499"/>
        <n v="0.42857021048077398"/>
        <n v="0.24999804167617501"/>
        <n v="0.32142690815526198"/>
        <n v="0.53571351399539302"/>
        <n v="0.499999079845313"/>
        <n v="0.46428464465580199"/>
        <n v="0.53571334161684403"/>
        <n v="0.71428568508673296"/>
        <n v="0.46428464540418901"/>
        <n v="0.46428464690928101"/>
        <n v="1.8984044315485599E-6"/>
        <n v="1.85844195899927E-6"/>
        <n v="1.87591806521887E-6"/>
        <n v="1.8591197395445899E-6"/>
        <n v="1.8761439920671799E-6"/>
        <n v="1.8375237907942999E-6"/>
        <n v="1.8493317910804201E-6"/>
        <n v="1.89323469366293E-6"/>
        <n v="1.8585017631650399E-6"/>
        <n v="1.8393444953967901E-6"/>
        <n v="1.7233509934316701E-6"/>
        <n v="1.8941384010569499E-6"/>
        <n v="1.83776965236461E-6"/>
        <n v="1.87611076753095E-6"/>
        <n v="1.82825414509991E-6"/>
        <n v="1.88464947342141E-6"/>
        <n v="1.85766450484426E-6"/>
        <n v="1.9124118961532601E-6"/>
        <n v="1.7284875067806701E-6"/>
        <n v="1.8274899807594399E-6"/>
        <n v="1.84048741945358E-6"/>
        <n v="1.8831676590915301E-6"/>
        <n v="1.8580366196534899E-6"/>
        <n v="1.8280082835295999E-6"/>
        <n v="1.7294045039892299E-6"/>
        <n v="1.75009010043812E-6"/>
        <n v="1.75555885915267E-6"/>
        <n v="1.8506607725419E-6"/>
        <n v="1.8980522514610199E-6"/>
        <n v="1.8618773760776299E-6"/>
        <n v="1.85906658028636E-6"/>
        <n v="1.87454256940623E-6"/>
        <n v="1.83783610143776E-6"/>
        <n v="1.75406375500826E-6"/>
        <n v="1.89307521588747E-6"/>
        <n v="1.89836456210456E-6"/>
        <n v="1.82877909277723E-6"/>
        <n v="1.8734793842368301E-6"/>
        <n v="1.7405347237297199E-6"/>
        <n v="1.88361286788138E-6"/>
        <n v="1.8926964561711599E-6"/>
        <n v="1.85897355158405E-6"/>
        <n v="1.9134883711372801E-6"/>
        <n v="1.83766333384776E-6"/>
        <n v="1.8376766236622999E-6"/>
        <n v="1.8377430727354501E-6"/>
        <n v="1.8608009010936101E-6"/>
        <n v="1.7486082861086299E-6"/>
        <n v="1.83699884311698E-6"/>
        <n v="1.77920143935385E-6"/>
        <n v="1.7165466083485499E-6"/>
        <n v="1.7125530190563301E-6"/>
        <n v="1.83988937779603E-6"/>
        <n v="1.8374041824628299E-6"/>
        <n v="1.85859479186735E-6"/>
        <n v="1.72723826420667E-6"/>
        <n v="1.85913302935951E-6"/>
        <n v="1.89781967970525E-6"/>
        <n v="1.7452526079180399E-6"/>
        <n v="1.72327789945135E-6"/>
        <n v="1.82761623399836E-6"/>
        <n v="1.89278948487347E-6"/>
        <n v="1.83712509635591E-6"/>
        <n v="1.8982515986805599E-6"/>
        <n v="1.70167530579361E-6"/>
        <n v="1.8738847235826E-6"/>
        <n v="1.9128305253136599E-6"/>
        <n v="1.8612593996977001E-6"/>
        <n v="1.87575858744341E-6"/>
        <n v="1.8275896543692001E-6"/>
        <n v="1.91341527715697E-6"/>
        <n v="1.8509265688342899E-6"/>
        <n v="1.8918857774794501E-6"/>
        <n v="1.7439169815494701E-6"/>
        <n v="1.7103734894595201E-6"/>
        <n v="1.8923775006201501E-6"/>
        <n v="1.83701877783906E-6"/>
        <n v="1.86083412563023E-6"/>
        <n v="1.8581097136340999E-6"/>
        <n v="1.8619903395016399E-6"/>
        <n v="1.8286063251871499E-6"/>
        <n v="1.8744827652405401E-6"/>
        <n v="1.83907205419694E-6"/>
        <n v="1.8611065668297001E-6"/>
        <n v="1.7024195354120801E-6"/>
        <n v="1.7313713965522501E-6"/>
        <n v="1.8931682445897801E-6"/>
        <n v="1.83935114030387E-6"/>
        <n v="1.7458240699468101E-6"/>
        <n v="1.8371849005216E-6"/>
        <n v="1.85095314846337E-6"/>
        <n v="1.8615650654340901E-6"/>
        <n v="1.9126776924455701E-6"/>
        <n v="1.89249710895192E-6"/>
        <n v="1.8291910770304601E-6"/>
        <n v="1.8836926067691501E-6"/>
        <n v="1.87400433191407E-6"/>
        <n v="1.8359090783184299E-6"/>
        <n v="1.8617444779312401E-6"/>
        <n v="1.7090046385540499E-6"/>
      </sharedItems>
    </cacheField>
    <cacheField name="dPW var" numFmtId="176">
      <sharedItems containsSemiMixedTypes="0" containsString="0" containsNumber="1" minValue="0" maxValue="1" count="3568">
        <n v="2.14773101905705E-6"/>
        <n v="1.4733236702433399E-6"/>
        <n v="2.14894884934184E-6"/>
        <n v="1.4724779547678201E-6"/>
        <n v="2.14898267796083E-6"/>
        <n v="2.1491518210559399E-6"/>
        <n v="2.1487120490086502E-6"/>
        <n v="2.1495239358651798E-6"/>
        <n v="1.47173372514934E-6"/>
        <n v="2.1470206180575999E-6"/>
        <n v="2.1497269075793102E-6"/>
        <n v="2.1481369624853099E-6"/>
        <n v="2.1513168526733101E-6"/>
        <n v="2.1491856496750002E-6"/>
        <n v="1.47146309619716E-6"/>
        <n v="2.1470882752956502E-6"/>
        <n v="2.14664850324836E-6"/>
        <n v="2.1500990223885501E-6"/>
        <n v="2.1495915931032398E-6"/>
        <n v="2.1498960506744201E-6"/>
        <n v="2.1476633618190001E-6"/>
        <n v="2.1514521671494199E-6"/>
        <n v="2.1479678193901801E-6"/>
        <n v="2.1485090772945401E-6"/>
        <n v="2.14986222205542E-6"/>
        <n v="2.1468176463434699E-6"/>
        <n v="2.1482384483423599E-6"/>
        <n v="1.47403407124282E-6"/>
        <n v="2.1481707911043101E-6"/>
        <n v="2.1472912470097598E-6"/>
        <n v="1.4721058399585799E-6"/>
        <n v="2.1495577644842299E-6"/>
        <n v="2.1480354766282299E-6"/>
        <n v="2.1476295332E-6"/>
        <n v="2.1476971904380498E-6"/>
        <n v="2.1509447378640702E-6"/>
        <n v="2.1482722769614201E-6"/>
        <n v="2.1487797062467101E-6"/>
        <n v="2.1501666796265999E-6"/>
        <n v="2.1499298792934698E-6"/>
        <n v="1.4702452659123899E-6"/>
        <n v="2.14756187596194E-6"/>
        <n v="2.1494901072461801E-6"/>
        <n v="2.1490503351988899E-6"/>
        <n v="2.1483737628184701E-6"/>
        <n v="1.47241029752977E-6"/>
        <n v="2.1474603901048901E-6"/>
        <n v="2.15124919543532E-6"/>
        <n v="2.15118153819726E-6"/>
        <n v="2.1512153668162601E-6"/>
        <n v="2.14979456481736E-6"/>
        <n v="2.1470544466766001E-6"/>
        <n v="2.1502343368646599E-6"/>
        <n v="1.46933189319884E-6"/>
        <n v="2.1489150207227899E-6"/>
        <n v="1.4728162409580601E-6"/>
        <n v="2.1477986762950701E-6"/>
        <n v="1.47305304129122E-6"/>
        <n v="2.1506402802928898E-6"/>
        <n v="2.15006519376955E-6"/>
        <n v="2.1515536530064999E-6"/>
        <n v="2.1467838177244698E-6"/>
        <n v="2.1484414200565199E-6"/>
        <n v="2.1490841638178901E-6"/>
        <n v="2.1496254217222598E-6"/>
        <n v="2.1486443917706601E-6"/>
        <n v="2.1475280473429501E-6"/>
        <n v="2.1479001621521798E-6"/>
        <n v="2.1467161604864098E-6"/>
        <n v="2.1461749025820498E-6"/>
        <n v="2.14884736348476E-6"/>
        <n v="2.1480016480092399E-6"/>
        <n v="2.1485767345326001E-6"/>
        <n v="2.1486105631516002E-6"/>
        <n v="2.1481031338662899E-6"/>
        <n v="2.1490165065798898E-6"/>
        <n v="1.4710909813879199E-6"/>
        <n v="1.4733574988624E-6"/>
        <n v="2.6348631329674201E-6"/>
        <n v="1.9604557841537498E-6"/>
        <n v="2.6360809632521801E-6"/>
        <n v="1.9596100686782201E-6"/>
        <n v="2.6361147918712399E-6"/>
        <n v="2.6362839349663401E-6"/>
        <n v="2.6358441629190499E-6"/>
        <n v="2.63665604977558E-6"/>
        <n v="1.9588658390597398E-6"/>
        <n v="2.63415273196794E-6"/>
        <n v="2.6368590214897202E-6"/>
        <n v="2.63526907639565E-6"/>
        <n v="2.6384489665837099E-6"/>
        <n v="2.6363177635853398E-6"/>
        <n v="1.95859521010756E-6"/>
        <n v="2.6342203892059898E-6"/>
        <n v="2.6337806171587098E-6"/>
        <n v="2.6372311362989499E-6"/>
        <n v="2.6367237070136099E-6"/>
        <n v="2.6370281645848102E-6"/>
        <n v="2.6347954757293902E-6"/>
        <n v="2.63858428105979E-6"/>
        <n v="2.6350999333005799E-6"/>
        <n v="2.6356411912048899E-6"/>
        <n v="2.6369943359657601E-6"/>
        <n v="2.6339497602537998E-6"/>
        <n v="2.6353705622527698E-6"/>
        <n v="1.9611661851531601E-6"/>
        <n v="2.6353029050147098E-6"/>
        <n v="2.6344233609201499E-6"/>
        <n v="1.9592379538689802E-6"/>
        <n v="2.63668987839457E-6"/>
        <n v="2.6351675905386301E-6"/>
        <n v="2.6347616471103401E-6"/>
        <n v="2.6348293043483899E-6"/>
        <n v="2.6380768517744801E-6"/>
        <n v="2.6354043908717598E-6"/>
        <n v="2.6359118201571002E-6"/>
        <n v="2.6372987935369298E-6"/>
        <n v="2.6370619932038099E-6"/>
        <n v="1.9573773798228001E-6"/>
        <n v="2.6346939898722801E-6"/>
        <n v="2.6366222211565202E-6"/>
        <n v="2.6361824491092198E-6"/>
        <n v="2.6355058767288102E-6"/>
        <n v="1.9595424114401601E-6"/>
        <n v="2.6345925040152301E-6"/>
        <n v="2.63838130934566E-6"/>
        <n v="2.6383136521076001E-6"/>
        <n v="2.6383474807266701E-6"/>
        <n v="2.6369266787277001E-6"/>
        <n v="2.6341865605869901E-6"/>
        <n v="2.637366450775E-6"/>
        <n v="1.95646400710919E-6"/>
        <n v="2.6360471346331799E-6"/>
        <n v="1.9599483548684001E-6"/>
        <n v="2.6349307902054699E-6"/>
        <n v="1.9601851552015599E-6"/>
        <n v="2.63777239420329E-6"/>
        <n v="2.6371973076798901E-6"/>
        <n v="2.63868576691684E-6"/>
        <n v="2.6339159316348099E-6"/>
        <n v="2.63557353396686E-6"/>
        <n v="2.6362162777282899E-6"/>
        <n v="2.6367575356325999E-6"/>
        <n v="2.6357765056810001E-6"/>
        <n v="2.6346601612532901E-6"/>
        <n v="2.6350322760625199E-6"/>
        <n v="2.6338482743967499E-6"/>
        <n v="2.6333070164924399E-6"/>
        <n v="2.6359794773951301E-6"/>
        <n v="2.63513376191958E-6"/>
        <n v="2.6357088484429401E-6"/>
        <n v="2.6357426770620102E-6"/>
        <n v="2.63523524777666E-6"/>
        <n v="2.6361486204902299E-6"/>
        <n v="1.9582230952983201E-6"/>
        <n v="1.9604896127727398E-6"/>
        <n v="1.33584416253976E-6"/>
        <n v="6.6143681372609396E-7"/>
        <n v="1.3370619928245801E-6"/>
        <n v="6.6059109825056005E-7"/>
        <n v="1.33709582144357E-6"/>
        <n v="1.33726496453868E-6"/>
        <n v="1.33682519249139E-6"/>
        <n v="1.3376370793479201E-6"/>
        <n v="6.5984686863208605E-7"/>
        <n v="1.33513376154034E-6"/>
        <n v="1.3378400510620501E-6"/>
        <n v="1.33625010596805E-6"/>
        <n v="1.3394299961560499E-6"/>
        <n v="1.3372987931577E-6"/>
        <n v="6.59576239679909E-7"/>
        <n v="1.33520141877839E-6"/>
        <n v="1.3347616467311001E-6"/>
        <n v="1.33821216587128E-6"/>
        <n v="1.3377047365859401E-6"/>
        <n v="1.33800919415716E-6"/>
        <n v="1.33577650530174E-6"/>
        <n v="1.3395653106321301E-6"/>
        <n v="1.3360809628729199E-6"/>
        <n v="1.33662222077728E-6"/>
        <n v="1.3379753655381499E-6"/>
        <n v="1.33493078982621E-6"/>
        <n v="1.3363515918251E-6"/>
        <n v="6.6214721472556402E-7"/>
        <n v="1.33628393458704E-6"/>
        <n v="1.3354043904925001E-6"/>
        <n v="6.6021898344132299E-7"/>
        <n v="1.3376709079669399E-6"/>
        <n v="1.33614862011097E-6"/>
        <n v="1.3357426766827299E-6"/>
        <n v="1.3358103339207501E-6"/>
        <n v="1.33905788134681E-6"/>
        <n v="1.3363854204441001E-6"/>
        <n v="1.33689284972945E-6"/>
        <n v="1.33827982310934E-6"/>
        <n v="1.3380430227761801E-6"/>
        <n v="6.5835840939513698E-7"/>
        <n v="1.3356750194446799E-6"/>
        <n v="1.33760325072892E-6"/>
        <n v="1.33716347868163E-6"/>
        <n v="1.33648690630121E-6"/>
        <n v="6.6052344101250303E-7"/>
        <n v="1.3355735335876299E-6"/>
        <n v="1.33936233891799E-6"/>
        <n v="1.3392946816800001E-6"/>
        <n v="1.339328510299E-6"/>
        <n v="1.3379077083000999E-6"/>
        <n v="1.33516759015933E-6"/>
        <n v="1.3383474803473901E-6"/>
        <n v="6.5744503668155304E-7"/>
        <n v="1.33702816420552E-6"/>
        <n v="6.6092938444080004E-7"/>
        <n v="1.33591181977781E-6"/>
        <n v="6.6116618477392401E-7"/>
        <n v="1.3387534237756301E-6"/>
        <n v="1.3381783372522901E-6"/>
        <n v="1.33966679648924E-6"/>
        <n v="1.33489696120715E-6"/>
        <n v="1.3365545635392299E-6"/>
        <n v="1.3371973073006299E-6"/>
        <n v="1.33773856520499E-6"/>
        <n v="1.3367575352533301E-6"/>
        <n v="1.3356411908256201E-6"/>
        <n v="1.33601330563486E-6"/>
        <n v="1.3348293039691499E-6"/>
        <n v="1.3342880460647901E-6"/>
        <n v="1.33696050696747E-6"/>
        <n v="1.3361147914919701E-6"/>
        <n v="1.3366898780153399E-6"/>
        <n v="1.3367237066343401E-6"/>
        <n v="1.3362162773489899E-6"/>
        <n v="1.33712965006257E-6"/>
        <n v="6.5920412487067195E-7"/>
        <n v="6.6147064234514004E-7"/>
        <n v="2.3747210526916702E-6"/>
        <n v="1.8558915227581299E-6"/>
        <n v="2.00700396392738E-6"/>
        <n v="1.0855462103993099E-6"/>
        <n v="2.4445433223521301E-6"/>
        <n v="1.8503436292385701E-6"/>
        <n v="2.0107927692578099E-6"/>
        <n v="2.3207982339713199E-6"/>
        <n v="2.1535833701477899E-6"/>
        <n v="2.2306449642788699E-6"/>
        <n v="1.7359014110886701E-6"/>
        <n v="1.56547282845809E-6"/>
        <n v="1.9122500020480001E-6"/>
        <n v="1.81079797360238E-6"/>
        <n v="2.07269914206723E-6"/>
        <n v="2.2169782021941701E-6"/>
        <n v="1.24765295275057E-6"/>
        <n v="2.2518555084053802E-6"/>
        <n v="1.84053332972235E-6"/>
        <n v="2.0842347011535801E-6"/>
        <n v="2.0967851188105902E-6"/>
        <n v="1.9414441002635899E-6"/>
        <n v="1.7223023062420099E-6"/>
        <n v="2.7049222029610402E-6"/>
        <n v="1.70968423134695E-6"/>
        <n v="1.5116853242138199E-6"/>
        <n v="1.68052396175041E-6"/>
        <n v="1.9939799456040801E-6"/>
        <n v="2.1728995116090599E-6"/>
        <n v="1.60877346080564E-6"/>
        <n v="2.0185733516327798E-6"/>
        <n v="1.9482774813059801E-6"/>
        <n v="1.77646192529552E-6"/>
        <n v="2.2383240607967902E-6"/>
        <n v="1.48837740570796E-6"/>
        <n v="2.4447124654472701E-6"/>
        <n v="1.70640285530187E-6"/>
        <n v="1.6182793027507E-6"/>
        <n v="1.33939616753705E-6"/>
        <n v="2.1973237745426599E-6"/>
        <n v="2.2851090409035598E-6"/>
        <n v="1.1799957147074699E-6"/>
        <n v="2.5441686053706202E-6"/>
        <n v="1.4115864405290499E-6"/>
        <n v="1.94343998878589E-6"/>
        <n v="2.1155600023675501E-6"/>
        <n v="1.9981408657437401E-6"/>
        <n v="1.92371790389633E-6"/>
        <n v="2.35212353518529E-6"/>
        <n v="1.36747392132491E-6"/>
        <n v="1.95423131825377E-6"/>
        <n v="2.28483841195143E-6"/>
        <n v="2.3924134204399402E-6"/>
        <n v="2.0610959257428301E-6"/>
        <n v="2.38006597449706E-6"/>
        <n v="2.5509681577939301E-6"/>
        <n v="7.9448477233785402E-7"/>
        <n v="2.1874119891693098E-6"/>
        <n v="2.5975163375676298E-6"/>
        <n v="2.0710077111161598E-6"/>
        <n v="1.8450325360521899E-6"/>
        <n v="2.0944509440980902E-6"/>
        <n v="2.1885283335970198E-6"/>
        <n v="2.43419176493155E-6"/>
        <n v="2.19282456821276E-6"/>
        <n v="1.8683066259390201E-6"/>
        <n v="2.2707318778194201E-6"/>
        <n v="2.35665657013419E-6"/>
        <n v="1.9238193897533998E-6"/>
        <n v="2.4286438714120501E-6"/>
        <n v="1.2427139743734601E-6"/>
        <n v="1.14653921049519E-6"/>
        <n v="2.0826447560595802E-6"/>
        <n v="2.26305278130154E-6"/>
        <n v="2.7363828186511099E-6"/>
        <n v="2.0307854830995502E-6"/>
        <n v="2.05307854303472E-6"/>
        <n v="1.29734719409326E-6"/>
        <n v="2.1860588444084701E-6"/>
        <n v="2.2108890507703E-6"/>
        <n v="1.9243606476577501E-6"/>
        <n v="1.94963062606681E-6"/>
        <n v="2.4316546185049399E-6"/>
        <n v="2.3448842107146501E-6"/>
        <n v="1.9780128374259401E-6"/>
        <n v="1.5353315289098899E-6"/>
        <n v="2.1948204567350499E-6"/>
        <n v="2.2713746215808398E-6"/>
        <n v="1.76489253759011E-6"/>
        <n v="1.6221357653191799E-6"/>
        <n v="1.99540074760297E-6"/>
        <n v="2.4127444204718799E-6"/>
        <n v="2.3688348729819E-6"/>
        <n v="2.0628550139319899E-6"/>
        <n v="2.36934230226724E-6"/>
        <n v="2.1708359658487702E-6"/>
        <n v="1.45759336239833E-6"/>
        <n v="1.80541922317795E-6"/>
        <n v="1.46967017938903E-6"/>
        <n v="3.11895067116583E-6"/>
        <n v="2.46480666514607E-6"/>
        <n v="1.39808882153946E-6"/>
        <n v="9.50231734313117E-7"/>
        <n v="3.1887729408262899E-6"/>
        <n v="2.2562870574972302E-6"/>
        <n v="1.60484934099916E-6"/>
        <n v="2.9297133763592998E-6"/>
        <n v="2.08592613210469E-6"/>
        <n v="1.89235877406336E-6"/>
        <n v="1.9388731252179899E-6"/>
        <n v="2.51267416106158E-6"/>
        <n v="1.4386493357463E-6"/>
        <n v="2.4109853322828099E-6"/>
        <n v="2.2846354402373E-6"/>
        <n v="9.7702400057818697E-7"/>
        <n v="2.86077065079333E-6"/>
        <n v="2.6524201862396099E-6"/>
        <n v="1.47531955876564E-6"/>
        <n v="2.5703857851123199E-6"/>
        <n v="2.4150447665653502E-6"/>
        <n v="1.7899595442851001E-6"/>
        <n v="3.5844662975214299E-6"/>
        <n v="1.8449987074332E-6"/>
        <n v="8.3511294378275204E-7"/>
        <n v="2.5972196284516002E-7"/>
        <n v="1.79100823147476E-6"/>
        <n v="2.1052422735659702E-6"/>
        <n v="5.2625765211597295E-7"/>
        <n v="2.0862305896758801E-6"/>
        <n v="2.0159347193490702E-6"/>
        <n v="1.43817573507995E-6"/>
        <n v="2.3059812988398901E-6"/>
        <n v="1.0824339774493001E-6"/>
        <n v="1.4298538948006599E-6"/>
        <n v="1.9770318074743001E-6"/>
        <n v="1.7535937788369199E-6"/>
        <n v="1.54236788166634E-6"/>
        <n v="2.26498101258575E-6"/>
        <n v="2.35276627894668E-6"/>
        <n v="1.5859391429661301E-6"/>
        <n v="1.9352534629826801E-6"/>
        <n v="1.54690091661523E-6"/>
        <n v="2.0110972268289899E-6"/>
        <n v="2.04790276432446E-6"/>
        <n v="2.4717415320454999E-6"/>
        <n v="1.9913751419394201E-6"/>
        <n v="2.0138373449697202E-6"/>
        <n v="7.5855877893697302E-7"/>
        <n v="1.34531617586579E-6"/>
        <n v="1.54060879347726E-6"/>
        <n v="1.78349827805197E-6"/>
        <n v="2.53469659204462E-6"/>
        <n v="2.58303768862638E-6"/>
        <n v="2.6186253958370999E-6"/>
        <n v="1.2004282005965001E-6"/>
        <n v="2.52569817938488E-6"/>
        <n v="1.9886011951796499E-6"/>
        <n v="2.00335047307306E-6"/>
        <n v="1.9126897740952898E-6"/>
        <n v="1.89147922996877E-6"/>
        <n v="2.52681452381259E-6"/>
        <n v="3.5843648116643799E-6"/>
        <n v="2.1251673301696601E-6"/>
        <n v="1.4623631976803701E-6"/>
        <n v="2.2030746397763198E-6"/>
        <n v="2.2889993320910299E-6"/>
        <n v="1.7208476756240599E-6"/>
        <n v="2.0903576811964799E-6"/>
        <n v="8.3677054611480999E-7"/>
        <n v="1.28185368658138E-6"/>
        <n v="2.0149875180164901E-6"/>
        <n v="2.1953955432584198E-6"/>
        <n v="3.20998348495281E-6"/>
        <n v="2.7750151015737201E-6"/>
        <n v="2.12073578107788E-6"/>
        <n v="7.5608928974838501E-7"/>
        <n v="1.9830871302791501E-6"/>
        <n v="2.2785462888133999E-6"/>
        <n v="2.05967512374393E-6"/>
        <n v="1.00242929346333E-6"/>
        <n v="1.9580539522032102E-6"/>
        <n v="2.4125414487577402E-6"/>
        <n v="2.1809845515552199E-6"/>
        <n v="1.87361771912539E-6"/>
        <n v="2.1271632186919602E-6"/>
        <n v="1.79777395527908E-6"/>
        <n v="2.5767793941074E-6"/>
        <n v="1.01322062293121E-6"/>
        <n v="2.6043158899909499E-6"/>
        <n v="2.20977270634259E-6"/>
        <n v="2.97775001536988E-6"/>
        <n v="1.4539398715440199E-6"/>
        <n v="2.8429429685689998E-6"/>
        <n v="2.5091221560642798E-6"/>
        <n v="1.5929078384845599E-6"/>
        <n v="1.26416131883311E-6"/>
        <n v="2.3497555318537801E-6"/>
        <n v="1.74029913156146E-6"/>
        <n v="9.0897564288372498E-7"/>
        <n v="9.0880840027278195E-7"/>
        <n v="9.0914288549463297E-7"/>
        <n v="9.0915960975572696E-7"/>
        <n v="9.0855753635640202E-7"/>
        <n v="6.7413356866764899E-7"/>
        <n v="6.74852711894426E-7"/>
        <n v="9.0894219436153595E-7"/>
        <n v="9.08774951750607E-7"/>
        <n v="9.0884184879497098E-7"/>
        <n v="9.0867460618404202E-7"/>
        <n v="9.0835684522336101E-7"/>
        <n v="9.0857426061749695E-7"/>
        <n v="9.07269768252565E-7"/>
        <n v="5.7435662700884203E-7"/>
        <n v="9.0887529731715895E-7"/>
        <n v="9.1096582995335598E-7"/>
        <n v="6.74434605367187E-7"/>
        <n v="5.74473696836467E-7"/>
        <n v="9.0909271271134996E-7"/>
        <n v="9.0850736357313298E-7"/>
        <n v="9.0925995532221697E-7"/>
        <n v="6.7458512371701498E-7"/>
        <n v="9.08958918622631E-7"/>
        <n v="9.0892547010044197E-7"/>
        <n v="9.0723631973037597E-7"/>
        <n v="9.0813942982917E-7"/>
        <n v="9.0879167601169495E-7"/>
        <n v="5.7482490631930804E-7"/>
        <n v="9.0899236714479896E-7"/>
        <n v="9.0889202157825399E-7"/>
        <n v="9.0904253992807403E-7"/>
        <n v="9.0823977539572904E-7"/>
        <n v="9.0797218721836598E-7"/>
        <n v="6.7421718997309996E-7"/>
        <n v="6.74501502411564E-7"/>
        <n v="9.0840701800664402E-7"/>
        <n v="9.09109436972445E-7"/>
        <n v="6.7470219354466102E-7"/>
        <n v="9.0870805470623E-7"/>
        <n v="5.7383817491504302E-7"/>
        <n v="9.0860770913966396E-7"/>
        <n v="9.0837356948445499E-7"/>
        <n v="9.0890874583934798E-7"/>
        <n v="9.0905926418916198E-7"/>
        <n v="9.0865788192294698E-7"/>
        <n v="9.0920978253893395E-7"/>
        <n v="9.0924323106112298E-7"/>
        <n v="9.0902581566698704E-7"/>
        <n v="9.0907598845025597E-7"/>
        <n v="9.0917633401674598E-7"/>
        <n v="9.0849063931203899E-7"/>
        <n v="9.0929340384439901E-7"/>
        <n v="5.7465766370836596E-7"/>
        <n v="6.7463529650028402E-7"/>
        <n v="9.0934357662766096E-7"/>
        <n v="9.0859098487859105E-7"/>
        <n v="9.0957771628283499E-7"/>
        <n v="9.0862443340075901E-7"/>
        <n v="6.7438443258390398E-7"/>
        <n v="6.7446805388937497E-7"/>
        <n v="5.7423955718125803E-7"/>
        <n v="9.0922650680002805E-7"/>
        <n v="9.0939374941094398E-7"/>
        <n v="6.7453495093375303E-7"/>
        <n v="9.0942719793312496E-7"/>
        <n v="9.0936030088875505E-7"/>
        <n v="9.0842374226766199E-7"/>
        <n v="9.0937702514984904E-7"/>
        <n v="5.7430645422555901E-7"/>
        <n v="9.0912616123353899E-7"/>
        <n v="9.0882512453387604E-7"/>
        <n v="1.7642543549908401E-6"/>
        <n v="1.7637526271582001E-6"/>
        <n v="1.7654250532670301E-6"/>
        <n v="1.76310038097566E-6"/>
        <n v="1.7641038366410101E-6"/>
        <n v="1.7640871123799199E-6"/>
        <n v="1.7638362484636501E-6"/>
        <n v="1.4692049408532201E-6"/>
        <n v="1.4695895988582699E-6"/>
        <n v="1.7638864212469399E-6"/>
        <n v="1.76438814907951E-6"/>
        <n v="1.7641205609020799E-6"/>
        <n v="1.7639533182911801E-6"/>
        <n v="1.76363555733056E-6"/>
        <n v="1.7641874579464599E-6"/>
        <n v="1.76087605425085E-6"/>
        <n v="1.4293008538941799E-6"/>
        <n v="1.7638195242025599E-6"/>
        <n v="1.76490660117337E-6"/>
        <n v="1.4695059775528801E-6"/>
        <n v="1.42975240894361E-6"/>
        <n v="1.76370245437493E-6"/>
        <n v="1.7634515904586E-6"/>
        <n v="1.7645386674293301E-6"/>
        <n v="1.7623812377488901E-6"/>
        <n v="1.46965649590264E-6"/>
        <n v="1.7632341750644E-6"/>
        <n v="1.7648731526511799E-6"/>
        <n v="1.7647728070846399E-6"/>
        <n v="1.7608426057286601E-6"/>
        <n v="1.76308365671457E-6"/>
        <n v="1.76407038811882E-6"/>
        <n v="1.43010361842655E-6"/>
        <n v="1.76427107925193E-6"/>
        <n v="1.7641707336853699E-6"/>
        <n v="1.76432125203514E-6"/>
        <n v="1.76251503183751E-6"/>
        <n v="1.7629164141036501E-6"/>
        <n v="1.46928856215869E-6"/>
        <n v="1.4705763302626499E-6"/>
        <n v="1.7640202153355499E-6"/>
        <n v="1.7627157229706099E-6"/>
        <n v="1.4704425361739201E-6"/>
        <n v="1.76450521890714E-6"/>
        <n v="1.7636522815916499E-6"/>
        <n v="1.76398676681336E-6"/>
        <n v="1.4287824018004601E-6"/>
        <n v="1.76376935141929E-6"/>
        <n v="1.76423763072974E-6"/>
        <n v="1.762983311148E-6"/>
        <n v="1.7640034910744599E-6"/>
        <n v="1.7654417775281201E-6"/>
        <n v="1.76192968269947E-6"/>
        <n v="1.76448849464605E-6"/>
        <n v="1.7621805466157999E-6"/>
        <n v="1.76263210166514E-6"/>
        <n v="1.7643547005573199E-6"/>
        <n v="1.7647895313457299E-6"/>
        <n v="1.76455539169042E-6"/>
        <n v="1.7628327927981901E-6"/>
        <n v="1.76385297272475E-6"/>
        <n v="1.42960189059377E-6"/>
        <n v="1.7643045277740401E-6"/>
        <n v="1.46937218346415E-6"/>
        <n v="1.7649567739566501E-6"/>
        <n v="1.76209692531033E-6"/>
        <n v="1.7642878035129499E-6"/>
        <n v="1.76433797629623E-6"/>
        <n v="1.7632007265422201E-6"/>
        <n v="1.76485642839009E-6"/>
        <n v="1.7634181419364201E-6"/>
        <n v="1.7644383218627799E-6"/>
        <n v="1.7625652046207799E-6"/>
        <n v="1.4694558047696E-6"/>
        <n v="1.46987391129684E-6"/>
        <n v="1.42918378406655E-6"/>
        <n v="1.7639700425522701E-6"/>
        <n v="1.76500694673992E-6"/>
        <n v="1.46994080834121E-6"/>
        <n v="1.76303348393129E-6"/>
        <n v="1.7649734982177301E-6"/>
        <n v="1.76358538454727E-6"/>
        <n v="1.7646557372569799E-6"/>
        <n v="1.42557134367133E-6"/>
        <n v="1.7642041822075501E-6"/>
        <n v="1.7644048733406E-6"/>
        <n v="1.7634348661975101E-6"/>
        <n v="2.5419324956436798E-6"/>
        <n v="2.6688696373115301E-6"/>
        <n v="2.5434376791417201E-6"/>
        <n v="2.61235835909063E-6"/>
        <n v="2.6060031398768301E-6"/>
        <n v="2.6120071496078301E-6"/>
        <n v="2.6130942265786201E-6"/>
        <n v="2.20406897311749E-6"/>
        <n v="2.2643264858222E-6"/>
        <n v="2.6700068870656001E-6"/>
        <n v="2.54206628973235E-6"/>
        <n v="2.6702410267208299E-6"/>
        <n v="2.6118733555191498E-6"/>
        <n v="2.6112211093365498E-6"/>
        <n v="2.6067557316257098E-6"/>
        <n v="2.5420997382545401E-6"/>
        <n v="2.6673310052913001E-6"/>
        <n v="2.32739367439001E-6"/>
        <n v="2.60538434221641E-6"/>
        <n v="2.61449906451011E-6"/>
        <n v="2.2639083792950199E-6"/>
        <n v="2.26864134518321E-6"/>
        <n v="2.61262594726811E-6"/>
        <n v="2.6685686006118599E-6"/>
        <n v="2.5432202637475201E-6"/>
        <n v="2.6691706740110499E-6"/>
        <n v="2.2781072769597899E-6"/>
        <n v="2.6126761200513901E-6"/>
        <n v="2.6058024487437302E-6"/>
        <n v="2.543889234191E-6"/>
        <n v="2.6705587876814499E-6"/>
        <n v="2.60976609862179E-6"/>
        <n v="2.54275198443693E-6"/>
        <n v="2.2689925546660801E-6"/>
        <n v="2.6703915450705202E-6"/>
        <n v="2.612425256135E-6"/>
        <n v="2.6135792301502502E-6"/>
        <n v="2.60407984985147E-6"/>
        <n v="2.6051502025611801E-6"/>
        <n v="2.3245672742659402E-6"/>
        <n v="2.20577484774859E-6"/>
        <n v="2.6691372254888598E-6"/>
        <n v="2.66883618878934E-6"/>
        <n v="2.20530656843806E-6"/>
        <n v="2.5418488743382101E-6"/>
        <n v="2.6115723188195E-6"/>
        <n v="2.6122412892631201E-6"/>
        <n v="2.20712951289678E-6"/>
        <n v="2.54211646251563E-6"/>
        <n v="2.6054512392607601E-6"/>
        <n v="2.6131611236229999E-6"/>
        <n v="2.6074414263304999E-6"/>
        <n v="2.66876929174497E-6"/>
        <n v="2.5409959370225699E-6"/>
        <n v="2.61326146918956E-6"/>
        <n v="2.5437888886245898E-6"/>
        <n v="2.6044979563787902E-6"/>
        <n v="2.5425011205206098E-6"/>
        <n v="2.5429359513089302E-6"/>
        <n v="2.6050833055168199E-6"/>
        <n v="2.6062038310098601E-6"/>
        <n v="2.5437052673191201E-6"/>
        <n v="2.5434711276639102E-6"/>
        <n v="2.6071236653697398E-6"/>
        <n v="2.6120907709132999E-6"/>
        <n v="2.5418655985993098E-6"/>
        <n v="2.6056686546549698E-6"/>
        <n v="2.6071403896308302E-6"/>
        <n v="2.2086179721337299E-6"/>
        <n v="2.5426516388704402E-6"/>
        <n v="2.2778229645212199E-6"/>
        <n v="2.60652159197048E-6"/>
        <n v="2.5414474920719798E-6"/>
        <n v="2.5433038850529898E-6"/>
        <n v="2.6062372795320501E-6"/>
        <n v="2.6061034854433199E-6"/>
        <n v="2.6706424089869001E-6"/>
        <n v="2.6682006668678998E-6"/>
        <n v="2.6130273295342598E-6"/>
        <n v="2.5409123157171099E-6"/>
        <n v="2.3244000316550198E-6"/>
        <n v="2.2776557219103499E-6"/>
        <n v="2.3279455750059898E-6"/>
        <n v="2.5421833595599899E-6"/>
        <n v="2.6055348605662302E-6"/>
        <n v="2.6070233198031801E-6"/>
        <n v="2.6142649248548201E-6"/>
        <n v="2.2048048406053599E-6"/>
        <n v="2.54271853591482E-6"/>
        <n v="2.54365509453586E-6"/>
        <n v="2.5422000838210798E-6"/>
        <n v="2.6045983019452698E-6"/>
        <n v="2.6058191730048201E-6"/>
        <n v="2.5430028483533099E-6"/>
        <n v="2.2661327060198202E-6"/>
        <n v="2.6696556775826601E-6"/>
        <n v="2.5424174992151498E-6"/>
        <n v="2.6049996842113501E-6"/>
        <n v="1.08357692865608E-6"/>
        <n v="9.4292589289494803E-7"/>
        <n v="8.3087334359658302E-7"/>
        <n v="1.0135189989529701E-6"/>
        <n v="8.7336969102459004E-7"/>
        <n v="8.9275310962710698E-7"/>
        <n v="8.9384018659784104E-7"/>
        <n v="5.1826345531527199E-7"/>
        <n v="6.9893564786306699E-7"/>
        <n v="9.5744255152046704E-7"/>
        <n v="1.08371072274469E-6"/>
        <n v="9.5767669117569792E-7"/>
        <n v="8.9261931553836695E-7"/>
        <n v="8.9196706935583502E-7"/>
        <n v="1.02129578035943E-6"/>
        <n v="8.2953540270939999E-7"/>
        <n v="9.547666697461571E-7"/>
        <n v="6.2820874771644899E-7"/>
        <n v="1.01992439095011E-6"/>
        <n v="1.01565970437231E-6"/>
        <n v="6.9851754133583402E-7"/>
        <n v="7.0325050722407699E-7"/>
        <n v="1.01378658713031E-6"/>
        <n v="9.5600426506680204E-7"/>
        <n v="8.3065592820239201E-7"/>
        <n v="9.5660633846607204E-7"/>
        <n v="5.7892235028621799E-7"/>
        <n v="8.9342208007060204E-7"/>
        <n v="8.7316899989149302E-7"/>
        <n v="1.08553366720349E-6"/>
        <n v="9.5799445213645401E-7"/>
        <n v="1.0109267384840699E-6"/>
        <n v="8.3018764889199397E-7"/>
        <n v="5.69807627992525E-7"/>
        <n v="9.5782720952552495E-7"/>
        <n v="8.93171216154222E-7"/>
        <n v="8.9432519016945102E-7"/>
        <n v="8.7144640099923905E-7"/>
        <n v="1.01969025129483E-6"/>
        <n v="6.3876175646370999E-7"/>
        <n v="5.1996932994633498E-7"/>
        <n v="9.4319348107244196E-7"/>
        <n v="9.42892444372759E-7"/>
        <n v="5.1950105063594404E-7"/>
        <n v="8.2928453879309703E-7"/>
        <n v="8.9231827883870401E-7"/>
        <n v="8.9298724928232305E-7"/>
        <n v="5.0794458622316395E-7"/>
        <n v="1.0837608955279701E-6"/>
        <n v="1.01999128799448E-6"/>
        <n v="8.9390708364221095E-7"/>
        <n v="1.0219814750641301E-6"/>
        <n v="9.562049561998439E-7"/>
        <n v="1.08264037003499E-6"/>
        <n v="8.9400742920877E-7"/>
        <n v="8.3122455307944502E-7"/>
        <n v="1.0190380051124301E-6"/>
        <n v="8.29936784975615E-7"/>
        <n v="1.0845803843214401E-6"/>
        <n v="8.7244985666459805E-7"/>
        <n v="1.0207438797435701E-6"/>
        <n v="1.0853497003314801E-6"/>
        <n v="1.08511556067631E-6"/>
        <n v="1.0216637141033799E-6"/>
        <n v="8.9283673093250195E-7"/>
        <n v="1.08351003161171E-6"/>
        <n v="1.0202087033886201E-6"/>
        <n v="8.7450694077860701E-7"/>
        <n v="7.5026240514621201E-7"/>
        <n v="1.0842960718828499E-6"/>
        <n v="5.78638037847726E-7"/>
        <n v="8.73888143118264E-7"/>
        <n v="1.0830919250844899E-6"/>
        <n v="8.3073954950785601E-7"/>
        <n v="1.02077732826575E-6"/>
        <n v="8.7347003659108005E-7"/>
        <n v="9.5807807344192606E-7"/>
        <n v="9.4225692245145996E-7"/>
        <n v="8.9377328955346404E-7"/>
        <n v="1.08255674872959E-6"/>
        <n v="6.1183569611001699E-7"/>
        <n v="5.7847079523681696E-7"/>
        <n v="6.2876064833230404E-7"/>
        <n v="8.2961902401487204E-7"/>
        <n v="8.7290141171399898E-7"/>
        <n v="1.02156336853683E-6"/>
        <n v="1.0154255647170799E-6"/>
        <n v="7.5982868248920799E-7"/>
        <n v="8.3015420036981299E-7"/>
        <n v="8.3109075899072596E-7"/>
        <n v="1.08384451683344E-6"/>
        <n v="8.71964853093037E-7"/>
        <n v="8.7318572415258796E-7"/>
        <n v="8.3043851280832499E-7"/>
        <n v="6.8736245918933098E-7"/>
        <n v="9.4371193316621999E-7"/>
        <n v="8.2985316367015703E-7"/>
        <n v="1.0195397329451201E-6"/>
        <n v="2.1504373085787899E-6"/>
        <n v="1.47186903962545E-6"/>
        <n v="2.1509109092450802E-6"/>
        <n v="1.47213966857764E-6"/>
        <n v="1.4702114372933999E-6"/>
        <n v="2.1462425598201001E-6"/>
        <n v="1.4693995504368701E-6"/>
        <n v="2.1498283934363602E-6"/>
        <n v="2.14999753653149E-6"/>
        <n v="1.4722749830536901E-6"/>
        <n v="2.1503696513407299E-6"/>
        <n v="1.4745076719091101E-6"/>
        <n v="2.1505387944358399E-6"/>
        <n v="2.1482046197233602E-6"/>
        <n v="2.1471221039146499E-6"/>
        <n v="2.15057262305484E-6"/>
        <n v="1.4708541810548E-6"/>
        <n v="1.47312069852924E-6"/>
        <n v="2.1473589042478198E-6"/>
        <n v="2.1462087312010999E-6"/>
        <n v="2.14583661639186E-6"/>
        <n v="1.4714292675781601E-6"/>
        <n v="2.1484752486755298E-6"/>
        <n v="2.1496930789603101E-6"/>
        <n v="1.47349281333847E-6"/>
        <n v="1.47095566691187E-6"/>
        <n v="1.47078652381674E-6"/>
        <n v="2.1472235897716998E-6"/>
        <n v="2.1465808460103398E-6"/>
        <n v="1.47159841067327E-6"/>
        <n v="2.1504034799597301E-6"/>
        <n v="1.4731545271482399E-6"/>
        <n v="2.1460057594869399E-6"/>
        <n v="2.14631021705813E-6"/>
        <n v="2.1484075914374698E-6"/>
        <n v="2.15223022538691E-6"/>
        <n v="1.47105715276892E-6"/>
        <n v="2.1502005082456001E-6"/>
        <n v="2.1503019941027102E-6"/>
        <n v="2.1488135348657598E-6"/>
        <n v="2.1451938726304098E-6"/>
        <n v="2.1472574183907601E-6"/>
        <n v="2.14867822038965E-6"/>
        <n v="1.4738649281477101E-6"/>
        <n v="2.1475957045809402E-6"/>
        <n v="2.1469191322005199E-6"/>
        <n v="2.14786633353312E-6"/>
        <n v="1.47410172848088E-6"/>
        <n v="1.47264709786293E-6"/>
        <n v="2.15097856648313E-6"/>
        <n v="1.47190286824445E-6"/>
        <n v="2.1474942187238902E-6"/>
        <n v="1.47129395310206E-6"/>
        <n v="2.1500313651504999E-6"/>
        <n v="2.14783250491413E-6"/>
        <n v="2.1503358227217099E-6"/>
        <n v="2.1468853035815202E-6"/>
        <n v="1.4726132692439301E-6"/>
        <n v="1.47112481000698E-6"/>
        <n v="1.47119246724503E-6"/>
        <n v="1.4737296136716401E-6"/>
        <n v="2.2887963603769199E-6"/>
        <n v="2.29092756337527E-6"/>
        <n v="2.2925175084692999E-6"/>
        <n v="1.63424641092889E-6"/>
        <n v="2.2929911091355898E-6"/>
        <n v="1.63451703988106E-6"/>
        <n v="1.6325888085968199E-6"/>
        <n v="2.2883227597106101E-6"/>
        <n v="2.2916041357556898E-6"/>
        <n v="2.2908599061372202E-6"/>
        <n v="2.2927204801833998E-6"/>
        <n v="1.63177692174035E-6"/>
        <n v="2.2904539627089801E-6"/>
        <n v="2.2919085933269299E-6"/>
        <n v="2.2920777364220398E-6"/>
        <n v="1.63465235435714E-6"/>
        <n v="2.29244985123127E-6"/>
        <n v="1.63688504321256E-6"/>
        <n v="2.2926189943263499E-6"/>
        <n v="2.2902848196138702E-6"/>
        <n v="2.2892023038051701E-6"/>
        <n v="2.2926528229454102E-6"/>
        <n v="1.6332315523582401E-6"/>
        <n v="1.6354980698327199E-6"/>
        <n v="2.2894391041383201E-6"/>
        <n v="2.2882889310916201E-6"/>
        <n v="2.2879168162823802E-6"/>
        <n v="1.63380663888164E-6"/>
        <n v="2.2905554485660398E-6"/>
        <n v="2.29201007918399E-6"/>
        <n v="2.2917732788508201E-6"/>
        <n v="1.6358701846419601E-6"/>
        <n v="2.2897773903285599E-6"/>
        <n v="1.63333303821529E-6"/>
        <n v="1.63316389512019E-6"/>
        <n v="2.28930378966227E-6"/>
        <n v="2.2886610459008499E-6"/>
        <n v="2.2918747647078701E-6"/>
        <n v="1.63397578197671E-6"/>
        <n v="2.2924836798502799E-6"/>
        <n v="1.6355318984517099E-6"/>
        <n v="2.2880859593774499E-6"/>
        <n v="2.2883904169486701E-6"/>
        <n v="2.2903186482328801E-6"/>
        <n v="2.2904877913279798E-6"/>
        <n v="2.2943104252774598E-6"/>
        <n v="2.28910081794814E-6"/>
        <n v="2.29008184789975E-6"/>
        <n v="1.6334345240723999E-6"/>
        <n v="2.2922807081361698E-6"/>
        <n v="2.2923821939932202E-6"/>
        <n v="2.29021716237585E-6"/>
        <n v="2.29089373475628E-6"/>
        <n v="2.2872740725209601E-6"/>
        <n v="2.2893376182812701E-6"/>
        <n v="2.2907584202801601E-6"/>
        <n v="1.63624229945119E-6"/>
        <n v="2.2896759044715099E-6"/>
        <n v="2.2899465334236402E-6"/>
        <n v="1.6364790997843199E-6"/>
        <n v="1.6350244691663699E-6"/>
        <n v="2.29305876637364E-6"/>
        <n v="2.29214539366006E-6"/>
        <n v="2.2891684751861602E-6"/>
        <n v="2.2912658495655102E-6"/>
        <n v="1.6342802395479E-6"/>
        <n v="2.2895744186143998E-6"/>
        <n v="1.63411109645282E-6"/>
        <n v="1.63367132440553E-6"/>
        <n v="2.29211156504104E-6"/>
        <n v="2.28991270480464E-6"/>
        <n v="2.2924160226122199E-6"/>
        <n v="2.29224687951711E-6"/>
        <n v="2.2889655034720298E-6"/>
        <n v="1.63499064054737E-6"/>
        <n v="2.29194242194593E-6"/>
        <n v="2.2910628778513502E-6"/>
        <n v="2.29102904923235E-6"/>
        <n v="2.2905892771850899E-6"/>
        <n v="1.6335021813104201E-6"/>
        <n v="1.6335698385484801E-6"/>
        <n v="2.2895405899954001E-6"/>
        <n v="1.63610698497508E-6"/>
        <n v="3.2833577596105798E-6"/>
        <n v="3.2854889626089402E-6"/>
        <n v="3.2870789077029502E-6"/>
        <n v="2.6085106387496402E-6"/>
        <n v="3.28755250836926E-6"/>
        <n v="2.6087812677017899E-6"/>
        <n v="2.60685303641756E-6"/>
        <n v="3.28288415894429E-6"/>
        <n v="3.28616553498936E-6"/>
        <n v="3.2854213053708899E-6"/>
        <n v="3.28728187941707E-6"/>
        <n v="2.6060411495610202E-6"/>
        <n v="3.2850153619426499E-6"/>
        <n v="3.2864699925605501E-6"/>
        <n v="3.2866391356556499E-6"/>
        <n v="2.6089165821778701E-6"/>
        <n v="3.28701125046488E-6"/>
        <n v="2.6111492710332901E-6"/>
        <n v="3.2871803935600302E-6"/>
        <n v="3.28484621884752E-6"/>
        <n v="3.2837637030388699E-6"/>
        <n v="3.2872142221790202E-6"/>
        <n v="2.6074957801789801E-6"/>
        <n v="2.6097622976533901E-6"/>
        <n v="3.284000503372E-6"/>
        <n v="3.2828503303253E-6"/>
        <n v="3.2824782155160601E-6"/>
        <n v="2.60807086670235E-6"/>
        <n v="3.28511684779971E-6"/>
        <n v="3.2865714784176699E-6"/>
        <n v="3.2863346780844699E-6"/>
        <n v="2.61013441246263E-6"/>
        <n v="3.2843387895622402E-6"/>
        <n v="2.6075972660360301E-6"/>
        <n v="2.6074281229409202E-6"/>
        <n v="3.2838651888958902E-6"/>
        <n v="3.2832224451345302E-6"/>
        <n v="3.28643616394155E-6"/>
        <n v="2.6082400097974498E-6"/>
        <n v="3.28704507908395E-6"/>
        <n v="2.6097961262724601E-6"/>
        <n v="3.2826473586111501E-6"/>
        <n v="3.2829518161823398E-6"/>
        <n v="3.2848800474665799E-6"/>
        <n v="3.28504919056165E-6"/>
        <n v="3.2888718245110699E-6"/>
        <n v="3.28366221718175E-6"/>
        <n v="3.2846432471334201E-6"/>
        <n v="2.6076987518931101E-6"/>
        <n v="3.28684210736979E-6"/>
        <n v="3.2869435932269001E-6"/>
        <n v="3.28477856160946E-6"/>
        <n v="3.2854551339899502E-6"/>
        <n v="3.2818354717546298E-6"/>
        <n v="3.2838990175149399E-6"/>
        <n v="3.28531981951384E-6"/>
        <n v="2.6105065272718602E-6"/>
        <n v="3.2842373037051301E-6"/>
        <n v="3.2835607313247001E-6"/>
        <n v="3.28450793265734E-6"/>
        <n v="2.6107433276050602E-6"/>
        <n v="2.60928869698711E-6"/>
        <n v="3.2876201656073102E-6"/>
        <n v="3.2867067928937098E-6"/>
        <n v="3.28372987441981E-6"/>
        <n v="3.2858272487991901E-6"/>
        <n v="2.6085444673686302E-6"/>
        <n v="3.2841358178481E-6"/>
        <n v="2.60837532427356E-6"/>
        <n v="2.6079355522262699E-6"/>
        <n v="3.2866729642747101E-6"/>
        <n v="3.2844741040382898E-6"/>
        <n v="3.2869774218458901E-6"/>
        <n v="3.2868082787507899E-6"/>
        <n v="3.2835269027057101E-6"/>
        <n v="2.6092548683681098E-6"/>
        <n v="3.2865038211796002E-6"/>
        <n v="3.28562427708505E-6"/>
        <n v="3.2855904484659998E-6"/>
        <n v="3.2851506764186999E-6"/>
        <n v="2.6077664091311599E-6"/>
        <n v="2.6078340663692301E-6"/>
        <n v="3.2841019892290499E-6"/>
        <n v="2.6103712127958198E-6"/>
        <n v="2.1561205165744E-6"/>
        <n v="2.49765425421598E-6"/>
        <n v="2.5874015804801798E-6"/>
        <n v="2.2943780825154902E-6"/>
        <n v="2.4160934537550099E-6"/>
        <n v="2.9179410169397599E-6"/>
        <n v="2.4614238032439098E-6"/>
        <n v="2.4486027566347398E-6"/>
        <n v="2.4716062175693901E-6"/>
        <n v="2.2728630808177902E-6"/>
        <n v="2.1875811322644401E-6"/>
        <n v="2.1185707494604501E-6"/>
        <n v="1.8724675460786799E-6"/>
        <n v="1.69642341269049E-6"/>
        <n v="2.5090544988262499E-6"/>
        <n v="2.5109489014914699E-6"/>
        <n v="1.5758920431167301E-6"/>
        <n v="2.3127131940251498E-6"/>
        <n v="2.3454931258570798E-6"/>
        <n v="2.5632817751178199E-6"/>
        <n v="1.7320449485202299E-6"/>
        <n v="2.4773570828030501E-6"/>
        <n v="1.5561023009891099E-6"/>
        <n v="1.68363619470035E-6"/>
        <n v="2.9344832116413202E-6"/>
        <n v="1.75396589364616E-6"/>
        <n v="1.9285215677974102E-6"/>
        <n v="2.2708671922955202E-6"/>
        <n v="2.3368329993875101E-6"/>
        <n v="2.5646010912596599E-6"/>
        <n v="2.6531644158580902E-6"/>
        <n v="1.5559669865130399E-6"/>
        <n v="2.4721136468547399E-6"/>
        <n v="2.0388705230457199E-6"/>
        <n v="1.32715020745123E-6"/>
        <n v="1.4382772209370601E-6"/>
        <n v="2.72498257404084E-6"/>
        <n v="1.76949322977707E-6"/>
        <n v="2.2204625499534099E-6"/>
        <n v="7.6112975398262899E-7"/>
        <n v="2.7297185807038399E-6"/>
        <n v="2.2121068810550701E-6"/>
        <n v="2.30378243860346E-6"/>
        <n v="2.8030928553615801E-6"/>
        <n v="2.8566097306536899E-6"/>
        <n v="2.0295338241957299E-6"/>
        <n v="2.4429872058771998E-6"/>
        <n v="1.7851558803840201E-6"/>
        <n v="1.90223673081765E-6"/>
        <n v="1.6667895424276299E-6"/>
        <n v="1.6888119734106699E-6"/>
        <n v="2.0027753865497201E-6"/>
        <n v="1.75501458083582E-6"/>
        <n v="1.69297289355033E-6"/>
        <n v="2.1292944216903298E-6"/>
        <n v="2.7511659251634799E-6"/>
        <n v="1.26341708921463E-6"/>
        <n v="1.3756942757471799E-6"/>
        <n v="1.76059630297437E-6"/>
        <n v="2.8899309203899202E-6"/>
        <n v="1.52585951558383E-6"/>
        <n v="2.4777630262313401E-6"/>
        <n v="2.0635315863124199E-6"/>
        <n v="2.6197079116457501E-6"/>
        <n v="1.5864465722514201E-6"/>
        <n v="2.5214357733881598E-6"/>
        <n v="1.8337337772989799E-6"/>
        <n v="1.3156823056029299E-6"/>
        <n v="1.8437808771483801E-6"/>
        <n v="1.8312304594914199E-6"/>
        <n v="1.7924290334736599E-6"/>
        <n v="2.8444990850440101E-6"/>
        <n v="1.0486391870467799E-6"/>
        <n v="2.5331743041886098E-6"/>
        <n v="1.49422975679868E-6"/>
        <n v="1.71438640939098E-6"/>
        <n v="1.5389173625261799E-6"/>
        <n v="2.6740028451753602E-6"/>
        <n v="1.0174153716899199E-6"/>
        <n v="2.0643434731689402E-6"/>
        <n v="1.70471142435082E-6"/>
        <n v="2.5585457684547899E-6"/>
        <n v="2.1290914499761901E-6"/>
        <n v="2.0600134099341702E-6"/>
        <n v="2.26484569810968E-6"/>
        <n v="1.1700501007151199E-6"/>
        <n v="2.2623423803020701E-6"/>
        <n v="2.1410329524907798E-6"/>
        <n v="2.5862175788144098E-6"/>
        <n v="2.8584703046998801E-6"/>
        <n v="2.18602501578947E-6"/>
        <n v="1.4043471160584301E-6"/>
        <n v="2.3724545352172501E-6"/>
        <n v="1.2510358146527499E-6"/>
        <n v="2.7987966207458301E-6"/>
        <n v="2.1367028892560098E-6"/>
        <n v="2.5801960846285701E-6"/>
        <n v="1.9702660836699801E-6"/>
        <n v="2.6752206754601299E-6"/>
        <n v="1.68251985027264E-6"/>
        <n v="2.0240535879142299E-6"/>
        <n v="1.64020024787669E-6"/>
        <n v="8.7357608361027797E-7"/>
        <n v="2.34843621571191E-6"/>
        <n v="1.2941673039052001E-6"/>
        <n v="2.0554803749852698E-6"/>
        <n v="2.3809455185916501E-6"/>
        <n v="1.39331898625737E-6"/>
        <n v="3.0671252268248302E-6"/>
        <n v="1.2390266549000901E-6"/>
        <n v="2.5490399265097701E-6"/>
        <n v="9.5219379421632798E-7"/>
        <n v="8.8528078579170199E-7"/>
        <n v="4.1357452215519201E-7"/>
        <n v="1.3052630909442901E-6"/>
        <n v="1.8391125277233999E-6"/>
        <n v="1.4659490312966601E-6"/>
        <n v="2.4279672990316002E-6"/>
        <n v="2.00267390069261E-6"/>
        <n v="7.8592613172540102E-7"/>
        <n v="8.7952992055807096E-7"/>
        <n v="1.8189506707866E-6"/>
        <n v="1.3783667366498901E-6"/>
        <n v="8.0676456104267705E-7"/>
        <n v="9.813202351939291E-7"/>
        <n v="7.1305928635298903E-7"/>
        <n v="3.3191223583715402E-7"/>
        <n v="2.4501927017287498E-6"/>
        <n v="6.0876565390954496E-7"/>
        <n v="2.1741849991319002E-6"/>
        <n v="1.5301219215805699E-6"/>
        <n v="3.2650226481009101E-6"/>
        <n v="2.3866963838252799E-6"/>
        <n v="1.56652151564774E-6"/>
        <n v="2.0174908358240699E-6"/>
        <n v="1.70833108658608E-6"/>
        <n v="1.30891658179861E-6"/>
        <n v="1.67084897671024E-6"/>
        <n v="1.22126662991379E-6"/>
        <n v="3.54732247383575E-6"/>
        <n v="2.3830090643519601E-6"/>
        <n v="4.0576011116121401E-7"/>
        <n v="1.96938653957544E-6"/>
        <n v="1.44686969016851E-6"/>
        <n v="1.56395054060209E-6"/>
        <n v="3.1552487793759699E-6"/>
        <n v="1.9594409255830898E-6"/>
        <n v="2.54403329089454E-6"/>
        <n v="2.4372025120244999E-6"/>
        <n v="2.39992337386274E-6"/>
        <n v="1.87162183060314E-6"/>
        <n v="2.2106184218181202E-6"/>
        <n v="2.25523837030757E-6"/>
        <n v="2.9107693497071999E-6"/>
        <n v="2.55164473017443E-6"/>
        <n v="1.66117399167008E-6"/>
        <n v="1.3275899794985199E-6"/>
        <n v="1.65758815805376E-6"/>
        <n v="1.80782105512848E-6"/>
        <n v="1.92473276246699E-6"/>
        <n v="2.3184640592588199E-6"/>
        <n v="2.6456206338162601E-6"/>
        <n v="1.99225468603397E-6"/>
        <n v="1.5054946869328601E-6"/>
        <n v="1.7635732214482701E-6"/>
        <n v="2.4013441758616299E-6"/>
        <n v="3.6563859415612698E-6"/>
        <n v="6.4269575878818297E-7"/>
        <n v="1.92425916180069E-6"/>
        <n v="3.5916041361349601E-6"/>
        <n v="2.5262732659082401E-6"/>
        <n v="1.2006311723106201E-6"/>
        <n v="2.3357166549598001E-6"/>
        <n v="2.3029028945089098E-6"/>
        <n v="1.3877710927378699E-6"/>
        <n v="4.8688113957489802E-7"/>
        <n v="1.7466589119374999E-6"/>
        <n v="2.3997204021485799E-6"/>
        <n v="1.9923561718910801E-6"/>
        <n v="1.9942167459372699E-6"/>
        <n v="4.2582048224095698E-7"/>
        <n v="1.9917134281296599E-6"/>
        <n v="2.2763474285769698E-6"/>
        <n v="1.6390162462109499E-6"/>
        <n v="3.0614420188292302E-6"/>
        <n v="3.2685408244791398E-6"/>
        <n v="2.7574918769205101E-6"/>
        <n v="1.1546242504412999E-6"/>
        <n v="9.8040686248032494E-7"/>
        <n v="7.1958820982414597E-7"/>
        <n v="1.9869097642285801E-6"/>
        <n v="2.4749890794715901E-6"/>
        <n v="3.3244257031027299E-6"/>
        <n v="1.69963713149755E-6"/>
        <n v="2.2692772472014699E-6"/>
        <n v="2.2767526118115801E-6"/>
        <n v="2.2772376153831801E-6"/>
        <n v="2.27815744974307E-6"/>
        <n v="2.2780738284375999E-6"/>
        <n v="2.2773212366886498E-6"/>
        <n v="2.27949539063017E-6"/>
        <n v="2.2778731373045E-6"/>
        <n v="2.2801978095960099E-6"/>
        <n v="1.9415649710596399E-6"/>
        <n v="2.2790271113196701E-6"/>
        <n v="2.27717071833883E-6"/>
        <n v="2.2780905526986898E-6"/>
        <n v="2.27906055984185E-6"/>
        <n v="1.9394075413791901E-6"/>
        <n v="2.2773546852108301E-6"/>
        <n v="2.27795675860996E-6"/>
        <n v="2.2774884792994499E-6"/>
        <n v="2.2782076225263399E-6"/>
        <n v="1.9389392620686898E-6"/>
        <n v="2.2783246923540001E-6"/>
        <n v="2.2785922805314001E-6"/>
        <n v="2.2782745195707201E-6"/>
        <n v="1.9416653166261801E-6"/>
        <n v="2.2777058946936402E-6"/>
        <n v="1.9464317310367101E-6"/>
        <n v="2.2789602142753001E-6"/>
        <n v="2.2790940083640401E-6"/>
        <n v="1.9480874328845698E-6"/>
        <n v="2.2777393432158298E-6"/>
        <n v="2.2779902071321301E-6"/>
        <n v="2.2775888248659998E-6"/>
        <n v="2.2786090047924901E-6"/>
        <n v="2.2777560674769198E-6"/>
        <n v="2.2811510924780598E-6"/>
        <n v="1.9413475556655E-6"/>
        <n v="1.9414479012319898E-6"/>
        <n v="2.2774048579941102E-6"/>
        <n v="1.9398758206896502E-6"/>
        <n v="2.2786591775757799E-6"/>
        <n v="2.2771205455555402E-6"/>
        <n v="1.9401099603448601E-6"/>
        <n v="2.2772877881664699E-6"/>
        <n v="1.9398925449507402E-6"/>
        <n v="2.2782243467874298E-6"/>
        <n v="2.2786759018368698E-6"/>
        <n v="2.2793114237581698E-6"/>
        <n v="1.9418492834982099E-6"/>
        <n v="1.9469334588693899E-6"/>
        <n v="2.2785253834871E-6"/>
        <n v="1.9490072672443801E-6"/>
        <n v="2.2763177810231801E-6"/>
        <n v="1.94634810973124E-6"/>
        <n v="2.27921107819168E-6"/>
        <n v="2.2785086592259999E-6"/>
        <n v="2.2775219278216298E-6"/>
        <n v="1.9476191535739801E-6"/>
        <n v="2.2786926260979598E-6"/>
        <n v="1.9478867417514699E-6"/>
        <n v="2.27872607462013E-6"/>
        <n v="2.2780069313932201E-6"/>
        <n v="1.94579620911525E-6"/>
        <n v="1.94606379729265E-6"/>
        <n v="1.94604707303158E-6"/>
        <n v="2.2784919349649099E-6"/>
        <n v="2.27922780245277E-6"/>
        <n v="2.2811176439558701E-6"/>
        <n v="2.27780624026013E-6"/>
        <n v="2.27982987585204E-6"/>
        <n v="2.2787093503590599E-6"/>
        <n v="1.9471174257412902E-6"/>
        <n v="2.2792445267138701E-6"/>
        <n v="2.2774717550383502E-6"/>
        <n v="1.9407789307885001E-6"/>
        <n v="2.2773714094719201E-6"/>
        <n v="1.94792019027366E-6"/>
        <n v="2.27768917043254E-6"/>
        <n v="1.94608052155374E-6"/>
        <n v="2.2787929716645E-6"/>
        <n v="2.2784250379205501E-6"/>
        <n v="1.9465488008643399E-6"/>
        <n v="2.2780571041765099E-6"/>
        <n v="2.2788431444477801E-6"/>
        <n v="2.2764515751119201E-6"/>
        <n v="2.27668571476721E-6"/>
        <n v="2.2763846780675501E-6"/>
        <n v="2.2777895159991099E-6"/>
        <n v="1.9396416810343598E-6"/>
        <n v="2.2775721006049001E-6"/>
        <n v="1.9422673900254501E-6"/>
        <n v="1.9427523935969802E-6"/>
        <n v="1.9436722279569298E-6"/>
        <n v="1.94358860665153E-6"/>
        <n v="1.9428360149024499E-6"/>
        <n v="1.9450101688441201E-6"/>
        <n v="1.9433879155184399E-6"/>
        <n v="1.9457125878097799E-6"/>
        <n v="1.6137694537092399E-6"/>
        <n v="1.94454188953353E-6"/>
        <n v="1.9426854965526199E-6"/>
        <n v="1.9436053309126301E-6"/>
        <n v="1.9445753380557001E-6"/>
        <n v="1.61161202402878E-6"/>
        <n v="1.94286946342464E-6"/>
        <n v="1.9434715368238901E-6"/>
        <n v="1.9430032575133101E-6"/>
        <n v="1.9437224007402099E-6"/>
        <n v="1.6111437447182001E-6"/>
        <n v="1.9438394705678502E-6"/>
        <n v="1.94410705874521E-6"/>
        <n v="1.9437892977845901E-6"/>
        <n v="1.6138697992757699E-6"/>
        <n v="1.9432206729075102E-6"/>
        <n v="1.6052568048147601E-6"/>
        <n v="1.9444749924891599E-6"/>
        <n v="1.9446087865778898E-6"/>
        <n v="1.6069125066626401E-6"/>
        <n v="1.9432541214296998E-6"/>
        <n v="1.9435049853460802E-6"/>
        <n v="1.9431036030798499E-6"/>
        <n v="1.9441237830062902E-6"/>
        <n v="1.94327084569078E-6"/>
        <n v="1.94666587069192E-6"/>
        <n v="1.61355203831515E-6"/>
        <n v="1.6136523838815801E-6"/>
        <n v="1.94291963620784E-6"/>
        <n v="1.6120803033392901E-6"/>
        <n v="1.9441739557895698E-6"/>
        <n v="1.94263532376935E-6"/>
        <n v="1.61231444299445E-6"/>
        <n v="1.9428025663802598E-6"/>
        <n v="1.61209702760026E-6"/>
        <n v="1.94373912500131E-6"/>
        <n v="1.9441906800506598E-6"/>
        <n v="1.9448262019721E-6"/>
        <n v="1.6140537661477301E-6"/>
        <n v="1.60575853264754E-6"/>
        <n v="1.9440401617008298E-6"/>
        <n v="1.6078323410225201E-6"/>
        <n v="1.9418325592371102E-6"/>
        <n v="1.60517318350931E-6"/>
        <n v="1.94472585640555E-6"/>
        <n v="1.9440234374397398E-6"/>
        <n v="1.9430367060354901E-6"/>
        <n v="1.60644422735213E-6"/>
        <n v="1.9442074043117599E-6"/>
        <n v="1.6067118155295201E-6"/>
        <n v="1.9442408528339301E-6"/>
        <n v="1.9435217096071701E-6"/>
        <n v="1.6046212828934601E-6"/>
        <n v="1.6048888710708101E-6"/>
        <n v="1.60487214680971E-6"/>
        <n v="1.9440067131787799E-6"/>
        <n v="1.94474258066664E-6"/>
        <n v="1.94663242216973E-6"/>
        <n v="1.9433210184740601E-6"/>
        <n v="1.9453446540658901E-6"/>
        <n v="1.94422412857283E-6"/>
        <n v="1.6059424995194801E-6"/>
        <n v="1.94475930492773E-6"/>
        <n v="1.94298653325221E-6"/>
        <n v="1.61298341343809E-6"/>
        <n v="1.94288618768573E-6"/>
        <n v="1.9431705001242199E-6"/>
        <n v="1.60674526405171E-6"/>
        <n v="1.94320394864641E-6"/>
        <n v="1.6049055953319001E-6"/>
        <n v="1.9443077498783001E-6"/>
        <n v="1.9439398161344001E-6"/>
        <n v="1.6053738746424201E-6"/>
        <n v="1.9435718823904502E-6"/>
        <n v="1.9443579226615899E-6"/>
        <n v="1.9419663533258701E-6"/>
        <n v="1.9422004929810699E-6"/>
        <n v="1.9418994562814899E-6"/>
        <n v="1.94330429421296E-6"/>
        <n v="1.61184616368401E-6"/>
        <n v="1.9430868788187498E-6"/>
        <n v="1.82128383568951E-6"/>
        <n v="1.60958938690015E-6"/>
        <n v="1.94942462492409E-6"/>
        <n v="2.0333337374309E-6"/>
        <n v="1.9078921690514601E-6"/>
        <n v="2.0344223120967701E-6"/>
        <n v="1.8633272551809401E-6"/>
        <n v="1.9920456554626501E-6"/>
        <n v="1.99226781355775E-6"/>
        <n v="1.77575253410561E-6"/>
        <n v="1.9068924576235699E-6"/>
        <n v="1.90385999962593E-6"/>
        <n v="1.60951163156692E-6"/>
        <n v="2.0340557512398901E-6"/>
        <n v="1.8652155989890101E-6"/>
        <n v="1.9906682752732902E-6"/>
        <n v="1.7694987837293399E-6"/>
        <n v="1.7715204223944999E-6"/>
        <n v="1.6906993074092801E-6"/>
        <n v="1.9918679289866998E-6"/>
        <n v="1.9917790657486902E-6"/>
        <n v="2.0335225718116701E-6"/>
        <n v="1.82280561864073E-6"/>
        <n v="1.9870248825141499E-6"/>
        <n v="1.82213914435548E-6"/>
        <n v="1.7248338987163399E-6"/>
        <n v="1.76999863944339E-6"/>
        <n v="1.9926010507004302E-6"/>
        <n v="1.9494912723527899E-6"/>
        <n v="1.9916679867011798E-6"/>
        <n v="1.9504576600661498E-6"/>
        <n v="1.9918346052723802E-6"/>
        <n v="2.0331893346690801E-6"/>
        <n v="1.8241607830206401E-6"/>
        <n v="1.9064259256240401E-6"/>
        <n v="1.9875913856566401E-6"/>
        <n v="1.9871248536571102E-6"/>
        <n v="1.6097226817572699E-6"/>
        <n v="1.6366371349746799E-6"/>
        <n v="2.0351443259057001E-6"/>
        <n v="1.6780807276093499E-6"/>
        <n v="1.9881467808943299E-6"/>
        <n v="1.8644158298468E-6"/>
        <n v="1.6903993939808099E-6"/>
        <n v="1.90485971105371E-6"/>
        <n v="1.82367203521154E-6"/>
        <n v="1.99274545346222E-6"/>
        <n v="1.59840372681367E-6"/>
        <n v="1.86558215984589E-6"/>
        <n v="1.76996531572906E-6"/>
        <n v="1.9868915876571799E-6"/>
        <n v="1.77651897953347E-6"/>
        <n v="1.9056928039101101E-6"/>
        <n v="1.9049818980059999E-6"/>
        <n v="1.9041932367686099E-6"/>
        <n v="1.9064592493381201E-6"/>
        <n v="1.86564880727437E-6"/>
        <n v="1.98773578841846E-6"/>
        <n v="1.9501244229236598E-6"/>
        <n v="1.86483793022742E-6"/>
        <n v="1.8644935851800301E-6"/>
        <n v="1.7752637862964E-6"/>
        <n v="1.9057483434339701E-6"/>
        <n v="1.9045264739110201E-6"/>
        <n v="1.9913569653680301E-6"/>
        <n v="1.64269094306524E-6"/>
        <n v="1.9869471271809198E-6"/>
        <n v="1.9063259544812801E-6"/>
        <n v="1.9080921113369801E-6"/>
        <n v="2.0325450761934001E-6"/>
        <n v="1.7313653467111601E-6"/>
        <n v="1.90659254419519E-6"/>
        <n v="1.90578166714832E-6"/>
        <n v="1.9495690276860102E-6"/>
        <n v="1.9044042869588801E-6"/>
        <n v="1.9927232376526799E-6"/>
        <n v="1.95009109920938E-6"/>
        <n v="1.7703540923954E-6"/>
        <n v="1.82155042540362E-6"/>
        <n v="1.82116164873737E-6"/>
        <n v="1.9921900582245602E-6"/>
        <n v="1.9063370623858299E-6"/>
        <n v="1.99046833298776E-6"/>
        <n v="1.7689656043012101E-6"/>
        <n v="1.9057927750528701E-6"/>
        <n v="1.99383402812793E-6"/>
        <n v="1.9870470983236798E-6"/>
        <n v="2.0345778227632701E-6"/>
        <n v="1.99167909460589E-6"/>
        <n v="1.90360451781655E-6"/>
        <n v="1.9077144425752701E-6"/>
        <n v="1.8227722949264499E-6"/>
        <n v="1.6436573307788E-6"/>
        <n v="1.98771357260888E-6"/>
        <n v="1.86579321003624E-6"/>
        <n v="1.9495245960668601E-6"/>
        <n v="5.9941431282154103E-7"/>
        <n v="4.0104934973632101E-7"/>
        <n v="6.0758973071999095E-7"/>
        <n v="6.0707876710136796E-7"/>
        <n v="6.1493205576192398E-7"/>
        <n v="6.0816734176723298E-7"/>
        <n v="6.0591243710227997E-7"/>
        <n v="6.0577914224518303E-7"/>
        <n v="6.1044446224155595E-7"/>
        <n v="4.0725866849333602E-7"/>
        <n v="6.0060285863015896E-7"/>
        <n v="6.0201356253371004E-7"/>
        <n v="4.0097159440292403E-7"/>
        <n v="6.0335761900899699E-7"/>
        <n v="6.0440176205575999E-7"/>
        <n v="3.92118594314631E-7"/>
        <n v="4.0302655678234899E-7"/>
        <n v="4.1551184172519102E-7"/>
        <n v="6.1004457767045803E-7"/>
        <n v="6.0551255253118905E-7"/>
        <n v="6.1171076338340499E-7"/>
        <n v="6.1426558147668703E-7"/>
        <n v="6.1853101690200396E-7"/>
        <n v="6.1359910719165198E-7"/>
        <n v="4.0521481401888498E-7"/>
        <n v="3.9706161192975599E-7"/>
        <n v="6.1522086128544102E-7"/>
        <n v="6.1654270195119803E-7"/>
        <n v="6.14287797286259E-7"/>
        <n v="6.0862276586197501E-7"/>
        <n v="6.0112493015357498E-7"/>
        <n v="6.1582068814225397E-7"/>
        <n v="6.0633453748289396E-7"/>
        <n v="6.0673442205394296E-7"/>
        <n v="6.0013632663042898E-7"/>
        <n v="6.1909752004447996E-7"/>
        <n v="6.18630988044772E-7"/>
        <n v="3.9229632079062201E-7"/>
        <n v="3.9699496450132499E-7"/>
        <n v="6.0444619367486201E-7"/>
        <n v="4.1177958572805502E-7"/>
        <n v="6.1965291528219798E-7"/>
        <n v="6.1588733557072605E-7"/>
        <n v="3.8855295688868002E-7"/>
        <n v="6.0745643586288702E-7"/>
        <n v="6.1068883614616505E-7"/>
        <n v="6.1980842594861797E-7"/>
        <n v="4.1652266105765101E-7"/>
        <n v="6.1705366556982102E-7"/>
        <n v="3.9258512631418098E-7"/>
        <n v="6.0062507443972998E-7"/>
        <n v="4.0802511392134001E-7"/>
        <n v="6.1273269062084495E-7"/>
        <n v="6.0757862281517103E-7"/>
        <n v="5.9790363777500697E-7"/>
        <n v="6.1393234433405505E-7"/>
        <n v="6.0016965034476603E-7"/>
        <n v="6.1267715109697796E-7"/>
        <n v="6.1035559900355298E-7"/>
        <n v="6.0384636681804896E-7"/>
        <n v="6.1186627405007296E-7"/>
        <n v="6.1596509090391503E-7"/>
        <n v="3.8011094927627698E-7"/>
        <n v="6.0390190634191605E-7"/>
        <n v="6.0712319872027601E-7"/>
        <n v="6.0509045215057495E-7"/>
        <n v="3.7638980118390601E-7"/>
        <n v="6.0068061396338902E-7"/>
        <n v="6.0447951738899101E-7"/>
        <n v="6.1513199804749396E-7"/>
        <n v="6.0629010586375096E-7"/>
        <n v="3.8508729060573802E-7"/>
        <n v="6.1363243090573905E-7"/>
        <n v="6.0393523005604399E-7"/>
        <n v="6.0773413348180501E-7"/>
        <n v="6.1978621013908803E-7"/>
        <n v="6.1714252880782304E-7"/>
        <n v="6.0106939062971498E-7"/>
        <n v="3.9741706488193897E-7"/>
        <n v="6.1745355014086304E-7"/>
        <n v="3.9490667840756398E-7"/>
        <n v="6.1036670690831805E-7"/>
        <n v="6.17820110997867E-7"/>
        <n v="6.1308814357281999E-7"/>
        <n v="3.96028576787765E-7"/>
        <n v="6.1283266176360601E-7"/>
        <n v="6.1201067681173497E-7"/>
        <n v="6.0522374700746501E-7"/>
        <n v="6.0832285243364504E-7"/>
        <n v="6.1874206709228395E-7"/>
        <n v="6.1508756642859999E-7"/>
        <n v="6.1475432928591899E-7"/>
        <n v="6.1448773957178705E-7"/>
        <n v="6.0534593395974796E-7"/>
        <n v="3.8624251270006802E-7"/>
        <n v="6.01447059391435E-7"/>
        <n v="5.9949206815473001E-7"/>
        <n v="6.16576025665548E-7"/>
        <n v="2.0920668768973399E-6"/>
        <n v="2.0922747622655198E-6"/>
        <n v="2.0922082389476199E-6"/>
        <n v="2.09225813143604E-6"/>
        <n v="2.0924327551454101E-6"/>
        <n v="2.0926572713431898E-6"/>
        <n v="2.0907863030285699E-6"/>
        <n v="1.9262575071500801E-6"/>
        <n v="2.0915346903543101E-6"/>
        <n v="2.0930148341767198E-6"/>
        <n v="2.0917924682111499E-6"/>
        <n v="2.0915845828427201E-6"/>
        <n v="2.09229139309499E-6"/>
        <n v="2.09224150060671E-6"/>
        <n v="1.9258749980724402E-6"/>
        <n v="2.09084451093177E-6"/>
        <n v="2.0920918231415002E-6"/>
        <n v="2.09353038989003E-6"/>
        <n v="2.0923994934866101E-6"/>
        <n v="2.0924577013895302E-6"/>
        <n v="2.0916677369900499E-6"/>
        <n v="1.9245611625447198E-6"/>
        <n v="2.0925491709515701E-6"/>
        <n v="2.0924660168042102E-6"/>
        <n v="2.0918174144553E-6"/>
        <n v="2.0928152642230898E-6"/>
        <n v="2.0924992784632999E-6"/>
        <n v="1.9251349261613499E-6"/>
        <n v="2.0921334002150899E-6"/>
        <n v="2.09205856148241E-6"/>
        <n v="2.09314788081236E-6"/>
        <n v="2.0928734721262899E-6"/>
        <n v="1.9266067545686802E-6"/>
        <n v="2.0926739021726701E-6"/>
        <n v="2.0930813574945998E-6"/>
        <n v="2.0917758373817098E-6"/>
        <n v="2.0918423606995598E-6"/>
        <n v="1.9274881885302E-6"/>
        <n v="2.0924743322191401E-6"/>
        <n v="2.0918589915290401E-6"/>
        <n v="2.0926156942694201E-6"/>
        <n v="2.09289841837044E-6"/>
        <n v="2.0935885977930899E-6"/>
        <n v="2.0929815725176301E-6"/>
        <n v="2.0924826476336799E-6"/>
        <n v="1.9259415213902999E-6"/>
        <n v="2.0912270200094501E-6"/>
        <n v="2.0916594215754101E-6"/>
        <n v="2.0921001385561399E-6"/>
        <n v="2.09270716383146E-6"/>
        <n v="1.9245944242037701E-6"/>
        <n v="1.9264903387625499E-6"/>
        <n v="2.0929150491997801E-6"/>
        <n v="2.0918257298699499E-6"/>
        <n v="2.09217497728883E-6"/>
        <n v="2.0909359804938099E-6"/>
        <n v="2.0915679520133999E-6"/>
        <n v="1.9262907688088898E-6"/>
        <n v="1.9255257506535601E-6"/>
        <n v="1.9252263957233898E-6"/>
        <n v="2.0924493859750302E-6"/>
        <n v="2.0915263749397699E-6"/>
        <n v="1.9250351411844102E-6"/>
        <n v="2.0921999235329801E-6"/>
        <n v="2.0929649416883099E-6"/>
        <n v="1.9270641023789398E-6"/>
        <n v="2.0911604966915599E-6"/>
        <n v="2.0931561962269998E-6"/>
        <n v="2.09288178754098E-6"/>
        <n v="1.92643213085931E-6"/>
        <n v="2.0928402104672099E-6"/>
        <n v="2.09218329270351E-6"/>
        <n v="2.0925408555370298E-6"/>
        <n v="2.0929982033471002E-6"/>
        <n v="2.0916511061605802E-6"/>
        <n v="2.0916760524047299E-6"/>
        <n v="2.09306472666499E-6"/>
        <n v="2.09216666187389E-6"/>
        <n v="2.0936634365257702E-6"/>
        <n v="2.0919587765057202E-6"/>
        <n v="2.0924161243159299E-6"/>
        <n v="1.9262491917351502E-6"/>
        <n v="2.0909442959084598E-6"/>
        <n v="2.0937632215024702E-6"/>
        <n v="2.0915928982576601E-6"/>
        <n v="2.0914847978660298E-6"/>
        <n v="2.0907946184432402E-6"/>
        <n v="1.9257585822659998E-6"/>
        <n v="2.0909526113231398E-6"/>
        <n v="2.09154300576924E-6"/>
        <n v="2.0930480958355199E-6"/>
        <n v="2.2633644203672099E-6"/>
        <n v="2.2635723057356702E-6"/>
        <n v="2.26350578241778E-6"/>
        <n v="2.2635556749061899E-6"/>
        <n v="2.26373029861556E-6"/>
        <n v="2.2639548148133499E-6"/>
        <n v="2.2620838464987198E-6"/>
        <n v="2.1008812165127299E-6"/>
        <n v="2.2628322338244702E-6"/>
        <n v="2.2643123776465902E-6"/>
        <n v="2.2630900116810499E-6"/>
        <n v="2.26288212631287E-6"/>
        <n v="2.2635889365649899E-6"/>
        <n v="2.2635390440765699E-6"/>
        <n v="2.09052020975704E-6"/>
        <n v="2.2621420544016399E-6"/>
        <n v="2.26338936661136E-6"/>
        <n v="2.2648279333599E-6"/>
        <n v="2.2636970369564801E-6"/>
        <n v="2.2637552448597102E-6"/>
        <n v="2.2629652804601998E-6"/>
        <n v="2.0892063742296102E-6"/>
        <n v="2.26384671442172E-6"/>
        <n v="2.2637635602743698E-6"/>
        <n v="2.2631149579253101E-6"/>
        <n v="2.2641128076929501E-6"/>
        <n v="2.2637968219331601E-6"/>
        <n v="2.09975863552399E-6"/>
        <n v="2.2634309436851001E-6"/>
        <n v="2.2633561049525701E-6"/>
        <n v="2.2644454242822198E-6"/>
        <n v="2.2641710155961598E-6"/>
        <n v="2.1012304639313199E-6"/>
        <n v="2.2639714456425299E-6"/>
        <n v="2.2643789009644698E-6"/>
        <n v="2.2630733808515701E-6"/>
        <n v="2.2631399041694302E-6"/>
        <n v="2.2637718756890401E-6"/>
        <n v="2.2631565349988999E-6"/>
        <n v="2.2639132377396102E-6"/>
        <n v="2.2641959618403201E-6"/>
        <n v="2.2648861412632499E-6"/>
        <n v="2.2642791159878198E-6"/>
        <n v="2.2637801911039801E-6"/>
        <n v="2.10056523075294E-6"/>
        <n v="2.2625245634793201E-6"/>
        <n v="2.2629569650452699E-6"/>
        <n v="2.2633976820263E-6"/>
        <n v="2.26400470730162E-6"/>
        <n v="2.0992181335664501E-6"/>
        <n v="2.0911355504471599E-6"/>
        <n v="2.26421259266993E-6"/>
        <n v="2.2631232733400998E-6"/>
        <n v="2.2634725207586898E-6"/>
        <n v="2.2622335239636798E-6"/>
        <n v="2.2628654954832601E-6"/>
        <n v="2.10091447817153E-6"/>
        <n v="2.0901709623384602E-6"/>
        <n v="2.0998501050860299E-6"/>
        <n v="2.26374692944489E-6"/>
        <n v="2.2628239184096399E-6"/>
        <n v="2.08968035286929E-6"/>
        <n v="2.2634974670028501E-6"/>
        <n v="2.2642624851582099E-6"/>
        <n v="2.09170931406382E-6"/>
        <n v="2.2624580401614299E-6"/>
        <n v="2.2644537396971501E-6"/>
        <n v="2.2641793310108398E-6"/>
        <n v="2.0910773425442398E-6"/>
        <n v="2.2641377539373598E-6"/>
        <n v="2.2634808361733698E-6"/>
        <n v="2.2638383990068998E-6"/>
        <n v="2.2642957468172598E-6"/>
        <n v="2.2629486496307699E-6"/>
        <n v="2.2629735958748798E-6"/>
        <n v="2.2643622701351399E-6"/>
        <n v="2.2634642053440399E-6"/>
        <n v="2.2649609799956401E-6"/>
        <n v="2.2632563199758701E-6"/>
        <n v="2.2637136677860899E-6"/>
        <n v="2.0908944034201901E-6"/>
        <n v="2.2622418393786199E-6"/>
        <n v="2.2650607649726201E-6"/>
        <n v="2.2628904417275199E-6"/>
        <n v="2.2627823413361899E-6"/>
        <n v="2.2620921619133998E-6"/>
        <n v="2.1003822916286298E-6"/>
        <n v="2.2622501547932999E-6"/>
        <n v="2.26284054923911E-6"/>
        <n v="2.2643456393056702E-6"/>
        <n v="2.1353070335012399E-6"/>
        <n v="2.1355149188695499E-6"/>
        <n v="2.1354483955516999E-6"/>
        <n v="2.1354982880402199E-6"/>
        <n v="2.1356729117494499E-6"/>
        <n v="2.1358974279472198E-6"/>
        <n v="2.1340264596326E-6"/>
        <n v="1.9661714978613899E-6"/>
        <n v="2.1347748469586299E-6"/>
        <n v="2.1362549907806499E-6"/>
        <n v="2.1350326248152202E-6"/>
        <n v="2.1348247394469102E-6"/>
        <n v="2.13553154969902E-6"/>
        <n v="2.1354816572107498E-6"/>
        <n v="1.9641259058375299E-6"/>
        <n v="2.1340846675358398E-6"/>
        <n v="2.1353319797454002E-6"/>
        <n v="2.1367705464940702E-6"/>
        <n v="2.1356396500906401E-6"/>
        <n v="2.1356978579936E-6"/>
        <n v="2.1349078935941202E-6"/>
        <n v="1.96281207030981E-6"/>
        <n v="2.1357893275556099E-6"/>
        <n v="2.1357061734085299E-6"/>
        <n v="2.13505757105933E-6"/>
        <n v="2.1360554208271199E-6"/>
        <n v="2.13573943506733E-6"/>
        <n v="1.96504891687278E-6"/>
        <n v="2.13537355681912E-6"/>
        <n v="2.13529871808659E-6"/>
        <n v="2.1363880374163901E-6"/>
        <n v="2.1361136287303699E-6"/>
        <n v="1.9665207452802598E-6"/>
        <n v="2.1359140587767001E-6"/>
        <n v="2.1363215140984999E-6"/>
        <n v="2.1350159939856001E-6"/>
        <n v="2.1350825173034899E-6"/>
        <n v="1.96573909629544E-6"/>
        <n v="2.1357144888230702E-6"/>
        <n v="2.1350991481331002E-6"/>
        <n v="2.1358558508735001E-6"/>
        <n v="2.1361385749744802E-6"/>
        <n v="2.13682875439728E-6"/>
        <n v="2.1362217291218498E-6"/>
        <n v="2.1357228042380102E-6"/>
        <n v="1.9658555121015898E-6"/>
        <n v="2.1344671766134801E-6"/>
        <n v="2.1348995781794402E-6"/>
        <n v="2.1353402951603301E-6"/>
        <n v="2.1359473204357899E-6"/>
        <n v="1.96450841491521E-6"/>
        <n v="1.9647412465276502E-6"/>
        <n v="2.1361552058039601E-6"/>
        <n v="2.1350658864740202E-6"/>
        <n v="2.1354151338928901E-6"/>
        <n v="2.1341761370978501E-6"/>
        <n v="2.1348081086174299E-6"/>
        <n v="1.9662047595204699E-6"/>
        <n v="1.9637766584186498E-6"/>
        <n v="1.9651403864347899E-6"/>
        <n v="2.13568954257892E-6"/>
        <n v="2.1347665315437E-6"/>
        <n v="1.9632860489497799E-6"/>
        <n v="2.1354400801370199E-6"/>
        <n v="2.13620509829237E-6"/>
        <n v="1.9653150101440198E-6"/>
        <n v="2.1344006532956302E-6"/>
        <n v="2.1363963528310701E-6"/>
        <n v="2.1361219441448699E-6"/>
        <n v="1.96468303862444E-6"/>
        <n v="2.1360803670712802E-6"/>
        <n v="2.13542344930754E-6"/>
        <n v="2.1357810121409201E-6"/>
        <n v="2.13623835995117E-6"/>
        <n v="2.1348912627647898E-6"/>
        <n v="2.13491620900905E-6"/>
        <n v="2.1363048832690302E-6"/>
        <n v="2.1354068184782101E-6"/>
        <n v="2.13690359312984E-6"/>
        <n v="2.1351989331097498E-6"/>
        <n v="2.13565628092012E-6"/>
        <n v="1.9645000995003898E-6"/>
        <n v="2.1341844525125E-6"/>
        <n v="2.1370033781064998E-6"/>
        <n v="2.13483305486155E-6"/>
        <n v="2.13472495447007E-6"/>
        <n v="2.1340347750474299E-6"/>
        <n v="1.9656725729775498E-6"/>
        <n v="2.1341927679273202E-6"/>
        <n v="2.1347831623733099E-6"/>
        <n v="2.1362882524396998E-6"/>
        <n v="2.2456110099153099E-6"/>
        <n v="2.1415435945500502E-6"/>
        <n v="2.18863378817483E-6"/>
        <n v="2.0345075761255198E-6"/>
        <n v="2.0939378452119699E-6"/>
        <n v="2.2029612477572602E-6"/>
        <n v="1.8681493890059001E-6"/>
        <n v="1.8394528927673999E-6"/>
        <n v="1.9986016153144498E-6"/>
        <n v="1.8771716139895899E-6"/>
        <n v="1.93706754630109E-6"/>
        <n v="2.2249555197220901E-6"/>
        <n v="2.4500621119201602E-6"/>
        <n v="2.2929756122262801E-6"/>
        <n v="1.80363008610369E-6"/>
        <n v="1.9124954957692399E-6"/>
        <n v="1.96440862993838E-6"/>
        <n v="2.0896886682839399E-6"/>
        <n v="1.5620589727374299E-6"/>
        <n v="2.2931169742768498E-6"/>
        <n v="2.01600577834762E-6"/>
        <n v="2.0163051332779398E-6"/>
        <n v="2.3922450332916101E-6"/>
        <n v="1.8924719770958401E-6"/>
        <n v="1.75735480312267E-6"/>
        <n v="1.5509329478265299E-6"/>
        <n v="2.0852814984763402E-6"/>
        <n v="1.91265348864914E-6"/>
        <n v="2.1963089159719998E-6"/>
        <n v="2.0414842090852501E-6"/>
        <n v="1.9209772187953602E-6"/>
        <n v="2.14180968782129E-6"/>
        <n v="1.9211102654311402E-6"/>
        <n v="1.9361528506805199E-6"/>
        <n v="1.7256398113365299E-6"/>
        <n v="2.1067934763869301E-6"/>
        <n v="2.3044093074821802E-6"/>
        <n v="2.2667404787482599E-6"/>
        <n v="2.0702472286415998E-6"/>
        <n v="2.0346988306642199E-6"/>
        <n v="1.7646474218423399E-6"/>
        <n v="2.1497342780606501E-6"/>
        <n v="1.7426864115362801E-6"/>
        <n v="1.9802578104167101E-6"/>
        <n v="1.8068398361900201E-6"/>
        <n v="2.24038892946407E-6"/>
        <n v="1.9375415249407698E-6"/>
        <n v="1.47512962713365E-6"/>
        <n v="2.3207657282592798E-6"/>
        <n v="1.7307122143228401E-6"/>
        <n v="2.0101517263767698E-6"/>
        <n v="1.83452185183155E-6"/>
        <n v="1.85710651824236E-6"/>
        <n v="1.93588675740925E-6"/>
        <n v="2.0648837861396598E-6"/>
        <n v="2.3167327521143998E-6"/>
        <n v="2.0520447857941702E-6"/>
        <n v="2.1603198010137198E-6"/>
        <n v="1.7467526493398701E-6"/>
        <n v="2.0805749737381001E-6"/>
        <n v="2.0894641520861899E-6"/>
        <n v="1.5953871549813601E-6"/>
        <n v="2.4052919190055499E-6"/>
        <n v="1.8279277279494801E-6"/>
        <n v="2.10429885196726E-6"/>
        <n v="2.2535356001547098E-6"/>
        <n v="2.0559862923770598E-6"/>
        <n v="1.6709243824029701E-6"/>
        <n v="1.6554992880759501E-6"/>
        <n v="1.90522782329383E-6"/>
        <n v="2.3290811429907201E-6"/>
        <n v="2.1487530591221902E-6"/>
        <n v="1.8197370444387199E-6"/>
        <n v="1.9571492728776899E-6"/>
        <n v="1.9346810222729998E-6"/>
        <n v="1.68497743329924E-6"/>
        <n v="2.50288162629509E-6"/>
        <n v="1.74595436952585E-6"/>
        <n v="1.9613651881466001E-6"/>
        <n v="2.02127775128756E-6"/>
        <n v="2.37079126328436E-6"/>
        <n v="2.01513265980079E-6"/>
        <n v="2.3399078129711599E-6"/>
        <n v="2.1755453253872598E-6"/>
        <n v="1.88982767521107E-6"/>
        <n v="1.73351450908723E-6"/>
        <n v="1.9745700667404302E-6"/>
        <n v="2.0572751816603399E-6"/>
        <n v="1.65307950238907E-6"/>
        <n v="2.0762426426629901E-6"/>
        <n v="2.2578513004003001E-6"/>
        <n v="2.3991551429334599E-6"/>
        <n v="2.3016901668650201E-6"/>
        <n v="1.8435274459857801E-6"/>
        <n v="2.1122483884507698E-6"/>
        <n v="1.9847813960307502E-6"/>
        <n v="2.3510754149558299E-6"/>
        <n v="2.3087832156308799E-6"/>
        <n v="2.5032225582990301E-6"/>
        <n v="1.58626514502097E-6"/>
        <n v="1.8963635911900301E-6"/>
        <n v="2.22469774186564E-6"/>
        <n v="2.1054796408593499E-6"/>
        <n v="2.1841850412933102E-6"/>
        <n v="1.6947979380971E-6"/>
        <n v="2.1031762709785201E-6"/>
        <n v="1.6186869470593599E-6"/>
        <n v="1.5400979624314101E-6"/>
        <n v="1.23358346001156E-6"/>
        <n v="2.0601107380839602E-6"/>
        <n v="2.00359086415354E-6"/>
        <n v="1.9256005893860998E-6"/>
        <n v="1.96776805748981E-6"/>
        <n v="2.3428681006157298E-6"/>
        <n v="1.82026091556696E-6"/>
        <n v="1.48009392972834E-6"/>
        <n v="2.4300718549054299E-6"/>
        <n v="2.5387210637880098E-6"/>
        <n v="1.11302657723341E-6"/>
        <n v="2.2764861448135801E-6"/>
        <n v="2.48166900331467E-6"/>
        <n v="2.23250591629845E-6"/>
        <n v="2.3257217154391401E-6"/>
        <n v="2.0920419306530801E-6"/>
        <n v="2.15649471023739E-6"/>
        <n v="1.9168111960151199E-6"/>
        <n v="1.95223486277128E-6"/>
        <n v="2.1621159305959199E-6"/>
        <n v="1.8137998383203999E-6"/>
        <n v="2.0581150385482399E-6"/>
        <n v="2.2702246375209301E-6"/>
        <n v="2.2415946646000398E-6"/>
        <n v="1.3889237226117399E-6"/>
        <n v="2.06919948638555E-6"/>
        <n v="2.1580413773772901E-6"/>
        <n v="9.2600458450587699E-7"/>
        <n v="2.1547318423141302E-6"/>
        <n v="2.39978711445303E-6"/>
        <n v="2.3197096705882899E-6"/>
        <n v="2.4671003967049701E-6"/>
        <n v="2.0806331816414399E-6"/>
        <n v="2.31604257269157E-6"/>
        <n v="2.2083496365033601E-6"/>
        <n v="1.79731868632249E-6"/>
        <n v="1.9398864718950902E-6"/>
        <n v="2.3734355651688498E-6"/>
        <n v="2.1703731374242901E-6"/>
        <n v="1.4418679682073699E-6"/>
        <n v="1.1898693247676699E-6"/>
        <n v="1.5810347491547601E-6"/>
        <n v="1.9269975790610399E-6"/>
        <n v="1.50190526256925E-6"/>
        <n v="2.5888630146191999E-6"/>
        <n v="1.8028401217042201E-6"/>
        <n v="2.0316221272136298E-6"/>
        <n v="1.6182379146638201E-6"/>
        <n v="2.2682455688148201E-6"/>
        <n v="2.3266280956447799E-6"/>
        <n v="1.56381352524564E-6"/>
        <n v="2.86222395850428E-6"/>
        <n v="1.8400017101396499E-6"/>
        <n v="2.0111578915590999E-6"/>
        <n v="1.62364293423922E-6"/>
        <n v="2.5596842243260799E-6"/>
        <n v="2.28723797606162E-6"/>
        <n v="2.1724020986188202E-6"/>
        <n v="2.40268087877986E-6"/>
        <n v="2.3539941255265199E-6"/>
        <n v="2.6369843196707098E-6"/>
        <n v="2.2791886546014199E-6"/>
        <n v="2.34832301267942E-6"/>
        <n v="1.50375128463962E-6"/>
        <n v="1.8739951255620701E-6"/>
        <n v="1.7683727276420799E-6"/>
        <n v="1.5352999681311701E-6"/>
        <n v="2.27005001381156E-6"/>
        <n v="2.2116175944929001E-6"/>
        <n v="1.9779960176098999E-6"/>
        <n v="2.5534642941070599E-6"/>
        <n v="2.0548055034852198E-6"/>
        <n v="2.13154846604255E-6"/>
        <n v="2.1735995183400998E-6"/>
        <n v="2.2919611316290202E-6"/>
        <n v="2.4053833885675601E-6"/>
        <n v="9.3523469485816595E-7"/>
        <n v="1.55879933016254E-6"/>
        <n v="2.3067376236071698E-6"/>
        <n v="2.1021118978928401E-6"/>
        <n v="2.4254900613883101E-6"/>
        <n v="2.69025286644106E-6"/>
        <n v="2.4324168018597402E-6"/>
        <n v="1.6198261588774299E-6"/>
        <n v="1.74374246920716E-6"/>
        <n v="1.96257092328283E-6"/>
        <n v="2.2841363263665998E-6"/>
        <n v="2.6005378569023599E-6"/>
        <n v="1.9876668449426499E-6"/>
        <n v="1.70268095126273E-6"/>
        <n v="1.7466445489483601E-6"/>
        <n v="1.7463535094327201E-6"/>
        <n v="1.74628698611511E-6"/>
        <n v="1.7461705703086699E-6"/>
        <n v="1.7461788857234901E-6"/>
        <n v="1.74673601851039E-6"/>
        <n v="1.7456965916689901E-6"/>
        <n v="1.6037857238604E-6"/>
        <n v="1.74511451263795E-6"/>
        <n v="1.74709358134392E-6"/>
        <n v="1.7463701402621999E-6"/>
        <n v="1.7459959465994399E-6"/>
        <n v="1.7462038319677601E-6"/>
        <n v="1.74648655606847E-6"/>
        <n v="1.5799537452396201E-6"/>
        <n v="1.74558849127764E-6"/>
        <n v="1.7471102121734001E-6"/>
        <n v="1.7465364485570201E-6"/>
        <n v="1.74591279245212E-6"/>
        <n v="1.5784736014173601E-6"/>
        <n v="1.74662791811902E-6"/>
        <n v="1.7467110722662501E-6"/>
        <n v="1.74622877821191E-6"/>
        <n v="1.7472266279795501E-6"/>
        <n v="1.7462454090413801E-6"/>
        <n v="1.6033283760501799E-6"/>
        <n v="1.7460458390878501E-6"/>
        <n v="1.7463036169443E-6"/>
        <n v="1.74661960270424E-6"/>
        <n v="1.60463389616284E-6"/>
        <n v="1.74625372445603E-6"/>
        <n v="1.7473264129565E-6"/>
        <n v="1.58140062740298E-6"/>
        <n v="1.7467193876810601E-6"/>
        <n v="1.7459377386962401E-6"/>
        <n v="1.74652813314209E-6"/>
        <n v="1.7468108572430699E-6"/>
        <n v="1.74733472837118E-6"/>
        <n v="1.74706031968512E-6"/>
        <n v="1.7468940113902901E-6"/>
        <n v="1.6036360463950499E-6"/>
        <n v="1.7454720754712401E-6"/>
        <n v="1.7462370936265599E-6"/>
        <n v="1.74645329440969E-6"/>
        <n v="1.7478253378403301E-6"/>
        <n v="1.6031204906817399E-6"/>
        <n v="1.58073539422459E-6"/>
        <n v="1.74716010466167E-6"/>
        <n v="1.7460707853320099E-6"/>
        <n v="1.7464200327506101E-6"/>
        <n v="1.74551365254483E-6"/>
        <n v="1.74464884941296E-6"/>
        <n v="1.60398529381392E-6"/>
        <n v="1.57977080611559E-6"/>
        <n v="1.60341984561219E-6"/>
        <n v="1.7468441189018799E-6"/>
        <n v="1.74719336632075E-6"/>
        <n v="1.7456051221069801E-6"/>
        <n v="1.57994542982496E-6"/>
        <n v="1.7462786707001901E-6"/>
        <n v="1.7472099971500899E-6"/>
        <n v="1.58097654125156E-6"/>
        <n v="1.7469023268052199E-6"/>
        <n v="1.74696053470819E-6"/>
        <n v="1.5805108780267999E-6"/>
        <n v="1.74691895763469E-6"/>
        <n v="1.74626203987071E-6"/>
        <n v="1.74592110786677E-6"/>
        <n v="1.74606246991732E-6"/>
        <n v="1.7465697102158199E-6"/>
        <n v="1.7464117173359201E-6"/>
        <n v="1.74757587539843E-6"/>
        <n v="1.74666117977783E-6"/>
        <n v="1.57999532231339E-6"/>
        <n v="1.7436925767186201E-6"/>
        <n v="1.7473430437858299E-6"/>
        <n v="1.7453972367386599E-6"/>
        <n v="1.7459044770374301E-6"/>
        <n v="1.7457049070837999E-6"/>
        <n v="1.60361941556558E-6"/>
        <n v="1.74612067782029E-6"/>
        <n v="1.74745945959227E-6"/>
        <n v="1.87087684503789E-6"/>
        <n v="1.83283382264094E-6"/>
        <n v="1.86436587530305E-6"/>
        <n v="1.84612185538199E-6"/>
        <n v="1.8712427232859601E-6"/>
        <n v="1.84652099528914E-6"/>
        <n v="1.84465002697451E-6"/>
        <n v="1.66182731868646E-6"/>
        <n v="1.8320937507298701E-6"/>
        <n v="1.83357389455218E-6"/>
        <n v="1.82902536269383E-6"/>
        <n v="1.83214364321814E-6"/>
        <n v="1.8328504534705501E-6"/>
        <n v="1.83280056098213E-6"/>
        <n v="1.70302188326664E-6"/>
        <n v="1.83140357130722E-6"/>
        <n v="1.8326508835169199E-6"/>
        <n v="1.83076328437282E-6"/>
        <n v="1.84293705153978E-6"/>
        <n v="1.8646153377449599E-6"/>
        <n v="1.87047770513074E-6"/>
        <n v="1.6767618035444899E-6"/>
        <n v="1.83310823132714E-6"/>
        <n v="1.84300357485767E-6"/>
        <n v="1.86397505081072E-6"/>
        <n v="1.8433528222765501E-6"/>
        <n v="1.8297321729462199E-6"/>
        <n v="1.69562947957032E-6"/>
        <n v="1.8642910365705201E-6"/>
        <n v="1.84259611953587E-6"/>
        <n v="1.8653055171677701E-6"/>
        <n v="1.86503110848172E-6"/>
        <n v="1.6621765661053301E-6"/>
        <n v="1.8299067966554601E-6"/>
        <n v="1.83364041787002E-6"/>
        <n v="1.8290087318643499E-6"/>
        <n v="1.83240142107502E-6"/>
        <n v="1.68301499542261E-6"/>
        <n v="1.8646319685744201E-6"/>
        <n v="1.84239654958221E-6"/>
        <n v="1.8714256624101199E-6"/>
        <n v="1.8327672993230801E-6"/>
        <n v="1.8292914559653499E-6"/>
        <n v="1.8301313128532399E-6"/>
        <n v="1.8474523217390501E-6"/>
        <n v="1.8717915406584599E-6"/>
        <n v="1.8463463715797801E-6"/>
        <n v="1.6714898306047E-6"/>
        <n v="1.84176457806263E-6"/>
        <n v="1.8288923160581999E-6"/>
        <n v="1.8426376966096E-6"/>
        <n v="1.87151713197212E-6"/>
        <n v="1.6751319822569801E-6"/>
        <n v="1.6720386479767799E-6"/>
        <n v="1.8717250173405799E-6"/>
        <n v="1.82905862435291E-6"/>
        <n v="1.8327340376642701E-6"/>
        <n v="1.83149504086923E-6"/>
        <n v="1.8288008464961901E-6"/>
        <n v="1.6718390780232899E-6"/>
        <n v="1.6943572211165E-6"/>
        <n v="1.6957209491323201E-6"/>
        <n v="1.8645903915006899E-6"/>
        <n v="1.8330084463504499E-6"/>
        <n v="1.8636840112950499E-6"/>
        <n v="1.6805619480766801E-6"/>
        <n v="1.8327589839085401E-6"/>
        <n v="1.8651225780437199E-6"/>
        <n v="1.6726124115934401E-6"/>
        <n v="1.8317195570670201E-6"/>
        <n v="1.8719661643676899E-6"/>
        <n v="1.87169175568149E-6"/>
        <n v="1.6719804400738501E-6"/>
        <n v="1.8300731049501699E-6"/>
        <n v="1.86434092905879E-6"/>
        <n v="1.8297737500197099E-6"/>
        <n v="1.8718081714878E-6"/>
        <n v="1.8457060846455101E-6"/>
        <n v="1.8704610743014101E-6"/>
        <n v="1.8422136104582001E-6"/>
        <n v="1.8298901658261299E-6"/>
        <n v="1.8336237870404099E-6"/>
        <n v="1.84270421992749E-6"/>
        <n v="1.84752716047172E-6"/>
        <n v="1.8325178368811399E-6"/>
        <n v="1.86457376067122E-6"/>
        <n v="1.70339607692966E-6"/>
        <n v="1.8414818539619101E-6"/>
        <n v="1.8343222818778899E-6"/>
        <n v="1.8637505346129399E-6"/>
        <n v="1.8702947660065799E-6"/>
        <n v="1.8322184819509701E-6"/>
        <n v="1.84133217649671E-6"/>
        <n v="1.67795922326591E-6"/>
        <n v="1.8414901693766E-6"/>
        <n v="1.8287759002519201E-6"/>
        <n v="1.8652057321908001E-6"/>
        <n v="1.7727549512054201E-6"/>
        <n v="1.84447540326515E-6"/>
        <n v="1.79784255745073E-6"/>
        <n v="1.7978924499391499E-6"/>
        <n v="1.8213502348967899E-6"/>
        <n v="1.8598256588596699E-6"/>
        <n v="1.8513023587597799E-6"/>
        <n v="1.6767950652032999E-6"/>
        <n v="1.7722227646628199E-6"/>
        <n v="1.84521547517621E-6"/>
        <n v="1.86228702162011E-6"/>
        <n v="1.86207913625194E-6"/>
        <n v="1.82120887284637E-6"/>
        <n v="1.82781131214308E-6"/>
        <n v="1.66144480960905E-6"/>
        <n v="1.81976199068287E-6"/>
        <n v="1.7727798974495799E-6"/>
        <n v="1.7742184641982601E-6"/>
        <n v="1.7980338119894299E-6"/>
        <n v="1.8596260889060101E-6"/>
        <n v="1.77235581129831E-6"/>
        <n v="1.6301954810478299E-6"/>
        <n v="1.7981834894546701E-6"/>
        <n v="1.85298207253542E-6"/>
        <n v="1.7924624841193099E-6"/>
        <n v="1.8533313199543E-6"/>
        <n v="1.8214167582146501E-6"/>
        <n v="1.67567248421456E-6"/>
        <n v="1.7927784698791001E-6"/>
        <n v="1.7927036311465599E-6"/>
        <n v="1.7987821993151699E-6"/>
        <n v="1.79351854179031E-6"/>
        <n v="1.6771443126221701E-6"/>
        <n v="1.82824371370927E-6"/>
        <n v="1.82865116903111E-6"/>
        <n v="1.82734564891818E-6"/>
        <n v="1.82741217223607E-6"/>
        <n v="1.6331225070332999E-6"/>
        <n v="1.85964271973562E-6"/>
        <n v="1.7974933100318499E-6"/>
        <n v="1.82153317402082E-6"/>
        <n v="1.82112571869902E-6"/>
        <n v="1.8442592024821899E-6"/>
        <n v="1.86339297177938E-6"/>
        <n v="1.85410465352431E-6"/>
        <n v="1.8218990522688801E-6"/>
        <n v="1.7931277172977E-6"/>
        <n v="1.69643607479926E-6"/>
        <n v="1.8205769013267501E-6"/>
        <n v="1.8449078048311001E-6"/>
        <n v="1.79871567599743E-6"/>
        <n v="1.6851104799350199E-6"/>
        <n v="1.6603970673527101E-6"/>
        <n v="1.77370290848483E-6"/>
        <n v="1.82183252895113E-6"/>
        <n v="1.86232028327919E-6"/>
        <n v="1.79282004695284E-6"/>
        <n v="1.77162405480203E-6"/>
        <n v="1.77225602632163E-6"/>
        <n v="1.6668498291843401E-6"/>
        <n v="1.63116006915667E-6"/>
        <n v="1.6757639537765701E-6"/>
        <n v="1.8529488108766301E-6"/>
        <n v="1.8280191975114899E-6"/>
        <n v="1.7971606934425899E-6"/>
        <n v="1.6905404457547E-6"/>
        <n v="1.7728879978412E-6"/>
        <n v="1.86013332920478E-6"/>
        <n v="1.6792647433787E-6"/>
        <n v="1.8433611376912301E-6"/>
        <n v="1.8287260077636499E-6"/>
        <n v="1.8284515990775899E-6"/>
        <n v="1.67863277185911E-6"/>
        <n v="1.82841002200386E-6"/>
        <n v="1.79282836236738E-6"/>
        <n v="1.84474149653653E-6"/>
        <n v="1.82856801488376E-6"/>
        <n v="1.84237991875277E-6"/>
        <n v="1.8272209176970899E-6"/>
        <n v="1.85219210813595E-6"/>
        <n v="1.86315182475215E-6"/>
        <n v="1.8286345382016401E-6"/>
        <n v="1.8593350493903701E-6"/>
        <n v="1.7992977550285999E-6"/>
        <n v="1.8441594175053601E-6"/>
        <n v="1.8429536823694001E-6"/>
        <n v="1.77336197648089E-6"/>
        <n v="1.6784498327350601E-6"/>
        <n v="1.8459638625020999E-6"/>
        <n v="1.84213045631084E-6"/>
        <n v="1.8619793512750101E-6"/>
        <n v="1.7723474958836201E-6"/>
        <n v="1.68627463799721E-6"/>
        <n v="1.7915976809873001E-6"/>
        <n v="1.8620375591782099E-6"/>
        <n v="1.85356415156674E-6"/>
        <n v="0.67857005778274004"/>
        <n v="0.57142675501650797"/>
        <n v="0.74999892657351097"/>
        <n v="0.89285666392222196"/>
        <n v="0.71428449247332104"/>
        <n v="0.642855624048427"/>
        <n v="0.78571335947628096"/>
        <n v="0.46428345233343199"/>
        <n v="0.67857005725054798"/>
        <n v="0.78571336170481298"/>
        <n v="0.857142229131855"/>
        <n v="0.82142779459925996"/>
        <n v="0.642855623682549"/>
        <n v="0.85714222958088404"/>
        <n v="0.35713997601617897"/>
        <n v="0.78571335953448596"/>
        <n v="0.78571336078179699"/>
        <n v="0.67857005924624803"/>
        <n v="0.71428449244005998"/>
        <n v="0.42856901790062601"/>
        <n v="0.749998926033005"/>
        <n v="0.42856884335175499"/>
        <n v="0.85714222988855704"/>
        <n v="0.785713361155992"/>
        <n v="0.57142675455915704"/>
        <n v="0.82142779582994196"/>
        <n v="0.67857005821513805"/>
        <n v="0.49999788553555502"/>
        <n v="0.78571336082337295"/>
        <n v="0.82142779507323904"/>
        <n v="0.74999892751315"/>
        <n v="0.28571128101757398"/>
        <n v="0.249996846734447"/>
        <n v="0.64285562406505703"/>
        <n v="0.64285562447251099"/>
        <n v="0.78571336046581597"/>
        <n v="0.82142779485703699"/>
        <n v="0.392854411954075"/>
        <n v="0.71428449251489601"/>
        <n v="0.32142571432780098"/>
        <n v="0.64285562400684604"/>
        <n v="0.64285562359939097"/>
        <n v="0.32142571452737001"/>
        <n v="0.749998927263687"/>
        <n v="0.57142675633034001"/>
        <n v="0.64285562437272503"/>
        <n v="0.64285562387380002"/>
        <n v="0.42856901769274103"/>
        <n v="0.78571335991699498"/>
        <n v="0.74999892602468998"/>
        <n v="0.99999996673834202"/>
        <n v="0.39285458382538102"/>
        <n v="0.39285458202093698"/>
        <n v="0.46428327960563598"/>
        <n v="0.49999788710716903"/>
        <n v="0.64285562430620502"/>
        <n v="0.35714014861924298"/>
        <n v="0.71428449221554402"/>
        <n v="0.82142779395066001"/>
        <n v="0.53571231998499202"/>
        <n v="0.35714014939257799"/>
        <n v="0.39285440999163701"/>
        <n v="0.28571127967879401"/>
        <n v="0.64285562382390904"/>
        <n v="0.74999892681465197"/>
        <n v="0.78571336021635396"/>
        <n v="0.39285440950102701"/>
        <n v="0.78571336088989796"/>
        <n v="0.53571232138198099"/>
        <n v="0.28571110855587301"/>
        <n v="0.67857005687635397"/>
        <n v="0.28571128130030099"/>
        <n v="0.64285562427294396"/>
        <n v="0.35713997657331198"/>
        <n v="0.749998927205482"/>
        <n v="0.74999892654856004"/>
        <n v="0.67857005825671302"/>
        <n v="0.57142675573994905"/>
        <n v="0.89285666350645099"/>
        <n v="0.78571336034108397"/>
        <n v="0.89285666334014202"/>
        <n v="0.714284492697837"/>
        <n v="0.49999788715706001"/>
        <n v="0.96428553248016002"/>
        <n v="0.71428449370400304"/>
        <n v="0.60714118902522796"/>
        <n v="0.28571128056022799"/>
        <n v="0.49999788676623502"/>
        <n v="0.28571110774096298"/>
        <n v="0.78571335963427202"/>
        <n v="0.678570059479079"/>
        <n v="0.60714118865934896"/>
        <n v="0.749998925850069"/>
        <n v="0.85714222899880499"/>
        <n v="0.78571335948459597"/>
        <n v="0.17856797723686499"/>
        <n v="0.67857005666847403"/>
        <n v="0.35714014833652102"/>
        <n v="0.60714119011454803"/>
        <n v="0.67857009104439703"/>
        <n v="0.57142678827816495"/>
        <n v="0.74999895983516895"/>
        <n v="0.89285669718387894"/>
        <n v="0.71428452573497803"/>
        <n v="0.64285565731008498"/>
        <n v="0.78571339273793905"/>
        <n v="0.46428348559508897"/>
        <n v="0.67857009051220696"/>
        <n v="0.78571339496646997"/>
        <n v="0.85714226239351199"/>
        <n v="0.82142782786092305"/>
        <n v="0.64285565694420599"/>
        <n v="0.85714226284254302"/>
        <n v="0.35714001925633598"/>
        <n v="0.78571339279614305"/>
        <n v="0.78571339404345497"/>
        <n v="0.67857009250790501"/>
        <n v="0.71428452570171896"/>
        <n v="0.428569051162284"/>
        <n v="0.74999895929466398"/>
        <n v="0.428568886591912"/>
        <n v="0.85714226315021502"/>
        <n v="0.78571339441764898"/>
        <n v="0.57142678782081702"/>
        <n v="0.82142782909159895"/>
        <n v="0.67857009147679503"/>
        <n v="0.499997918797213"/>
        <n v="0.78571339408503604"/>
        <n v="0.82142782833489802"/>
        <n v="0.74999896077480799"/>
        <n v="0.28571131427923502"/>
        <n v="0.24999687999610601"/>
        <n v="0.64285565732671401"/>
        <n v="0.64285565773416897"/>
        <n v="0.78571339372747295"/>
        <n v="0.82142782811870096"/>
        <n v="0.39285445519423101"/>
        <n v="0.71428452577655299"/>
        <n v="0.32142574758945802"/>
        <n v="0.64285565726850902"/>
        <n v="0.64285565686105095"/>
        <n v="0.32142574778902799"/>
        <n v="0.74999896052534598"/>
        <n v="0.57142678959200199"/>
        <n v="0.64285565763438801"/>
        <n v="0.642855657135463"/>
        <n v="0.42856905095439801"/>
        <n v="0.78571339317865196"/>
        <n v="0.74999895928634897"/>
        <n v="1"/>
        <n v="0.392854617087043"/>
        <n v="0.39285461528259502"/>
        <n v="0.46428332284579299"/>
        <n v="0.49999792036882601"/>
        <n v="0.642855657567862"/>
        <n v="0.35714018188090102"/>
        <n v="0.714284525477201"/>
        <n v="0.821427827212318"/>
        <n v="0.53571235324665201"/>
        <n v="0.35714018265423703"/>
        <n v="0.39285445323179502"/>
        <n v="0.28571131294045299"/>
        <n v="0.64285565708556702"/>
        <n v="0.74999896007631695"/>
        <n v="0.78571339347801095"/>
        <n v="0.39285445274118502"/>
        <n v="0.78571339415155705"/>
        <n v="0.53571235464363898"/>
        <n v="0.28571115179603102"/>
        <n v="0.67857009013801295"/>
        <n v="0.28571131456195797"/>
        <n v="0.64285565753460305"/>
        <n v="0.35714001981346799"/>
        <n v="0.74999896046714098"/>
        <n v="0.74999895981022502"/>
        <n v="0.678570091518371"/>
        <n v="0.57142678900160804"/>
        <n v="0.89285669676811397"/>
        <n v="0.78571339360274095"/>
        <n v="0.892856696601799"/>
        <n v="0.71428452595949599"/>
        <n v="0.49999792041871799"/>
        <n v="0.964285565741824"/>
        <n v="0.71428452696566003"/>
        <n v="0.60714122228688605"/>
        <n v="0.28571131382188603"/>
        <n v="0.49999792002789401"/>
        <n v="0.28571115098112099"/>
        <n v="0.78571339289592901"/>
        <n v="0.67857009274073798"/>
        <n v="0.60714122192100695"/>
        <n v="0.74999895911172798"/>
        <n v="0.85714226226046797"/>
        <n v="0.78571339274625496"/>
        <n v="0.178568010498524"/>
        <n v="0.67857008993013102"/>
        <n v="0.35714018159817901"/>
        <n v="0.60714122337620502"/>
        <n v="1.9024754210177101E-6"/>
        <n v="1.7962459978223099E-6"/>
        <n v="1.89929061717565E-6"/>
        <n v="1.83780644065055E-6"/>
        <n v="1.86292730855438E-6"/>
        <n v="1.8997396495712199E-6"/>
        <n v="1.8978686812565901E-6"/>
        <n v="1.7383291342169501E-6"/>
        <n v="1.8686815755487799E-6"/>
        <n v="1.7969860697333599E-6"/>
        <n v="1.9022010123316901E-6"/>
        <n v="1.9485594494599101E-6"/>
        <n v="1.8694382782892101E-6"/>
        <n v="1.9492163672239302E-6"/>
        <n v="1.6980326344278301E-6"/>
        <n v="1.867991396126E-6"/>
        <n v="1.7960630586981501E-6"/>
        <n v="1.84739411383598E-6"/>
        <n v="1.79304456315063E-6"/>
        <n v="1.83800601060394E-6"/>
        <n v="1.9020762811106001E-6"/>
        <n v="1.67010947175923E-6"/>
        <n v="1.87302222203854E-6"/>
        <n v="1.7931110864683599E-6"/>
        <n v="1.8789427973275299E-6"/>
        <n v="1.8732883153100901E-6"/>
        <n v="1.90290782258382E-6"/>
        <n v="1.6773355671608401E-6"/>
        <n v="1.8376817094294599E-6"/>
        <n v="1.8725316125693899E-6"/>
        <n v="1.8386961900267201E-6"/>
        <n v="1.8999558503540301E-6"/>
        <n v="1.73867838163555E-6"/>
        <n v="1.86316845558163E-6"/>
        <n v="1.8702282426886899E-6"/>
        <n v="1.8622703907906399E-6"/>
        <n v="1.9488172273167799E-6"/>
        <n v="1.71295048845612E-6"/>
        <n v="1.8380226414334E-6"/>
        <n v="1.87233204261575E-6"/>
        <n v="1.8631102476786801E-6"/>
        <n v="1.94918310556484E-6"/>
        <n v="1.9024671056030701E-6"/>
        <n v="1.84676214231639E-6"/>
        <n v="1.88071398066522E-6"/>
        <n v="1.8634761259268799E-6"/>
        <n v="1.89956502586171E-6"/>
        <n v="1.7795902221147399E-6"/>
        <n v="1.94986496957284E-6"/>
        <n v="1.8455231455214999E-6"/>
        <n v="1.9507380881196501E-6"/>
        <n v="1.9031157079519801E-6"/>
        <n v="1.8735544085814599E-6"/>
        <n v="1.7917806201114599E-6"/>
        <n v="1.84677877314572E-6"/>
        <n v="1.9022342739905001E-6"/>
        <n v="1.8726480283755501E-6"/>
        <n v="1.8680828656880101E-6"/>
        <n v="1.86206250542232E-6"/>
        <n v="1.70177457105709E-6"/>
        <n v="1.6710740598679401E-6"/>
        <n v="1.7306456910049601E-6"/>
        <n v="1.8795581380176699E-6"/>
        <n v="1.8695962711691099E-6"/>
        <n v="1.8786517578118901E-6"/>
        <n v="1.7786838419091001E-6"/>
        <n v="1.86934680872717E-6"/>
        <n v="1.8800903245602899E-6"/>
        <n v="1.7008848216806401E-6"/>
        <n v="1.86830738188579E-6"/>
        <n v="1.8470199201729501E-6"/>
        <n v="1.8467455114869301E-6"/>
        <n v="1.62874028346965E-6"/>
        <n v="1.86333476387645E-6"/>
        <n v="1.8992656709315299E-6"/>
        <n v="1.9029493996574E-6"/>
        <n v="1.9034067474676601E-6"/>
        <n v="1.8373906699138199E-6"/>
        <n v="1.86214565956983E-6"/>
        <n v="1.8721491034917401E-6"/>
        <n v="1.9030658154637099E-6"/>
        <n v="1.9500395932822101E-6"/>
        <n v="1.7928117315379101E-6"/>
        <n v="1.8807888193977599E-6"/>
        <n v="1.86910566169995E-6"/>
        <n v="1.89949850254382E-6"/>
        <n v="1.84653762611861E-6"/>
        <n v="1.7300054040706801E-6"/>
        <n v="1.9495822454721E-6"/>
        <n v="1.79773445705926E-6"/>
        <n v="1.8986752764855401E-6"/>
        <n v="1.9018933419865499E-6"/>
        <n v="1.86880630676963E-6"/>
        <n v="1.9494325680067499E-6"/>
        <n v="1.6214144030913399E-6"/>
        <n v="1.84540672971519E-6"/>
        <n v="1.88017347870765E-6"/>
        <n v="1.9789772365480799E-6"/>
        <n v="1.98750053664782E-6"/>
        <n v="2.0340003358267401E-6"/>
        <n v="1.9741792422481099E-6"/>
        <n v="1.9543968706015401E-6"/>
        <n v="2.03444936822231E-6"/>
        <n v="2.03257839990768E-6"/>
        <n v="1.8181571156397699E-6"/>
        <n v="1.9882406085590301E-6"/>
        <n v="1.9787028278618802E-6"/>
        <n v="2.0283874308828898E-6"/>
        <n v="1.9259830984637901E-6"/>
        <n v="2.0290443486467401E-6"/>
        <n v="1.9245362163005701E-6"/>
        <n v="1.9873175975237698E-6"/>
        <n v="2.0120393255207298E-6"/>
        <n v="1.9926145167078598E-6"/>
        <n v="1.9743788122014502E-6"/>
        <n v="1.9785780966410499E-6"/>
        <n v="1.81147152219569E-6"/>
        <n v="1.9362193739983698E-6"/>
        <n v="1.9926810400257501E-6"/>
        <n v="1.9404768663408999E-6"/>
        <n v="1.9364854672697401E-6"/>
        <n v="1.9794096381140302E-6"/>
        <n v="1.8070560369731299E-6"/>
        <n v="1.9740545110270099E-6"/>
        <n v="1.9357287645293601E-6"/>
        <n v="1.9750689916242699E-6"/>
        <n v="2.0346655690054101E-6"/>
        <n v="1.81850636305864E-6"/>
        <n v="1.9546380176288E-6"/>
        <n v="1.9267730628632598E-6"/>
        <n v="1.9537399528377E-6"/>
        <n v="2.02864520873973E-6"/>
        <n v="1.77448455746978E-6"/>
        <n v="1.97439544303093E-6"/>
        <n v="1.93552919457572E-6"/>
        <n v="1.9545798097255898E-6"/>
        <n v="2.02901108698794E-6"/>
        <n v="1.9789689211334198E-6"/>
        <n v="2.011407354001E-6"/>
        <n v="1.9422480496788702E-6"/>
        <n v="1.9549456879739299E-6"/>
        <n v="2.0342747445128001E-6"/>
        <n v="1.8627443694303301E-6"/>
        <n v="2.0180513703717202E-6"/>
        <n v="2.0101683572061002E-6"/>
        <n v="2.0189244889185701E-6"/>
        <n v="1.9796175234824702E-6"/>
        <n v="1.9367515605412899E-6"/>
        <n v="1.8065155350155499E-6"/>
        <n v="1.86163010385641E-6"/>
        <n v="2.0114239848306099E-6"/>
        <n v="1.9787360895209601E-6"/>
        <n v="1.9358451803355099E-6"/>
        <n v="1.9246276858625799E-6"/>
        <n v="1.9535320674695201E-6"/>
        <n v="1.7599824741779699E-6"/>
        <n v="1.81243611030458E-6"/>
        <n v="1.86701849260251E-6"/>
        <n v="1.9410922070310498E-6"/>
        <n v="1.92614109134368E-6"/>
        <n v="1.9401858268252601E-6"/>
        <n v="1.85185949154682E-6"/>
        <n v="1.9258916289017798E-6"/>
        <n v="1.9416243935739301E-6"/>
        <n v="1.76075580774783E-6"/>
        <n v="1.92485220206036E-6"/>
        <n v="2.0116651318578601E-6"/>
        <n v="2.0113907231718099E-6"/>
        <n v="1.8216579052419001E-6"/>
        <n v="1.9548043259233699E-6"/>
        <n v="2.0339753895826298E-6"/>
        <n v="1.9794512151877601E-6"/>
        <n v="1.97990856299811E-6"/>
        <n v="1.97376347151134E-6"/>
        <n v="1.95361522161688E-6"/>
        <n v="1.9353462554516698E-6"/>
        <n v="1.9795676309939298E-6"/>
        <n v="2.0298675747053101E-6"/>
        <n v="1.9923816850954298E-6"/>
        <n v="1.9423228884114099E-6"/>
        <n v="1.9256504818746601E-6"/>
        <n v="2.0342082211950501E-6"/>
        <n v="2.0111828378033699E-6"/>
        <n v="1.8065072196009E-6"/>
        <n v="2.0177686462707401E-6"/>
        <n v="1.9889889958847699E-6"/>
        <n v="2.0333849951367799E-6"/>
        <n v="1.9783951575167698E-6"/>
        <n v="1.9253511269441899E-6"/>
        <n v="2.0176189688056602E-6"/>
        <n v="1.82597360548753E-6"/>
        <n v="1.99116763454465E-6"/>
        <n v="2.0100519413998301E-6"/>
        <n v="1.94170754772129E-6"/>
        <n v="1.0110894199328901E-6"/>
        <n v="3.3668207111918698E-7"/>
        <n v="1.01230725021766E-6"/>
        <n v="3.3583635564364602E-7"/>
        <n v="1.0123410788366599E-6"/>
        <n v="1.01251022193178E-6"/>
        <n v="1.0120704498844901E-6"/>
        <n v="1.01288233674101E-6"/>
        <n v="3.3509212602517202E-7"/>
        <n v="1.01037901893341E-6"/>
        <n v="1.01308530845513E-6"/>
        <n v="1.0114953633611299E-6"/>
        <n v="1.01467525354915E-6"/>
        <n v="1.01254405055078E-6"/>
        <n v="3.3482149707300202E-7"/>
        <n v="1.01044667617147E-6"/>
        <n v="1.01000690412418E-6"/>
        <n v="1.0134574232643699E-6"/>
        <n v="1.0129499939790799E-6"/>
        <n v="1.0132544515502499E-6"/>
        <n v="1.0110217626948299E-6"/>
        <n v="1.01481056802526E-6"/>
        <n v="1.01132622026602E-6"/>
        <n v="1.0118674781703599E-6"/>
        <n v="1.01017604721929E-6"/>
        <n v="1.0115968492181901E-6"/>
        <n v="3.3739247211864401E-7"/>
        <n v="1.0115291919801199E-6"/>
        <n v="1.01064964788559E-6"/>
        <n v="3.3546424083440902E-7"/>
        <n v="1.0129161653600201E-6"/>
        <n v="1.01139387750407E-6"/>
        <n v="1.01098793407578E-6"/>
        <n v="1.01105559131383E-6"/>
        <n v="1.0143031387399101E-6"/>
        <n v="1.01163067783723E-6"/>
        <n v="1.0121381071225399E-6"/>
        <n v="1.01352508050242E-6"/>
        <n v="1.01328828016925E-6"/>
        <n v="3.3360366678822301E-7"/>
        <n v="1.0109202768377601E-6"/>
        <n v="1.0128485081219701E-6"/>
        <n v="1.01240873607471E-6"/>
        <n v="1.0117321636942601E-6"/>
        <n v="3.3576869840558302E-7"/>
        <n v="1.0108187909807101E-6"/>
        <n v="1.01460759631113E-6"/>
        <n v="1.01453993907308E-6"/>
        <n v="1.0145737676920799E-6"/>
        <n v="1.0131529656931801E-6"/>
        <n v="1.0104128475524099E-6"/>
        <n v="1.0135927377404399E-6"/>
        <n v="3.3269029407463298E-7"/>
        <n v="1.0122734215986E-6"/>
        <n v="3.3617464183387897E-7"/>
        <n v="1.01115707717089E-6"/>
        <n v="3.36411442167003E-7"/>
        <n v="1.01399868116872E-6"/>
        <n v="1.01342359464537E-6"/>
        <n v="1.0149120538823199E-6"/>
        <n v="1.0101422186002801E-6"/>
        <n v="1.0117998209323101E-6"/>
        <n v="1.01244256469373E-6"/>
        <n v="1.0129838225980699E-6"/>
        <n v="1.0120027926464699E-6"/>
        <n v="1.0108864482187599E-6"/>
        <n v="1.0112585630279901E-6"/>
        <n v="1.0100745613622301E-6"/>
        <n v="1.00953330345788E-6"/>
        <n v="1.0122057643605999E-6"/>
        <n v="1.0113600488850199E-6"/>
        <n v="1.0119351354084201E-6"/>
        <n v="1.01196896402742E-6"/>
        <n v="1.01146153474213E-6"/>
        <n v="1.01237490745571E-6"/>
        <n v="3.3444938226376502E-7"/>
        <n v="3.3671589973819097E-7"/>
        <n v="3.0174648141011899E-6"/>
        <n v="2.1603490939521099E-6"/>
        <n v="2.3114615351213601E-6"/>
        <n v="1.8297758288734699E-6"/>
        <n v="2.0724285131150502E-6"/>
        <n v="1.91800086728166E-6"/>
        <n v="1.4018776268698201E-6"/>
        <n v="2.0163406627773598E-6"/>
        <n v="2.1197547511262099E-6"/>
        <n v="2.2644735833004401E-6"/>
        <n v="2.6492741246705798E-6"/>
        <n v="1.8361017806305E-6"/>
        <n v="1.74310690694023E-6"/>
        <n v="1.7769693545808E-6"/>
        <n v="1.8358988089163799E-6"/>
        <n v="2.79206472556057E-6"/>
        <n v="1.74442622308207E-6"/>
        <n v="1.5699043775498799E-6"/>
        <n v="2.0504060821320699E-6"/>
        <n v="2.19827097587524E-6"/>
        <n v="2.0429299573282698E-6"/>
        <n v="2.1620743535221899E-6"/>
        <n v="2.5357791078532701E-6"/>
        <n v="1.5743697552607301E-6"/>
        <n v="1.37637084812759E-6"/>
        <n v="1.9173242949012402E-6"/>
        <n v="2.7043809450567302E-6"/>
        <n v="2.8156432730186101E-6"/>
        <n v="1.9470596510212099E-6"/>
        <n v="2.0524019706543001E-6"/>
        <n v="2.1850778144568301E-6"/>
        <n v="2.0809194964895099E-6"/>
        <n v="1.79855201351655E-6"/>
        <n v="2.9521417507705701E-6"/>
        <n v="1.30045942704323E-6"/>
        <n v="1.27999311253519E-6"/>
        <n v="1.7115109767741401E-6"/>
        <n v="2.43412410769349E-6"/>
        <n v="1.8453369936233701E-6"/>
        <n v="6.3873781036263202E-7"/>
        <n v="2.8486261765646099E-6"/>
        <n v="1.6145581546583301E-6"/>
        <n v="2.7891554643247301E-6"/>
        <n v="2.6408846271532598E-6"/>
        <n v="1.5516030946592399E-6"/>
        <n v="1.77703701181886E-6"/>
        <n v="1.87490320664821E-6"/>
        <n v="1.9880599372753398E-6"/>
        <n v="2.04803807880053E-6"/>
        <n v="2.4938992775046099E-6"/>
        <n v="2.8391541632385801E-6"/>
        <n v="2.07560840330308E-6"/>
        <n v="1.56993820616893E-6"/>
        <n v="1.54466822775981E-6"/>
        <n v="2.4283732424598398E-6"/>
        <n v="2.5784369964395001E-6"/>
        <n v="2.0818328692030802E-6"/>
        <n v="1.2487354685592801E-6"/>
        <n v="1.4781273341444301E-6"/>
        <n v="2.3327059078669099E-6"/>
        <n v="2.7002538535360698E-6"/>
        <n v="1.05641976942175E-6"/>
        <n v="2.3722177348840899E-6"/>
        <n v="1.9845417608970999E-6"/>
        <n v="2.43124867507671E-6"/>
        <n v="2.1918435382611598E-6"/>
        <n v="1.7163146406751599E-6"/>
        <n v="1.4848254007107E-6"/>
        <n v="1.57521547073631E-6"/>
        <n v="1.82328073402133E-6"/>
        <n v="2.02598181919847E-6"/>
        <n v="2.5382147684228201E-6"/>
        <n v="2.28987887618562E-6"/>
        <n v="1.9739195745243298E-6"/>
        <n v="2.55817365364555E-6"/>
        <n v="2.9889472882659801E-6"/>
        <n v="1.5860744574421799E-6"/>
        <n v="1.6113444358513E-6"/>
        <n v="1.7889108570954501E-6"/>
        <n v="2.7846562579948201E-6"/>
        <n v="1.6735552662319499E-6"/>
        <n v="2.4487042424917999E-6"/>
        <n v="1.34910498119621E-6"/>
        <n v="2.3052032406023601E-6"/>
        <n v="1.83254977563324E-6"/>
        <n v="2.3325367647717602E-6"/>
        <n v="2.9764306992280298E-6"/>
        <n v="1.3640572308037501E-6"/>
        <n v="3.14689311047765E-6"/>
        <n v="1.4201112525224401E-6"/>
        <n v="1.7942557789008401E-6"/>
        <n v="2.3399790609565E-6"/>
        <n v="1.3318185568762E-6"/>
        <n v="2.7218703410908701E-6"/>
        <n v="1.26669846525971E-6"/>
        <n v="6.0860791371974104E-7"/>
        <n v="6.1513037554453897E-7"/>
        <n v="6.2349250608922398E-7"/>
        <n v="6.1213673280954801E-7"/>
        <n v="6.1916092246710601E-7"/>
        <n v="6.1847522776239902E-7"/>
        <n v="6.0618289586175503E-7"/>
        <n v="3.0419291337210899E-7"/>
        <n v="2.8417397284827898E-7"/>
        <n v="6.0957792086289799E-7"/>
        <n v="6.2212111667990804E-7"/>
        <n v="6.3657087826108499E-7"/>
        <n v="6.1165172923798696E-7"/>
        <n v="6.0430977861981104E-7"/>
        <n v="6.0653410534462402E-7"/>
        <n v="6.3553397407353696E-7"/>
        <n v="6.2697115239576201E-7"/>
        <n v="2.8034411705874702E-7"/>
        <n v="6.0516271593532205E-7"/>
        <n v="6.3434655153614803E-7"/>
        <n v="2.8375586632104701E-7"/>
        <n v="3.28627058823688E-7"/>
        <n v="6.3247343429418996E-7"/>
        <n v="6.21519043280666E-7"/>
        <n v="6.0989568182364105E-7"/>
        <n v="2.8457535511438302E-7"/>
        <n v="6.1914419820601096E-7"/>
        <n v="6.3233964020544898E-7"/>
        <n v="6.2394406113860299E-7"/>
        <n v="6.3688863922175902E-7"/>
        <n v="6.0285476790505101E-7"/>
        <n v="6.0576478933457097E-7"/>
        <n v="6.3618622025595105E-7"/>
        <n v="2.8884004169222802E-7"/>
        <n v="6.23341987739459E-7"/>
        <n v="6.1220362985392501E-7"/>
        <n v="6.13357603869022E-7"/>
        <n v="6.2392733687750901E-7"/>
        <n v="6.11618280715819E-7"/>
        <n v="2.77517716934664E-7"/>
        <n v="3.0589878800324901E-7"/>
        <n v="6.1539796372193697E-7"/>
        <n v="6.1509692702235004E-7"/>
        <n v="2.9205109982129298E-7"/>
        <n v="6.2190370128571703E-7"/>
        <n v="6.1804039697407196E-7"/>
        <n v="6.1201966298192198E-7"/>
        <n v="2.9387404428000202E-7"/>
        <n v="6.0879188059175001E-7"/>
        <n v="6.2529872628679795E-7"/>
        <n v="6.1962920177757202E-7"/>
        <n v="6.2728891335642895E-7"/>
        <n v="6.1503002997798702E-7"/>
        <n v="6.1322380978040701E-7"/>
        <n v="6.1436105953448603E-7"/>
        <n v="6.2641925177984503E-7"/>
        <n v="6.1715401113637996E-7"/>
        <n v="6.1765573896906296E-7"/>
        <n v="6.2924565190396897E-7"/>
        <n v="6.3637018712796795E-7"/>
        <n v="6.3162049697855402E-7"/>
        <n v="6.2605131803588099E-7"/>
        <n v="6.2376009426657296E-7"/>
        <n v="6.3690536348284601E-7"/>
        <n v="6.3193825793930396E-7"/>
        <n v="6.0854101667536997E-7"/>
        <n v="6.2551614168098896E-7"/>
        <n v="6.0691876334974398E-7"/>
        <n v="3.2212132125985198E-7"/>
        <n v="6.1601676138230105E-7"/>
        <n v="2.9767045154735898E-7"/>
        <n v="6.2636907899656201E-7"/>
        <n v="6.1481261458391396E-7"/>
        <n v="6.3673812087199403E-7"/>
        <n v="6.0601565325084598E-7"/>
        <n v="6.1257156359788905E-7"/>
        <n v="6.3697226052720301E-7"/>
        <n v="6.1446140510097498E-7"/>
        <n v="6.2618511212461499E-7"/>
        <n v="3.3086810980959501E-7"/>
        <n v="2.9750320893645099E-7"/>
        <n v="3.21034244289132E-7"/>
        <n v="6.35617595379009E-7"/>
        <n v="6.1869264315661099E-7"/>
        <n v="6.06801693522119E-7"/>
        <n v="6.2742270744518296E-7"/>
        <n v="3.1830818973153899E-7"/>
        <n v="6.3615277173376996E-7"/>
        <n v="6.1033051261198103E-7"/>
        <n v="6.1556520633287302E-7"/>
        <n v="6.1775608453562899E-7"/>
        <n v="6.1228725115931998E-7"/>
        <n v="6.0967826642944899E-7"/>
        <n v="3.2611841966018203E-7"/>
        <n v="6.1591641581581104E-7"/>
        <n v="6.1578262172707101E-7"/>
        <n v="6.2484717123750099E-7"/>
        <n v="3.6081125022174999E-6"/>
        <n v="3.61024370521587E-6"/>
        <n v="3.6118336503098698E-6"/>
        <n v="2.9332653813565302E-6"/>
        <n v="3.6123072509761499E-6"/>
        <n v="2.9335360103087201E-6"/>
        <n v="2.9316077790244801E-6"/>
        <n v="3.60763890155121E-6"/>
        <n v="3.6109202775962898E-6"/>
        <n v="3.6101760479778201E-6"/>
        <n v="3.6120366220239998E-6"/>
        <n v="2.8766701017334998E-6"/>
        <n v="3.60977010454955E-6"/>
        <n v="3.6112247351674998E-6"/>
        <n v="3.6113938782625699E-6"/>
        <n v="2.9336713247847999E-6"/>
        <n v="3.6117659930718098E-6"/>
        <n v="2.9359040136402199E-6"/>
        <n v="3.61193513616691E-6"/>
        <n v="3.6096009614544498E-6"/>
        <n v="3.60851844564572E-6"/>
        <n v="3.6119689647859699E-6"/>
        <n v="2.9322505227859002E-6"/>
        <n v="2.8803912498258702E-6"/>
        <n v="3.60875524597892E-6"/>
        <n v="3.6076050729321502E-6"/>
        <n v="3.60723295812292E-6"/>
        <n v="2.8786998188747602E-6"/>
        <n v="3.6098715904066402E-6"/>
        <n v="3.6113262210245201E-6"/>
        <n v="3.61108942069139E-6"/>
        <n v="2.8807633646350999E-6"/>
        <n v="3.6090935321691001E-6"/>
        <n v="2.8782262182084699E-6"/>
        <n v="2.8780570751133299E-6"/>
        <n v="3.6086199315028399E-6"/>
        <n v="3.6079771877413901E-6"/>
        <n v="3.6111909065484399E-6"/>
        <n v="2.9329947524043699E-6"/>
        <n v="3.6117998216908799E-6"/>
        <n v="2.8804250784448601E-6"/>
        <n v="3.60740210121801E-6"/>
        <n v="3.60770655878927E-6"/>
        <n v="3.6096347900734398E-6"/>
        <n v="3.6098039331685798E-6"/>
        <n v="3.6136265671180001E-6"/>
        <n v="3.6084169597886798E-6"/>
        <n v="3.6093979897403101E-6"/>
        <n v="2.8783277040655199E-6"/>
        <n v="3.6115968499767401E-6"/>
        <n v="3.61169833583376E-6"/>
        <n v="3.6095333042163898E-6"/>
        <n v="3.6102098765968101E-6"/>
        <n v="3.60659021436156E-6"/>
        <n v="3.60865376012184E-6"/>
        <n v="3.6100745621207299E-6"/>
        <n v="2.8811354794443398E-6"/>
        <n v="3.6089920463120798E-6"/>
        <n v="3.6083154739316299E-6"/>
        <n v="3.6092626752641999E-6"/>
        <n v="2.8813722797774699E-6"/>
        <n v="2.87991764915951E-6"/>
        <n v="3.6123749082142099E-6"/>
        <n v="3.6114615355006299E-6"/>
        <n v="3.6084846170267301E-6"/>
        <n v="3.61058199140605E-6"/>
        <n v="2.93329920997556E-6"/>
        <n v="3.60889056045496E-6"/>
        <n v="2.93313006688042E-6"/>
        <n v="2.87856450439868E-6"/>
        <n v="3.6114277068816399E-6"/>
        <n v="3.6092288466452099E-6"/>
        <n v="3.6117321644528199E-6"/>
        <n v="3.6115630213576799E-6"/>
        <n v="3.6082816453126001E-6"/>
        <n v="2.9340096109749998E-6"/>
        <n v="3.6112585637864999E-6"/>
        <n v="3.6103790196919099E-6"/>
        <n v="3.6103451910729199E-6"/>
        <n v="3.6099054190256302E-6"/>
        <n v="2.8783953613035798E-6"/>
        <n v="2.8784630185416301E-6"/>
        <n v="3.60885673183597E-6"/>
        <n v="2.88100016496823E-6"/>
        <n v="3.7460656105874101E-6"/>
        <n v="1.1783381123754399E-6"/>
        <n v="1.8770005810275901E-6"/>
        <n v="2.5988356537094702E-6"/>
        <n v="1.6042065972377401E-6"/>
        <n v="1.5309676370560899E-6"/>
        <n v="2.0216517559636999E-6"/>
        <n v="2.2118024234838499E-6"/>
        <n v="1.6935479800737001E-6"/>
        <n v="3.1862357943997001E-6"/>
        <n v="2.3567242273721699E-6"/>
        <n v="2.8966289869561899E-6"/>
        <n v="1.5680099748846899E-6"/>
        <n v="1.49345169856121E-6"/>
        <n v="1.2573955950287801E-6"/>
        <n v="2.8154064726854499E-6"/>
        <n v="1.91417823333223E-6"/>
        <n v="2.2788845750036401E-6"/>
        <n v="1.7027493644475201E-6"/>
        <n v="2.5294531560962399E-6"/>
        <n v="2.2394742338434999E-6"/>
        <n v="2.6465001779108201E-6"/>
        <n v="2.6386181096787901E-6"/>
        <n v="1.7851220517650199E-6"/>
        <n v="2.4270539263179799E-6"/>
        <n v="2.4643668930988099E-6"/>
        <n v="1.5564067585603199E-6"/>
        <n v="2.2370385732739499E-6"/>
        <n v="1.7617464760211401E-6"/>
        <n v="1.17762771137597E-6"/>
        <n v="3.09293646313827E-6"/>
        <n v="2.0633962718363101E-6"/>
        <n v="2.0323415995745499E-6"/>
        <n v="2.7492715224983098E-6"/>
        <n v="1.5977791596236601E-6"/>
        <n v="2.2839926964758498E-6"/>
        <n v="2.5558394789330801E-6"/>
        <n v="2.2092652770572398E-6"/>
        <n v="2.0513194548456398E-6"/>
        <n v="1.3023876583274701E-6"/>
        <n v="1.88400310516503E-6"/>
        <n v="2.38124997616283E-6"/>
        <n v="1.72869591523709E-6"/>
        <n v="2.9722359504693802E-6"/>
        <n v="2.8904383496752699E-6"/>
        <n v="2.67227758560522E-6"/>
        <n v="2.2061868727262901E-6"/>
        <n v="1.8189844994056001E-6"/>
        <n v="2.8832666824426501E-6"/>
        <n v="1.9712471136216201E-6"/>
        <n v="2.33155573482016E-6"/>
        <n v="2.1042612436143399E-6"/>
        <n v="3.2096451987626401E-6"/>
        <n v="2.7416600832184601E-6"/>
        <n v="4.3786347061265598E-7"/>
        <n v="2.9879662583143799E-6"/>
        <n v="1.3310743272577199E-6"/>
        <n v="2.1537525132428698E-6"/>
        <n v="9.8253806547869392E-7"/>
        <n v="2.9914167774546001E-6"/>
        <n v="1.32288780145451E-6"/>
        <n v="1.9703337409080401E-6"/>
        <n v="1.21781611077358E-6"/>
        <n v="1.84164967415006E-6"/>
        <n v="1.72176104833767E-6"/>
        <n v="2.08166372610798E-6"/>
        <n v="2.6117920147947199E-6"/>
        <n v="1.9245974479908701E-6"/>
        <n v="2.2000716411385201E-7"/>
        <n v="1.52677288829743E-6"/>
        <n v="1.89391489053836E-6"/>
        <n v="2.2694125616775802E-6"/>
        <n v="2.2963739710377898E-6"/>
        <n v="1.73103008994954E-6"/>
        <n v="1.17312850504613E-6"/>
        <n v="2.31697560002187E-6"/>
        <n v="3.3844038446279501E-6"/>
        <n v="7.4678641951745705E-7"/>
        <n v="2.2334865682767098E-6"/>
        <n v="2.61808413793272E-6"/>
        <n v="2.3894026733470601E-6"/>
        <n v="2.7041779733425599E-6"/>
        <n v="1.8908703148264101E-6"/>
        <n v="1.8250736508295E-6"/>
        <n v="1.98193695723244E-6"/>
        <n v="2.4991427134529299E-6"/>
        <n v="2.58080499977096E-6"/>
        <n v="2.6877034358790902E-6"/>
        <n v="1.74212587698863E-6"/>
        <n v="2.7611115391558398E-6"/>
        <n v="1.81029054431704E-6"/>
        <n v="2.00033972598016E-6"/>
        <n v="2.1982371472562399E-6"/>
        <n v="1.5314750663414401E-6"/>
        <n v="3.2930743217249501E-7"/>
        <n v="1.9675597941482499E-6"/>
        <n v="1.9374523232190999E-6"/>
        <n v="3.0189532733381398E-6"/>
        <n v="2.5737348183954601E-6"/>
        <n v="3.9975524780482402E-7"/>
        <n v="3.37098597802456E-7"/>
        <n v="2.7475793355998102E-7"/>
        <n v="3.3849558747739301E-7"/>
        <n v="2.7552295171534E-7"/>
        <n v="1.7948822698074099E-7"/>
        <n v="2.1088723300694101E-7"/>
        <n v="2.64180726021448E-7"/>
        <n v="3.3751436853920198E-7"/>
        <n v="1.9596106356388E-7"/>
        <n v="1.7419962321134999E-7"/>
        <n v="2.6368180113760798E-7"/>
        <n v="1.8028650679476401E-7"/>
        <n v="2.4322588089800397E-7"/>
        <n v="1.48197321345756E-7"/>
        <n v="3.6898821329794998E-7"/>
        <n v="3.3658304208925301E-7"/>
        <n v="3.3264153550652798E-7"/>
        <n v="1.4976893473004501E-7"/>
        <n v="1.4790628183012301E-7"/>
        <n v="1.9709195996730499E-7"/>
        <n v="3.69520399840835E-7"/>
        <n v="3.3650820335660498E-7"/>
        <n v="1.4706642494221701E-7"/>
        <n v="1.5065036869157101E-7"/>
        <n v="2.0466730278778201E-7"/>
        <n v="1.00059385464944E-7"/>
        <n v="2.12151176046143E-7"/>
        <n v="4.0117718372403502E-7"/>
        <n v="3.06556079493463E-7"/>
        <n v="3.3872010367514302E-7"/>
        <n v="2.4273527142885999E-7"/>
        <n v="1.7936349575966E-7"/>
        <n v="2.0987275240971499E-7"/>
        <n v="2.6545298447552198E-7"/>
        <n v="4.0246607300736201E-7"/>
        <n v="1.47723342706072E-7"/>
        <n v="2.4177068332012902E-7"/>
        <n v="8.4858807335633305E-8"/>
        <n v="3.6878864334457698E-7"/>
        <n v="2.6421398768051402E-7"/>
        <n v="3.3747279146543299E-7"/>
        <n v="3.3239207306462298E-7"/>
        <n v="1.7930528785657301E-7"/>
        <n v="1.79679481519459E-7"/>
        <n v="1.8016177557393899E-7"/>
        <n v="3.0572453802037401E-7"/>
        <n v="2.04035331268203E-7"/>
        <n v="1.79546434883714E-7"/>
        <n v="1.7007517750445301E-7"/>
        <n v="5.4532489809514498E-8"/>
        <n v="4.47119850116411E-8"/>
        <n v="1.9651819635091401E-7"/>
        <n v="1.7950485781020099E-7"/>
        <n v="3.3710691321737301E-7"/>
        <n v="1.8033639928319699E-7"/>
        <n v="3.37738884736952E-7"/>
        <n v="4.0127696870059002E-7"/>
        <n v="1.14769354124916E-7"/>
        <n v="1.74848225560392E-7"/>
        <n v="1.4864635374132199E-7"/>
        <n v="2.6342402328103499E-7"/>
        <n v="1.7875647048423701E-7"/>
        <n v="4.0083625171997201E-7"/>
        <n v="0"/>
        <n v="2.42868318064488E-7"/>
        <n v="3.3203451023109901E-7"/>
        <n v="3.0520066689225999E-7"/>
        <n v="2.7464151775381398E-7"/>
        <n v="1.48513307105587E-7"/>
        <n v="3.3221744935511502E-7"/>
        <n v="2.1142773496451501E-7"/>
        <n v="2.6558603111130202E-7"/>
        <n v="8.4517875331722798E-8"/>
        <n v="2.9453198979139401E-8"/>
        <n v="2.6403936397116599E-7"/>
        <n v="1.7988736688787699E-7"/>
        <n v="3.0622346290422002E-7"/>
        <n v="3.3620053301160799E-7"/>
        <n v="3.0480984240007902E-7"/>
        <n v="1.48080905539474E-7"/>
        <n v="2.7571420625426599E-7"/>
        <n v="1.97690669828073E-7"/>
        <n v="3.0640640202848601E-7"/>
        <n v="2.9669399762263201E-8"/>
        <n v="1.4477137047633201E-7"/>
        <n v="2.63922948164999E-7"/>
        <n v="1.95287514970564E-7"/>
        <n v="9.0280457740548295E-8"/>
        <n v="1.8149224193099299E-7"/>
        <n v="2.1159404325911199E-7"/>
        <n v="3.0599894670643601E-7"/>
        <n v="3.3160210866514999E-7"/>
        <n v="2.6492911334734602E-7"/>
        <n v="1.48147428857365E-7"/>
        <n v="3.6992785516266302E-7"/>
        <n v="2.4295147221198401E-7"/>
        <n v="1.78540269701367E-7"/>
        <n v="3.0595736963295798E-7"/>
        <n v="2.9952123862982497E-8"/>
        <n v="1.5976323169589699E-6"/>
        <n v="1.61613411473663E-6"/>
        <n v="1.6426769185597599E-6"/>
        <n v="1.6427268110483001E-6"/>
        <n v="1.6595322642206901E-6"/>
        <n v="1.6865324158540801E-6"/>
        <n v="1.6545596462110799E-6"/>
        <n v="1.45011685962119E-6"/>
        <n v="1.5971001304160901E-6"/>
        <n v="1.61687418664769E-6"/>
        <n v="1.6821751385347101E-6"/>
        <n v="1.6819672531665401E-6"/>
        <n v="1.6593909021701401E-6"/>
        <n v="1.6962614510899E-6"/>
        <n v="1.5282318656094501E-6"/>
        <n v="1.6579440200069199E-6"/>
        <n v="1.5976572632030999E-6"/>
        <n v="1.5990958299518099E-6"/>
        <n v="1.64286817309873E-6"/>
        <n v="1.68633284590042E-6"/>
        <n v="1.5972331770518301E-6"/>
        <n v="1.4833452568884E-6"/>
        <n v="1.6430178505637101E-6"/>
        <n v="1.6562393599870101E-6"/>
        <n v="1.64893842585269E-6"/>
        <n v="1.6565886074056E-6"/>
        <n v="1.6595987875385801E-6"/>
        <n v="1.4689512739880701E-6"/>
        <n v="1.6492544116124799E-6"/>
        <n v="1.64917957287994E-6"/>
        <n v="1.6436165604244799E-6"/>
        <n v="1.6499944835236799E-6"/>
        <n v="1.4504661070398001E-6"/>
        <n v="1.6966938526558499E-6"/>
        <n v="1.6971013079779201E-6"/>
        <n v="1.6957957878650301E-6"/>
        <n v="1.69586231118288E-6"/>
        <n v="1.48627228287391E-6"/>
        <n v="1.68634947673002E-6"/>
        <n v="1.64232767114116E-6"/>
        <n v="1.6597152033448499E-6"/>
        <n v="1.6593077480230599E-6"/>
        <n v="1.61591791395377E-6"/>
        <n v="1.68328108869413E-6"/>
        <n v="1.65736194097562E-6"/>
        <n v="1.66008108159292E-6"/>
        <n v="1.6496036590310801E-6"/>
        <n v="1.5213134405528099E-6"/>
        <n v="1.6333802848898599E-6"/>
        <n v="1.6587589306505501E-6"/>
        <n v="1.6342534034368299E-6"/>
        <n v="1.61656651630282E-6"/>
        <n v="1.6435500371065899E-6"/>
        <n v="1.48670468443998E-6"/>
        <n v="1.4935898478378E-6"/>
        <n v="1.59858027423835E-6"/>
        <n v="1.66001455827503E-6"/>
        <n v="1.6822084001935201E-6"/>
        <n v="1.6492959886862101E-6"/>
        <n v="1.59650142055556E-6"/>
        <n v="1.5971333920751301E-6"/>
        <n v="1.5357988930150099E-6"/>
        <n v="1.4726682643732101E-6"/>
        <n v="1.46904274355011E-6"/>
        <n v="1.6562060983279301E-6"/>
        <n v="1.69646933645835E-6"/>
        <n v="1.64199505455176E-6"/>
        <n v="1.5255626174805299E-6"/>
        <n v="1.5977653635947499E-6"/>
        <n v="1.68684008619918E-6"/>
        <n v="1.45591270368909E-6"/>
        <n v="1.61501984916267E-6"/>
        <n v="1.6971761467105E-6"/>
        <n v="1.6969017380243001E-6"/>
        <n v="1.45528073216951E-6"/>
        <n v="1.6968601609506701E-6"/>
        <n v="1.64930430410077E-6"/>
        <n v="1.6164002080079901E-6"/>
        <n v="1.6970181538306099E-6"/>
        <n v="1.6339956255800101E-6"/>
        <n v="1.69567105664394E-6"/>
        <n v="1.65544939558753E-6"/>
        <n v="1.6830399416667199E-6"/>
        <n v="1.6970846771484599E-6"/>
        <n v="1.68604180638478E-6"/>
        <n v="1.6441321161379E-6"/>
        <n v="1.6158181289768E-6"/>
        <n v="1.63456938919663E-6"/>
        <n v="1.5982393422344401E-6"/>
        <n v="1.45509779304546E-6"/>
        <n v="1.63309756078915E-6"/>
        <n v="1.6176225739735799E-6"/>
        <n v="1.6337461631380699E-6"/>
        <n v="1.6818674681895701E-6"/>
        <n v="1.5972248616371799E-6"/>
        <n v="1.6329478833239399E-6"/>
        <n v="1.4878688425024801E-6"/>
        <n v="1.6480736227206399E-6"/>
        <n v="1.6819256760928099E-6"/>
        <n v="1.65682143901804E-6"/>
        <n v="0.53571351457747296"/>
        <n v="0.464284646135946"/>
        <n v="0.46428464606942499"/>
        <n v="0.42857021179461302"/>
        <n v="0.42857021196923301"/>
        <n v="0.39285577786904602"/>
        <n v="0.39285577599807697"/>
        <n v="0.49999890779106498"/>
        <n v="0.35714134242175899"/>
        <n v="0.357141343901904"/>
        <n v="0.60714238295247103"/>
        <n v="0.53571351409517798"/>
        <n v="0.60714238345139704"/>
        <n v="0.60714238340150695"/>
        <n v="0.49999891738705299"/>
        <n v="0.67857125065392299"/>
        <n v="0.60714238325183001"/>
        <n v="0.32142691009275298"/>
        <n v="0.53571351491008601"/>
        <n v="0.571427949293"/>
        <n v="0.60714238282774002"/>
        <n v="0.464284481748512"/>
        <n v="0.49999908073506"/>
        <n v="0.57142794930131402"/>
        <n v="0.321426908379779"/>
        <n v="0.46428464667644898"/>
        <n v="0.60714238365928397"/>
        <n v="0.67857107829201102"/>
        <n v="0.60714238329340497"/>
        <n v="0.57142794889386195"/>
        <n v="0.32142690971024401"/>
        <n v="0.35714134376054202"/>
        <n v="0.32142673651678799"/>
        <n v="0.464284646535087"/>
        <n v="0.46428464694254301"/>
        <n v="0.678571251585252"/>
        <n v="0.42857021137883999"/>
        <n v="0.49999891900024301"/>
        <n v="0.46428464633551703"/>
        <n v="0.57142794869429003"/>
        <n v="0.49999908080158501"/>
        <n v="0.39285577742001399"/>
        <n v="0.49999908024445"/>
        <n v="0.35714134378548701"/>
        <n v="0.28571247582625597"/>
        <n v="0.53571351549216795"/>
        <n v="0.60714238364265405"/>
        <n v="0.49999890747507802"/>
        <n v="0.571427948062318"/>
        <n v="0.75000012011824702"/>
        <n v="0.57142794893543802"/>
        <n v="0.46428464656835"/>
        <n v="0.42857003747857197"/>
        <n v="0.35714118070357198"/>
        <n v="0.464284646876019"/>
        <n v="0.32142690947741198"/>
        <n v="0.60714238298573198"/>
        <n v="0.35714134306204498"/>
        <n v="0.46428464479716602"/>
        <n v="0.42857021110443"/>
        <n v="0.35714117052550498"/>
        <n v="0.28571231108957501"/>
        <n v="0.49999890675995301"/>
        <n v="0.49999908063527398"/>
        <n v="0.49999907971226698"/>
        <n v="0.39285561357308202"/>
        <n v="0.46428464606110798"/>
        <n v="0.49999908115083003"/>
        <n v="0.32142674695263301"/>
        <n v="0.42857021069697698"/>
        <n v="0.57142794999149804"/>
        <n v="0.49999908106767799"/>
        <n v="0.46428448361947999"/>
        <n v="0.53571351535080702"/>
        <n v="0.464284646044478"/>
        <n v="0.71428568667497805"/>
        <n v="0.49999908118409397"/>
        <n v="0.571427948677659"/>
        <n v="0.64285681713581899"/>
        <n v="0.39285577688782602"/>
        <n v="0.42857021219375102"/>
        <n v="0.49999908125061499"/>
        <n v="0.42857021170314102"/>
        <n v="0.46428464752462201"/>
        <n v="0.57142794879407499"/>
        <n v="0.35714134330319303"/>
        <n v="0.35714134356096999"/>
        <n v="0.42857004911183499"/>
        <n v="0.42857021048077398"/>
        <n v="0.24999804167617501"/>
        <n v="0.32142690815526198"/>
        <n v="0.53571351399539302"/>
        <n v="0.499999079845313"/>
        <n v="0.46428464465580199"/>
        <n v="0.53571334161684403"/>
        <n v="0.71428568508673296"/>
        <n v="0.46428464540418901"/>
        <n v="0.46428464690928101"/>
        <n v="1.8984044315485599E-6"/>
        <n v="1.85844195899927E-6"/>
        <n v="1.87591806521887E-6"/>
        <n v="1.8591197395445899E-6"/>
        <n v="1.8761439920671799E-6"/>
        <n v="1.8375237907942999E-6"/>
        <n v="1.8493317910804201E-6"/>
        <n v="1.89323469366293E-6"/>
        <n v="1.8585017631650399E-6"/>
        <n v="1.8393444953967901E-6"/>
        <n v="1.7233509934316701E-6"/>
        <n v="1.8941384010569499E-6"/>
        <n v="1.83776965236461E-6"/>
        <n v="1.87611076753095E-6"/>
        <n v="1.82825414509991E-6"/>
        <n v="1.88464947342141E-6"/>
        <n v="1.85766450484426E-6"/>
        <n v="1.9124118961532601E-6"/>
        <n v="1.7284875067806701E-6"/>
        <n v="1.8274899807594399E-6"/>
        <n v="1.84048741945358E-6"/>
        <n v="1.8831676590915301E-6"/>
        <n v="1.8580366196534899E-6"/>
        <n v="1.8280082835295999E-6"/>
        <n v="1.7294045039892299E-6"/>
        <n v="1.75009010043812E-6"/>
        <n v="1.75555885915267E-6"/>
        <n v="1.8506607725419E-6"/>
        <n v="1.8980522514610199E-6"/>
        <n v="1.8618773760776299E-6"/>
        <n v="1.85906658028636E-6"/>
        <n v="1.87454256940623E-6"/>
        <n v="1.83783610143776E-6"/>
        <n v="1.75406375500826E-6"/>
        <n v="1.89307521588747E-6"/>
        <n v="1.89836456210456E-6"/>
        <n v="1.82877909277723E-6"/>
        <n v="1.8734793842368301E-6"/>
        <n v="1.7405347237297199E-6"/>
        <n v="1.88361286788138E-6"/>
        <n v="1.8926964561711599E-6"/>
        <n v="1.85897355158405E-6"/>
        <n v="1.9134883711372801E-6"/>
        <n v="1.83766333384776E-6"/>
        <n v="1.8376766236622999E-6"/>
        <n v="1.8377430727354501E-6"/>
        <n v="1.8608009010936101E-6"/>
        <n v="1.7486082861086299E-6"/>
        <n v="1.83699884311698E-6"/>
        <n v="1.77920143935385E-6"/>
        <n v="1.7165466083485499E-6"/>
        <n v="1.7125530190563301E-6"/>
        <n v="1.83988937779603E-6"/>
        <n v="1.8374041824628299E-6"/>
        <n v="1.85859479186735E-6"/>
        <n v="1.72723826420667E-6"/>
        <n v="1.85913302935951E-6"/>
        <n v="1.89781967970525E-6"/>
        <n v="1.7452526079180399E-6"/>
        <n v="1.72327789945135E-6"/>
        <n v="1.82761623399836E-6"/>
        <n v="1.89278948487347E-6"/>
        <n v="1.83712509635591E-6"/>
        <n v="1.8982515986805599E-6"/>
        <n v="1.70167530579361E-6"/>
        <n v="1.8738847235826E-6"/>
        <n v="1.9128305253136599E-6"/>
        <n v="1.8612593996977001E-6"/>
        <n v="1.87575858744341E-6"/>
        <n v="1.8275896543692001E-6"/>
        <n v="1.91341527715697E-6"/>
        <n v="1.8509265688342899E-6"/>
        <n v="1.8918857774794501E-6"/>
        <n v="1.7439169815494701E-6"/>
        <n v="1.7103734894595201E-6"/>
        <n v="1.8923775006201501E-6"/>
        <n v="1.83701877783906E-6"/>
        <n v="1.86083412563023E-6"/>
        <n v="1.8581097136340999E-6"/>
        <n v="1.8619903395016399E-6"/>
        <n v="1.8286063251871499E-6"/>
        <n v="1.8744827652405401E-6"/>
        <n v="1.83907205419694E-6"/>
        <n v="1.8611065668297001E-6"/>
        <n v="1.7024195354120801E-6"/>
        <n v="1.7313713965522501E-6"/>
        <n v="1.8931682445897801E-6"/>
        <n v="1.83935114030387E-6"/>
        <n v="1.7458240699468101E-6"/>
        <n v="1.8371849005216E-6"/>
        <n v="1.85095314846337E-6"/>
        <n v="1.8615650654340901E-6"/>
        <n v="1.9126776924455701E-6"/>
        <n v="1.89249710895192E-6"/>
        <n v="1.8291910770304601E-6"/>
        <n v="1.8836926067691501E-6"/>
        <n v="1.87400433191407E-6"/>
        <n v="1.8359090783184299E-6"/>
        <n v="1.8617444779312401E-6"/>
        <n v="1.7090046385540499E-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00">
  <r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1"/>
    <x v="1"/>
    <x v="1"/>
    <x v="1"/>
  </r>
  <r>
    <x v="0"/>
    <x v="2"/>
    <x v="2"/>
    <x v="2"/>
    <x v="2"/>
    <x v="2"/>
    <x v="2"/>
    <x v="2"/>
    <x v="2"/>
    <x v="2"/>
    <x v="2"/>
  </r>
  <r>
    <x v="0"/>
    <x v="3"/>
    <x v="3"/>
    <x v="3"/>
    <x v="3"/>
    <x v="3"/>
    <x v="3"/>
    <x v="3"/>
    <x v="3"/>
    <x v="3"/>
    <x v="3"/>
  </r>
  <r>
    <x v="0"/>
    <x v="4"/>
    <x v="4"/>
    <x v="4"/>
    <x v="4"/>
    <x v="4"/>
    <x v="4"/>
    <x v="4"/>
    <x v="4"/>
    <x v="4"/>
    <x v="4"/>
  </r>
  <r>
    <x v="0"/>
    <x v="0"/>
    <x v="5"/>
    <x v="0"/>
    <x v="0"/>
    <x v="5"/>
    <x v="5"/>
    <x v="5"/>
    <x v="5"/>
    <x v="5"/>
    <x v="5"/>
  </r>
  <r>
    <x v="0"/>
    <x v="5"/>
    <x v="6"/>
    <x v="5"/>
    <x v="5"/>
    <x v="6"/>
    <x v="6"/>
    <x v="6"/>
    <x v="6"/>
    <x v="6"/>
    <x v="6"/>
  </r>
  <r>
    <x v="0"/>
    <x v="3"/>
    <x v="7"/>
    <x v="3"/>
    <x v="3"/>
    <x v="7"/>
    <x v="7"/>
    <x v="7"/>
    <x v="7"/>
    <x v="7"/>
    <x v="7"/>
  </r>
  <r>
    <x v="0"/>
    <x v="6"/>
    <x v="8"/>
    <x v="6"/>
    <x v="6"/>
    <x v="8"/>
    <x v="8"/>
    <x v="8"/>
    <x v="8"/>
    <x v="8"/>
    <x v="8"/>
  </r>
  <r>
    <x v="0"/>
    <x v="1"/>
    <x v="9"/>
    <x v="1"/>
    <x v="1"/>
    <x v="9"/>
    <x v="9"/>
    <x v="9"/>
    <x v="9"/>
    <x v="9"/>
    <x v="9"/>
  </r>
  <r>
    <x v="0"/>
    <x v="3"/>
    <x v="7"/>
    <x v="3"/>
    <x v="3"/>
    <x v="10"/>
    <x v="10"/>
    <x v="10"/>
    <x v="10"/>
    <x v="10"/>
    <x v="10"/>
  </r>
  <r>
    <x v="0"/>
    <x v="5"/>
    <x v="10"/>
    <x v="7"/>
    <x v="7"/>
    <x v="11"/>
    <x v="11"/>
    <x v="11"/>
    <x v="11"/>
    <x v="11"/>
    <x v="11"/>
  </r>
  <r>
    <x v="0"/>
    <x v="1"/>
    <x v="9"/>
    <x v="1"/>
    <x v="8"/>
    <x v="12"/>
    <x v="12"/>
    <x v="12"/>
    <x v="12"/>
    <x v="12"/>
    <x v="12"/>
  </r>
  <r>
    <x v="0"/>
    <x v="5"/>
    <x v="10"/>
    <x v="7"/>
    <x v="7"/>
    <x v="13"/>
    <x v="13"/>
    <x v="13"/>
    <x v="13"/>
    <x v="13"/>
    <x v="13"/>
  </r>
  <r>
    <x v="0"/>
    <x v="1"/>
    <x v="9"/>
    <x v="1"/>
    <x v="1"/>
    <x v="14"/>
    <x v="14"/>
    <x v="14"/>
    <x v="14"/>
    <x v="14"/>
    <x v="14"/>
  </r>
  <r>
    <x v="0"/>
    <x v="1"/>
    <x v="9"/>
    <x v="1"/>
    <x v="1"/>
    <x v="15"/>
    <x v="15"/>
    <x v="15"/>
    <x v="15"/>
    <x v="15"/>
    <x v="15"/>
  </r>
  <r>
    <x v="0"/>
    <x v="5"/>
    <x v="10"/>
    <x v="7"/>
    <x v="7"/>
    <x v="6"/>
    <x v="16"/>
    <x v="16"/>
    <x v="16"/>
    <x v="16"/>
    <x v="16"/>
  </r>
  <r>
    <x v="0"/>
    <x v="5"/>
    <x v="6"/>
    <x v="7"/>
    <x v="5"/>
    <x v="12"/>
    <x v="17"/>
    <x v="17"/>
    <x v="17"/>
    <x v="17"/>
    <x v="17"/>
  </r>
  <r>
    <x v="0"/>
    <x v="0"/>
    <x v="5"/>
    <x v="0"/>
    <x v="0"/>
    <x v="16"/>
    <x v="18"/>
    <x v="18"/>
    <x v="18"/>
    <x v="18"/>
    <x v="18"/>
  </r>
  <r>
    <x v="0"/>
    <x v="1"/>
    <x v="9"/>
    <x v="1"/>
    <x v="1"/>
    <x v="17"/>
    <x v="19"/>
    <x v="19"/>
    <x v="19"/>
    <x v="19"/>
    <x v="19"/>
  </r>
  <r>
    <x v="0"/>
    <x v="7"/>
    <x v="11"/>
    <x v="8"/>
    <x v="9"/>
    <x v="18"/>
    <x v="20"/>
    <x v="20"/>
    <x v="20"/>
    <x v="20"/>
    <x v="20"/>
  </r>
  <r>
    <x v="0"/>
    <x v="0"/>
    <x v="5"/>
    <x v="0"/>
    <x v="0"/>
    <x v="19"/>
    <x v="21"/>
    <x v="21"/>
    <x v="21"/>
    <x v="5"/>
    <x v="5"/>
  </r>
  <r>
    <x v="0"/>
    <x v="5"/>
    <x v="10"/>
    <x v="5"/>
    <x v="7"/>
    <x v="20"/>
    <x v="22"/>
    <x v="22"/>
    <x v="22"/>
    <x v="21"/>
    <x v="21"/>
  </r>
  <r>
    <x v="0"/>
    <x v="8"/>
    <x v="12"/>
    <x v="9"/>
    <x v="10"/>
    <x v="21"/>
    <x v="23"/>
    <x v="23"/>
    <x v="23"/>
    <x v="22"/>
    <x v="22"/>
  </r>
  <r>
    <x v="0"/>
    <x v="9"/>
    <x v="13"/>
    <x v="10"/>
    <x v="11"/>
    <x v="22"/>
    <x v="24"/>
    <x v="24"/>
    <x v="24"/>
    <x v="23"/>
    <x v="23"/>
  </r>
  <r>
    <x v="0"/>
    <x v="9"/>
    <x v="14"/>
    <x v="11"/>
    <x v="11"/>
    <x v="23"/>
    <x v="25"/>
    <x v="25"/>
    <x v="25"/>
    <x v="24"/>
    <x v="24"/>
  </r>
  <r>
    <x v="0"/>
    <x v="10"/>
    <x v="15"/>
    <x v="12"/>
    <x v="12"/>
    <x v="24"/>
    <x v="26"/>
    <x v="26"/>
    <x v="26"/>
    <x v="25"/>
    <x v="25"/>
  </r>
  <r>
    <x v="0"/>
    <x v="6"/>
    <x v="8"/>
    <x v="6"/>
    <x v="6"/>
    <x v="25"/>
    <x v="27"/>
    <x v="27"/>
    <x v="27"/>
    <x v="26"/>
    <x v="26"/>
  </r>
  <r>
    <x v="0"/>
    <x v="10"/>
    <x v="15"/>
    <x v="12"/>
    <x v="12"/>
    <x v="26"/>
    <x v="28"/>
    <x v="28"/>
    <x v="28"/>
    <x v="27"/>
    <x v="27"/>
  </r>
  <r>
    <x v="0"/>
    <x v="11"/>
    <x v="16"/>
    <x v="13"/>
    <x v="13"/>
    <x v="27"/>
    <x v="29"/>
    <x v="29"/>
    <x v="29"/>
    <x v="2"/>
    <x v="2"/>
  </r>
  <r>
    <x v="0"/>
    <x v="1"/>
    <x v="1"/>
    <x v="1"/>
    <x v="14"/>
    <x v="28"/>
    <x v="30"/>
    <x v="30"/>
    <x v="30"/>
    <x v="28"/>
    <x v="28"/>
  </r>
  <r>
    <x v="0"/>
    <x v="5"/>
    <x v="10"/>
    <x v="7"/>
    <x v="7"/>
    <x v="6"/>
    <x v="31"/>
    <x v="31"/>
    <x v="31"/>
    <x v="19"/>
    <x v="19"/>
  </r>
  <r>
    <x v="0"/>
    <x v="9"/>
    <x v="14"/>
    <x v="11"/>
    <x v="11"/>
    <x v="29"/>
    <x v="32"/>
    <x v="32"/>
    <x v="32"/>
    <x v="29"/>
    <x v="29"/>
  </r>
  <r>
    <x v="0"/>
    <x v="12"/>
    <x v="17"/>
    <x v="14"/>
    <x v="15"/>
    <x v="30"/>
    <x v="33"/>
    <x v="33"/>
    <x v="33"/>
    <x v="30"/>
    <x v="30"/>
  </r>
  <r>
    <x v="0"/>
    <x v="0"/>
    <x v="5"/>
    <x v="0"/>
    <x v="0"/>
    <x v="3"/>
    <x v="34"/>
    <x v="34"/>
    <x v="34"/>
    <x v="31"/>
    <x v="31"/>
  </r>
  <r>
    <x v="0"/>
    <x v="11"/>
    <x v="16"/>
    <x v="13"/>
    <x v="16"/>
    <x v="31"/>
    <x v="35"/>
    <x v="35"/>
    <x v="35"/>
    <x v="32"/>
    <x v="32"/>
  </r>
  <r>
    <x v="0"/>
    <x v="5"/>
    <x v="10"/>
    <x v="7"/>
    <x v="7"/>
    <x v="32"/>
    <x v="6"/>
    <x v="36"/>
    <x v="36"/>
    <x v="33"/>
    <x v="33"/>
  </r>
  <r>
    <x v="0"/>
    <x v="7"/>
    <x v="11"/>
    <x v="8"/>
    <x v="9"/>
    <x v="33"/>
    <x v="36"/>
    <x v="37"/>
    <x v="37"/>
    <x v="34"/>
    <x v="34"/>
  </r>
  <r>
    <x v="0"/>
    <x v="3"/>
    <x v="3"/>
    <x v="3"/>
    <x v="3"/>
    <x v="34"/>
    <x v="37"/>
    <x v="38"/>
    <x v="38"/>
    <x v="35"/>
    <x v="35"/>
  </r>
  <r>
    <x v="0"/>
    <x v="0"/>
    <x v="5"/>
    <x v="0"/>
    <x v="0"/>
    <x v="35"/>
    <x v="38"/>
    <x v="39"/>
    <x v="39"/>
    <x v="18"/>
    <x v="18"/>
  </r>
  <r>
    <x v="0"/>
    <x v="9"/>
    <x v="14"/>
    <x v="11"/>
    <x v="11"/>
    <x v="1"/>
    <x v="39"/>
    <x v="40"/>
    <x v="40"/>
    <x v="36"/>
    <x v="36"/>
  </r>
  <r>
    <x v="0"/>
    <x v="0"/>
    <x v="5"/>
    <x v="0"/>
    <x v="17"/>
    <x v="14"/>
    <x v="40"/>
    <x v="41"/>
    <x v="41"/>
    <x v="37"/>
    <x v="37"/>
  </r>
  <r>
    <x v="0"/>
    <x v="2"/>
    <x v="2"/>
    <x v="15"/>
    <x v="2"/>
    <x v="19"/>
    <x v="41"/>
    <x v="42"/>
    <x v="42"/>
    <x v="38"/>
    <x v="38"/>
  </r>
  <r>
    <x v="0"/>
    <x v="3"/>
    <x v="3"/>
    <x v="3"/>
    <x v="3"/>
    <x v="35"/>
    <x v="42"/>
    <x v="43"/>
    <x v="43"/>
    <x v="39"/>
    <x v="39"/>
  </r>
  <r>
    <x v="0"/>
    <x v="0"/>
    <x v="5"/>
    <x v="0"/>
    <x v="18"/>
    <x v="35"/>
    <x v="43"/>
    <x v="44"/>
    <x v="44"/>
    <x v="39"/>
    <x v="39"/>
  </r>
  <r>
    <x v="0"/>
    <x v="13"/>
    <x v="18"/>
    <x v="16"/>
    <x v="19"/>
    <x v="30"/>
    <x v="33"/>
    <x v="45"/>
    <x v="45"/>
    <x v="40"/>
    <x v="40"/>
  </r>
  <r>
    <x v="0"/>
    <x v="1"/>
    <x v="9"/>
    <x v="1"/>
    <x v="1"/>
    <x v="4"/>
    <x v="44"/>
    <x v="46"/>
    <x v="46"/>
    <x v="5"/>
    <x v="5"/>
  </r>
  <r>
    <x v="0"/>
    <x v="12"/>
    <x v="17"/>
    <x v="14"/>
    <x v="15"/>
    <x v="36"/>
    <x v="45"/>
    <x v="47"/>
    <x v="47"/>
    <x v="41"/>
    <x v="41"/>
  </r>
  <r>
    <x v="0"/>
    <x v="0"/>
    <x v="0"/>
    <x v="0"/>
    <x v="17"/>
    <x v="25"/>
    <x v="46"/>
    <x v="48"/>
    <x v="48"/>
    <x v="22"/>
    <x v="22"/>
  </r>
  <r>
    <x v="0"/>
    <x v="12"/>
    <x v="17"/>
    <x v="14"/>
    <x v="15"/>
    <x v="37"/>
    <x v="47"/>
    <x v="49"/>
    <x v="49"/>
    <x v="42"/>
    <x v="42"/>
  </r>
  <r>
    <x v="0"/>
    <x v="8"/>
    <x v="12"/>
    <x v="9"/>
    <x v="20"/>
    <x v="8"/>
    <x v="48"/>
    <x v="50"/>
    <x v="50"/>
    <x v="43"/>
    <x v="43"/>
  </r>
  <r>
    <x v="0"/>
    <x v="11"/>
    <x v="16"/>
    <x v="13"/>
    <x v="13"/>
    <x v="20"/>
    <x v="49"/>
    <x v="51"/>
    <x v="51"/>
    <x v="44"/>
    <x v="44"/>
  </r>
  <r>
    <x v="0"/>
    <x v="7"/>
    <x v="11"/>
    <x v="8"/>
    <x v="9"/>
    <x v="38"/>
    <x v="50"/>
    <x v="52"/>
    <x v="52"/>
    <x v="45"/>
    <x v="45"/>
  </r>
  <r>
    <x v="0"/>
    <x v="11"/>
    <x v="16"/>
    <x v="13"/>
    <x v="16"/>
    <x v="39"/>
    <x v="51"/>
    <x v="53"/>
    <x v="53"/>
    <x v="46"/>
    <x v="46"/>
  </r>
  <r>
    <x v="0"/>
    <x v="0"/>
    <x v="0"/>
    <x v="0"/>
    <x v="0"/>
    <x v="34"/>
    <x v="52"/>
    <x v="54"/>
    <x v="54"/>
    <x v="47"/>
    <x v="47"/>
  </r>
  <r>
    <x v="0"/>
    <x v="6"/>
    <x v="8"/>
    <x v="6"/>
    <x v="6"/>
    <x v="40"/>
    <x v="53"/>
    <x v="55"/>
    <x v="55"/>
    <x v="32"/>
    <x v="32"/>
  </r>
  <r>
    <x v="0"/>
    <x v="8"/>
    <x v="12"/>
    <x v="9"/>
    <x v="20"/>
    <x v="41"/>
    <x v="54"/>
    <x v="56"/>
    <x v="56"/>
    <x v="48"/>
    <x v="48"/>
  </r>
  <r>
    <x v="0"/>
    <x v="0"/>
    <x v="5"/>
    <x v="0"/>
    <x v="17"/>
    <x v="42"/>
    <x v="55"/>
    <x v="57"/>
    <x v="57"/>
    <x v="49"/>
    <x v="49"/>
  </r>
  <r>
    <x v="0"/>
    <x v="6"/>
    <x v="8"/>
    <x v="6"/>
    <x v="6"/>
    <x v="43"/>
    <x v="56"/>
    <x v="58"/>
    <x v="58"/>
    <x v="28"/>
    <x v="28"/>
  </r>
  <r>
    <x v="0"/>
    <x v="12"/>
    <x v="17"/>
    <x v="14"/>
    <x v="15"/>
    <x v="14"/>
    <x v="57"/>
    <x v="59"/>
    <x v="59"/>
    <x v="50"/>
    <x v="50"/>
  </r>
  <r>
    <x v="0"/>
    <x v="9"/>
    <x v="14"/>
    <x v="11"/>
    <x v="11"/>
    <x v="27"/>
    <x v="58"/>
    <x v="60"/>
    <x v="60"/>
    <x v="19"/>
    <x v="19"/>
  </r>
  <r>
    <x v="0"/>
    <x v="9"/>
    <x v="13"/>
    <x v="10"/>
    <x v="11"/>
    <x v="44"/>
    <x v="59"/>
    <x v="61"/>
    <x v="61"/>
    <x v="51"/>
    <x v="51"/>
  </r>
  <r>
    <x v="0"/>
    <x v="5"/>
    <x v="10"/>
    <x v="7"/>
    <x v="7"/>
    <x v="14"/>
    <x v="40"/>
    <x v="62"/>
    <x v="62"/>
    <x v="52"/>
    <x v="52"/>
  </r>
  <r>
    <x v="0"/>
    <x v="7"/>
    <x v="11"/>
    <x v="8"/>
    <x v="9"/>
    <x v="19"/>
    <x v="60"/>
    <x v="63"/>
    <x v="63"/>
    <x v="53"/>
    <x v="53"/>
  </r>
  <r>
    <x v="0"/>
    <x v="1"/>
    <x v="9"/>
    <x v="1"/>
    <x v="1"/>
    <x v="2"/>
    <x v="61"/>
    <x v="64"/>
    <x v="64"/>
    <x v="7"/>
    <x v="7"/>
  </r>
  <r>
    <x v="0"/>
    <x v="0"/>
    <x v="5"/>
    <x v="0"/>
    <x v="18"/>
    <x v="45"/>
    <x v="62"/>
    <x v="65"/>
    <x v="65"/>
    <x v="52"/>
    <x v="52"/>
  </r>
  <r>
    <x v="0"/>
    <x v="5"/>
    <x v="10"/>
    <x v="7"/>
    <x v="7"/>
    <x v="46"/>
    <x v="63"/>
    <x v="66"/>
    <x v="66"/>
    <x v="54"/>
    <x v="54"/>
  </r>
  <r>
    <x v="0"/>
    <x v="1"/>
    <x v="9"/>
    <x v="1"/>
    <x v="1"/>
    <x v="47"/>
    <x v="64"/>
    <x v="67"/>
    <x v="67"/>
    <x v="55"/>
    <x v="55"/>
  </r>
  <r>
    <x v="0"/>
    <x v="11"/>
    <x v="16"/>
    <x v="13"/>
    <x v="13"/>
    <x v="3"/>
    <x v="65"/>
    <x v="68"/>
    <x v="68"/>
    <x v="7"/>
    <x v="7"/>
  </r>
  <r>
    <x v="0"/>
    <x v="12"/>
    <x v="17"/>
    <x v="14"/>
    <x v="15"/>
    <x v="48"/>
    <x v="66"/>
    <x v="69"/>
    <x v="69"/>
    <x v="56"/>
    <x v="56"/>
  </r>
  <r>
    <x v="0"/>
    <x v="7"/>
    <x v="11"/>
    <x v="8"/>
    <x v="9"/>
    <x v="13"/>
    <x v="67"/>
    <x v="70"/>
    <x v="70"/>
    <x v="57"/>
    <x v="57"/>
  </r>
  <r>
    <x v="0"/>
    <x v="1"/>
    <x v="9"/>
    <x v="1"/>
    <x v="1"/>
    <x v="9"/>
    <x v="68"/>
    <x v="71"/>
    <x v="71"/>
    <x v="58"/>
    <x v="58"/>
  </r>
  <r>
    <x v="0"/>
    <x v="1"/>
    <x v="9"/>
    <x v="1"/>
    <x v="1"/>
    <x v="49"/>
    <x v="69"/>
    <x v="72"/>
    <x v="72"/>
    <x v="29"/>
    <x v="29"/>
  </r>
  <r>
    <x v="0"/>
    <x v="9"/>
    <x v="13"/>
    <x v="10"/>
    <x v="11"/>
    <x v="50"/>
    <x v="70"/>
    <x v="73"/>
    <x v="73"/>
    <x v="59"/>
    <x v="59"/>
  </r>
  <r>
    <x v="0"/>
    <x v="5"/>
    <x v="10"/>
    <x v="7"/>
    <x v="7"/>
    <x v="19"/>
    <x v="71"/>
    <x v="74"/>
    <x v="74"/>
    <x v="24"/>
    <x v="24"/>
  </r>
  <r>
    <x v="0"/>
    <x v="5"/>
    <x v="6"/>
    <x v="5"/>
    <x v="5"/>
    <x v="14"/>
    <x v="72"/>
    <x v="75"/>
    <x v="75"/>
    <x v="60"/>
    <x v="60"/>
  </r>
  <r>
    <x v="0"/>
    <x v="6"/>
    <x v="8"/>
    <x v="6"/>
    <x v="6"/>
    <x v="51"/>
    <x v="73"/>
    <x v="76"/>
    <x v="76"/>
    <x v="61"/>
    <x v="61"/>
  </r>
  <r>
    <x v="0"/>
    <x v="12"/>
    <x v="17"/>
    <x v="14"/>
    <x v="15"/>
    <x v="9"/>
    <x v="74"/>
    <x v="77"/>
    <x v="77"/>
    <x v="62"/>
    <x v="62"/>
  </r>
  <r>
    <x v="0"/>
    <x v="5"/>
    <x v="6"/>
    <x v="5"/>
    <x v="5"/>
    <x v="4"/>
    <x v="75"/>
    <x v="78"/>
    <x v="78"/>
    <x v="63"/>
    <x v="63"/>
  </r>
  <r>
    <x v="0"/>
    <x v="12"/>
    <x v="17"/>
    <x v="14"/>
    <x v="15"/>
    <x v="52"/>
    <x v="76"/>
    <x v="79"/>
    <x v="79"/>
    <x v="15"/>
    <x v="15"/>
  </r>
  <r>
    <x v="0"/>
    <x v="9"/>
    <x v="13"/>
    <x v="10"/>
    <x v="11"/>
    <x v="13"/>
    <x v="77"/>
    <x v="80"/>
    <x v="80"/>
    <x v="64"/>
    <x v="64"/>
  </r>
  <r>
    <x v="0"/>
    <x v="10"/>
    <x v="15"/>
    <x v="12"/>
    <x v="12"/>
    <x v="37"/>
    <x v="78"/>
    <x v="81"/>
    <x v="81"/>
    <x v="65"/>
    <x v="65"/>
  </r>
  <r>
    <x v="0"/>
    <x v="7"/>
    <x v="11"/>
    <x v="8"/>
    <x v="9"/>
    <x v="5"/>
    <x v="79"/>
    <x v="82"/>
    <x v="82"/>
    <x v="66"/>
    <x v="66"/>
  </r>
  <r>
    <x v="0"/>
    <x v="8"/>
    <x v="12"/>
    <x v="9"/>
    <x v="20"/>
    <x v="19"/>
    <x v="80"/>
    <x v="83"/>
    <x v="83"/>
    <x v="23"/>
    <x v="23"/>
  </r>
  <r>
    <x v="0"/>
    <x v="11"/>
    <x v="16"/>
    <x v="13"/>
    <x v="13"/>
    <x v="47"/>
    <x v="81"/>
    <x v="84"/>
    <x v="84"/>
    <x v="67"/>
    <x v="67"/>
  </r>
  <r>
    <x v="0"/>
    <x v="12"/>
    <x v="17"/>
    <x v="14"/>
    <x v="21"/>
    <x v="49"/>
    <x v="82"/>
    <x v="85"/>
    <x v="85"/>
    <x v="68"/>
    <x v="68"/>
  </r>
  <r>
    <x v="0"/>
    <x v="8"/>
    <x v="12"/>
    <x v="9"/>
    <x v="20"/>
    <x v="53"/>
    <x v="83"/>
    <x v="86"/>
    <x v="86"/>
    <x v="69"/>
    <x v="69"/>
  </r>
  <r>
    <x v="0"/>
    <x v="11"/>
    <x v="16"/>
    <x v="13"/>
    <x v="13"/>
    <x v="11"/>
    <x v="84"/>
    <x v="87"/>
    <x v="87"/>
    <x v="5"/>
    <x v="5"/>
  </r>
  <r>
    <x v="0"/>
    <x v="5"/>
    <x v="10"/>
    <x v="7"/>
    <x v="7"/>
    <x v="54"/>
    <x v="85"/>
    <x v="88"/>
    <x v="88"/>
    <x v="70"/>
    <x v="70"/>
  </r>
  <r>
    <x v="0"/>
    <x v="10"/>
    <x v="15"/>
    <x v="12"/>
    <x v="12"/>
    <x v="43"/>
    <x v="86"/>
    <x v="89"/>
    <x v="89"/>
    <x v="71"/>
    <x v="71"/>
  </r>
  <r>
    <x v="0"/>
    <x v="11"/>
    <x v="16"/>
    <x v="13"/>
    <x v="13"/>
    <x v="55"/>
    <x v="87"/>
    <x v="90"/>
    <x v="90"/>
    <x v="36"/>
    <x v="36"/>
  </r>
  <r>
    <x v="0"/>
    <x v="13"/>
    <x v="18"/>
    <x v="16"/>
    <x v="19"/>
    <x v="12"/>
    <x v="88"/>
    <x v="91"/>
    <x v="91"/>
    <x v="32"/>
    <x v="32"/>
  </r>
  <r>
    <x v="0"/>
    <x v="0"/>
    <x v="0"/>
    <x v="0"/>
    <x v="17"/>
    <x v="56"/>
    <x v="89"/>
    <x v="92"/>
    <x v="92"/>
    <x v="72"/>
    <x v="72"/>
  </r>
  <r>
    <x v="0"/>
    <x v="8"/>
    <x v="12"/>
    <x v="9"/>
    <x v="20"/>
    <x v="55"/>
    <x v="90"/>
    <x v="93"/>
    <x v="93"/>
    <x v="39"/>
    <x v="39"/>
  </r>
  <r>
    <x v="0"/>
    <x v="10"/>
    <x v="15"/>
    <x v="12"/>
    <x v="12"/>
    <x v="57"/>
    <x v="91"/>
    <x v="94"/>
    <x v="94"/>
    <x v="73"/>
    <x v="73"/>
  </r>
  <r>
    <x v="0"/>
    <x v="0"/>
    <x v="0"/>
    <x v="0"/>
    <x v="0"/>
    <x v="27"/>
    <x v="92"/>
    <x v="95"/>
    <x v="95"/>
    <x v="36"/>
    <x v="36"/>
  </r>
  <r>
    <x v="0"/>
    <x v="5"/>
    <x v="10"/>
    <x v="5"/>
    <x v="7"/>
    <x v="9"/>
    <x v="93"/>
    <x v="96"/>
    <x v="96"/>
    <x v="74"/>
    <x v="74"/>
  </r>
  <r>
    <x v="0"/>
    <x v="10"/>
    <x v="15"/>
    <x v="12"/>
    <x v="12"/>
    <x v="20"/>
    <x v="94"/>
    <x v="97"/>
    <x v="97"/>
    <x v="75"/>
    <x v="75"/>
  </r>
  <r>
    <x v="0"/>
    <x v="12"/>
    <x v="17"/>
    <x v="14"/>
    <x v="15"/>
    <x v="51"/>
    <x v="95"/>
    <x v="98"/>
    <x v="98"/>
    <x v="76"/>
    <x v="76"/>
  </r>
  <r>
    <x v="0"/>
    <x v="5"/>
    <x v="10"/>
    <x v="7"/>
    <x v="7"/>
    <x v="17"/>
    <x v="96"/>
    <x v="99"/>
    <x v="99"/>
    <x v="77"/>
    <x v="77"/>
  </r>
  <r>
    <x v="1"/>
    <x v="14"/>
    <x v="0"/>
    <x v="0"/>
    <x v="0"/>
    <x v="58"/>
    <x v="0"/>
    <x v="100"/>
    <x v="0"/>
    <x v="0"/>
    <x v="0"/>
  </r>
  <r>
    <x v="1"/>
    <x v="15"/>
    <x v="1"/>
    <x v="1"/>
    <x v="1"/>
    <x v="59"/>
    <x v="1"/>
    <x v="101"/>
    <x v="100"/>
    <x v="1"/>
    <x v="1"/>
  </r>
  <r>
    <x v="1"/>
    <x v="16"/>
    <x v="2"/>
    <x v="2"/>
    <x v="2"/>
    <x v="60"/>
    <x v="2"/>
    <x v="2"/>
    <x v="2"/>
    <x v="2"/>
    <x v="2"/>
  </r>
  <r>
    <x v="1"/>
    <x v="17"/>
    <x v="3"/>
    <x v="3"/>
    <x v="3"/>
    <x v="61"/>
    <x v="3"/>
    <x v="3"/>
    <x v="3"/>
    <x v="3"/>
    <x v="3"/>
  </r>
  <r>
    <x v="1"/>
    <x v="18"/>
    <x v="4"/>
    <x v="4"/>
    <x v="4"/>
    <x v="62"/>
    <x v="4"/>
    <x v="4"/>
    <x v="4"/>
    <x v="4"/>
    <x v="4"/>
  </r>
  <r>
    <x v="1"/>
    <x v="14"/>
    <x v="5"/>
    <x v="0"/>
    <x v="0"/>
    <x v="63"/>
    <x v="5"/>
    <x v="5"/>
    <x v="5"/>
    <x v="5"/>
    <x v="5"/>
  </r>
  <r>
    <x v="1"/>
    <x v="19"/>
    <x v="6"/>
    <x v="5"/>
    <x v="5"/>
    <x v="64"/>
    <x v="6"/>
    <x v="102"/>
    <x v="101"/>
    <x v="6"/>
    <x v="6"/>
  </r>
  <r>
    <x v="1"/>
    <x v="17"/>
    <x v="7"/>
    <x v="3"/>
    <x v="3"/>
    <x v="65"/>
    <x v="7"/>
    <x v="103"/>
    <x v="7"/>
    <x v="7"/>
    <x v="7"/>
  </r>
  <r>
    <x v="1"/>
    <x v="20"/>
    <x v="8"/>
    <x v="6"/>
    <x v="6"/>
    <x v="66"/>
    <x v="8"/>
    <x v="104"/>
    <x v="102"/>
    <x v="8"/>
    <x v="8"/>
  </r>
  <r>
    <x v="1"/>
    <x v="15"/>
    <x v="9"/>
    <x v="1"/>
    <x v="1"/>
    <x v="67"/>
    <x v="97"/>
    <x v="105"/>
    <x v="9"/>
    <x v="9"/>
    <x v="9"/>
  </r>
  <r>
    <x v="1"/>
    <x v="17"/>
    <x v="7"/>
    <x v="3"/>
    <x v="3"/>
    <x v="68"/>
    <x v="10"/>
    <x v="10"/>
    <x v="10"/>
    <x v="10"/>
    <x v="10"/>
  </r>
  <r>
    <x v="1"/>
    <x v="19"/>
    <x v="10"/>
    <x v="7"/>
    <x v="7"/>
    <x v="69"/>
    <x v="98"/>
    <x v="106"/>
    <x v="103"/>
    <x v="11"/>
    <x v="11"/>
  </r>
  <r>
    <x v="1"/>
    <x v="15"/>
    <x v="9"/>
    <x v="1"/>
    <x v="8"/>
    <x v="70"/>
    <x v="12"/>
    <x v="12"/>
    <x v="12"/>
    <x v="12"/>
    <x v="12"/>
  </r>
  <r>
    <x v="1"/>
    <x v="19"/>
    <x v="10"/>
    <x v="7"/>
    <x v="7"/>
    <x v="71"/>
    <x v="13"/>
    <x v="107"/>
    <x v="104"/>
    <x v="13"/>
    <x v="13"/>
  </r>
  <r>
    <x v="1"/>
    <x v="15"/>
    <x v="9"/>
    <x v="1"/>
    <x v="1"/>
    <x v="72"/>
    <x v="14"/>
    <x v="108"/>
    <x v="105"/>
    <x v="14"/>
    <x v="14"/>
  </r>
  <r>
    <x v="1"/>
    <x v="15"/>
    <x v="9"/>
    <x v="1"/>
    <x v="1"/>
    <x v="73"/>
    <x v="15"/>
    <x v="109"/>
    <x v="15"/>
    <x v="15"/>
    <x v="15"/>
  </r>
  <r>
    <x v="1"/>
    <x v="19"/>
    <x v="10"/>
    <x v="7"/>
    <x v="7"/>
    <x v="64"/>
    <x v="99"/>
    <x v="110"/>
    <x v="16"/>
    <x v="16"/>
    <x v="16"/>
  </r>
  <r>
    <x v="1"/>
    <x v="19"/>
    <x v="6"/>
    <x v="7"/>
    <x v="5"/>
    <x v="70"/>
    <x v="17"/>
    <x v="17"/>
    <x v="17"/>
    <x v="17"/>
    <x v="17"/>
  </r>
  <r>
    <x v="1"/>
    <x v="14"/>
    <x v="5"/>
    <x v="0"/>
    <x v="0"/>
    <x v="74"/>
    <x v="18"/>
    <x v="111"/>
    <x v="18"/>
    <x v="18"/>
    <x v="18"/>
  </r>
  <r>
    <x v="1"/>
    <x v="15"/>
    <x v="9"/>
    <x v="1"/>
    <x v="1"/>
    <x v="75"/>
    <x v="100"/>
    <x v="112"/>
    <x v="19"/>
    <x v="19"/>
    <x v="19"/>
  </r>
  <r>
    <x v="1"/>
    <x v="21"/>
    <x v="11"/>
    <x v="8"/>
    <x v="9"/>
    <x v="76"/>
    <x v="20"/>
    <x v="20"/>
    <x v="20"/>
    <x v="20"/>
    <x v="20"/>
  </r>
  <r>
    <x v="1"/>
    <x v="14"/>
    <x v="5"/>
    <x v="0"/>
    <x v="0"/>
    <x v="77"/>
    <x v="21"/>
    <x v="113"/>
    <x v="21"/>
    <x v="5"/>
    <x v="5"/>
  </r>
  <r>
    <x v="1"/>
    <x v="19"/>
    <x v="10"/>
    <x v="5"/>
    <x v="7"/>
    <x v="78"/>
    <x v="22"/>
    <x v="22"/>
    <x v="22"/>
    <x v="21"/>
    <x v="21"/>
  </r>
  <r>
    <x v="1"/>
    <x v="22"/>
    <x v="12"/>
    <x v="9"/>
    <x v="10"/>
    <x v="79"/>
    <x v="23"/>
    <x v="114"/>
    <x v="23"/>
    <x v="22"/>
    <x v="22"/>
  </r>
  <r>
    <x v="1"/>
    <x v="23"/>
    <x v="13"/>
    <x v="10"/>
    <x v="11"/>
    <x v="80"/>
    <x v="24"/>
    <x v="115"/>
    <x v="106"/>
    <x v="23"/>
    <x v="23"/>
  </r>
  <r>
    <x v="1"/>
    <x v="23"/>
    <x v="14"/>
    <x v="11"/>
    <x v="11"/>
    <x v="81"/>
    <x v="25"/>
    <x v="25"/>
    <x v="25"/>
    <x v="24"/>
    <x v="24"/>
  </r>
  <r>
    <x v="1"/>
    <x v="24"/>
    <x v="15"/>
    <x v="12"/>
    <x v="12"/>
    <x v="82"/>
    <x v="26"/>
    <x v="26"/>
    <x v="26"/>
    <x v="25"/>
    <x v="25"/>
  </r>
  <r>
    <x v="1"/>
    <x v="20"/>
    <x v="8"/>
    <x v="6"/>
    <x v="6"/>
    <x v="83"/>
    <x v="27"/>
    <x v="27"/>
    <x v="27"/>
    <x v="26"/>
    <x v="26"/>
  </r>
  <r>
    <x v="1"/>
    <x v="24"/>
    <x v="15"/>
    <x v="12"/>
    <x v="12"/>
    <x v="84"/>
    <x v="28"/>
    <x v="28"/>
    <x v="28"/>
    <x v="27"/>
    <x v="27"/>
  </r>
  <r>
    <x v="1"/>
    <x v="25"/>
    <x v="16"/>
    <x v="13"/>
    <x v="13"/>
    <x v="85"/>
    <x v="29"/>
    <x v="116"/>
    <x v="107"/>
    <x v="2"/>
    <x v="2"/>
  </r>
  <r>
    <x v="1"/>
    <x v="15"/>
    <x v="1"/>
    <x v="1"/>
    <x v="14"/>
    <x v="86"/>
    <x v="30"/>
    <x v="30"/>
    <x v="30"/>
    <x v="28"/>
    <x v="28"/>
  </r>
  <r>
    <x v="1"/>
    <x v="19"/>
    <x v="10"/>
    <x v="7"/>
    <x v="7"/>
    <x v="64"/>
    <x v="31"/>
    <x v="117"/>
    <x v="31"/>
    <x v="19"/>
    <x v="19"/>
  </r>
  <r>
    <x v="1"/>
    <x v="23"/>
    <x v="14"/>
    <x v="11"/>
    <x v="11"/>
    <x v="87"/>
    <x v="32"/>
    <x v="32"/>
    <x v="32"/>
    <x v="29"/>
    <x v="29"/>
  </r>
  <r>
    <x v="1"/>
    <x v="26"/>
    <x v="17"/>
    <x v="14"/>
    <x v="15"/>
    <x v="88"/>
    <x v="33"/>
    <x v="33"/>
    <x v="33"/>
    <x v="30"/>
    <x v="30"/>
  </r>
  <r>
    <x v="1"/>
    <x v="14"/>
    <x v="5"/>
    <x v="0"/>
    <x v="0"/>
    <x v="61"/>
    <x v="34"/>
    <x v="34"/>
    <x v="34"/>
    <x v="31"/>
    <x v="31"/>
  </r>
  <r>
    <x v="1"/>
    <x v="25"/>
    <x v="16"/>
    <x v="13"/>
    <x v="16"/>
    <x v="89"/>
    <x v="35"/>
    <x v="35"/>
    <x v="35"/>
    <x v="32"/>
    <x v="32"/>
  </r>
  <r>
    <x v="1"/>
    <x v="19"/>
    <x v="10"/>
    <x v="7"/>
    <x v="7"/>
    <x v="90"/>
    <x v="6"/>
    <x v="118"/>
    <x v="36"/>
    <x v="33"/>
    <x v="33"/>
  </r>
  <r>
    <x v="1"/>
    <x v="21"/>
    <x v="11"/>
    <x v="8"/>
    <x v="9"/>
    <x v="91"/>
    <x v="36"/>
    <x v="37"/>
    <x v="37"/>
    <x v="34"/>
    <x v="34"/>
  </r>
  <r>
    <x v="1"/>
    <x v="17"/>
    <x v="3"/>
    <x v="3"/>
    <x v="3"/>
    <x v="92"/>
    <x v="101"/>
    <x v="119"/>
    <x v="38"/>
    <x v="35"/>
    <x v="35"/>
  </r>
  <r>
    <x v="1"/>
    <x v="14"/>
    <x v="5"/>
    <x v="0"/>
    <x v="0"/>
    <x v="93"/>
    <x v="38"/>
    <x v="39"/>
    <x v="39"/>
    <x v="18"/>
    <x v="18"/>
  </r>
  <r>
    <x v="1"/>
    <x v="23"/>
    <x v="14"/>
    <x v="11"/>
    <x v="11"/>
    <x v="59"/>
    <x v="39"/>
    <x v="120"/>
    <x v="40"/>
    <x v="36"/>
    <x v="36"/>
  </r>
  <r>
    <x v="1"/>
    <x v="14"/>
    <x v="5"/>
    <x v="0"/>
    <x v="17"/>
    <x v="72"/>
    <x v="40"/>
    <x v="121"/>
    <x v="108"/>
    <x v="37"/>
    <x v="37"/>
  </r>
  <r>
    <x v="1"/>
    <x v="16"/>
    <x v="2"/>
    <x v="15"/>
    <x v="2"/>
    <x v="77"/>
    <x v="41"/>
    <x v="122"/>
    <x v="42"/>
    <x v="38"/>
    <x v="38"/>
  </r>
  <r>
    <x v="1"/>
    <x v="17"/>
    <x v="3"/>
    <x v="3"/>
    <x v="3"/>
    <x v="93"/>
    <x v="42"/>
    <x v="43"/>
    <x v="43"/>
    <x v="39"/>
    <x v="39"/>
  </r>
  <r>
    <x v="1"/>
    <x v="14"/>
    <x v="5"/>
    <x v="0"/>
    <x v="18"/>
    <x v="93"/>
    <x v="43"/>
    <x v="44"/>
    <x v="44"/>
    <x v="39"/>
    <x v="39"/>
  </r>
  <r>
    <x v="1"/>
    <x v="27"/>
    <x v="18"/>
    <x v="16"/>
    <x v="19"/>
    <x v="88"/>
    <x v="33"/>
    <x v="45"/>
    <x v="45"/>
    <x v="40"/>
    <x v="40"/>
  </r>
  <r>
    <x v="1"/>
    <x v="15"/>
    <x v="9"/>
    <x v="1"/>
    <x v="1"/>
    <x v="62"/>
    <x v="44"/>
    <x v="46"/>
    <x v="46"/>
    <x v="5"/>
    <x v="5"/>
  </r>
  <r>
    <x v="1"/>
    <x v="26"/>
    <x v="17"/>
    <x v="14"/>
    <x v="15"/>
    <x v="94"/>
    <x v="45"/>
    <x v="123"/>
    <x v="47"/>
    <x v="41"/>
    <x v="41"/>
  </r>
  <r>
    <x v="1"/>
    <x v="14"/>
    <x v="0"/>
    <x v="0"/>
    <x v="17"/>
    <x v="83"/>
    <x v="46"/>
    <x v="48"/>
    <x v="48"/>
    <x v="22"/>
    <x v="22"/>
  </r>
  <r>
    <x v="1"/>
    <x v="26"/>
    <x v="17"/>
    <x v="14"/>
    <x v="15"/>
    <x v="95"/>
    <x v="47"/>
    <x v="49"/>
    <x v="49"/>
    <x v="42"/>
    <x v="42"/>
  </r>
  <r>
    <x v="1"/>
    <x v="22"/>
    <x v="12"/>
    <x v="9"/>
    <x v="20"/>
    <x v="66"/>
    <x v="48"/>
    <x v="124"/>
    <x v="50"/>
    <x v="43"/>
    <x v="43"/>
  </r>
  <r>
    <x v="1"/>
    <x v="25"/>
    <x v="16"/>
    <x v="13"/>
    <x v="13"/>
    <x v="78"/>
    <x v="49"/>
    <x v="51"/>
    <x v="51"/>
    <x v="44"/>
    <x v="44"/>
  </r>
  <r>
    <x v="1"/>
    <x v="21"/>
    <x v="11"/>
    <x v="8"/>
    <x v="9"/>
    <x v="96"/>
    <x v="50"/>
    <x v="52"/>
    <x v="52"/>
    <x v="45"/>
    <x v="45"/>
  </r>
  <r>
    <x v="1"/>
    <x v="25"/>
    <x v="16"/>
    <x v="13"/>
    <x v="16"/>
    <x v="97"/>
    <x v="51"/>
    <x v="125"/>
    <x v="53"/>
    <x v="46"/>
    <x v="46"/>
  </r>
  <r>
    <x v="1"/>
    <x v="14"/>
    <x v="0"/>
    <x v="0"/>
    <x v="0"/>
    <x v="92"/>
    <x v="52"/>
    <x v="126"/>
    <x v="54"/>
    <x v="47"/>
    <x v="47"/>
  </r>
  <r>
    <x v="1"/>
    <x v="20"/>
    <x v="8"/>
    <x v="6"/>
    <x v="6"/>
    <x v="98"/>
    <x v="102"/>
    <x v="127"/>
    <x v="109"/>
    <x v="32"/>
    <x v="32"/>
  </r>
  <r>
    <x v="1"/>
    <x v="22"/>
    <x v="12"/>
    <x v="9"/>
    <x v="20"/>
    <x v="99"/>
    <x v="103"/>
    <x v="128"/>
    <x v="56"/>
    <x v="48"/>
    <x v="48"/>
  </r>
  <r>
    <x v="1"/>
    <x v="14"/>
    <x v="5"/>
    <x v="0"/>
    <x v="17"/>
    <x v="100"/>
    <x v="55"/>
    <x v="129"/>
    <x v="57"/>
    <x v="49"/>
    <x v="49"/>
  </r>
  <r>
    <x v="1"/>
    <x v="20"/>
    <x v="8"/>
    <x v="6"/>
    <x v="6"/>
    <x v="101"/>
    <x v="56"/>
    <x v="130"/>
    <x v="58"/>
    <x v="28"/>
    <x v="28"/>
  </r>
  <r>
    <x v="1"/>
    <x v="26"/>
    <x v="17"/>
    <x v="14"/>
    <x v="15"/>
    <x v="72"/>
    <x v="57"/>
    <x v="131"/>
    <x v="59"/>
    <x v="50"/>
    <x v="50"/>
  </r>
  <r>
    <x v="1"/>
    <x v="23"/>
    <x v="14"/>
    <x v="11"/>
    <x v="11"/>
    <x v="85"/>
    <x v="104"/>
    <x v="132"/>
    <x v="110"/>
    <x v="19"/>
    <x v="19"/>
  </r>
  <r>
    <x v="1"/>
    <x v="23"/>
    <x v="13"/>
    <x v="10"/>
    <x v="11"/>
    <x v="102"/>
    <x v="105"/>
    <x v="133"/>
    <x v="111"/>
    <x v="51"/>
    <x v="51"/>
  </r>
  <r>
    <x v="1"/>
    <x v="19"/>
    <x v="10"/>
    <x v="7"/>
    <x v="7"/>
    <x v="72"/>
    <x v="40"/>
    <x v="134"/>
    <x v="62"/>
    <x v="52"/>
    <x v="52"/>
  </r>
  <r>
    <x v="1"/>
    <x v="21"/>
    <x v="11"/>
    <x v="8"/>
    <x v="9"/>
    <x v="77"/>
    <x v="60"/>
    <x v="135"/>
    <x v="63"/>
    <x v="53"/>
    <x v="53"/>
  </r>
  <r>
    <x v="1"/>
    <x v="15"/>
    <x v="9"/>
    <x v="1"/>
    <x v="1"/>
    <x v="60"/>
    <x v="61"/>
    <x v="64"/>
    <x v="64"/>
    <x v="7"/>
    <x v="7"/>
  </r>
  <r>
    <x v="1"/>
    <x v="14"/>
    <x v="5"/>
    <x v="0"/>
    <x v="18"/>
    <x v="103"/>
    <x v="62"/>
    <x v="136"/>
    <x v="112"/>
    <x v="52"/>
    <x v="52"/>
  </r>
  <r>
    <x v="1"/>
    <x v="19"/>
    <x v="10"/>
    <x v="7"/>
    <x v="7"/>
    <x v="40"/>
    <x v="63"/>
    <x v="66"/>
    <x v="66"/>
    <x v="54"/>
    <x v="54"/>
  </r>
  <r>
    <x v="1"/>
    <x v="15"/>
    <x v="9"/>
    <x v="1"/>
    <x v="1"/>
    <x v="104"/>
    <x v="64"/>
    <x v="67"/>
    <x v="67"/>
    <x v="55"/>
    <x v="55"/>
  </r>
  <r>
    <x v="1"/>
    <x v="25"/>
    <x v="16"/>
    <x v="13"/>
    <x v="13"/>
    <x v="61"/>
    <x v="65"/>
    <x v="68"/>
    <x v="68"/>
    <x v="7"/>
    <x v="7"/>
  </r>
  <r>
    <x v="1"/>
    <x v="26"/>
    <x v="17"/>
    <x v="14"/>
    <x v="15"/>
    <x v="105"/>
    <x v="66"/>
    <x v="69"/>
    <x v="69"/>
    <x v="56"/>
    <x v="56"/>
  </r>
  <r>
    <x v="1"/>
    <x v="21"/>
    <x v="11"/>
    <x v="8"/>
    <x v="9"/>
    <x v="71"/>
    <x v="67"/>
    <x v="137"/>
    <x v="70"/>
    <x v="57"/>
    <x v="57"/>
  </r>
  <r>
    <x v="1"/>
    <x v="15"/>
    <x v="9"/>
    <x v="1"/>
    <x v="1"/>
    <x v="67"/>
    <x v="68"/>
    <x v="138"/>
    <x v="113"/>
    <x v="58"/>
    <x v="58"/>
  </r>
  <r>
    <x v="1"/>
    <x v="15"/>
    <x v="9"/>
    <x v="1"/>
    <x v="1"/>
    <x v="106"/>
    <x v="69"/>
    <x v="72"/>
    <x v="72"/>
    <x v="29"/>
    <x v="29"/>
  </r>
  <r>
    <x v="1"/>
    <x v="23"/>
    <x v="13"/>
    <x v="10"/>
    <x v="11"/>
    <x v="107"/>
    <x v="70"/>
    <x v="139"/>
    <x v="114"/>
    <x v="59"/>
    <x v="59"/>
  </r>
  <r>
    <x v="1"/>
    <x v="19"/>
    <x v="10"/>
    <x v="7"/>
    <x v="7"/>
    <x v="77"/>
    <x v="71"/>
    <x v="140"/>
    <x v="74"/>
    <x v="24"/>
    <x v="24"/>
  </r>
  <r>
    <x v="1"/>
    <x v="19"/>
    <x v="6"/>
    <x v="5"/>
    <x v="5"/>
    <x v="72"/>
    <x v="106"/>
    <x v="141"/>
    <x v="115"/>
    <x v="60"/>
    <x v="60"/>
  </r>
  <r>
    <x v="1"/>
    <x v="20"/>
    <x v="8"/>
    <x v="6"/>
    <x v="6"/>
    <x v="108"/>
    <x v="73"/>
    <x v="76"/>
    <x v="76"/>
    <x v="61"/>
    <x v="61"/>
  </r>
  <r>
    <x v="1"/>
    <x v="26"/>
    <x v="17"/>
    <x v="14"/>
    <x v="15"/>
    <x v="67"/>
    <x v="74"/>
    <x v="142"/>
    <x v="77"/>
    <x v="62"/>
    <x v="62"/>
  </r>
  <r>
    <x v="1"/>
    <x v="19"/>
    <x v="6"/>
    <x v="5"/>
    <x v="5"/>
    <x v="62"/>
    <x v="75"/>
    <x v="78"/>
    <x v="78"/>
    <x v="63"/>
    <x v="63"/>
  </r>
  <r>
    <x v="1"/>
    <x v="26"/>
    <x v="17"/>
    <x v="14"/>
    <x v="15"/>
    <x v="109"/>
    <x v="107"/>
    <x v="143"/>
    <x v="116"/>
    <x v="15"/>
    <x v="15"/>
  </r>
  <r>
    <x v="1"/>
    <x v="23"/>
    <x v="13"/>
    <x v="10"/>
    <x v="11"/>
    <x v="71"/>
    <x v="77"/>
    <x v="144"/>
    <x v="80"/>
    <x v="64"/>
    <x v="64"/>
  </r>
  <r>
    <x v="1"/>
    <x v="24"/>
    <x v="15"/>
    <x v="12"/>
    <x v="12"/>
    <x v="95"/>
    <x v="78"/>
    <x v="81"/>
    <x v="81"/>
    <x v="65"/>
    <x v="65"/>
  </r>
  <r>
    <x v="1"/>
    <x v="21"/>
    <x v="11"/>
    <x v="8"/>
    <x v="9"/>
    <x v="63"/>
    <x v="79"/>
    <x v="82"/>
    <x v="82"/>
    <x v="66"/>
    <x v="66"/>
  </r>
  <r>
    <x v="1"/>
    <x v="22"/>
    <x v="12"/>
    <x v="9"/>
    <x v="20"/>
    <x v="77"/>
    <x v="80"/>
    <x v="145"/>
    <x v="83"/>
    <x v="23"/>
    <x v="23"/>
  </r>
  <r>
    <x v="1"/>
    <x v="25"/>
    <x v="16"/>
    <x v="13"/>
    <x v="13"/>
    <x v="104"/>
    <x v="81"/>
    <x v="84"/>
    <x v="84"/>
    <x v="67"/>
    <x v="67"/>
  </r>
  <r>
    <x v="1"/>
    <x v="26"/>
    <x v="17"/>
    <x v="14"/>
    <x v="21"/>
    <x v="106"/>
    <x v="82"/>
    <x v="85"/>
    <x v="85"/>
    <x v="68"/>
    <x v="68"/>
  </r>
  <r>
    <x v="1"/>
    <x v="22"/>
    <x v="12"/>
    <x v="9"/>
    <x v="20"/>
    <x v="110"/>
    <x v="83"/>
    <x v="86"/>
    <x v="86"/>
    <x v="69"/>
    <x v="69"/>
  </r>
  <r>
    <x v="1"/>
    <x v="25"/>
    <x v="16"/>
    <x v="13"/>
    <x v="13"/>
    <x v="69"/>
    <x v="84"/>
    <x v="146"/>
    <x v="87"/>
    <x v="5"/>
    <x v="5"/>
  </r>
  <r>
    <x v="1"/>
    <x v="19"/>
    <x v="10"/>
    <x v="7"/>
    <x v="7"/>
    <x v="111"/>
    <x v="108"/>
    <x v="147"/>
    <x v="117"/>
    <x v="70"/>
    <x v="70"/>
  </r>
  <r>
    <x v="1"/>
    <x v="24"/>
    <x v="15"/>
    <x v="12"/>
    <x v="12"/>
    <x v="101"/>
    <x v="86"/>
    <x v="148"/>
    <x v="89"/>
    <x v="71"/>
    <x v="71"/>
  </r>
  <r>
    <x v="1"/>
    <x v="25"/>
    <x v="16"/>
    <x v="13"/>
    <x v="13"/>
    <x v="112"/>
    <x v="87"/>
    <x v="90"/>
    <x v="90"/>
    <x v="36"/>
    <x v="36"/>
  </r>
  <r>
    <x v="1"/>
    <x v="27"/>
    <x v="18"/>
    <x v="16"/>
    <x v="19"/>
    <x v="70"/>
    <x v="88"/>
    <x v="91"/>
    <x v="91"/>
    <x v="32"/>
    <x v="32"/>
  </r>
  <r>
    <x v="1"/>
    <x v="14"/>
    <x v="0"/>
    <x v="0"/>
    <x v="17"/>
    <x v="113"/>
    <x v="109"/>
    <x v="149"/>
    <x v="118"/>
    <x v="72"/>
    <x v="72"/>
  </r>
  <r>
    <x v="1"/>
    <x v="22"/>
    <x v="12"/>
    <x v="9"/>
    <x v="20"/>
    <x v="112"/>
    <x v="90"/>
    <x v="93"/>
    <x v="93"/>
    <x v="39"/>
    <x v="39"/>
  </r>
  <r>
    <x v="1"/>
    <x v="24"/>
    <x v="15"/>
    <x v="12"/>
    <x v="12"/>
    <x v="114"/>
    <x v="91"/>
    <x v="94"/>
    <x v="94"/>
    <x v="73"/>
    <x v="73"/>
  </r>
  <r>
    <x v="1"/>
    <x v="14"/>
    <x v="0"/>
    <x v="0"/>
    <x v="0"/>
    <x v="85"/>
    <x v="110"/>
    <x v="150"/>
    <x v="119"/>
    <x v="36"/>
    <x v="36"/>
  </r>
  <r>
    <x v="1"/>
    <x v="19"/>
    <x v="10"/>
    <x v="5"/>
    <x v="7"/>
    <x v="67"/>
    <x v="93"/>
    <x v="151"/>
    <x v="120"/>
    <x v="74"/>
    <x v="74"/>
  </r>
  <r>
    <x v="1"/>
    <x v="24"/>
    <x v="15"/>
    <x v="12"/>
    <x v="12"/>
    <x v="78"/>
    <x v="94"/>
    <x v="97"/>
    <x v="97"/>
    <x v="75"/>
    <x v="75"/>
  </r>
  <r>
    <x v="1"/>
    <x v="26"/>
    <x v="17"/>
    <x v="14"/>
    <x v="15"/>
    <x v="108"/>
    <x v="95"/>
    <x v="98"/>
    <x v="98"/>
    <x v="76"/>
    <x v="76"/>
  </r>
  <r>
    <x v="1"/>
    <x v="19"/>
    <x v="10"/>
    <x v="7"/>
    <x v="7"/>
    <x v="75"/>
    <x v="111"/>
    <x v="152"/>
    <x v="121"/>
    <x v="77"/>
    <x v="77"/>
  </r>
  <r>
    <x v="2"/>
    <x v="28"/>
    <x v="0"/>
    <x v="0"/>
    <x v="0"/>
    <x v="115"/>
    <x v="0"/>
    <x v="100"/>
    <x v="0"/>
    <x v="78"/>
    <x v="78"/>
  </r>
  <r>
    <x v="2"/>
    <x v="29"/>
    <x v="1"/>
    <x v="1"/>
    <x v="1"/>
    <x v="116"/>
    <x v="1"/>
    <x v="101"/>
    <x v="100"/>
    <x v="79"/>
    <x v="79"/>
  </r>
  <r>
    <x v="2"/>
    <x v="30"/>
    <x v="2"/>
    <x v="2"/>
    <x v="2"/>
    <x v="117"/>
    <x v="2"/>
    <x v="2"/>
    <x v="2"/>
    <x v="80"/>
    <x v="80"/>
  </r>
  <r>
    <x v="2"/>
    <x v="31"/>
    <x v="3"/>
    <x v="3"/>
    <x v="3"/>
    <x v="118"/>
    <x v="3"/>
    <x v="3"/>
    <x v="3"/>
    <x v="81"/>
    <x v="81"/>
  </r>
  <r>
    <x v="2"/>
    <x v="32"/>
    <x v="4"/>
    <x v="4"/>
    <x v="4"/>
    <x v="119"/>
    <x v="4"/>
    <x v="4"/>
    <x v="4"/>
    <x v="82"/>
    <x v="82"/>
  </r>
  <r>
    <x v="2"/>
    <x v="28"/>
    <x v="5"/>
    <x v="0"/>
    <x v="0"/>
    <x v="120"/>
    <x v="5"/>
    <x v="5"/>
    <x v="5"/>
    <x v="83"/>
    <x v="83"/>
  </r>
  <r>
    <x v="2"/>
    <x v="33"/>
    <x v="6"/>
    <x v="5"/>
    <x v="5"/>
    <x v="121"/>
    <x v="6"/>
    <x v="102"/>
    <x v="101"/>
    <x v="84"/>
    <x v="84"/>
  </r>
  <r>
    <x v="2"/>
    <x v="31"/>
    <x v="7"/>
    <x v="3"/>
    <x v="3"/>
    <x v="122"/>
    <x v="7"/>
    <x v="103"/>
    <x v="7"/>
    <x v="85"/>
    <x v="85"/>
  </r>
  <r>
    <x v="2"/>
    <x v="34"/>
    <x v="8"/>
    <x v="6"/>
    <x v="6"/>
    <x v="123"/>
    <x v="8"/>
    <x v="104"/>
    <x v="102"/>
    <x v="86"/>
    <x v="86"/>
  </r>
  <r>
    <x v="2"/>
    <x v="29"/>
    <x v="9"/>
    <x v="1"/>
    <x v="1"/>
    <x v="124"/>
    <x v="97"/>
    <x v="105"/>
    <x v="9"/>
    <x v="87"/>
    <x v="87"/>
  </r>
  <r>
    <x v="2"/>
    <x v="31"/>
    <x v="7"/>
    <x v="3"/>
    <x v="3"/>
    <x v="125"/>
    <x v="10"/>
    <x v="10"/>
    <x v="10"/>
    <x v="88"/>
    <x v="88"/>
  </r>
  <r>
    <x v="2"/>
    <x v="33"/>
    <x v="10"/>
    <x v="7"/>
    <x v="7"/>
    <x v="126"/>
    <x v="98"/>
    <x v="106"/>
    <x v="103"/>
    <x v="89"/>
    <x v="89"/>
  </r>
  <r>
    <x v="2"/>
    <x v="29"/>
    <x v="9"/>
    <x v="1"/>
    <x v="8"/>
    <x v="127"/>
    <x v="12"/>
    <x v="12"/>
    <x v="12"/>
    <x v="90"/>
    <x v="90"/>
  </r>
  <r>
    <x v="2"/>
    <x v="33"/>
    <x v="10"/>
    <x v="7"/>
    <x v="7"/>
    <x v="128"/>
    <x v="13"/>
    <x v="107"/>
    <x v="104"/>
    <x v="91"/>
    <x v="91"/>
  </r>
  <r>
    <x v="2"/>
    <x v="29"/>
    <x v="9"/>
    <x v="1"/>
    <x v="1"/>
    <x v="129"/>
    <x v="14"/>
    <x v="108"/>
    <x v="105"/>
    <x v="92"/>
    <x v="92"/>
  </r>
  <r>
    <x v="2"/>
    <x v="29"/>
    <x v="9"/>
    <x v="1"/>
    <x v="1"/>
    <x v="130"/>
    <x v="15"/>
    <x v="109"/>
    <x v="15"/>
    <x v="93"/>
    <x v="93"/>
  </r>
  <r>
    <x v="2"/>
    <x v="33"/>
    <x v="10"/>
    <x v="7"/>
    <x v="7"/>
    <x v="121"/>
    <x v="99"/>
    <x v="110"/>
    <x v="16"/>
    <x v="94"/>
    <x v="94"/>
  </r>
  <r>
    <x v="2"/>
    <x v="33"/>
    <x v="6"/>
    <x v="7"/>
    <x v="5"/>
    <x v="127"/>
    <x v="17"/>
    <x v="17"/>
    <x v="17"/>
    <x v="95"/>
    <x v="95"/>
  </r>
  <r>
    <x v="2"/>
    <x v="28"/>
    <x v="5"/>
    <x v="0"/>
    <x v="0"/>
    <x v="131"/>
    <x v="18"/>
    <x v="111"/>
    <x v="18"/>
    <x v="96"/>
    <x v="96"/>
  </r>
  <r>
    <x v="2"/>
    <x v="29"/>
    <x v="9"/>
    <x v="1"/>
    <x v="1"/>
    <x v="132"/>
    <x v="100"/>
    <x v="112"/>
    <x v="19"/>
    <x v="97"/>
    <x v="97"/>
  </r>
  <r>
    <x v="2"/>
    <x v="35"/>
    <x v="11"/>
    <x v="8"/>
    <x v="9"/>
    <x v="133"/>
    <x v="20"/>
    <x v="20"/>
    <x v="20"/>
    <x v="98"/>
    <x v="98"/>
  </r>
  <r>
    <x v="2"/>
    <x v="28"/>
    <x v="5"/>
    <x v="0"/>
    <x v="0"/>
    <x v="134"/>
    <x v="21"/>
    <x v="113"/>
    <x v="21"/>
    <x v="83"/>
    <x v="83"/>
  </r>
  <r>
    <x v="2"/>
    <x v="33"/>
    <x v="10"/>
    <x v="5"/>
    <x v="7"/>
    <x v="135"/>
    <x v="22"/>
    <x v="22"/>
    <x v="22"/>
    <x v="99"/>
    <x v="99"/>
  </r>
  <r>
    <x v="2"/>
    <x v="36"/>
    <x v="12"/>
    <x v="9"/>
    <x v="10"/>
    <x v="136"/>
    <x v="23"/>
    <x v="114"/>
    <x v="23"/>
    <x v="100"/>
    <x v="100"/>
  </r>
  <r>
    <x v="2"/>
    <x v="37"/>
    <x v="13"/>
    <x v="10"/>
    <x v="11"/>
    <x v="137"/>
    <x v="24"/>
    <x v="115"/>
    <x v="106"/>
    <x v="101"/>
    <x v="101"/>
  </r>
  <r>
    <x v="2"/>
    <x v="37"/>
    <x v="14"/>
    <x v="11"/>
    <x v="11"/>
    <x v="138"/>
    <x v="25"/>
    <x v="25"/>
    <x v="25"/>
    <x v="102"/>
    <x v="102"/>
  </r>
  <r>
    <x v="2"/>
    <x v="38"/>
    <x v="15"/>
    <x v="12"/>
    <x v="12"/>
    <x v="139"/>
    <x v="26"/>
    <x v="26"/>
    <x v="26"/>
    <x v="103"/>
    <x v="103"/>
  </r>
  <r>
    <x v="2"/>
    <x v="34"/>
    <x v="8"/>
    <x v="6"/>
    <x v="6"/>
    <x v="140"/>
    <x v="27"/>
    <x v="27"/>
    <x v="27"/>
    <x v="104"/>
    <x v="104"/>
  </r>
  <r>
    <x v="2"/>
    <x v="38"/>
    <x v="15"/>
    <x v="12"/>
    <x v="12"/>
    <x v="141"/>
    <x v="28"/>
    <x v="28"/>
    <x v="28"/>
    <x v="105"/>
    <x v="105"/>
  </r>
  <r>
    <x v="2"/>
    <x v="39"/>
    <x v="16"/>
    <x v="13"/>
    <x v="13"/>
    <x v="142"/>
    <x v="29"/>
    <x v="116"/>
    <x v="107"/>
    <x v="80"/>
    <x v="80"/>
  </r>
  <r>
    <x v="2"/>
    <x v="29"/>
    <x v="1"/>
    <x v="1"/>
    <x v="14"/>
    <x v="143"/>
    <x v="112"/>
    <x v="153"/>
    <x v="30"/>
    <x v="106"/>
    <x v="106"/>
  </r>
  <r>
    <x v="2"/>
    <x v="33"/>
    <x v="10"/>
    <x v="7"/>
    <x v="7"/>
    <x v="121"/>
    <x v="31"/>
    <x v="117"/>
    <x v="31"/>
    <x v="97"/>
    <x v="97"/>
  </r>
  <r>
    <x v="2"/>
    <x v="37"/>
    <x v="14"/>
    <x v="11"/>
    <x v="11"/>
    <x v="144"/>
    <x v="32"/>
    <x v="32"/>
    <x v="32"/>
    <x v="107"/>
    <x v="107"/>
  </r>
  <r>
    <x v="2"/>
    <x v="40"/>
    <x v="17"/>
    <x v="14"/>
    <x v="15"/>
    <x v="145"/>
    <x v="33"/>
    <x v="33"/>
    <x v="33"/>
    <x v="108"/>
    <x v="108"/>
  </r>
  <r>
    <x v="2"/>
    <x v="28"/>
    <x v="5"/>
    <x v="0"/>
    <x v="0"/>
    <x v="118"/>
    <x v="34"/>
    <x v="34"/>
    <x v="34"/>
    <x v="109"/>
    <x v="109"/>
  </r>
  <r>
    <x v="2"/>
    <x v="39"/>
    <x v="16"/>
    <x v="13"/>
    <x v="16"/>
    <x v="146"/>
    <x v="113"/>
    <x v="154"/>
    <x v="122"/>
    <x v="110"/>
    <x v="110"/>
  </r>
  <r>
    <x v="2"/>
    <x v="33"/>
    <x v="10"/>
    <x v="7"/>
    <x v="7"/>
    <x v="147"/>
    <x v="6"/>
    <x v="118"/>
    <x v="36"/>
    <x v="111"/>
    <x v="111"/>
  </r>
  <r>
    <x v="2"/>
    <x v="35"/>
    <x v="11"/>
    <x v="8"/>
    <x v="9"/>
    <x v="148"/>
    <x v="36"/>
    <x v="37"/>
    <x v="37"/>
    <x v="112"/>
    <x v="112"/>
  </r>
  <r>
    <x v="2"/>
    <x v="31"/>
    <x v="3"/>
    <x v="3"/>
    <x v="3"/>
    <x v="149"/>
    <x v="101"/>
    <x v="119"/>
    <x v="38"/>
    <x v="113"/>
    <x v="113"/>
  </r>
  <r>
    <x v="2"/>
    <x v="28"/>
    <x v="5"/>
    <x v="0"/>
    <x v="0"/>
    <x v="150"/>
    <x v="38"/>
    <x v="39"/>
    <x v="39"/>
    <x v="96"/>
    <x v="96"/>
  </r>
  <r>
    <x v="2"/>
    <x v="37"/>
    <x v="14"/>
    <x v="11"/>
    <x v="11"/>
    <x v="116"/>
    <x v="39"/>
    <x v="120"/>
    <x v="40"/>
    <x v="114"/>
    <x v="114"/>
  </r>
  <r>
    <x v="2"/>
    <x v="28"/>
    <x v="5"/>
    <x v="0"/>
    <x v="17"/>
    <x v="129"/>
    <x v="40"/>
    <x v="121"/>
    <x v="108"/>
    <x v="115"/>
    <x v="115"/>
  </r>
  <r>
    <x v="2"/>
    <x v="30"/>
    <x v="2"/>
    <x v="15"/>
    <x v="2"/>
    <x v="134"/>
    <x v="41"/>
    <x v="122"/>
    <x v="42"/>
    <x v="116"/>
    <x v="116"/>
  </r>
  <r>
    <x v="2"/>
    <x v="31"/>
    <x v="3"/>
    <x v="3"/>
    <x v="3"/>
    <x v="150"/>
    <x v="42"/>
    <x v="43"/>
    <x v="43"/>
    <x v="117"/>
    <x v="117"/>
  </r>
  <r>
    <x v="2"/>
    <x v="28"/>
    <x v="5"/>
    <x v="0"/>
    <x v="18"/>
    <x v="150"/>
    <x v="43"/>
    <x v="44"/>
    <x v="44"/>
    <x v="117"/>
    <x v="117"/>
  </r>
  <r>
    <x v="2"/>
    <x v="41"/>
    <x v="18"/>
    <x v="16"/>
    <x v="19"/>
    <x v="145"/>
    <x v="33"/>
    <x v="45"/>
    <x v="45"/>
    <x v="118"/>
    <x v="118"/>
  </r>
  <r>
    <x v="2"/>
    <x v="29"/>
    <x v="9"/>
    <x v="1"/>
    <x v="1"/>
    <x v="119"/>
    <x v="44"/>
    <x v="46"/>
    <x v="46"/>
    <x v="83"/>
    <x v="83"/>
  </r>
  <r>
    <x v="2"/>
    <x v="40"/>
    <x v="17"/>
    <x v="14"/>
    <x v="15"/>
    <x v="151"/>
    <x v="45"/>
    <x v="123"/>
    <x v="47"/>
    <x v="119"/>
    <x v="119"/>
  </r>
  <r>
    <x v="2"/>
    <x v="28"/>
    <x v="0"/>
    <x v="0"/>
    <x v="17"/>
    <x v="140"/>
    <x v="46"/>
    <x v="48"/>
    <x v="48"/>
    <x v="100"/>
    <x v="100"/>
  </r>
  <r>
    <x v="2"/>
    <x v="40"/>
    <x v="17"/>
    <x v="14"/>
    <x v="15"/>
    <x v="152"/>
    <x v="47"/>
    <x v="49"/>
    <x v="49"/>
    <x v="120"/>
    <x v="120"/>
  </r>
  <r>
    <x v="2"/>
    <x v="36"/>
    <x v="12"/>
    <x v="9"/>
    <x v="20"/>
    <x v="123"/>
    <x v="48"/>
    <x v="124"/>
    <x v="50"/>
    <x v="121"/>
    <x v="121"/>
  </r>
  <r>
    <x v="2"/>
    <x v="39"/>
    <x v="16"/>
    <x v="13"/>
    <x v="13"/>
    <x v="135"/>
    <x v="49"/>
    <x v="51"/>
    <x v="51"/>
    <x v="122"/>
    <x v="122"/>
  </r>
  <r>
    <x v="2"/>
    <x v="35"/>
    <x v="11"/>
    <x v="8"/>
    <x v="9"/>
    <x v="153"/>
    <x v="50"/>
    <x v="52"/>
    <x v="52"/>
    <x v="123"/>
    <x v="123"/>
  </r>
  <r>
    <x v="2"/>
    <x v="39"/>
    <x v="16"/>
    <x v="13"/>
    <x v="16"/>
    <x v="154"/>
    <x v="51"/>
    <x v="125"/>
    <x v="53"/>
    <x v="124"/>
    <x v="124"/>
  </r>
  <r>
    <x v="2"/>
    <x v="28"/>
    <x v="0"/>
    <x v="0"/>
    <x v="0"/>
    <x v="149"/>
    <x v="52"/>
    <x v="126"/>
    <x v="54"/>
    <x v="125"/>
    <x v="125"/>
  </r>
  <r>
    <x v="2"/>
    <x v="34"/>
    <x v="8"/>
    <x v="6"/>
    <x v="6"/>
    <x v="155"/>
    <x v="102"/>
    <x v="127"/>
    <x v="109"/>
    <x v="110"/>
    <x v="110"/>
  </r>
  <r>
    <x v="2"/>
    <x v="36"/>
    <x v="12"/>
    <x v="9"/>
    <x v="20"/>
    <x v="156"/>
    <x v="103"/>
    <x v="128"/>
    <x v="56"/>
    <x v="126"/>
    <x v="126"/>
  </r>
  <r>
    <x v="2"/>
    <x v="28"/>
    <x v="5"/>
    <x v="0"/>
    <x v="17"/>
    <x v="157"/>
    <x v="55"/>
    <x v="129"/>
    <x v="57"/>
    <x v="127"/>
    <x v="127"/>
  </r>
  <r>
    <x v="2"/>
    <x v="34"/>
    <x v="8"/>
    <x v="6"/>
    <x v="6"/>
    <x v="158"/>
    <x v="56"/>
    <x v="130"/>
    <x v="58"/>
    <x v="106"/>
    <x v="106"/>
  </r>
  <r>
    <x v="2"/>
    <x v="40"/>
    <x v="17"/>
    <x v="14"/>
    <x v="15"/>
    <x v="129"/>
    <x v="57"/>
    <x v="131"/>
    <x v="59"/>
    <x v="128"/>
    <x v="128"/>
  </r>
  <r>
    <x v="2"/>
    <x v="37"/>
    <x v="14"/>
    <x v="11"/>
    <x v="11"/>
    <x v="142"/>
    <x v="104"/>
    <x v="132"/>
    <x v="110"/>
    <x v="97"/>
    <x v="97"/>
  </r>
  <r>
    <x v="2"/>
    <x v="37"/>
    <x v="13"/>
    <x v="10"/>
    <x v="11"/>
    <x v="159"/>
    <x v="105"/>
    <x v="133"/>
    <x v="111"/>
    <x v="129"/>
    <x v="129"/>
  </r>
  <r>
    <x v="2"/>
    <x v="33"/>
    <x v="10"/>
    <x v="7"/>
    <x v="7"/>
    <x v="129"/>
    <x v="40"/>
    <x v="134"/>
    <x v="62"/>
    <x v="130"/>
    <x v="130"/>
  </r>
  <r>
    <x v="2"/>
    <x v="35"/>
    <x v="11"/>
    <x v="8"/>
    <x v="9"/>
    <x v="134"/>
    <x v="60"/>
    <x v="135"/>
    <x v="63"/>
    <x v="131"/>
    <x v="131"/>
  </r>
  <r>
    <x v="2"/>
    <x v="29"/>
    <x v="9"/>
    <x v="1"/>
    <x v="1"/>
    <x v="117"/>
    <x v="61"/>
    <x v="64"/>
    <x v="64"/>
    <x v="85"/>
    <x v="85"/>
  </r>
  <r>
    <x v="2"/>
    <x v="28"/>
    <x v="5"/>
    <x v="0"/>
    <x v="18"/>
    <x v="160"/>
    <x v="62"/>
    <x v="136"/>
    <x v="112"/>
    <x v="130"/>
    <x v="130"/>
  </r>
  <r>
    <x v="2"/>
    <x v="33"/>
    <x v="10"/>
    <x v="7"/>
    <x v="7"/>
    <x v="98"/>
    <x v="63"/>
    <x v="155"/>
    <x v="66"/>
    <x v="132"/>
    <x v="132"/>
  </r>
  <r>
    <x v="2"/>
    <x v="29"/>
    <x v="9"/>
    <x v="1"/>
    <x v="1"/>
    <x v="161"/>
    <x v="64"/>
    <x v="67"/>
    <x v="67"/>
    <x v="133"/>
    <x v="133"/>
  </r>
  <r>
    <x v="2"/>
    <x v="39"/>
    <x v="16"/>
    <x v="13"/>
    <x v="13"/>
    <x v="118"/>
    <x v="65"/>
    <x v="68"/>
    <x v="68"/>
    <x v="85"/>
    <x v="85"/>
  </r>
  <r>
    <x v="2"/>
    <x v="40"/>
    <x v="17"/>
    <x v="14"/>
    <x v="15"/>
    <x v="162"/>
    <x v="66"/>
    <x v="69"/>
    <x v="69"/>
    <x v="134"/>
    <x v="134"/>
  </r>
  <r>
    <x v="2"/>
    <x v="35"/>
    <x v="11"/>
    <x v="8"/>
    <x v="9"/>
    <x v="128"/>
    <x v="67"/>
    <x v="137"/>
    <x v="70"/>
    <x v="135"/>
    <x v="135"/>
  </r>
  <r>
    <x v="2"/>
    <x v="29"/>
    <x v="9"/>
    <x v="1"/>
    <x v="1"/>
    <x v="124"/>
    <x v="68"/>
    <x v="138"/>
    <x v="113"/>
    <x v="136"/>
    <x v="136"/>
  </r>
  <r>
    <x v="2"/>
    <x v="29"/>
    <x v="9"/>
    <x v="1"/>
    <x v="1"/>
    <x v="163"/>
    <x v="69"/>
    <x v="72"/>
    <x v="72"/>
    <x v="107"/>
    <x v="107"/>
  </r>
  <r>
    <x v="2"/>
    <x v="37"/>
    <x v="13"/>
    <x v="10"/>
    <x v="11"/>
    <x v="164"/>
    <x v="70"/>
    <x v="139"/>
    <x v="114"/>
    <x v="137"/>
    <x v="137"/>
  </r>
  <r>
    <x v="2"/>
    <x v="33"/>
    <x v="10"/>
    <x v="7"/>
    <x v="7"/>
    <x v="134"/>
    <x v="71"/>
    <x v="140"/>
    <x v="74"/>
    <x v="102"/>
    <x v="102"/>
  </r>
  <r>
    <x v="2"/>
    <x v="33"/>
    <x v="6"/>
    <x v="5"/>
    <x v="5"/>
    <x v="129"/>
    <x v="106"/>
    <x v="141"/>
    <x v="115"/>
    <x v="138"/>
    <x v="138"/>
  </r>
  <r>
    <x v="2"/>
    <x v="34"/>
    <x v="8"/>
    <x v="6"/>
    <x v="6"/>
    <x v="165"/>
    <x v="73"/>
    <x v="76"/>
    <x v="76"/>
    <x v="139"/>
    <x v="139"/>
  </r>
  <r>
    <x v="2"/>
    <x v="40"/>
    <x v="17"/>
    <x v="14"/>
    <x v="15"/>
    <x v="124"/>
    <x v="74"/>
    <x v="142"/>
    <x v="77"/>
    <x v="140"/>
    <x v="140"/>
  </r>
  <r>
    <x v="2"/>
    <x v="33"/>
    <x v="6"/>
    <x v="5"/>
    <x v="5"/>
    <x v="119"/>
    <x v="75"/>
    <x v="78"/>
    <x v="78"/>
    <x v="141"/>
    <x v="141"/>
  </r>
  <r>
    <x v="2"/>
    <x v="40"/>
    <x v="17"/>
    <x v="14"/>
    <x v="15"/>
    <x v="166"/>
    <x v="107"/>
    <x v="143"/>
    <x v="116"/>
    <x v="93"/>
    <x v="93"/>
  </r>
  <r>
    <x v="2"/>
    <x v="37"/>
    <x v="13"/>
    <x v="10"/>
    <x v="11"/>
    <x v="128"/>
    <x v="77"/>
    <x v="144"/>
    <x v="80"/>
    <x v="142"/>
    <x v="142"/>
  </r>
  <r>
    <x v="2"/>
    <x v="38"/>
    <x v="15"/>
    <x v="12"/>
    <x v="12"/>
    <x v="152"/>
    <x v="78"/>
    <x v="81"/>
    <x v="81"/>
    <x v="143"/>
    <x v="143"/>
  </r>
  <r>
    <x v="2"/>
    <x v="35"/>
    <x v="11"/>
    <x v="8"/>
    <x v="9"/>
    <x v="120"/>
    <x v="79"/>
    <x v="82"/>
    <x v="82"/>
    <x v="144"/>
    <x v="144"/>
  </r>
  <r>
    <x v="2"/>
    <x v="36"/>
    <x v="12"/>
    <x v="9"/>
    <x v="20"/>
    <x v="134"/>
    <x v="80"/>
    <x v="145"/>
    <x v="83"/>
    <x v="101"/>
    <x v="101"/>
  </r>
  <r>
    <x v="2"/>
    <x v="39"/>
    <x v="16"/>
    <x v="13"/>
    <x v="13"/>
    <x v="161"/>
    <x v="81"/>
    <x v="84"/>
    <x v="84"/>
    <x v="145"/>
    <x v="145"/>
  </r>
  <r>
    <x v="2"/>
    <x v="40"/>
    <x v="17"/>
    <x v="14"/>
    <x v="21"/>
    <x v="163"/>
    <x v="82"/>
    <x v="85"/>
    <x v="85"/>
    <x v="146"/>
    <x v="146"/>
  </r>
  <r>
    <x v="2"/>
    <x v="36"/>
    <x v="12"/>
    <x v="9"/>
    <x v="20"/>
    <x v="167"/>
    <x v="83"/>
    <x v="86"/>
    <x v="86"/>
    <x v="147"/>
    <x v="147"/>
  </r>
  <r>
    <x v="2"/>
    <x v="39"/>
    <x v="16"/>
    <x v="13"/>
    <x v="13"/>
    <x v="126"/>
    <x v="84"/>
    <x v="146"/>
    <x v="87"/>
    <x v="83"/>
    <x v="83"/>
  </r>
  <r>
    <x v="2"/>
    <x v="33"/>
    <x v="10"/>
    <x v="7"/>
    <x v="7"/>
    <x v="168"/>
    <x v="108"/>
    <x v="147"/>
    <x v="117"/>
    <x v="148"/>
    <x v="148"/>
  </r>
  <r>
    <x v="2"/>
    <x v="38"/>
    <x v="15"/>
    <x v="12"/>
    <x v="12"/>
    <x v="158"/>
    <x v="86"/>
    <x v="148"/>
    <x v="89"/>
    <x v="149"/>
    <x v="149"/>
  </r>
  <r>
    <x v="2"/>
    <x v="39"/>
    <x v="16"/>
    <x v="13"/>
    <x v="13"/>
    <x v="169"/>
    <x v="87"/>
    <x v="90"/>
    <x v="90"/>
    <x v="114"/>
    <x v="114"/>
  </r>
  <r>
    <x v="2"/>
    <x v="41"/>
    <x v="18"/>
    <x v="16"/>
    <x v="19"/>
    <x v="127"/>
    <x v="88"/>
    <x v="91"/>
    <x v="91"/>
    <x v="110"/>
    <x v="110"/>
  </r>
  <r>
    <x v="2"/>
    <x v="28"/>
    <x v="0"/>
    <x v="0"/>
    <x v="17"/>
    <x v="170"/>
    <x v="109"/>
    <x v="149"/>
    <x v="118"/>
    <x v="150"/>
    <x v="150"/>
  </r>
  <r>
    <x v="2"/>
    <x v="36"/>
    <x v="12"/>
    <x v="9"/>
    <x v="20"/>
    <x v="169"/>
    <x v="90"/>
    <x v="93"/>
    <x v="93"/>
    <x v="117"/>
    <x v="117"/>
  </r>
  <r>
    <x v="2"/>
    <x v="38"/>
    <x v="15"/>
    <x v="12"/>
    <x v="12"/>
    <x v="171"/>
    <x v="91"/>
    <x v="94"/>
    <x v="94"/>
    <x v="151"/>
    <x v="151"/>
  </r>
  <r>
    <x v="2"/>
    <x v="28"/>
    <x v="0"/>
    <x v="0"/>
    <x v="0"/>
    <x v="142"/>
    <x v="110"/>
    <x v="150"/>
    <x v="119"/>
    <x v="114"/>
    <x v="114"/>
  </r>
  <r>
    <x v="2"/>
    <x v="33"/>
    <x v="10"/>
    <x v="5"/>
    <x v="7"/>
    <x v="124"/>
    <x v="93"/>
    <x v="151"/>
    <x v="120"/>
    <x v="152"/>
    <x v="152"/>
  </r>
  <r>
    <x v="2"/>
    <x v="38"/>
    <x v="15"/>
    <x v="12"/>
    <x v="12"/>
    <x v="135"/>
    <x v="94"/>
    <x v="97"/>
    <x v="97"/>
    <x v="153"/>
    <x v="153"/>
  </r>
  <r>
    <x v="2"/>
    <x v="40"/>
    <x v="17"/>
    <x v="14"/>
    <x v="15"/>
    <x v="165"/>
    <x v="95"/>
    <x v="98"/>
    <x v="98"/>
    <x v="154"/>
    <x v="154"/>
  </r>
  <r>
    <x v="2"/>
    <x v="33"/>
    <x v="10"/>
    <x v="7"/>
    <x v="7"/>
    <x v="132"/>
    <x v="111"/>
    <x v="152"/>
    <x v="121"/>
    <x v="155"/>
    <x v="155"/>
  </r>
  <r>
    <x v="3"/>
    <x v="42"/>
    <x v="0"/>
    <x v="0"/>
    <x v="0"/>
    <x v="172"/>
    <x v="0"/>
    <x v="100"/>
    <x v="0"/>
    <x v="156"/>
    <x v="156"/>
  </r>
  <r>
    <x v="3"/>
    <x v="43"/>
    <x v="1"/>
    <x v="1"/>
    <x v="1"/>
    <x v="173"/>
    <x v="1"/>
    <x v="101"/>
    <x v="100"/>
    <x v="157"/>
    <x v="157"/>
  </r>
  <r>
    <x v="3"/>
    <x v="44"/>
    <x v="2"/>
    <x v="2"/>
    <x v="2"/>
    <x v="174"/>
    <x v="2"/>
    <x v="2"/>
    <x v="2"/>
    <x v="158"/>
    <x v="158"/>
  </r>
  <r>
    <x v="3"/>
    <x v="45"/>
    <x v="3"/>
    <x v="3"/>
    <x v="3"/>
    <x v="175"/>
    <x v="3"/>
    <x v="3"/>
    <x v="3"/>
    <x v="159"/>
    <x v="159"/>
  </r>
  <r>
    <x v="3"/>
    <x v="46"/>
    <x v="4"/>
    <x v="4"/>
    <x v="4"/>
    <x v="176"/>
    <x v="4"/>
    <x v="4"/>
    <x v="4"/>
    <x v="160"/>
    <x v="160"/>
  </r>
  <r>
    <x v="3"/>
    <x v="42"/>
    <x v="5"/>
    <x v="0"/>
    <x v="0"/>
    <x v="177"/>
    <x v="5"/>
    <x v="5"/>
    <x v="5"/>
    <x v="161"/>
    <x v="161"/>
  </r>
  <r>
    <x v="3"/>
    <x v="47"/>
    <x v="6"/>
    <x v="5"/>
    <x v="5"/>
    <x v="178"/>
    <x v="6"/>
    <x v="102"/>
    <x v="101"/>
    <x v="162"/>
    <x v="162"/>
  </r>
  <r>
    <x v="3"/>
    <x v="45"/>
    <x v="7"/>
    <x v="3"/>
    <x v="3"/>
    <x v="179"/>
    <x v="7"/>
    <x v="103"/>
    <x v="7"/>
    <x v="163"/>
    <x v="163"/>
  </r>
  <r>
    <x v="3"/>
    <x v="48"/>
    <x v="8"/>
    <x v="6"/>
    <x v="6"/>
    <x v="180"/>
    <x v="8"/>
    <x v="104"/>
    <x v="102"/>
    <x v="164"/>
    <x v="164"/>
  </r>
  <r>
    <x v="3"/>
    <x v="43"/>
    <x v="9"/>
    <x v="1"/>
    <x v="1"/>
    <x v="181"/>
    <x v="97"/>
    <x v="105"/>
    <x v="9"/>
    <x v="165"/>
    <x v="165"/>
  </r>
  <r>
    <x v="3"/>
    <x v="45"/>
    <x v="7"/>
    <x v="3"/>
    <x v="3"/>
    <x v="182"/>
    <x v="10"/>
    <x v="10"/>
    <x v="10"/>
    <x v="166"/>
    <x v="166"/>
  </r>
  <r>
    <x v="3"/>
    <x v="47"/>
    <x v="10"/>
    <x v="7"/>
    <x v="7"/>
    <x v="183"/>
    <x v="98"/>
    <x v="106"/>
    <x v="103"/>
    <x v="167"/>
    <x v="167"/>
  </r>
  <r>
    <x v="3"/>
    <x v="43"/>
    <x v="9"/>
    <x v="1"/>
    <x v="8"/>
    <x v="184"/>
    <x v="12"/>
    <x v="12"/>
    <x v="12"/>
    <x v="168"/>
    <x v="168"/>
  </r>
  <r>
    <x v="3"/>
    <x v="47"/>
    <x v="10"/>
    <x v="7"/>
    <x v="7"/>
    <x v="185"/>
    <x v="13"/>
    <x v="107"/>
    <x v="104"/>
    <x v="169"/>
    <x v="169"/>
  </r>
  <r>
    <x v="3"/>
    <x v="43"/>
    <x v="9"/>
    <x v="1"/>
    <x v="1"/>
    <x v="186"/>
    <x v="14"/>
    <x v="108"/>
    <x v="105"/>
    <x v="170"/>
    <x v="170"/>
  </r>
  <r>
    <x v="3"/>
    <x v="43"/>
    <x v="9"/>
    <x v="1"/>
    <x v="1"/>
    <x v="187"/>
    <x v="15"/>
    <x v="109"/>
    <x v="15"/>
    <x v="171"/>
    <x v="171"/>
  </r>
  <r>
    <x v="3"/>
    <x v="47"/>
    <x v="10"/>
    <x v="7"/>
    <x v="7"/>
    <x v="178"/>
    <x v="99"/>
    <x v="110"/>
    <x v="16"/>
    <x v="172"/>
    <x v="172"/>
  </r>
  <r>
    <x v="3"/>
    <x v="47"/>
    <x v="6"/>
    <x v="7"/>
    <x v="5"/>
    <x v="184"/>
    <x v="17"/>
    <x v="17"/>
    <x v="17"/>
    <x v="173"/>
    <x v="173"/>
  </r>
  <r>
    <x v="3"/>
    <x v="42"/>
    <x v="5"/>
    <x v="0"/>
    <x v="0"/>
    <x v="188"/>
    <x v="18"/>
    <x v="111"/>
    <x v="18"/>
    <x v="174"/>
    <x v="174"/>
  </r>
  <r>
    <x v="3"/>
    <x v="43"/>
    <x v="9"/>
    <x v="1"/>
    <x v="1"/>
    <x v="189"/>
    <x v="100"/>
    <x v="112"/>
    <x v="19"/>
    <x v="175"/>
    <x v="175"/>
  </r>
  <r>
    <x v="3"/>
    <x v="49"/>
    <x v="11"/>
    <x v="8"/>
    <x v="9"/>
    <x v="190"/>
    <x v="20"/>
    <x v="20"/>
    <x v="20"/>
    <x v="176"/>
    <x v="176"/>
  </r>
  <r>
    <x v="3"/>
    <x v="42"/>
    <x v="5"/>
    <x v="0"/>
    <x v="0"/>
    <x v="191"/>
    <x v="21"/>
    <x v="113"/>
    <x v="21"/>
    <x v="161"/>
    <x v="161"/>
  </r>
  <r>
    <x v="3"/>
    <x v="47"/>
    <x v="10"/>
    <x v="5"/>
    <x v="7"/>
    <x v="192"/>
    <x v="22"/>
    <x v="22"/>
    <x v="22"/>
    <x v="177"/>
    <x v="177"/>
  </r>
  <r>
    <x v="3"/>
    <x v="50"/>
    <x v="12"/>
    <x v="9"/>
    <x v="10"/>
    <x v="193"/>
    <x v="23"/>
    <x v="114"/>
    <x v="23"/>
    <x v="178"/>
    <x v="178"/>
  </r>
  <r>
    <x v="3"/>
    <x v="51"/>
    <x v="13"/>
    <x v="10"/>
    <x v="11"/>
    <x v="194"/>
    <x v="24"/>
    <x v="115"/>
    <x v="106"/>
    <x v="179"/>
    <x v="179"/>
  </r>
  <r>
    <x v="3"/>
    <x v="51"/>
    <x v="14"/>
    <x v="11"/>
    <x v="11"/>
    <x v="195"/>
    <x v="25"/>
    <x v="25"/>
    <x v="25"/>
    <x v="180"/>
    <x v="180"/>
  </r>
  <r>
    <x v="3"/>
    <x v="52"/>
    <x v="15"/>
    <x v="12"/>
    <x v="12"/>
    <x v="196"/>
    <x v="26"/>
    <x v="26"/>
    <x v="26"/>
    <x v="181"/>
    <x v="181"/>
  </r>
  <r>
    <x v="3"/>
    <x v="48"/>
    <x v="8"/>
    <x v="6"/>
    <x v="6"/>
    <x v="197"/>
    <x v="27"/>
    <x v="27"/>
    <x v="27"/>
    <x v="182"/>
    <x v="182"/>
  </r>
  <r>
    <x v="3"/>
    <x v="52"/>
    <x v="15"/>
    <x v="12"/>
    <x v="12"/>
    <x v="198"/>
    <x v="28"/>
    <x v="28"/>
    <x v="28"/>
    <x v="183"/>
    <x v="183"/>
  </r>
  <r>
    <x v="3"/>
    <x v="53"/>
    <x v="16"/>
    <x v="13"/>
    <x v="13"/>
    <x v="199"/>
    <x v="29"/>
    <x v="116"/>
    <x v="107"/>
    <x v="158"/>
    <x v="158"/>
  </r>
  <r>
    <x v="3"/>
    <x v="43"/>
    <x v="1"/>
    <x v="1"/>
    <x v="14"/>
    <x v="200"/>
    <x v="112"/>
    <x v="153"/>
    <x v="30"/>
    <x v="184"/>
    <x v="184"/>
  </r>
  <r>
    <x v="3"/>
    <x v="47"/>
    <x v="10"/>
    <x v="7"/>
    <x v="7"/>
    <x v="178"/>
    <x v="31"/>
    <x v="117"/>
    <x v="31"/>
    <x v="175"/>
    <x v="175"/>
  </r>
  <r>
    <x v="3"/>
    <x v="51"/>
    <x v="14"/>
    <x v="11"/>
    <x v="11"/>
    <x v="201"/>
    <x v="32"/>
    <x v="32"/>
    <x v="32"/>
    <x v="185"/>
    <x v="185"/>
  </r>
  <r>
    <x v="3"/>
    <x v="54"/>
    <x v="17"/>
    <x v="14"/>
    <x v="15"/>
    <x v="202"/>
    <x v="33"/>
    <x v="33"/>
    <x v="33"/>
    <x v="186"/>
    <x v="186"/>
  </r>
  <r>
    <x v="3"/>
    <x v="42"/>
    <x v="5"/>
    <x v="0"/>
    <x v="0"/>
    <x v="175"/>
    <x v="34"/>
    <x v="34"/>
    <x v="34"/>
    <x v="187"/>
    <x v="187"/>
  </r>
  <r>
    <x v="3"/>
    <x v="53"/>
    <x v="16"/>
    <x v="13"/>
    <x v="16"/>
    <x v="203"/>
    <x v="113"/>
    <x v="154"/>
    <x v="122"/>
    <x v="188"/>
    <x v="188"/>
  </r>
  <r>
    <x v="3"/>
    <x v="47"/>
    <x v="10"/>
    <x v="7"/>
    <x v="7"/>
    <x v="204"/>
    <x v="6"/>
    <x v="118"/>
    <x v="36"/>
    <x v="189"/>
    <x v="189"/>
  </r>
  <r>
    <x v="3"/>
    <x v="49"/>
    <x v="11"/>
    <x v="8"/>
    <x v="9"/>
    <x v="205"/>
    <x v="36"/>
    <x v="37"/>
    <x v="37"/>
    <x v="190"/>
    <x v="190"/>
  </r>
  <r>
    <x v="3"/>
    <x v="45"/>
    <x v="3"/>
    <x v="3"/>
    <x v="3"/>
    <x v="206"/>
    <x v="101"/>
    <x v="119"/>
    <x v="38"/>
    <x v="191"/>
    <x v="191"/>
  </r>
  <r>
    <x v="3"/>
    <x v="42"/>
    <x v="5"/>
    <x v="0"/>
    <x v="0"/>
    <x v="207"/>
    <x v="38"/>
    <x v="39"/>
    <x v="39"/>
    <x v="174"/>
    <x v="174"/>
  </r>
  <r>
    <x v="3"/>
    <x v="51"/>
    <x v="14"/>
    <x v="11"/>
    <x v="11"/>
    <x v="173"/>
    <x v="39"/>
    <x v="120"/>
    <x v="40"/>
    <x v="192"/>
    <x v="192"/>
  </r>
  <r>
    <x v="3"/>
    <x v="42"/>
    <x v="5"/>
    <x v="0"/>
    <x v="17"/>
    <x v="186"/>
    <x v="40"/>
    <x v="121"/>
    <x v="108"/>
    <x v="193"/>
    <x v="193"/>
  </r>
  <r>
    <x v="3"/>
    <x v="44"/>
    <x v="2"/>
    <x v="15"/>
    <x v="2"/>
    <x v="191"/>
    <x v="41"/>
    <x v="122"/>
    <x v="42"/>
    <x v="194"/>
    <x v="194"/>
  </r>
  <r>
    <x v="3"/>
    <x v="45"/>
    <x v="3"/>
    <x v="3"/>
    <x v="3"/>
    <x v="207"/>
    <x v="42"/>
    <x v="43"/>
    <x v="43"/>
    <x v="195"/>
    <x v="195"/>
  </r>
  <r>
    <x v="3"/>
    <x v="42"/>
    <x v="5"/>
    <x v="0"/>
    <x v="18"/>
    <x v="207"/>
    <x v="43"/>
    <x v="44"/>
    <x v="44"/>
    <x v="195"/>
    <x v="195"/>
  </r>
  <r>
    <x v="3"/>
    <x v="55"/>
    <x v="18"/>
    <x v="16"/>
    <x v="19"/>
    <x v="202"/>
    <x v="33"/>
    <x v="45"/>
    <x v="45"/>
    <x v="196"/>
    <x v="196"/>
  </r>
  <r>
    <x v="3"/>
    <x v="43"/>
    <x v="9"/>
    <x v="1"/>
    <x v="1"/>
    <x v="176"/>
    <x v="44"/>
    <x v="46"/>
    <x v="46"/>
    <x v="161"/>
    <x v="161"/>
  </r>
  <r>
    <x v="3"/>
    <x v="54"/>
    <x v="17"/>
    <x v="14"/>
    <x v="15"/>
    <x v="208"/>
    <x v="45"/>
    <x v="123"/>
    <x v="47"/>
    <x v="197"/>
    <x v="197"/>
  </r>
  <r>
    <x v="3"/>
    <x v="42"/>
    <x v="0"/>
    <x v="0"/>
    <x v="17"/>
    <x v="197"/>
    <x v="46"/>
    <x v="48"/>
    <x v="48"/>
    <x v="178"/>
    <x v="178"/>
  </r>
  <r>
    <x v="3"/>
    <x v="54"/>
    <x v="17"/>
    <x v="14"/>
    <x v="15"/>
    <x v="209"/>
    <x v="47"/>
    <x v="49"/>
    <x v="49"/>
    <x v="198"/>
    <x v="198"/>
  </r>
  <r>
    <x v="3"/>
    <x v="50"/>
    <x v="12"/>
    <x v="9"/>
    <x v="20"/>
    <x v="180"/>
    <x v="48"/>
    <x v="124"/>
    <x v="50"/>
    <x v="199"/>
    <x v="199"/>
  </r>
  <r>
    <x v="3"/>
    <x v="53"/>
    <x v="16"/>
    <x v="13"/>
    <x v="13"/>
    <x v="192"/>
    <x v="49"/>
    <x v="51"/>
    <x v="51"/>
    <x v="200"/>
    <x v="200"/>
  </r>
  <r>
    <x v="3"/>
    <x v="49"/>
    <x v="11"/>
    <x v="8"/>
    <x v="9"/>
    <x v="210"/>
    <x v="50"/>
    <x v="52"/>
    <x v="52"/>
    <x v="201"/>
    <x v="201"/>
  </r>
  <r>
    <x v="3"/>
    <x v="53"/>
    <x v="16"/>
    <x v="13"/>
    <x v="16"/>
    <x v="211"/>
    <x v="51"/>
    <x v="125"/>
    <x v="53"/>
    <x v="202"/>
    <x v="202"/>
  </r>
  <r>
    <x v="3"/>
    <x v="42"/>
    <x v="0"/>
    <x v="0"/>
    <x v="0"/>
    <x v="206"/>
    <x v="52"/>
    <x v="126"/>
    <x v="54"/>
    <x v="203"/>
    <x v="203"/>
  </r>
  <r>
    <x v="3"/>
    <x v="48"/>
    <x v="8"/>
    <x v="6"/>
    <x v="6"/>
    <x v="212"/>
    <x v="102"/>
    <x v="127"/>
    <x v="109"/>
    <x v="188"/>
    <x v="188"/>
  </r>
  <r>
    <x v="3"/>
    <x v="50"/>
    <x v="12"/>
    <x v="9"/>
    <x v="20"/>
    <x v="213"/>
    <x v="103"/>
    <x v="128"/>
    <x v="56"/>
    <x v="204"/>
    <x v="204"/>
  </r>
  <r>
    <x v="3"/>
    <x v="42"/>
    <x v="5"/>
    <x v="0"/>
    <x v="17"/>
    <x v="214"/>
    <x v="55"/>
    <x v="129"/>
    <x v="57"/>
    <x v="205"/>
    <x v="205"/>
  </r>
  <r>
    <x v="3"/>
    <x v="48"/>
    <x v="8"/>
    <x v="6"/>
    <x v="6"/>
    <x v="215"/>
    <x v="56"/>
    <x v="130"/>
    <x v="58"/>
    <x v="184"/>
    <x v="184"/>
  </r>
  <r>
    <x v="3"/>
    <x v="54"/>
    <x v="17"/>
    <x v="14"/>
    <x v="15"/>
    <x v="186"/>
    <x v="57"/>
    <x v="131"/>
    <x v="59"/>
    <x v="206"/>
    <x v="206"/>
  </r>
  <r>
    <x v="3"/>
    <x v="51"/>
    <x v="14"/>
    <x v="11"/>
    <x v="11"/>
    <x v="199"/>
    <x v="104"/>
    <x v="132"/>
    <x v="110"/>
    <x v="175"/>
    <x v="175"/>
  </r>
  <r>
    <x v="3"/>
    <x v="51"/>
    <x v="13"/>
    <x v="10"/>
    <x v="11"/>
    <x v="216"/>
    <x v="105"/>
    <x v="133"/>
    <x v="111"/>
    <x v="207"/>
    <x v="207"/>
  </r>
  <r>
    <x v="3"/>
    <x v="47"/>
    <x v="10"/>
    <x v="7"/>
    <x v="7"/>
    <x v="186"/>
    <x v="40"/>
    <x v="134"/>
    <x v="62"/>
    <x v="208"/>
    <x v="208"/>
  </r>
  <r>
    <x v="3"/>
    <x v="49"/>
    <x v="11"/>
    <x v="8"/>
    <x v="9"/>
    <x v="191"/>
    <x v="60"/>
    <x v="135"/>
    <x v="63"/>
    <x v="209"/>
    <x v="209"/>
  </r>
  <r>
    <x v="3"/>
    <x v="43"/>
    <x v="9"/>
    <x v="1"/>
    <x v="1"/>
    <x v="174"/>
    <x v="61"/>
    <x v="64"/>
    <x v="64"/>
    <x v="163"/>
    <x v="163"/>
  </r>
  <r>
    <x v="3"/>
    <x v="42"/>
    <x v="5"/>
    <x v="0"/>
    <x v="18"/>
    <x v="217"/>
    <x v="62"/>
    <x v="136"/>
    <x v="112"/>
    <x v="208"/>
    <x v="208"/>
  </r>
  <r>
    <x v="3"/>
    <x v="47"/>
    <x v="10"/>
    <x v="7"/>
    <x v="7"/>
    <x v="155"/>
    <x v="63"/>
    <x v="155"/>
    <x v="66"/>
    <x v="210"/>
    <x v="210"/>
  </r>
  <r>
    <x v="3"/>
    <x v="43"/>
    <x v="9"/>
    <x v="1"/>
    <x v="1"/>
    <x v="218"/>
    <x v="64"/>
    <x v="67"/>
    <x v="67"/>
    <x v="211"/>
    <x v="211"/>
  </r>
  <r>
    <x v="3"/>
    <x v="53"/>
    <x v="16"/>
    <x v="13"/>
    <x v="13"/>
    <x v="175"/>
    <x v="65"/>
    <x v="68"/>
    <x v="68"/>
    <x v="163"/>
    <x v="163"/>
  </r>
  <r>
    <x v="3"/>
    <x v="54"/>
    <x v="17"/>
    <x v="14"/>
    <x v="15"/>
    <x v="219"/>
    <x v="66"/>
    <x v="69"/>
    <x v="69"/>
    <x v="212"/>
    <x v="212"/>
  </r>
  <r>
    <x v="3"/>
    <x v="49"/>
    <x v="11"/>
    <x v="8"/>
    <x v="9"/>
    <x v="185"/>
    <x v="67"/>
    <x v="137"/>
    <x v="70"/>
    <x v="213"/>
    <x v="213"/>
  </r>
  <r>
    <x v="3"/>
    <x v="43"/>
    <x v="9"/>
    <x v="1"/>
    <x v="1"/>
    <x v="181"/>
    <x v="68"/>
    <x v="138"/>
    <x v="113"/>
    <x v="214"/>
    <x v="214"/>
  </r>
  <r>
    <x v="3"/>
    <x v="43"/>
    <x v="9"/>
    <x v="1"/>
    <x v="1"/>
    <x v="220"/>
    <x v="69"/>
    <x v="72"/>
    <x v="72"/>
    <x v="185"/>
    <x v="185"/>
  </r>
  <r>
    <x v="3"/>
    <x v="51"/>
    <x v="13"/>
    <x v="10"/>
    <x v="11"/>
    <x v="221"/>
    <x v="70"/>
    <x v="139"/>
    <x v="114"/>
    <x v="215"/>
    <x v="215"/>
  </r>
  <r>
    <x v="3"/>
    <x v="47"/>
    <x v="10"/>
    <x v="7"/>
    <x v="7"/>
    <x v="191"/>
    <x v="71"/>
    <x v="140"/>
    <x v="74"/>
    <x v="180"/>
    <x v="180"/>
  </r>
  <r>
    <x v="3"/>
    <x v="47"/>
    <x v="6"/>
    <x v="5"/>
    <x v="5"/>
    <x v="186"/>
    <x v="106"/>
    <x v="141"/>
    <x v="115"/>
    <x v="216"/>
    <x v="216"/>
  </r>
  <r>
    <x v="3"/>
    <x v="48"/>
    <x v="8"/>
    <x v="6"/>
    <x v="6"/>
    <x v="222"/>
    <x v="73"/>
    <x v="76"/>
    <x v="76"/>
    <x v="217"/>
    <x v="217"/>
  </r>
  <r>
    <x v="3"/>
    <x v="54"/>
    <x v="17"/>
    <x v="14"/>
    <x v="15"/>
    <x v="181"/>
    <x v="74"/>
    <x v="142"/>
    <x v="77"/>
    <x v="218"/>
    <x v="218"/>
  </r>
  <r>
    <x v="3"/>
    <x v="47"/>
    <x v="6"/>
    <x v="5"/>
    <x v="5"/>
    <x v="176"/>
    <x v="75"/>
    <x v="78"/>
    <x v="78"/>
    <x v="219"/>
    <x v="219"/>
  </r>
  <r>
    <x v="3"/>
    <x v="54"/>
    <x v="17"/>
    <x v="14"/>
    <x v="15"/>
    <x v="223"/>
    <x v="107"/>
    <x v="143"/>
    <x v="116"/>
    <x v="171"/>
    <x v="171"/>
  </r>
  <r>
    <x v="3"/>
    <x v="51"/>
    <x v="13"/>
    <x v="10"/>
    <x v="11"/>
    <x v="185"/>
    <x v="77"/>
    <x v="144"/>
    <x v="80"/>
    <x v="220"/>
    <x v="220"/>
  </r>
  <r>
    <x v="3"/>
    <x v="52"/>
    <x v="15"/>
    <x v="12"/>
    <x v="12"/>
    <x v="209"/>
    <x v="78"/>
    <x v="81"/>
    <x v="81"/>
    <x v="221"/>
    <x v="221"/>
  </r>
  <r>
    <x v="3"/>
    <x v="49"/>
    <x v="11"/>
    <x v="8"/>
    <x v="9"/>
    <x v="177"/>
    <x v="79"/>
    <x v="82"/>
    <x v="82"/>
    <x v="222"/>
    <x v="222"/>
  </r>
  <r>
    <x v="3"/>
    <x v="50"/>
    <x v="12"/>
    <x v="9"/>
    <x v="20"/>
    <x v="191"/>
    <x v="80"/>
    <x v="145"/>
    <x v="83"/>
    <x v="179"/>
    <x v="179"/>
  </r>
  <r>
    <x v="3"/>
    <x v="53"/>
    <x v="16"/>
    <x v="13"/>
    <x v="13"/>
    <x v="218"/>
    <x v="81"/>
    <x v="84"/>
    <x v="84"/>
    <x v="223"/>
    <x v="223"/>
  </r>
  <r>
    <x v="3"/>
    <x v="54"/>
    <x v="17"/>
    <x v="14"/>
    <x v="21"/>
    <x v="220"/>
    <x v="82"/>
    <x v="85"/>
    <x v="85"/>
    <x v="224"/>
    <x v="224"/>
  </r>
  <r>
    <x v="3"/>
    <x v="50"/>
    <x v="12"/>
    <x v="9"/>
    <x v="20"/>
    <x v="224"/>
    <x v="83"/>
    <x v="86"/>
    <x v="86"/>
    <x v="225"/>
    <x v="225"/>
  </r>
  <r>
    <x v="3"/>
    <x v="53"/>
    <x v="16"/>
    <x v="13"/>
    <x v="13"/>
    <x v="183"/>
    <x v="84"/>
    <x v="146"/>
    <x v="87"/>
    <x v="161"/>
    <x v="161"/>
  </r>
  <r>
    <x v="3"/>
    <x v="47"/>
    <x v="10"/>
    <x v="7"/>
    <x v="7"/>
    <x v="225"/>
    <x v="108"/>
    <x v="147"/>
    <x v="117"/>
    <x v="226"/>
    <x v="226"/>
  </r>
  <r>
    <x v="3"/>
    <x v="52"/>
    <x v="15"/>
    <x v="12"/>
    <x v="12"/>
    <x v="215"/>
    <x v="86"/>
    <x v="148"/>
    <x v="89"/>
    <x v="227"/>
    <x v="227"/>
  </r>
  <r>
    <x v="3"/>
    <x v="53"/>
    <x v="16"/>
    <x v="13"/>
    <x v="13"/>
    <x v="226"/>
    <x v="87"/>
    <x v="90"/>
    <x v="90"/>
    <x v="192"/>
    <x v="192"/>
  </r>
  <r>
    <x v="3"/>
    <x v="55"/>
    <x v="18"/>
    <x v="16"/>
    <x v="19"/>
    <x v="184"/>
    <x v="88"/>
    <x v="91"/>
    <x v="91"/>
    <x v="188"/>
    <x v="188"/>
  </r>
  <r>
    <x v="3"/>
    <x v="42"/>
    <x v="0"/>
    <x v="0"/>
    <x v="17"/>
    <x v="227"/>
    <x v="109"/>
    <x v="149"/>
    <x v="118"/>
    <x v="228"/>
    <x v="228"/>
  </r>
  <r>
    <x v="3"/>
    <x v="50"/>
    <x v="12"/>
    <x v="9"/>
    <x v="20"/>
    <x v="226"/>
    <x v="90"/>
    <x v="93"/>
    <x v="93"/>
    <x v="195"/>
    <x v="195"/>
  </r>
  <r>
    <x v="3"/>
    <x v="52"/>
    <x v="15"/>
    <x v="12"/>
    <x v="12"/>
    <x v="228"/>
    <x v="91"/>
    <x v="94"/>
    <x v="94"/>
    <x v="229"/>
    <x v="229"/>
  </r>
  <r>
    <x v="3"/>
    <x v="42"/>
    <x v="0"/>
    <x v="0"/>
    <x v="0"/>
    <x v="199"/>
    <x v="110"/>
    <x v="150"/>
    <x v="119"/>
    <x v="192"/>
    <x v="192"/>
  </r>
  <r>
    <x v="3"/>
    <x v="47"/>
    <x v="10"/>
    <x v="5"/>
    <x v="7"/>
    <x v="181"/>
    <x v="93"/>
    <x v="151"/>
    <x v="120"/>
    <x v="230"/>
    <x v="230"/>
  </r>
  <r>
    <x v="3"/>
    <x v="52"/>
    <x v="15"/>
    <x v="12"/>
    <x v="12"/>
    <x v="192"/>
    <x v="94"/>
    <x v="97"/>
    <x v="97"/>
    <x v="231"/>
    <x v="231"/>
  </r>
  <r>
    <x v="3"/>
    <x v="54"/>
    <x v="17"/>
    <x v="14"/>
    <x v="15"/>
    <x v="222"/>
    <x v="95"/>
    <x v="98"/>
    <x v="98"/>
    <x v="232"/>
    <x v="232"/>
  </r>
  <r>
    <x v="3"/>
    <x v="47"/>
    <x v="10"/>
    <x v="7"/>
    <x v="7"/>
    <x v="189"/>
    <x v="111"/>
    <x v="152"/>
    <x v="121"/>
    <x v="233"/>
    <x v="233"/>
  </r>
  <r>
    <x v="4"/>
    <x v="56"/>
    <x v="1"/>
    <x v="1"/>
    <x v="14"/>
    <x v="229"/>
    <x v="104"/>
    <x v="156"/>
    <x v="123"/>
    <x v="234"/>
    <x v="234"/>
  </r>
  <r>
    <x v="4"/>
    <x v="57"/>
    <x v="19"/>
    <x v="17"/>
    <x v="22"/>
    <x v="230"/>
    <x v="114"/>
    <x v="157"/>
    <x v="124"/>
    <x v="235"/>
    <x v="235"/>
  </r>
  <r>
    <x v="4"/>
    <x v="58"/>
    <x v="8"/>
    <x v="6"/>
    <x v="6"/>
    <x v="231"/>
    <x v="115"/>
    <x v="158"/>
    <x v="125"/>
    <x v="236"/>
    <x v="236"/>
  </r>
  <r>
    <x v="4"/>
    <x v="59"/>
    <x v="3"/>
    <x v="3"/>
    <x v="3"/>
    <x v="232"/>
    <x v="96"/>
    <x v="159"/>
    <x v="126"/>
    <x v="237"/>
    <x v="237"/>
  </r>
  <r>
    <x v="4"/>
    <x v="59"/>
    <x v="3"/>
    <x v="3"/>
    <x v="3"/>
    <x v="233"/>
    <x v="116"/>
    <x v="160"/>
    <x v="127"/>
    <x v="238"/>
    <x v="238"/>
  </r>
  <r>
    <x v="4"/>
    <x v="60"/>
    <x v="5"/>
    <x v="0"/>
    <x v="18"/>
    <x v="234"/>
    <x v="117"/>
    <x v="161"/>
    <x v="128"/>
    <x v="239"/>
    <x v="239"/>
  </r>
  <r>
    <x v="4"/>
    <x v="61"/>
    <x v="17"/>
    <x v="14"/>
    <x v="15"/>
    <x v="235"/>
    <x v="118"/>
    <x v="162"/>
    <x v="129"/>
    <x v="240"/>
    <x v="240"/>
  </r>
  <r>
    <x v="4"/>
    <x v="62"/>
    <x v="20"/>
    <x v="18"/>
    <x v="23"/>
    <x v="236"/>
    <x v="67"/>
    <x v="163"/>
    <x v="130"/>
    <x v="241"/>
    <x v="241"/>
  </r>
  <r>
    <x v="4"/>
    <x v="63"/>
    <x v="16"/>
    <x v="13"/>
    <x v="16"/>
    <x v="237"/>
    <x v="16"/>
    <x v="164"/>
    <x v="131"/>
    <x v="242"/>
    <x v="242"/>
  </r>
  <r>
    <x v="4"/>
    <x v="64"/>
    <x v="6"/>
    <x v="5"/>
    <x v="5"/>
    <x v="238"/>
    <x v="119"/>
    <x v="165"/>
    <x v="132"/>
    <x v="243"/>
    <x v="243"/>
  </r>
  <r>
    <x v="4"/>
    <x v="60"/>
    <x v="5"/>
    <x v="0"/>
    <x v="0"/>
    <x v="239"/>
    <x v="120"/>
    <x v="166"/>
    <x v="133"/>
    <x v="244"/>
    <x v="244"/>
  </r>
  <r>
    <x v="4"/>
    <x v="56"/>
    <x v="9"/>
    <x v="1"/>
    <x v="1"/>
    <x v="240"/>
    <x v="121"/>
    <x v="167"/>
    <x v="134"/>
    <x v="245"/>
    <x v="245"/>
  </r>
  <r>
    <x v="4"/>
    <x v="63"/>
    <x v="16"/>
    <x v="13"/>
    <x v="13"/>
    <x v="241"/>
    <x v="122"/>
    <x v="168"/>
    <x v="135"/>
    <x v="246"/>
    <x v="246"/>
  </r>
  <r>
    <x v="4"/>
    <x v="60"/>
    <x v="5"/>
    <x v="0"/>
    <x v="0"/>
    <x v="238"/>
    <x v="123"/>
    <x v="169"/>
    <x v="136"/>
    <x v="247"/>
    <x v="247"/>
  </r>
  <r>
    <x v="4"/>
    <x v="60"/>
    <x v="0"/>
    <x v="0"/>
    <x v="17"/>
    <x v="242"/>
    <x v="124"/>
    <x v="170"/>
    <x v="137"/>
    <x v="248"/>
    <x v="248"/>
  </r>
  <r>
    <x v="4"/>
    <x v="65"/>
    <x v="13"/>
    <x v="10"/>
    <x v="11"/>
    <x v="243"/>
    <x v="125"/>
    <x v="171"/>
    <x v="138"/>
    <x v="249"/>
    <x v="249"/>
  </r>
  <r>
    <x v="4"/>
    <x v="56"/>
    <x v="9"/>
    <x v="1"/>
    <x v="8"/>
    <x v="244"/>
    <x v="126"/>
    <x v="172"/>
    <x v="139"/>
    <x v="250"/>
    <x v="250"/>
  </r>
  <r>
    <x v="4"/>
    <x v="59"/>
    <x v="7"/>
    <x v="3"/>
    <x v="24"/>
    <x v="245"/>
    <x v="127"/>
    <x v="173"/>
    <x v="140"/>
    <x v="251"/>
    <x v="251"/>
  </r>
  <r>
    <x v="4"/>
    <x v="58"/>
    <x v="8"/>
    <x v="6"/>
    <x v="6"/>
    <x v="246"/>
    <x v="128"/>
    <x v="174"/>
    <x v="141"/>
    <x v="252"/>
    <x v="252"/>
  </r>
  <r>
    <x v="4"/>
    <x v="64"/>
    <x v="10"/>
    <x v="7"/>
    <x v="7"/>
    <x v="247"/>
    <x v="129"/>
    <x v="175"/>
    <x v="142"/>
    <x v="253"/>
    <x v="253"/>
  </r>
  <r>
    <x v="4"/>
    <x v="64"/>
    <x v="6"/>
    <x v="5"/>
    <x v="5"/>
    <x v="237"/>
    <x v="130"/>
    <x v="176"/>
    <x v="143"/>
    <x v="254"/>
    <x v="254"/>
  </r>
  <r>
    <x v="4"/>
    <x v="66"/>
    <x v="15"/>
    <x v="12"/>
    <x v="12"/>
    <x v="248"/>
    <x v="131"/>
    <x v="177"/>
    <x v="144"/>
    <x v="255"/>
    <x v="255"/>
  </r>
  <r>
    <x v="4"/>
    <x v="61"/>
    <x v="17"/>
    <x v="14"/>
    <x v="21"/>
    <x v="244"/>
    <x v="132"/>
    <x v="178"/>
    <x v="145"/>
    <x v="256"/>
    <x v="256"/>
  </r>
  <r>
    <x v="4"/>
    <x v="65"/>
    <x v="14"/>
    <x v="11"/>
    <x v="11"/>
    <x v="249"/>
    <x v="133"/>
    <x v="179"/>
    <x v="146"/>
    <x v="257"/>
    <x v="257"/>
  </r>
  <r>
    <x v="4"/>
    <x v="62"/>
    <x v="20"/>
    <x v="18"/>
    <x v="23"/>
    <x v="250"/>
    <x v="134"/>
    <x v="180"/>
    <x v="147"/>
    <x v="258"/>
    <x v="258"/>
  </r>
  <r>
    <x v="4"/>
    <x v="66"/>
    <x v="15"/>
    <x v="12"/>
    <x v="12"/>
    <x v="251"/>
    <x v="135"/>
    <x v="181"/>
    <x v="148"/>
    <x v="259"/>
    <x v="259"/>
  </r>
  <r>
    <x v="4"/>
    <x v="59"/>
    <x v="7"/>
    <x v="3"/>
    <x v="3"/>
    <x v="238"/>
    <x v="136"/>
    <x v="182"/>
    <x v="149"/>
    <x v="260"/>
    <x v="260"/>
  </r>
  <r>
    <x v="4"/>
    <x v="59"/>
    <x v="7"/>
    <x v="3"/>
    <x v="3"/>
    <x v="252"/>
    <x v="137"/>
    <x v="183"/>
    <x v="150"/>
    <x v="261"/>
    <x v="261"/>
  </r>
  <r>
    <x v="4"/>
    <x v="61"/>
    <x v="17"/>
    <x v="14"/>
    <x v="15"/>
    <x v="253"/>
    <x v="138"/>
    <x v="184"/>
    <x v="151"/>
    <x v="262"/>
    <x v="262"/>
  </r>
  <r>
    <x v="4"/>
    <x v="57"/>
    <x v="21"/>
    <x v="19"/>
    <x v="25"/>
    <x v="237"/>
    <x v="139"/>
    <x v="185"/>
    <x v="152"/>
    <x v="263"/>
    <x v="263"/>
  </r>
  <r>
    <x v="4"/>
    <x v="56"/>
    <x v="9"/>
    <x v="1"/>
    <x v="1"/>
    <x v="237"/>
    <x v="140"/>
    <x v="186"/>
    <x v="153"/>
    <x v="264"/>
    <x v="264"/>
  </r>
  <r>
    <x v="4"/>
    <x v="66"/>
    <x v="15"/>
    <x v="12"/>
    <x v="12"/>
    <x v="254"/>
    <x v="141"/>
    <x v="187"/>
    <x v="154"/>
    <x v="265"/>
    <x v="265"/>
  </r>
  <r>
    <x v="4"/>
    <x v="67"/>
    <x v="22"/>
    <x v="20"/>
    <x v="26"/>
    <x v="252"/>
    <x v="142"/>
    <x v="188"/>
    <x v="155"/>
    <x v="266"/>
    <x v="266"/>
  </r>
  <r>
    <x v="4"/>
    <x v="61"/>
    <x v="17"/>
    <x v="14"/>
    <x v="15"/>
    <x v="255"/>
    <x v="143"/>
    <x v="189"/>
    <x v="156"/>
    <x v="267"/>
    <x v="267"/>
  </r>
  <r>
    <x v="4"/>
    <x v="66"/>
    <x v="15"/>
    <x v="12"/>
    <x v="12"/>
    <x v="256"/>
    <x v="144"/>
    <x v="190"/>
    <x v="157"/>
    <x v="268"/>
    <x v="268"/>
  </r>
  <r>
    <x v="4"/>
    <x v="60"/>
    <x v="5"/>
    <x v="0"/>
    <x v="17"/>
    <x v="257"/>
    <x v="145"/>
    <x v="191"/>
    <x v="158"/>
    <x v="269"/>
    <x v="269"/>
  </r>
  <r>
    <x v="4"/>
    <x v="58"/>
    <x v="8"/>
    <x v="6"/>
    <x v="6"/>
    <x v="256"/>
    <x v="146"/>
    <x v="192"/>
    <x v="159"/>
    <x v="270"/>
    <x v="270"/>
  </r>
  <r>
    <x v="4"/>
    <x v="61"/>
    <x v="23"/>
    <x v="14"/>
    <x v="15"/>
    <x v="258"/>
    <x v="147"/>
    <x v="193"/>
    <x v="160"/>
    <x v="271"/>
    <x v="271"/>
  </r>
  <r>
    <x v="4"/>
    <x v="68"/>
    <x v="12"/>
    <x v="9"/>
    <x v="20"/>
    <x v="259"/>
    <x v="148"/>
    <x v="194"/>
    <x v="161"/>
    <x v="272"/>
    <x v="272"/>
  </r>
  <r>
    <x v="4"/>
    <x v="58"/>
    <x v="8"/>
    <x v="6"/>
    <x v="6"/>
    <x v="254"/>
    <x v="149"/>
    <x v="195"/>
    <x v="162"/>
    <x v="273"/>
    <x v="273"/>
  </r>
  <r>
    <x v="4"/>
    <x v="56"/>
    <x v="1"/>
    <x v="1"/>
    <x v="14"/>
    <x v="260"/>
    <x v="150"/>
    <x v="196"/>
    <x v="163"/>
    <x v="274"/>
    <x v="274"/>
  </r>
  <r>
    <x v="4"/>
    <x v="68"/>
    <x v="12"/>
    <x v="9"/>
    <x v="20"/>
    <x v="229"/>
    <x v="151"/>
    <x v="197"/>
    <x v="164"/>
    <x v="275"/>
    <x v="275"/>
  </r>
  <r>
    <x v="4"/>
    <x v="60"/>
    <x v="5"/>
    <x v="0"/>
    <x v="17"/>
    <x v="261"/>
    <x v="152"/>
    <x v="198"/>
    <x v="165"/>
    <x v="276"/>
    <x v="276"/>
  </r>
  <r>
    <x v="4"/>
    <x v="66"/>
    <x v="15"/>
    <x v="12"/>
    <x v="12"/>
    <x v="262"/>
    <x v="153"/>
    <x v="199"/>
    <x v="166"/>
    <x v="277"/>
    <x v="277"/>
  </r>
  <r>
    <x v="4"/>
    <x v="56"/>
    <x v="9"/>
    <x v="1"/>
    <x v="1"/>
    <x v="263"/>
    <x v="154"/>
    <x v="200"/>
    <x v="167"/>
    <x v="278"/>
    <x v="278"/>
  </r>
  <r>
    <x v="4"/>
    <x v="65"/>
    <x v="13"/>
    <x v="10"/>
    <x v="11"/>
    <x v="239"/>
    <x v="155"/>
    <x v="201"/>
    <x v="168"/>
    <x v="279"/>
    <x v="279"/>
  </r>
  <r>
    <x v="4"/>
    <x v="61"/>
    <x v="17"/>
    <x v="14"/>
    <x v="15"/>
    <x v="264"/>
    <x v="156"/>
    <x v="202"/>
    <x v="169"/>
    <x v="280"/>
    <x v="280"/>
  </r>
  <r>
    <x v="4"/>
    <x v="59"/>
    <x v="7"/>
    <x v="3"/>
    <x v="24"/>
    <x v="265"/>
    <x v="157"/>
    <x v="203"/>
    <x v="170"/>
    <x v="281"/>
    <x v="281"/>
  </r>
  <r>
    <x v="4"/>
    <x v="64"/>
    <x v="10"/>
    <x v="7"/>
    <x v="7"/>
    <x v="230"/>
    <x v="158"/>
    <x v="204"/>
    <x v="171"/>
    <x v="282"/>
    <x v="282"/>
  </r>
  <r>
    <x v="4"/>
    <x v="56"/>
    <x v="1"/>
    <x v="1"/>
    <x v="14"/>
    <x v="254"/>
    <x v="159"/>
    <x v="205"/>
    <x v="172"/>
    <x v="283"/>
    <x v="283"/>
  </r>
  <r>
    <x v="4"/>
    <x v="63"/>
    <x v="16"/>
    <x v="13"/>
    <x v="13"/>
    <x v="266"/>
    <x v="160"/>
    <x v="206"/>
    <x v="173"/>
    <x v="284"/>
    <x v="284"/>
  </r>
  <r>
    <x v="4"/>
    <x v="65"/>
    <x v="14"/>
    <x v="11"/>
    <x v="11"/>
    <x v="267"/>
    <x v="161"/>
    <x v="207"/>
    <x v="174"/>
    <x v="285"/>
    <x v="285"/>
  </r>
  <r>
    <x v="4"/>
    <x v="61"/>
    <x v="17"/>
    <x v="14"/>
    <x v="15"/>
    <x v="263"/>
    <x v="162"/>
    <x v="208"/>
    <x v="175"/>
    <x v="286"/>
    <x v="286"/>
  </r>
  <r>
    <x v="4"/>
    <x v="69"/>
    <x v="11"/>
    <x v="8"/>
    <x v="9"/>
    <x v="248"/>
    <x v="163"/>
    <x v="209"/>
    <x v="176"/>
    <x v="287"/>
    <x v="287"/>
  </r>
  <r>
    <x v="4"/>
    <x v="61"/>
    <x v="17"/>
    <x v="14"/>
    <x v="15"/>
    <x v="268"/>
    <x v="164"/>
    <x v="210"/>
    <x v="177"/>
    <x v="288"/>
    <x v="288"/>
  </r>
  <r>
    <x v="4"/>
    <x v="66"/>
    <x v="15"/>
    <x v="12"/>
    <x v="12"/>
    <x v="269"/>
    <x v="165"/>
    <x v="211"/>
    <x v="178"/>
    <x v="289"/>
    <x v="289"/>
  </r>
  <r>
    <x v="4"/>
    <x v="63"/>
    <x v="16"/>
    <x v="13"/>
    <x v="13"/>
    <x v="265"/>
    <x v="166"/>
    <x v="212"/>
    <x v="179"/>
    <x v="290"/>
    <x v="290"/>
  </r>
  <r>
    <x v="4"/>
    <x v="70"/>
    <x v="4"/>
    <x v="4"/>
    <x v="4"/>
    <x v="270"/>
    <x v="167"/>
    <x v="213"/>
    <x v="180"/>
    <x v="291"/>
    <x v="291"/>
  </r>
  <r>
    <x v="4"/>
    <x v="60"/>
    <x v="0"/>
    <x v="0"/>
    <x v="0"/>
    <x v="252"/>
    <x v="168"/>
    <x v="214"/>
    <x v="181"/>
    <x v="292"/>
    <x v="292"/>
  </r>
  <r>
    <x v="4"/>
    <x v="56"/>
    <x v="9"/>
    <x v="1"/>
    <x v="8"/>
    <x v="271"/>
    <x v="169"/>
    <x v="215"/>
    <x v="182"/>
    <x v="293"/>
    <x v="293"/>
  </r>
  <r>
    <x v="4"/>
    <x v="66"/>
    <x v="15"/>
    <x v="12"/>
    <x v="12"/>
    <x v="272"/>
    <x v="99"/>
    <x v="216"/>
    <x v="183"/>
    <x v="294"/>
    <x v="294"/>
  </r>
  <r>
    <x v="4"/>
    <x v="61"/>
    <x v="17"/>
    <x v="14"/>
    <x v="15"/>
    <x v="273"/>
    <x v="170"/>
    <x v="217"/>
    <x v="184"/>
    <x v="295"/>
    <x v="295"/>
  </r>
  <r>
    <x v="4"/>
    <x v="61"/>
    <x v="17"/>
    <x v="14"/>
    <x v="21"/>
    <x v="235"/>
    <x v="171"/>
    <x v="218"/>
    <x v="185"/>
    <x v="296"/>
    <x v="296"/>
  </r>
  <r>
    <x v="4"/>
    <x v="66"/>
    <x v="15"/>
    <x v="12"/>
    <x v="12"/>
    <x v="274"/>
    <x v="172"/>
    <x v="219"/>
    <x v="186"/>
    <x v="297"/>
    <x v="297"/>
  </r>
  <r>
    <x v="4"/>
    <x v="59"/>
    <x v="7"/>
    <x v="3"/>
    <x v="3"/>
    <x v="275"/>
    <x v="173"/>
    <x v="220"/>
    <x v="187"/>
    <x v="298"/>
    <x v="298"/>
  </r>
  <r>
    <x v="4"/>
    <x v="58"/>
    <x v="8"/>
    <x v="6"/>
    <x v="6"/>
    <x v="236"/>
    <x v="174"/>
    <x v="221"/>
    <x v="188"/>
    <x v="299"/>
    <x v="299"/>
  </r>
  <r>
    <x v="4"/>
    <x v="61"/>
    <x v="17"/>
    <x v="14"/>
    <x v="21"/>
    <x v="276"/>
    <x v="175"/>
    <x v="222"/>
    <x v="189"/>
    <x v="300"/>
    <x v="300"/>
  </r>
  <r>
    <x v="4"/>
    <x v="66"/>
    <x v="15"/>
    <x v="12"/>
    <x v="12"/>
    <x v="261"/>
    <x v="176"/>
    <x v="223"/>
    <x v="190"/>
    <x v="301"/>
    <x v="301"/>
  </r>
  <r>
    <x v="4"/>
    <x v="66"/>
    <x v="15"/>
    <x v="12"/>
    <x v="12"/>
    <x v="239"/>
    <x v="177"/>
    <x v="224"/>
    <x v="191"/>
    <x v="302"/>
    <x v="302"/>
  </r>
  <r>
    <x v="4"/>
    <x v="70"/>
    <x v="4"/>
    <x v="4"/>
    <x v="4"/>
    <x v="277"/>
    <x v="178"/>
    <x v="225"/>
    <x v="192"/>
    <x v="303"/>
    <x v="303"/>
  </r>
  <r>
    <x v="4"/>
    <x v="58"/>
    <x v="8"/>
    <x v="6"/>
    <x v="6"/>
    <x v="250"/>
    <x v="179"/>
    <x v="226"/>
    <x v="193"/>
    <x v="304"/>
    <x v="304"/>
  </r>
  <r>
    <x v="4"/>
    <x v="56"/>
    <x v="9"/>
    <x v="1"/>
    <x v="8"/>
    <x v="278"/>
    <x v="180"/>
    <x v="227"/>
    <x v="194"/>
    <x v="305"/>
    <x v="305"/>
  </r>
  <r>
    <x v="4"/>
    <x v="56"/>
    <x v="1"/>
    <x v="1"/>
    <x v="14"/>
    <x v="232"/>
    <x v="181"/>
    <x v="228"/>
    <x v="195"/>
    <x v="306"/>
    <x v="306"/>
  </r>
  <r>
    <x v="4"/>
    <x v="61"/>
    <x v="17"/>
    <x v="14"/>
    <x v="15"/>
    <x v="230"/>
    <x v="182"/>
    <x v="229"/>
    <x v="196"/>
    <x v="307"/>
    <x v="307"/>
  </r>
  <r>
    <x v="4"/>
    <x v="56"/>
    <x v="9"/>
    <x v="1"/>
    <x v="1"/>
    <x v="257"/>
    <x v="183"/>
    <x v="230"/>
    <x v="197"/>
    <x v="308"/>
    <x v="308"/>
  </r>
  <r>
    <x v="4"/>
    <x v="71"/>
    <x v="2"/>
    <x v="2"/>
    <x v="2"/>
    <x v="274"/>
    <x v="184"/>
    <x v="231"/>
    <x v="198"/>
    <x v="309"/>
    <x v="309"/>
  </r>
  <r>
    <x v="4"/>
    <x v="62"/>
    <x v="20"/>
    <x v="18"/>
    <x v="23"/>
    <x v="236"/>
    <x v="185"/>
    <x v="232"/>
    <x v="199"/>
    <x v="310"/>
    <x v="310"/>
  </r>
  <r>
    <x v="4"/>
    <x v="65"/>
    <x v="14"/>
    <x v="11"/>
    <x v="11"/>
    <x v="258"/>
    <x v="186"/>
    <x v="233"/>
    <x v="200"/>
    <x v="311"/>
    <x v="311"/>
  </r>
  <r>
    <x v="4"/>
    <x v="64"/>
    <x v="10"/>
    <x v="7"/>
    <x v="7"/>
    <x v="248"/>
    <x v="187"/>
    <x v="234"/>
    <x v="201"/>
    <x v="312"/>
    <x v="312"/>
  </r>
  <r>
    <x v="4"/>
    <x v="65"/>
    <x v="13"/>
    <x v="10"/>
    <x v="11"/>
    <x v="267"/>
    <x v="188"/>
    <x v="235"/>
    <x v="202"/>
    <x v="313"/>
    <x v="313"/>
  </r>
  <r>
    <x v="4"/>
    <x v="61"/>
    <x v="17"/>
    <x v="14"/>
    <x v="15"/>
    <x v="268"/>
    <x v="189"/>
    <x v="236"/>
    <x v="203"/>
    <x v="314"/>
    <x v="314"/>
  </r>
  <r>
    <x v="4"/>
    <x v="65"/>
    <x v="13"/>
    <x v="10"/>
    <x v="11"/>
    <x v="237"/>
    <x v="13"/>
    <x v="237"/>
    <x v="204"/>
    <x v="315"/>
    <x v="315"/>
  </r>
  <r>
    <x v="4"/>
    <x v="68"/>
    <x v="12"/>
    <x v="9"/>
    <x v="20"/>
    <x v="279"/>
    <x v="116"/>
    <x v="238"/>
    <x v="205"/>
    <x v="316"/>
    <x v="316"/>
  </r>
  <r>
    <x v="4"/>
    <x v="64"/>
    <x v="6"/>
    <x v="5"/>
    <x v="5"/>
    <x v="265"/>
    <x v="190"/>
    <x v="239"/>
    <x v="206"/>
    <x v="317"/>
    <x v="317"/>
  </r>
  <r>
    <x v="4"/>
    <x v="61"/>
    <x v="23"/>
    <x v="14"/>
    <x v="15"/>
    <x v="280"/>
    <x v="191"/>
    <x v="240"/>
    <x v="207"/>
    <x v="318"/>
    <x v="318"/>
  </r>
  <r>
    <x v="4"/>
    <x v="56"/>
    <x v="9"/>
    <x v="1"/>
    <x v="1"/>
    <x v="281"/>
    <x v="192"/>
    <x v="241"/>
    <x v="208"/>
    <x v="319"/>
    <x v="319"/>
  </r>
  <r>
    <x v="4"/>
    <x v="68"/>
    <x v="12"/>
    <x v="9"/>
    <x v="20"/>
    <x v="282"/>
    <x v="193"/>
    <x v="242"/>
    <x v="209"/>
    <x v="320"/>
    <x v="320"/>
  </r>
  <r>
    <x v="4"/>
    <x v="58"/>
    <x v="8"/>
    <x v="6"/>
    <x v="6"/>
    <x v="236"/>
    <x v="194"/>
    <x v="243"/>
    <x v="210"/>
    <x v="321"/>
    <x v="321"/>
  </r>
  <r>
    <x v="4"/>
    <x v="64"/>
    <x v="10"/>
    <x v="7"/>
    <x v="7"/>
    <x v="247"/>
    <x v="195"/>
    <x v="244"/>
    <x v="211"/>
    <x v="322"/>
    <x v="322"/>
  </r>
  <r>
    <x v="4"/>
    <x v="64"/>
    <x v="6"/>
    <x v="5"/>
    <x v="5"/>
    <x v="229"/>
    <x v="196"/>
    <x v="245"/>
    <x v="212"/>
    <x v="323"/>
    <x v="323"/>
  </r>
  <r>
    <x v="4"/>
    <x v="66"/>
    <x v="15"/>
    <x v="12"/>
    <x v="12"/>
    <x v="283"/>
    <x v="197"/>
    <x v="246"/>
    <x v="213"/>
    <x v="324"/>
    <x v="324"/>
  </r>
  <r>
    <x v="4"/>
    <x v="66"/>
    <x v="15"/>
    <x v="12"/>
    <x v="12"/>
    <x v="251"/>
    <x v="198"/>
    <x v="247"/>
    <x v="214"/>
    <x v="325"/>
    <x v="325"/>
  </r>
  <r>
    <x v="4"/>
    <x v="59"/>
    <x v="7"/>
    <x v="3"/>
    <x v="3"/>
    <x v="266"/>
    <x v="199"/>
    <x v="248"/>
    <x v="215"/>
    <x v="326"/>
    <x v="326"/>
  </r>
  <r>
    <x v="4"/>
    <x v="66"/>
    <x v="15"/>
    <x v="12"/>
    <x v="12"/>
    <x v="232"/>
    <x v="200"/>
    <x v="249"/>
    <x v="216"/>
    <x v="327"/>
    <x v="327"/>
  </r>
  <r>
    <x v="4"/>
    <x v="64"/>
    <x v="10"/>
    <x v="7"/>
    <x v="7"/>
    <x v="237"/>
    <x v="201"/>
    <x v="250"/>
    <x v="217"/>
    <x v="328"/>
    <x v="328"/>
  </r>
  <r>
    <x v="4"/>
    <x v="61"/>
    <x v="17"/>
    <x v="14"/>
    <x v="15"/>
    <x v="284"/>
    <x v="202"/>
    <x v="251"/>
    <x v="218"/>
    <x v="329"/>
    <x v="329"/>
  </r>
  <r>
    <x v="4"/>
    <x v="69"/>
    <x v="11"/>
    <x v="8"/>
    <x v="9"/>
    <x v="254"/>
    <x v="203"/>
    <x v="252"/>
    <x v="219"/>
    <x v="330"/>
    <x v="330"/>
  </r>
  <r>
    <x v="4"/>
    <x v="60"/>
    <x v="5"/>
    <x v="0"/>
    <x v="0"/>
    <x v="266"/>
    <x v="204"/>
    <x v="253"/>
    <x v="220"/>
    <x v="331"/>
    <x v="331"/>
  </r>
  <r>
    <x v="4"/>
    <x v="66"/>
    <x v="15"/>
    <x v="12"/>
    <x v="12"/>
    <x v="285"/>
    <x v="205"/>
    <x v="254"/>
    <x v="221"/>
    <x v="61"/>
    <x v="61"/>
  </r>
  <r>
    <x v="4"/>
    <x v="70"/>
    <x v="4"/>
    <x v="4"/>
    <x v="4"/>
    <x v="286"/>
    <x v="206"/>
    <x v="255"/>
    <x v="222"/>
    <x v="332"/>
    <x v="332"/>
  </r>
  <r>
    <x v="5"/>
    <x v="72"/>
    <x v="1"/>
    <x v="1"/>
    <x v="14"/>
    <x v="287"/>
    <x v="104"/>
    <x v="156"/>
    <x v="123"/>
    <x v="333"/>
    <x v="333"/>
  </r>
  <r>
    <x v="5"/>
    <x v="73"/>
    <x v="19"/>
    <x v="17"/>
    <x v="22"/>
    <x v="288"/>
    <x v="114"/>
    <x v="157"/>
    <x v="124"/>
    <x v="334"/>
    <x v="334"/>
  </r>
  <r>
    <x v="5"/>
    <x v="74"/>
    <x v="8"/>
    <x v="6"/>
    <x v="6"/>
    <x v="289"/>
    <x v="115"/>
    <x v="158"/>
    <x v="125"/>
    <x v="335"/>
    <x v="335"/>
  </r>
  <r>
    <x v="5"/>
    <x v="75"/>
    <x v="3"/>
    <x v="3"/>
    <x v="3"/>
    <x v="290"/>
    <x v="96"/>
    <x v="159"/>
    <x v="126"/>
    <x v="336"/>
    <x v="336"/>
  </r>
  <r>
    <x v="5"/>
    <x v="75"/>
    <x v="3"/>
    <x v="3"/>
    <x v="3"/>
    <x v="291"/>
    <x v="116"/>
    <x v="160"/>
    <x v="127"/>
    <x v="337"/>
    <x v="337"/>
  </r>
  <r>
    <x v="5"/>
    <x v="76"/>
    <x v="5"/>
    <x v="0"/>
    <x v="18"/>
    <x v="292"/>
    <x v="117"/>
    <x v="161"/>
    <x v="128"/>
    <x v="338"/>
    <x v="338"/>
  </r>
  <r>
    <x v="5"/>
    <x v="77"/>
    <x v="17"/>
    <x v="14"/>
    <x v="15"/>
    <x v="293"/>
    <x v="118"/>
    <x v="162"/>
    <x v="129"/>
    <x v="339"/>
    <x v="339"/>
  </r>
  <r>
    <x v="5"/>
    <x v="78"/>
    <x v="20"/>
    <x v="18"/>
    <x v="23"/>
    <x v="294"/>
    <x v="67"/>
    <x v="163"/>
    <x v="130"/>
    <x v="340"/>
    <x v="340"/>
  </r>
  <r>
    <x v="5"/>
    <x v="79"/>
    <x v="16"/>
    <x v="13"/>
    <x v="16"/>
    <x v="295"/>
    <x v="16"/>
    <x v="164"/>
    <x v="131"/>
    <x v="341"/>
    <x v="341"/>
  </r>
  <r>
    <x v="5"/>
    <x v="80"/>
    <x v="6"/>
    <x v="5"/>
    <x v="5"/>
    <x v="296"/>
    <x v="119"/>
    <x v="165"/>
    <x v="132"/>
    <x v="342"/>
    <x v="342"/>
  </r>
  <r>
    <x v="5"/>
    <x v="76"/>
    <x v="5"/>
    <x v="0"/>
    <x v="0"/>
    <x v="297"/>
    <x v="120"/>
    <x v="166"/>
    <x v="133"/>
    <x v="343"/>
    <x v="343"/>
  </r>
  <r>
    <x v="5"/>
    <x v="72"/>
    <x v="9"/>
    <x v="1"/>
    <x v="1"/>
    <x v="298"/>
    <x v="121"/>
    <x v="167"/>
    <x v="134"/>
    <x v="344"/>
    <x v="344"/>
  </r>
  <r>
    <x v="5"/>
    <x v="79"/>
    <x v="16"/>
    <x v="13"/>
    <x v="13"/>
    <x v="299"/>
    <x v="122"/>
    <x v="168"/>
    <x v="135"/>
    <x v="345"/>
    <x v="345"/>
  </r>
  <r>
    <x v="5"/>
    <x v="76"/>
    <x v="5"/>
    <x v="0"/>
    <x v="0"/>
    <x v="296"/>
    <x v="123"/>
    <x v="169"/>
    <x v="136"/>
    <x v="219"/>
    <x v="219"/>
  </r>
  <r>
    <x v="5"/>
    <x v="76"/>
    <x v="0"/>
    <x v="0"/>
    <x v="17"/>
    <x v="300"/>
    <x v="124"/>
    <x v="170"/>
    <x v="137"/>
    <x v="346"/>
    <x v="346"/>
  </r>
  <r>
    <x v="5"/>
    <x v="81"/>
    <x v="13"/>
    <x v="10"/>
    <x v="11"/>
    <x v="301"/>
    <x v="125"/>
    <x v="171"/>
    <x v="138"/>
    <x v="347"/>
    <x v="347"/>
  </r>
  <r>
    <x v="5"/>
    <x v="72"/>
    <x v="9"/>
    <x v="1"/>
    <x v="8"/>
    <x v="302"/>
    <x v="126"/>
    <x v="172"/>
    <x v="139"/>
    <x v="348"/>
    <x v="348"/>
  </r>
  <r>
    <x v="5"/>
    <x v="75"/>
    <x v="7"/>
    <x v="3"/>
    <x v="24"/>
    <x v="303"/>
    <x v="127"/>
    <x v="173"/>
    <x v="140"/>
    <x v="349"/>
    <x v="349"/>
  </r>
  <r>
    <x v="5"/>
    <x v="74"/>
    <x v="8"/>
    <x v="6"/>
    <x v="6"/>
    <x v="304"/>
    <x v="128"/>
    <x v="174"/>
    <x v="141"/>
    <x v="350"/>
    <x v="350"/>
  </r>
  <r>
    <x v="5"/>
    <x v="80"/>
    <x v="10"/>
    <x v="7"/>
    <x v="7"/>
    <x v="305"/>
    <x v="129"/>
    <x v="175"/>
    <x v="142"/>
    <x v="351"/>
    <x v="351"/>
  </r>
  <r>
    <x v="5"/>
    <x v="80"/>
    <x v="6"/>
    <x v="5"/>
    <x v="5"/>
    <x v="295"/>
    <x v="130"/>
    <x v="176"/>
    <x v="143"/>
    <x v="352"/>
    <x v="352"/>
  </r>
  <r>
    <x v="5"/>
    <x v="82"/>
    <x v="15"/>
    <x v="12"/>
    <x v="12"/>
    <x v="306"/>
    <x v="131"/>
    <x v="177"/>
    <x v="144"/>
    <x v="353"/>
    <x v="353"/>
  </r>
  <r>
    <x v="5"/>
    <x v="77"/>
    <x v="17"/>
    <x v="14"/>
    <x v="21"/>
    <x v="302"/>
    <x v="132"/>
    <x v="178"/>
    <x v="145"/>
    <x v="354"/>
    <x v="354"/>
  </r>
  <r>
    <x v="5"/>
    <x v="81"/>
    <x v="14"/>
    <x v="11"/>
    <x v="11"/>
    <x v="307"/>
    <x v="133"/>
    <x v="179"/>
    <x v="146"/>
    <x v="355"/>
    <x v="355"/>
  </r>
  <r>
    <x v="5"/>
    <x v="78"/>
    <x v="20"/>
    <x v="18"/>
    <x v="23"/>
    <x v="308"/>
    <x v="134"/>
    <x v="180"/>
    <x v="147"/>
    <x v="356"/>
    <x v="356"/>
  </r>
  <r>
    <x v="5"/>
    <x v="82"/>
    <x v="15"/>
    <x v="12"/>
    <x v="12"/>
    <x v="309"/>
    <x v="135"/>
    <x v="181"/>
    <x v="148"/>
    <x v="357"/>
    <x v="357"/>
  </r>
  <r>
    <x v="5"/>
    <x v="75"/>
    <x v="7"/>
    <x v="3"/>
    <x v="3"/>
    <x v="296"/>
    <x v="136"/>
    <x v="182"/>
    <x v="149"/>
    <x v="358"/>
    <x v="358"/>
  </r>
  <r>
    <x v="5"/>
    <x v="75"/>
    <x v="7"/>
    <x v="3"/>
    <x v="3"/>
    <x v="310"/>
    <x v="137"/>
    <x v="183"/>
    <x v="150"/>
    <x v="359"/>
    <x v="359"/>
  </r>
  <r>
    <x v="5"/>
    <x v="77"/>
    <x v="17"/>
    <x v="14"/>
    <x v="15"/>
    <x v="311"/>
    <x v="138"/>
    <x v="184"/>
    <x v="151"/>
    <x v="360"/>
    <x v="360"/>
  </r>
  <r>
    <x v="5"/>
    <x v="73"/>
    <x v="21"/>
    <x v="19"/>
    <x v="25"/>
    <x v="295"/>
    <x v="139"/>
    <x v="185"/>
    <x v="152"/>
    <x v="361"/>
    <x v="361"/>
  </r>
  <r>
    <x v="5"/>
    <x v="72"/>
    <x v="9"/>
    <x v="1"/>
    <x v="1"/>
    <x v="295"/>
    <x v="140"/>
    <x v="186"/>
    <x v="153"/>
    <x v="362"/>
    <x v="362"/>
  </r>
  <r>
    <x v="5"/>
    <x v="82"/>
    <x v="15"/>
    <x v="12"/>
    <x v="12"/>
    <x v="312"/>
    <x v="141"/>
    <x v="187"/>
    <x v="154"/>
    <x v="363"/>
    <x v="363"/>
  </r>
  <r>
    <x v="5"/>
    <x v="83"/>
    <x v="22"/>
    <x v="20"/>
    <x v="26"/>
    <x v="310"/>
    <x v="142"/>
    <x v="188"/>
    <x v="155"/>
    <x v="364"/>
    <x v="364"/>
  </r>
  <r>
    <x v="5"/>
    <x v="77"/>
    <x v="17"/>
    <x v="14"/>
    <x v="15"/>
    <x v="313"/>
    <x v="143"/>
    <x v="189"/>
    <x v="156"/>
    <x v="365"/>
    <x v="365"/>
  </r>
  <r>
    <x v="5"/>
    <x v="82"/>
    <x v="15"/>
    <x v="12"/>
    <x v="12"/>
    <x v="314"/>
    <x v="144"/>
    <x v="190"/>
    <x v="157"/>
    <x v="366"/>
    <x v="366"/>
  </r>
  <r>
    <x v="5"/>
    <x v="76"/>
    <x v="5"/>
    <x v="0"/>
    <x v="17"/>
    <x v="279"/>
    <x v="145"/>
    <x v="191"/>
    <x v="158"/>
    <x v="367"/>
    <x v="367"/>
  </r>
  <r>
    <x v="5"/>
    <x v="74"/>
    <x v="8"/>
    <x v="6"/>
    <x v="6"/>
    <x v="314"/>
    <x v="146"/>
    <x v="192"/>
    <x v="159"/>
    <x v="368"/>
    <x v="368"/>
  </r>
  <r>
    <x v="5"/>
    <x v="77"/>
    <x v="23"/>
    <x v="14"/>
    <x v="15"/>
    <x v="315"/>
    <x v="147"/>
    <x v="193"/>
    <x v="160"/>
    <x v="369"/>
    <x v="369"/>
  </r>
  <r>
    <x v="5"/>
    <x v="84"/>
    <x v="12"/>
    <x v="9"/>
    <x v="20"/>
    <x v="316"/>
    <x v="148"/>
    <x v="194"/>
    <x v="161"/>
    <x v="370"/>
    <x v="370"/>
  </r>
  <r>
    <x v="5"/>
    <x v="74"/>
    <x v="8"/>
    <x v="6"/>
    <x v="6"/>
    <x v="312"/>
    <x v="149"/>
    <x v="195"/>
    <x v="162"/>
    <x v="371"/>
    <x v="371"/>
  </r>
  <r>
    <x v="5"/>
    <x v="72"/>
    <x v="1"/>
    <x v="1"/>
    <x v="14"/>
    <x v="317"/>
    <x v="150"/>
    <x v="196"/>
    <x v="163"/>
    <x v="372"/>
    <x v="372"/>
  </r>
  <r>
    <x v="5"/>
    <x v="84"/>
    <x v="12"/>
    <x v="9"/>
    <x v="20"/>
    <x v="287"/>
    <x v="151"/>
    <x v="197"/>
    <x v="164"/>
    <x v="373"/>
    <x v="373"/>
  </r>
  <r>
    <x v="5"/>
    <x v="76"/>
    <x v="5"/>
    <x v="0"/>
    <x v="17"/>
    <x v="318"/>
    <x v="152"/>
    <x v="198"/>
    <x v="165"/>
    <x v="374"/>
    <x v="374"/>
  </r>
  <r>
    <x v="5"/>
    <x v="82"/>
    <x v="15"/>
    <x v="12"/>
    <x v="12"/>
    <x v="319"/>
    <x v="153"/>
    <x v="199"/>
    <x v="166"/>
    <x v="375"/>
    <x v="375"/>
  </r>
  <r>
    <x v="5"/>
    <x v="72"/>
    <x v="9"/>
    <x v="1"/>
    <x v="1"/>
    <x v="320"/>
    <x v="154"/>
    <x v="200"/>
    <x v="167"/>
    <x v="376"/>
    <x v="376"/>
  </r>
  <r>
    <x v="5"/>
    <x v="81"/>
    <x v="13"/>
    <x v="10"/>
    <x v="11"/>
    <x v="297"/>
    <x v="155"/>
    <x v="201"/>
    <x v="168"/>
    <x v="377"/>
    <x v="377"/>
  </r>
  <r>
    <x v="5"/>
    <x v="77"/>
    <x v="17"/>
    <x v="14"/>
    <x v="15"/>
    <x v="321"/>
    <x v="156"/>
    <x v="202"/>
    <x v="169"/>
    <x v="378"/>
    <x v="378"/>
  </r>
  <r>
    <x v="5"/>
    <x v="75"/>
    <x v="7"/>
    <x v="3"/>
    <x v="24"/>
    <x v="322"/>
    <x v="157"/>
    <x v="203"/>
    <x v="170"/>
    <x v="379"/>
    <x v="379"/>
  </r>
  <r>
    <x v="5"/>
    <x v="80"/>
    <x v="10"/>
    <x v="7"/>
    <x v="7"/>
    <x v="288"/>
    <x v="158"/>
    <x v="204"/>
    <x v="171"/>
    <x v="380"/>
    <x v="380"/>
  </r>
  <r>
    <x v="5"/>
    <x v="72"/>
    <x v="1"/>
    <x v="1"/>
    <x v="14"/>
    <x v="312"/>
    <x v="159"/>
    <x v="205"/>
    <x v="172"/>
    <x v="381"/>
    <x v="381"/>
  </r>
  <r>
    <x v="5"/>
    <x v="79"/>
    <x v="16"/>
    <x v="13"/>
    <x v="13"/>
    <x v="323"/>
    <x v="160"/>
    <x v="206"/>
    <x v="173"/>
    <x v="382"/>
    <x v="382"/>
  </r>
  <r>
    <x v="5"/>
    <x v="81"/>
    <x v="14"/>
    <x v="11"/>
    <x v="11"/>
    <x v="324"/>
    <x v="161"/>
    <x v="207"/>
    <x v="174"/>
    <x v="383"/>
    <x v="383"/>
  </r>
  <r>
    <x v="5"/>
    <x v="77"/>
    <x v="17"/>
    <x v="14"/>
    <x v="15"/>
    <x v="320"/>
    <x v="162"/>
    <x v="208"/>
    <x v="175"/>
    <x v="384"/>
    <x v="384"/>
  </r>
  <r>
    <x v="5"/>
    <x v="85"/>
    <x v="11"/>
    <x v="8"/>
    <x v="9"/>
    <x v="306"/>
    <x v="163"/>
    <x v="209"/>
    <x v="176"/>
    <x v="385"/>
    <x v="385"/>
  </r>
  <r>
    <x v="5"/>
    <x v="77"/>
    <x v="17"/>
    <x v="14"/>
    <x v="15"/>
    <x v="325"/>
    <x v="164"/>
    <x v="210"/>
    <x v="177"/>
    <x v="386"/>
    <x v="386"/>
  </r>
  <r>
    <x v="5"/>
    <x v="82"/>
    <x v="15"/>
    <x v="12"/>
    <x v="12"/>
    <x v="326"/>
    <x v="165"/>
    <x v="211"/>
    <x v="178"/>
    <x v="387"/>
    <x v="387"/>
  </r>
  <r>
    <x v="5"/>
    <x v="79"/>
    <x v="16"/>
    <x v="13"/>
    <x v="13"/>
    <x v="322"/>
    <x v="166"/>
    <x v="212"/>
    <x v="179"/>
    <x v="388"/>
    <x v="388"/>
  </r>
  <r>
    <x v="5"/>
    <x v="86"/>
    <x v="4"/>
    <x v="4"/>
    <x v="4"/>
    <x v="327"/>
    <x v="167"/>
    <x v="213"/>
    <x v="180"/>
    <x v="389"/>
    <x v="389"/>
  </r>
  <r>
    <x v="5"/>
    <x v="76"/>
    <x v="0"/>
    <x v="0"/>
    <x v="0"/>
    <x v="310"/>
    <x v="168"/>
    <x v="214"/>
    <x v="181"/>
    <x v="390"/>
    <x v="390"/>
  </r>
  <r>
    <x v="5"/>
    <x v="72"/>
    <x v="9"/>
    <x v="1"/>
    <x v="8"/>
    <x v="328"/>
    <x v="169"/>
    <x v="215"/>
    <x v="182"/>
    <x v="391"/>
    <x v="391"/>
  </r>
  <r>
    <x v="5"/>
    <x v="82"/>
    <x v="15"/>
    <x v="12"/>
    <x v="12"/>
    <x v="329"/>
    <x v="99"/>
    <x v="216"/>
    <x v="183"/>
    <x v="392"/>
    <x v="392"/>
  </r>
  <r>
    <x v="5"/>
    <x v="77"/>
    <x v="17"/>
    <x v="14"/>
    <x v="15"/>
    <x v="330"/>
    <x v="170"/>
    <x v="217"/>
    <x v="184"/>
    <x v="393"/>
    <x v="393"/>
  </r>
  <r>
    <x v="5"/>
    <x v="77"/>
    <x v="17"/>
    <x v="14"/>
    <x v="21"/>
    <x v="293"/>
    <x v="171"/>
    <x v="218"/>
    <x v="185"/>
    <x v="394"/>
    <x v="394"/>
  </r>
  <r>
    <x v="5"/>
    <x v="82"/>
    <x v="15"/>
    <x v="12"/>
    <x v="12"/>
    <x v="331"/>
    <x v="172"/>
    <x v="219"/>
    <x v="186"/>
    <x v="395"/>
    <x v="395"/>
  </r>
  <r>
    <x v="5"/>
    <x v="75"/>
    <x v="7"/>
    <x v="3"/>
    <x v="3"/>
    <x v="332"/>
    <x v="173"/>
    <x v="220"/>
    <x v="187"/>
    <x v="396"/>
    <x v="396"/>
  </r>
  <r>
    <x v="5"/>
    <x v="74"/>
    <x v="8"/>
    <x v="6"/>
    <x v="6"/>
    <x v="294"/>
    <x v="174"/>
    <x v="221"/>
    <x v="188"/>
    <x v="397"/>
    <x v="397"/>
  </r>
  <r>
    <x v="5"/>
    <x v="77"/>
    <x v="17"/>
    <x v="14"/>
    <x v="21"/>
    <x v="333"/>
    <x v="175"/>
    <x v="222"/>
    <x v="189"/>
    <x v="398"/>
    <x v="398"/>
  </r>
  <r>
    <x v="5"/>
    <x v="82"/>
    <x v="15"/>
    <x v="12"/>
    <x v="12"/>
    <x v="318"/>
    <x v="176"/>
    <x v="223"/>
    <x v="190"/>
    <x v="399"/>
    <x v="399"/>
  </r>
  <r>
    <x v="5"/>
    <x v="82"/>
    <x v="15"/>
    <x v="12"/>
    <x v="12"/>
    <x v="297"/>
    <x v="177"/>
    <x v="224"/>
    <x v="191"/>
    <x v="400"/>
    <x v="400"/>
  </r>
  <r>
    <x v="5"/>
    <x v="86"/>
    <x v="4"/>
    <x v="4"/>
    <x v="4"/>
    <x v="334"/>
    <x v="178"/>
    <x v="225"/>
    <x v="192"/>
    <x v="401"/>
    <x v="401"/>
  </r>
  <r>
    <x v="5"/>
    <x v="74"/>
    <x v="8"/>
    <x v="6"/>
    <x v="6"/>
    <x v="308"/>
    <x v="179"/>
    <x v="226"/>
    <x v="193"/>
    <x v="402"/>
    <x v="402"/>
  </r>
  <r>
    <x v="5"/>
    <x v="72"/>
    <x v="9"/>
    <x v="1"/>
    <x v="8"/>
    <x v="335"/>
    <x v="180"/>
    <x v="227"/>
    <x v="194"/>
    <x v="403"/>
    <x v="403"/>
  </r>
  <r>
    <x v="5"/>
    <x v="72"/>
    <x v="1"/>
    <x v="1"/>
    <x v="14"/>
    <x v="290"/>
    <x v="181"/>
    <x v="228"/>
    <x v="195"/>
    <x v="404"/>
    <x v="404"/>
  </r>
  <r>
    <x v="5"/>
    <x v="77"/>
    <x v="17"/>
    <x v="14"/>
    <x v="15"/>
    <x v="288"/>
    <x v="182"/>
    <x v="229"/>
    <x v="196"/>
    <x v="405"/>
    <x v="405"/>
  </r>
  <r>
    <x v="5"/>
    <x v="72"/>
    <x v="9"/>
    <x v="1"/>
    <x v="1"/>
    <x v="279"/>
    <x v="183"/>
    <x v="230"/>
    <x v="197"/>
    <x v="406"/>
    <x v="406"/>
  </r>
  <r>
    <x v="5"/>
    <x v="87"/>
    <x v="2"/>
    <x v="2"/>
    <x v="2"/>
    <x v="331"/>
    <x v="184"/>
    <x v="231"/>
    <x v="198"/>
    <x v="407"/>
    <x v="407"/>
  </r>
  <r>
    <x v="5"/>
    <x v="78"/>
    <x v="20"/>
    <x v="18"/>
    <x v="23"/>
    <x v="294"/>
    <x v="185"/>
    <x v="232"/>
    <x v="199"/>
    <x v="408"/>
    <x v="408"/>
  </r>
  <r>
    <x v="5"/>
    <x v="81"/>
    <x v="14"/>
    <x v="11"/>
    <x v="11"/>
    <x v="315"/>
    <x v="186"/>
    <x v="233"/>
    <x v="200"/>
    <x v="409"/>
    <x v="409"/>
  </r>
  <r>
    <x v="5"/>
    <x v="80"/>
    <x v="10"/>
    <x v="7"/>
    <x v="7"/>
    <x v="306"/>
    <x v="187"/>
    <x v="234"/>
    <x v="201"/>
    <x v="410"/>
    <x v="410"/>
  </r>
  <r>
    <x v="5"/>
    <x v="81"/>
    <x v="13"/>
    <x v="10"/>
    <x v="11"/>
    <x v="324"/>
    <x v="188"/>
    <x v="235"/>
    <x v="202"/>
    <x v="411"/>
    <x v="411"/>
  </r>
  <r>
    <x v="5"/>
    <x v="77"/>
    <x v="17"/>
    <x v="14"/>
    <x v="15"/>
    <x v="325"/>
    <x v="189"/>
    <x v="236"/>
    <x v="203"/>
    <x v="412"/>
    <x v="412"/>
  </r>
  <r>
    <x v="5"/>
    <x v="81"/>
    <x v="13"/>
    <x v="10"/>
    <x v="11"/>
    <x v="295"/>
    <x v="13"/>
    <x v="237"/>
    <x v="204"/>
    <x v="413"/>
    <x v="413"/>
  </r>
  <r>
    <x v="5"/>
    <x v="84"/>
    <x v="12"/>
    <x v="9"/>
    <x v="20"/>
    <x v="336"/>
    <x v="116"/>
    <x v="238"/>
    <x v="205"/>
    <x v="414"/>
    <x v="414"/>
  </r>
  <r>
    <x v="5"/>
    <x v="80"/>
    <x v="6"/>
    <x v="5"/>
    <x v="5"/>
    <x v="322"/>
    <x v="190"/>
    <x v="239"/>
    <x v="206"/>
    <x v="415"/>
    <x v="415"/>
  </r>
  <r>
    <x v="5"/>
    <x v="77"/>
    <x v="23"/>
    <x v="14"/>
    <x v="15"/>
    <x v="337"/>
    <x v="191"/>
    <x v="240"/>
    <x v="207"/>
    <x v="416"/>
    <x v="416"/>
  </r>
  <r>
    <x v="5"/>
    <x v="72"/>
    <x v="9"/>
    <x v="1"/>
    <x v="1"/>
    <x v="338"/>
    <x v="192"/>
    <x v="241"/>
    <x v="208"/>
    <x v="417"/>
    <x v="417"/>
  </r>
  <r>
    <x v="5"/>
    <x v="84"/>
    <x v="12"/>
    <x v="9"/>
    <x v="20"/>
    <x v="339"/>
    <x v="193"/>
    <x v="242"/>
    <x v="209"/>
    <x v="418"/>
    <x v="418"/>
  </r>
  <r>
    <x v="5"/>
    <x v="74"/>
    <x v="8"/>
    <x v="6"/>
    <x v="6"/>
    <x v="294"/>
    <x v="194"/>
    <x v="243"/>
    <x v="210"/>
    <x v="419"/>
    <x v="419"/>
  </r>
  <r>
    <x v="5"/>
    <x v="80"/>
    <x v="10"/>
    <x v="7"/>
    <x v="7"/>
    <x v="305"/>
    <x v="195"/>
    <x v="244"/>
    <x v="211"/>
    <x v="420"/>
    <x v="420"/>
  </r>
  <r>
    <x v="5"/>
    <x v="80"/>
    <x v="6"/>
    <x v="5"/>
    <x v="5"/>
    <x v="287"/>
    <x v="196"/>
    <x v="245"/>
    <x v="212"/>
    <x v="421"/>
    <x v="421"/>
  </r>
  <r>
    <x v="5"/>
    <x v="82"/>
    <x v="15"/>
    <x v="12"/>
    <x v="12"/>
    <x v="340"/>
    <x v="197"/>
    <x v="246"/>
    <x v="213"/>
    <x v="422"/>
    <x v="422"/>
  </r>
  <r>
    <x v="5"/>
    <x v="82"/>
    <x v="15"/>
    <x v="12"/>
    <x v="12"/>
    <x v="309"/>
    <x v="198"/>
    <x v="247"/>
    <x v="214"/>
    <x v="423"/>
    <x v="423"/>
  </r>
  <r>
    <x v="5"/>
    <x v="75"/>
    <x v="7"/>
    <x v="3"/>
    <x v="3"/>
    <x v="323"/>
    <x v="199"/>
    <x v="248"/>
    <x v="215"/>
    <x v="424"/>
    <x v="424"/>
  </r>
  <r>
    <x v="5"/>
    <x v="82"/>
    <x v="15"/>
    <x v="12"/>
    <x v="12"/>
    <x v="290"/>
    <x v="200"/>
    <x v="249"/>
    <x v="216"/>
    <x v="425"/>
    <x v="425"/>
  </r>
  <r>
    <x v="5"/>
    <x v="80"/>
    <x v="10"/>
    <x v="7"/>
    <x v="7"/>
    <x v="295"/>
    <x v="201"/>
    <x v="250"/>
    <x v="217"/>
    <x v="426"/>
    <x v="426"/>
  </r>
  <r>
    <x v="5"/>
    <x v="77"/>
    <x v="17"/>
    <x v="14"/>
    <x v="15"/>
    <x v="341"/>
    <x v="202"/>
    <x v="251"/>
    <x v="218"/>
    <x v="427"/>
    <x v="427"/>
  </r>
  <r>
    <x v="5"/>
    <x v="85"/>
    <x v="11"/>
    <x v="8"/>
    <x v="9"/>
    <x v="312"/>
    <x v="203"/>
    <x v="252"/>
    <x v="219"/>
    <x v="428"/>
    <x v="428"/>
  </r>
  <r>
    <x v="5"/>
    <x v="76"/>
    <x v="5"/>
    <x v="0"/>
    <x v="0"/>
    <x v="323"/>
    <x v="204"/>
    <x v="253"/>
    <x v="220"/>
    <x v="429"/>
    <x v="429"/>
  </r>
  <r>
    <x v="5"/>
    <x v="82"/>
    <x v="15"/>
    <x v="12"/>
    <x v="12"/>
    <x v="342"/>
    <x v="205"/>
    <x v="254"/>
    <x v="221"/>
    <x v="430"/>
    <x v="430"/>
  </r>
  <r>
    <x v="5"/>
    <x v="86"/>
    <x v="4"/>
    <x v="4"/>
    <x v="4"/>
    <x v="343"/>
    <x v="206"/>
    <x v="255"/>
    <x v="222"/>
    <x v="431"/>
    <x v="431"/>
  </r>
  <r>
    <x v="6"/>
    <x v="88"/>
    <x v="24"/>
    <x v="21"/>
    <x v="27"/>
    <x v="344"/>
    <x v="207"/>
    <x v="256"/>
    <x v="223"/>
    <x v="432"/>
    <x v="432"/>
  </r>
  <r>
    <x v="6"/>
    <x v="89"/>
    <x v="25"/>
    <x v="22"/>
    <x v="28"/>
    <x v="345"/>
    <x v="208"/>
    <x v="257"/>
    <x v="224"/>
    <x v="433"/>
    <x v="433"/>
  </r>
  <r>
    <x v="6"/>
    <x v="90"/>
    <x v="26"/>
    <x v="23"/>
    <x v="29"/>
    <x v="345"/>
    <x v="209"/>
    <x v="258"/>
    <x v="225"/>
    <x v="434"/>
    <x v="434"/>
  </r>
  <r>
    <x v="6"/>
    <x v="91"/>
    <x v="27"/>
    <x v="24"/>
    <x v="30"/>
    <x v="346"/>
    <x v="210"/>
    <x v="259"/>
    <x v="226"/>
    <x v="435"/>
    <x v="435"/>
  </r>
  <r>
    <x v="6"/>
    <x v="89"/>
    <x v="25"/>
    <x v="25"/>
    <x v="28"/>
    <x v="347"/>
    <x v="211"/>
    <x v="260"/>
    <x v="227"/>
    <x v="435"/>
    <x v="435"/>
  </r>
  <r>
    <x v="6"/>
    <x v="92"/>
    <x v="28"/>
    <x v="26"/>
    <x v="31"/>
    <x v="348"/>
    <x v="212"/>
    <x v="261"/>
    <x v="228"/>
    <x v="434"/>
    <x v="434"/>
  </r>
  <r>
    <x v="6"/>
    <x v="93"/>
    <x v="29"/>
    <x v="27"/>
    <x v="32"/>
    <x v="349"/>
    <x v="213"/>
    <x v="262"/>
    <x v="229"/>
    <x v="436"/>
    <x v="436"/>
  </r>
  <r>
    <x v="6"/>
    <x v="91"/>
    <x v="27"/>
    <x v="28"/>
    <x v="30"/>
    <x v="349"/>
    <x v="214"/>
    <x v="263"/>
    <x v="230"/>
    <x v="437"/>
    <x v="437"/>
  </r>
  <r>
    <x v="6"/>
    <x v="89"/>
    <x v="25"/>
    <x v="25"/>
    <x v="28"/>
    <x v="346"/>
    <x v="215"/>
    <x v="264"/>
    <x v="231"/>
    <x v="438"/>
    <x v="438"/>
  </r>
  <r>
    <x v="6"/>
    <x v="94"/>
    <x v="30"/>
    <x v="29"/>
    <x v="33"/>
    <x v="350"/>
    <x v="216"/>
    <x v="265"/>
    <x v="232"/>
    <x v="439"/>
    <x v="439"/>
  </r>
  <r>
    <x v="6"/>
    <x v="95"/>
    <x v="31"/>
    <x v="30"/>
    <x v="34"/>
    <x v="351"/>
    <x v="217"/>
    <x v="266"/>
    <x v="233"/>
    <x v="440"/>
    <x v="440"/>
  </r>
  <r>
    <x v="6"/>
    <x v="94"/>
    <x v="30"/>
    <x v="29"/>
    <x v="33"/>
    <x v="352"/>
    <x v="218"/>
    <x v="267"/>
    <x v="234"/>
    <x v="441"/>
    <x v="441"/>
  </r>
  <r>
    <x v="6"/>
    <x v="96"/>
    <x v="32"/>
    <x v="31"/>
    <x v="35"/>
    <x v="353"/>
    <x v="219"/>
    <x v="268"/>
    <x v="235"/>
    <x v="442"/>
    <x v="442"/>
  </r>
  <r>
    <x v="6"/>
    <x v="94"/>
    <x v="30"/>
    <x v="29"/>
    <x v="36"/>
    <x v="353"/>
    <x v="220"/>
    <x v="269"/>
    <x v="236"/>
    <x v="443"/>
    <x v="443"/>
  </r>
  <r>
    <x v="6"/>
    <x v="95"/>
    <x v="31"/>
    <x v="30"/>
    <x v="34"/>
    <x v="354"/>
    <x v="221"/>
    <x v="270"/>
    <x v="237"/>
    <x v="444"/>
    <x v="444"/>
  </r>
  <r>
    <x v="6"/>
    <x v="94"/>
    <x v="30"/>
    <x v="29"/>
    <x v="33"/>
    <x v="355"/>
    <x v="222"/>
    <x v="271"/>
    <x v="238"/>
    <x v="433"/>
    <x v="433"/>
  </r>
  <r>
    <x v="6"/>
    <x v="96"/>
    <x v="32"/>
    <x v="31"/>
    <x v="35"/>
    <x v="356"/>
    <x v="223"/>
    <x v="272"/>
    <x v="239"/>
    <x v="445"/>
    <x v="445"/>
  </r>
  <r>
    <x v="6"/>
    <x v="97"/>
    <x v="33"/>
    <x v="32"/>
    <x v="37"/>
    <x v="357"/>
    <x v="224"/>
    <x v="273"/>
    <x v="240"/>
    <x v="446"/>
    <x v="446"/>
  </r>
  <r>
    <x v="6"/>
    <x v="88"/>
    <x v="24"/>
    <x v="21"/>
    <x v="27"/>
    <x v="358"/>
    <x v="225"/>
    <x v="274"/>
    <x v="241"/>
    <x v="447"/>
    <x v="447"/>
  </r>
  <r>
    <x v="6"/>
    <x v="94"/>
    <x v="30"/>
    <x v="29"/>
    <x v="33"/>
    <x v="359"/>
    <x v="226"/>
    <x v="275"/>
    <x v="242"/>
    <x v="448"/>
    <x v="448"/>
  </r>
  <r>
    <x v="6"/>
    <x v="95"/>
    <x v="31"/>
    <x v="30"/>
    <x v="34"/>
    <x v="360"/>
    <x v="227"/>
    <x v="276"/>
    <x v="243"/>
    <x v="449"/>
    <x v="449"/>
  </r>
  <r>
    <x v="6"/>
    <x v="98"/>
    <x v="34"/>
    <x v="33"/>
    <x v="38"/>
    <x v="361"/>
    <x v="228"/>
    <x v="277"/>
    <x v="244"/>
    <x v="450"/>
    <x v="450"/>
  </r>
  <r>
    <x v="6"/>
    <x v="89"/>
    <x v="25"/>
    <x v="25"/>
    <x v="28"/>
    <x v="362"/>
    <x v="229"/>
    <x v="278"/>
    <x v="245"/>
    <x v="451"/>
    <x v="451"/>
  </r>
  <r>
    <x v="6"/>
    <x v="93"/>
    <x v="29"/>
    <x v="27"/>
    <x v="32"/>
    <x v="355"/>
    <x v="230"/>
    <x v="279"/>
    <x v="246"/>
    <x v="452"/>
    <x v="452"/>
  </r>
  <r>
    <x v="6"/>
    <x v="99"/>
    <x v="35"/>
    <x v="34"/>
    <x v="39"/>
    <x v="363"/>
    <x v="231"/>
    <x v="280"/>
    <x v="247"/>
    <x v="453"/>
    <x v="453"/>
  </r>
  <r>
    <x v="6"/>
    <x v="99"/>
    <x v="35"/>
    <x v="34"/>
    <x v="39"/>
    <x v="364"/>
    <x v="232"/>
    <x v="281"/>
    <x v="248"/>
    <x v="440"/>
    <x v="440"/>
  </r>
  <r>
    <x v="6"/>
    <x v="100"/>
    <x v="36"/>
    <x v="35"/>
    <x v="40"/>
    <x v="365"/>
    <x v="233"/>
    <x v="282"/>
    <x v="249"/>
    <x v="454"/>
    <x v="454"/>
  </r>
  <r>
    <x v="6"/>
    <x v="99"/>
    <x v="35"/>
    <x v="34"/>
    <x v="39"/>
    <x v="366"/>
    <x v="234"/>
    <x v="283"/>
    <x v="250"/>
    <x v="433"/>
    <x v="433"/>
  </r>
  <r>
    <x v="6"/>
    <x v="101"/>
    <x v="37"/>
    <x v="36"/>
    <x v="41"/>
    <x v="367"/>
    <x v="235"/>
    <x v="284"/>
    <x v="251"/>
    <x v="455"/>
    <x v="455"/>
  </r>
  <r>
    <x v="6"/>
    <x v="97"/>
    <x v="33"/>
    <x v="32"/>
    <x v="37"/>
    <x v="348"/>
    <x v="236"/>
    <x v="285"/>
    <x v="252"/>
    <x v="456"/>
    <x v="456"/>
  </r>
  <r>
    <x v="6"/>
    <x v="89"/>
    <x v="25"/>
    <x v="25"/>
    <x v="28"/>
    <x v="368"/>
    <x v="237"/>
    <x v="286"/>
    <x v="253"/>
    <x v="435"/>
    <x v="435"/>
  </r>
  <r>
    <x v="6"/>
    <x v="102"/>
    <x v="38"/>
    <x v="37"/>
    <x v="42"/>
    <x v="369"/>
    <x v="238"/>
    <x v="287"/>
    <x v="254"/>
    <x v="457"/>
    <x v="457"/>
  </r>
  <r>
    <x v="6"/>
    <x v="103"/>
    <x v="39"/>
    <x v="38"/>
    <x v="43"/>
    <x v="370"/>
    <x v="239"/>
    <x v="288"/>
    <x v="255"/>
    <x v="458"/>
    <x v="458"/>
  </r>
  <r>
    <x v="6"/>
    <x v="99"/>
    <x v="35"/>
    <x v="34"/>
    <x v="39"/>
    <x v="371"/>
    <x v="240"/>
    <x v="289"/>
    <x v="256"/>
    <x v="459"/>
    <x v="459"/>
  </r>
  <r>
    <x v="6"/>
    <x v="92"/>
    <x v="40"/>
    <x v="26"/>
    <x v="31"/>
    <x v="372"/>
    <x v="241"/>
    <x v="290"/>
    <x v="257"/>
    <x v="460"/>
    <x v="460"/>
  </r>
  <r>
    <x v="6"/>
    <x v="104"/>
    <x v="41"/>
    <x v="39"/>
    <x v="44"/>
    <x v="362"/>
    <x v="242"/>
    <x v="291"/>
    <x v="258"/>
    <x v="461"/>
    <x v="461"/>
  </r>
  <r>
    <x v="6"/>
    <x v="97"/>
    <x v="33"/>
    <x v="32"/>
    <x v="37"/>
    <x v="373"/>
    <x v="243"/>
    <x v="292"/>
    <x v="259"/>
    <x v="462"/>
    <x v="462"/>
  </r>
  <r>
    <x v="6"/>
    <x v="101"/>
    <x v="37"/>
    <x v="36"/>
    <x v="41"/>
    <x v="374"/>
    <x v="244"/>
    <x v="293"/>
    <x v="260"/>
    <x v="463"/>
    <x v="463"/>
  </r>
  <r>
    <x v="6"/>
    <x v="105"/>
    <x v="42"/>
    <x v="40"/>
    <x v="45"/>
    <x v="374"/>
    <x v="245"/>
    <x v="294"/>
    <x v="261"/>
    <x v="464"/>
    <x v="464"/>
  </r>
  <r>
    <x v="6"/>
    <x v="95"/>
    <x v="31"/>
    <x v="30"/>
    <x v="34"/>
    <x v="375"/>
    <x v="246"/>
    <x v="295"/>
    <x v="262"/>
    <x v="465"/>
    <x v="465"/>
  </r>
  <r>
    <x v="6"/>
    <x v="92"/>
    <x v="28"/>
    <x v="26"/>
    <x v="31"/>
    <x v="376"/>
    <x v="247"/>
    <x v="296"/>
    <x v="263"/>
    <x v="466"/>
    <x v="466"/>
  </r>
  <r>
    <x v="6"/>
    <x v="93"/>
    <x v="29"/>
    <x v="27"/>
    <x v="32"/>
    <x v="348"/>
    <x v="248"/>
    <x v="297"/>
    <x v="264"/>
    <x v="467"/>
    <x v="467"/>
  </r>
  <r>
    <x v="6"/>
    <x v="92"/>
    <x v="28"/>
    <x v="26"/>
    <x v="31"/>
    <x v="377"/>
    <x v="249"/>
    <x v="298"/>
    <x v="265"/>
    <x v="468"/>
    <x v="468"/>
  </r>
  <r>
    <x v="6"/>
    <x v="94"/>
    <x v="30"/>
    <x v="29"/>
    <x v="33"/>
    <x v="370"/>
    <x v="250"/>
    <x v="299"/>
    <x v="266"/>
    <x v="469"/>
    <x v="469"/>
  </r>
  <r>
    <x v="6"/>
    <x v="89"/>
    <x v="25"/>
    <x v="22"/>
    <x v="28"/>
    <x v="378"/>
    <x v="251"/>
    <x v="300"/>
    <x v="267"/>
    <x v="470"/>
    <x v="470"/>
  </r>
  <r>
    <x v="6"/>
    <x v="100"/>
    <x v="36"/>
    <x v="35"/>
    <x v="40"/>
    <x v="372"/>
    <x v="252"/>
    <x v="301"/>
    <x v="268"/>
    <x v="462"/>
    <x v="462"/>
  </r>
  <r>
    <x v="6"/>
    <x v="101"/>
    <x v="37"/>
    <x v="36"/>
    <x v="41"/>
    <x v="379"/>
    <x v="253"/>
    <x v="302"/>
    <x v="269"/>
    <x v="471"/>
    <x v="471"/>
  </r>
  <r>
    <x v="6"/>
    <x v="93"/>
    <x v="29"/>
    <x v="27"/>
    <x v="32"/>
    <x v="380"/>
    <x v="254"/>
    <x v="303"/>
    <x v="270"/>
    <x v="471"/>
    <x v="471"/>
  </r>
  <r>
    <x v="6"/>
    <x v="95"/>
    <x v="31"/>
    <x v="30"/>
    <x v="46"/>
    <x v="381"/>
    <x v="255"/>
    <x v="304"/>
    <x v="271"/>
    <x v="472"/>
    <x v="472"/>
  </r>
  <r>
    <x v="6"/>
    <x v="101"/>
    <x v="43"/>
    <x v="36"/>
    <x v="41"/>
    <x v="361"/>
    <x v="256"/>
    <x v="305"/>
    <x v="272"/>
    <x v="435"/>
    <x v="435"/>
  </r>
  <r>
    <x v="6"/>
    <x v="94"/>
    <x v="30"/>
    <x v="29"/>
    <x v="33"/>
    <x v="346"/>
    <x v="257"/>
    <x v="306"/>
    <x v="273"/>
    <x v="473"/>
    <x v="473"/>
  </r>
  <r>
    <x v="6"/>
    <x v="104"/>
    <x v="41"/>
    <x v="39"/>
    <x v="47"/>
    <x v="382"/>
    <x v="258"/>
    <x v="307"/>
    <x v="274"/>
    <x v="455"/>
    <x v="455"/>
  </r>
  <r>
    <x v="6"/>
    <x v="96"/>
    <x v="32"/>
    <x v="31"/>
    <x v="35"/>
    <x v="383"/>
    <x v="259"/>
    <x v="308"/>
    <x v="275"/>
    <x v="453"/>
    <x v="453"/>
  </r>
  <r>
    <x v="6"/>
    <x v="95"/>
    <x v="31"/>
    <x v="30"/>
    <x v="46"/>
    <x v="384"/>
    <x v="260"/>
    <x v="309"/>
    <x v="276"/>
    <x v="474"/>
    <x v="474"/>
  </r>
  <r>
    <x v="6"/>
    <x v="89"/>
    <x v="25"/>
    <x v="25"/>
    <x v="28"/>
    <x v="377"/>
    <x v="261"/>
    <x v="310"/>
    <x v="277"/>
    <x v="475"/>
    <x v="475"/>
  </r>
  <r>
    <x v="6"/>
    <x v="92"/>
    <x v="40"/>
    <x v="26"/>
    <x v="31"/>
    <x v="382"/>
    <x v="262"/>
    <x v="311"/>
    <x v="278"/>
    <x v="471"/>
    <x v="471"/>
  </r>
  <r>
    <x v="6"/>
    <x v="91"/>
    <x v="27"/>
    <x v="28"/>
    <x v="30"/>
    <x v="385"/>
    <x v="263"/>
    <x v="312"/>
    <x v="279"/>
    <x v="476"/>
    <x v="476"/>
  </r>
  <r>
    <x v="6"/>
    <x v="89"/>
    <x v="25"/>
    <x v="25"/>
    <x v="48"/>
    <x v="348"/>
    <x v="264"/>
    <x v="313"/>
    <x v="280"/>
    <x v="435"/>
    <x v="435"/>
  </r>
  <r>
    <x v="6"/>
    <x v="99"/>
    <x v="35"/>
    <x v="34"/>
    <x v="39"/>
    <x v="359"/>
    <x v="265"/>
    <x v="314"/>
    <x v="281"/>
    <x v="477"/>
    <x v="477"/>
  </r>
  <r>
    <x v="6"/>
    <x v="96"/>
    <x v="32"/>
    <x v="31"/>
    <x v="35"/>
    <x v="386"/>
    <x v="266"/>
    <x v="315"/>
    <x v="282"/>
    <x v="478"/>
    <x v="478"/>
  </r>
  <r>
    <x v="6"/>
    <x v="103"/>
    <x v="39"/>
    <x v="38"/>
    <x v="49"/>
    <x v="387"/>
    <x v="267"/>
    <x v="316"/>
    <x v="283"/>
    <x v="432"/>
    <x v="432"/>
  </r>
  <r>
    <x v="6"/>
    <x v="102"/>
    <x v="38"/>
    <x v="41"/>
    <x v="42"/>
    <x v="387"/>
    <x v="268"/>
    <x v="317"/>
    <x v="284"/>
    <x v="479"/>
    <x v="479"/>
  </r>
  <r>
    <x v="6"/>
    <x v="90"/>
    <x v="26"/>
    <x v="23"/>
    <x v="29"/>
    <x v="388"/>
    <x v="269"/>
    <x v="318"/>
    <x v="285"/>
    <x v="480"/>
    <x v="480"/>
  </r>
  <r>
    <x v="6"/>
    <x v="96"/>
    <x v="32"/>
    <x v="31"/>
    <x v="35"/>
    <x v="389"/>
    <x v="270"/>
    <x v="319"/>
    <x v="286"/>
    <x v="481"/>
    <x v="481"/>
  </r>
  <r>
    <x v="6"/>
    <x v="91"/>
    <x v="27"/>
    <x v="28"/>
    <x v="30"/>
    <x v="390"/>
    <x v="271"/>
    <x v="320"/>
    <x v="287"/>
    <x v="482"/>
    <x v="482"/>
  </r>
  <r>
    <x v="6"/>
    <x v="93"/>
    <x v="29"/>
    <x v="27"/>
    <x v="32"/>
    <x v="391"/>
    <x v="272"/>
    <x v="321"/>
    <x v="288"/>
    <x v="439"/>
    <x v="439"/>
  </r>
  <r>
    <x v="6"/>
    <x v="105"/>
    <x v="44"/>
    <x v="42"/>
    <x v="45"/>
    <x v="392"/>
    <x v="273"/>
    <x v="322"/>
    <x v="289"/>
    <x v="436"/>
    <x v="436"/>
  </r>
  <r>
    <x v="6"/>
    <x v="96"/>
    <x v="32"/>
    <x v="31"/>
    <x v="35"/>
    <x v="393"/>
    <x v="274"/>
    <x v="323"/>
    <x v="290"/>
    <x v="464"/>
    <x v="464"/>
  </r>
  <r>
    <x v="6"/>
    <x v="101"/>
    <x v="43"/>
    <x v="36"/>
    <x v="41"/>
    <x v="394"/>
    <x v="275"/>
    <x v="324"/>
    <x v="291"/>
    <x v="483"/>
    <x v="483"/>
  </r>
  <r>
    <x v="6"/>
    <x v="88"/>
    <x v="24"/>
    <x v="21"/>
    <x v="27"/>
    <x v="395"/>
    <x v="276"/>
    <x v="325"/>
    <x v="292"/>
    <x v="484"/>
    <x v="484"/>
  </r>
  <r>
    <x v="6"/>
    <x v="88"/>
    <x v="24"/>
    <x v="21"/>
    <x v="27"/>
    <x v="396"/>
    <x v="277"/>
    <x v="326"/>
    <x v="293"/>
    <x v="485"/>
    <x v="485"/>
  </r>
  <r>
    <x v="6"/>
    <x v="99"/>
    <x v="35"/>
    <x v="34"/>
    <x v="39"/>
    <x v="371"/>
    <x v="278"/>
    <x v="327"/>
    <x v="294"/>
    <x v="480"/>
    <x v="480"/>
  </r>
  <r>
    <x v="6"/>
    <x v="92"/>
    <x v="28"/>
    <x v="26"/>
    <x v="31"/>
    <x v="360"/>
    <x v="279"/>
    <x v="328"/>
    <x v="295"/>
    <x v="486"/>
    <x v="486"/>
  </r>
  <r>
    <x v="6"/>
    <x v="92"/>
    <x v="28"/>
    <x v="26"/>
    <x v="31"/>
    <x v="397"/>
    <x v="280"/>
    <x v="329"/>
    <x v="296"/>
    <x v="487"/>
    <x v="487"/>
  </r>
  <r>
    <x v="6"/>
    <x v="93"/>
    <x v="29"/>
    <x v="27"/>
    <x v="32"/>
    <x v="374"/>
    <x v="281"/>
    <x v="330"/>
    <x v="297"/>
    <x v="435"/>
    <x v="435"/>
  </r>
  <r>
    <x v="6"/>
    <x v="89"/>
    <x v="25"/>
    <x v="25"/>
    <x v="28"/>
    <x v="381"/>
    <x v="282"/>
    <x v="331"/>
    <x v="298"/>
    <x v="442"/>
    <x v="442"/>
  </r>
  <r>
    <x v="6"/>
    <x v="88"/>
    <x v="24"/>
    <x v="21"/>
    <x v="27"/>
    <x v="398"/>
    <x v="283"/>
    <x v="332"/>
    <x v="299"/>
    <x v="476"/>
    <x v="476"/>
  </r>
  <r>
    <x v="6"/>
    <x v="89"/>
    <x v="25"/>
    <x v="25"/>
    <x v="28"/>
    <x v="386"/>
    <x v="284"/>
    <x v="333"/>
    <x v="300"/>
    <x v="488"/>
    <x v="488"/>
  </r>
  <r>
    <x v="6"/>
    <x v="94"/>
    <x v="30"/>
    <x v="29"/>
    <x v="33"/>
    <x v="399"/>
    <x v="285"/>
    <x v="334"/>
    <x v="301"/>
    <x v="489"/>
    <x v="489"/>
  </r>
  <r>
    <x v="6"/>
    <x v="89"/>
    <x v="25"/>
    <x v="25"/>
    <x v="28"/>
    <x v="400"/>
    <x v="286"/>
    <x v="335"/>
    <x v="302"/>
    <x v="458"/>
    <x v="458"/>
  </r>
  <r>
    <x v="6"/>
    <x v="93"/>
    <x v="29"/>
    <x v="27"/>
    <x v="32"/>
    <x v="398"/>
    <x v="287"/>
    <x v="336"/>
    <x v="303"/>
    <x v="435"/>
    <x v="435"/>
  </r>
  <r>
    <x v="6"/>
    <x v="88"/>
    <x v="24"/>
    <x v="21"/>
    <x v="27"/>
    <x v="401"/>
    <x v="288"/>
    <x v="337"/>
    <x v="304"/>
    <x v="490"/>
    <x v="490"/>
  </r>
  <r>
    <x v="6"/>
    <x v="103"/>
    <x v="45"/>
    <x v="38"/>
    <x v="43"/>
    <x v="368"/>
    <x v="289"/>
    <x v="338"/>
    <x v="305"/>
    <x v="491"/>
    <x v="491"/>
  </r>
  <r>
    <x v="6"/>
    <x v="103"/>
    <x v="39"/>
    <x v="38"/>
    <x v="49"/>
    <x v="368"/>
    <x v="290"/>
    <x v="339"/>
    <x v="306"/>
    <x v="492"/>
    <x v="492"/>
  </r>
  <r>
    <x v="6"/>
    <x v="100"/>
    <x v="36"/>
    <x v="35"/>
    <x v="40"/>
    <x v="402"/>
    <x v="291"/>
    <x v="340"/>
    <x v="307"/>
    <x v="493"/>
    <x v="493"/>
  </r>
  <r>
    <x v="6"/>
    <x v="101"/>
    <x v="43"/>
    <x v="36"/>
    <x v="50"/>
    <x v="403"/>
    <x v="292"/>
    <x v="341"/>
    <x v="308"/>
    <x v="494"/>
    <x v="494"/>
  </r>
  <r>
    <x v="6"/>
    <x v="96"/>
    <x v="32"/>
    <x v="31"/>
    <x v="35"/>
    <x v="362"/>
    <x v="293"/>
    <x v="342"/>
    <x v="309"/>
    <x v="443"/>
    <x v="443"/>
  </r>
  <r>
    <x v="6"/>
    <x v="88"/>
    <x v="24"/>
    <x v="21"/>
    <x v="27"/>
    <x v="404"/>
    <x v="294"/>
    <x v="343"/>
    <x v="310"/>
    <x v="482"/>
    <x v="482"/>
  </r>
  <r>
    <x v="6"/>
    <x v="91"/>
    <x v="27"/>
    <x v="28"/>
    <x v="30"/>
    <x v="354"/>
    <x v="295"/>
    <x v="344"/>
    <x v="311"/>
    <x v="495"/>
    <x v="495"/>
  </r>
  <r>
    <x v="6"/>
    <x v="101"/>
    <x v="37"/>
    <x v="36"/>
    <x v="41"/>
    <x v="403"/>
    <x v="296"/>
    <x v="345"/>
    <x v="312"/>
    <x v="496"/>
    <x v="496"/>
  </r>
  <r>
    <x v="6"/>
    <x v="96"/>
    <x v="32"/>
    <x v="31"/>
    <x v="35"/>
    <x v="394"/>
    <x v="297"/>
    <x v="346"/>
    <x v="313"/>
    <x v="497"/>
    <x v="497"/>
  </r>
  <r>
    <x v="6"/>
    <x v="95"/>
    <x v="31"/>
    <x v="30"/>
    <x v="46"/>
    <x v="382"/>
    <x v="298"/>
    <x v="347"/>
    <x v="314"/>
    <x v="498"/>
    <x v="498"/>
  </r>
  <r>
    <x v="6"/>
    <x v="90"/>
    <x v="26"/>
    <x v="23"/>
    <x v="51"/>
    <x v="405"/>
    <x v="299"/>
    <x v="348"/>
    <x v="315"/>
    <x v="444"/>
    <x v="444"/>
  </r>
  <r>
    <x v="6"/>
    <x v="92"/>
    <x v="28"/>
    <x v="26"/>
    <x v="31"/>
    <x v="406"/>
    <x v="300"/>
    <x v="349"/>
    <x v="316"/>
    <x v="499"/>
    <x v="499"/>
  </r>
  <r>
    <x v="6"/>
    <x v="97"/>
    <x v="46"/>
    <x v="32"/>
    <x v="37"/>
    <x v="349"/>
    <x v="301"/>
    <x v="350"/>
    <x v="317"/>
    <x v="432"/>
    <x v="432"/>
  </r>
  <r>
    <x v="6"/>
    <x v="94"/>
    <x v="30"/>
    <x v="29"/>
    <x v="52"/>
    <x v="407"/>
    <x v="302"/>
    <x v="351"/>
    <x v="318"/>
    <x v="500"/>
    <x v="500"/>
  </r>
  <r>
    <x v="6"/>
    <x v="101"/>
    <x v="43"/>
    <x v="36"/>
    <x v="50"/>
    <x v="408"/>
    <x v="303"/>
    <x v="352"/>
    <x v="319"/>
    <x v="501"/>
    <x v="501"/>
  </r>
  <r>
    <x v="6"/>
    <x v="93"/>
    <x v="29"/>
    <x v="27"/>
    <x v="32"/>
    <x v="357"/>
    <x v="304"/>
    <x v="353"/>
    <x v="320"/>
    <x v="456"/>
    <x v="456"/>
  </r>
  <r>
    <x v="6"/>
    <x v="91"/>
    <x v="27"/>
    <x v="24"/>
    <x v="53"/>
    <x v="392"/>
    <x v="305"/>
    <x v="354"/>
    <x v="321"/>
    <x v="502"/>
    <x v="502"/>
  </r>
  <r>
    <x v="6"/>
    <x v="96"/>
    <x v="32"/>
    <x v="31"/>
    <x v="35"/>
    <x v="380"/>
    <x v="306"/>
    <x v="355"/>
    <x v="322"/>
    <x v="503"/>
    <x v="503"/>
  </r>
  <r>
    <x v="7"/>
    <x v="106"/>
    <x v="24"/>
    <x v="21"/>
    <x v="27"/>
    <x v="409"/>
    <x v="207"/>
    <x v="256"/>
    <x v="223"/>
    <x v="504"/>
    <x v="504"/>
  </r>
  <r>
    <x v="7"/>
    <x v="107"/>
    <x v="25"/>
    <x v="22"/>
    <x v="28"/>
    <x v="410"/>
    <x v="208"/>
    <x v="257"/>
    <x v="224"/>
    <x v="505"/>
    <x v="505"/>
  </r>
  <r>
    <x v="7"/>
    <x v="108"/>
    <x v="26"/>
    <x v="23"/>
    <x v="29"/>
    <x v="410"/>
    <x v="209"/>
    <x v="258"/>
    <x v="225"/>
    <x v="506"/>
    <x v="506"/>
  </r>
  <r>
    <x v="7"/>
    <x v="109"/>
    <x v="27"/>
    <x v="24"/>
    <x v="30"/>
    <x v="411"/>
    <x v="210"/>
    <x v="259"/>
    <x v="226"/>
    <x v="507"/>
    <x v="507"/>
  </r>
  <r>
    <x v="7"/>
    <x v="107"/>
    <x v="25"/>
    <x v="25"/>
    <x v="28"/>
    <x v="412"/>
    <x v="211"/>
    <x v="260"/>
    <x v="227"/>
    <x v="508"/>
    <x v="508"/>
  </r>
  <r>
    <x v="7"/>
    <x v="110"/>
    <x v="28"/>
    <x v="26"/>
    <x v="31"/>
    <x v="413"/>
    <x v="212"/>
    <x v="261"/>
    <x v="228"/>
    <x v="509"/>
    <x v="509"/>
  </r>
  <r>
    <x v="7"/>
    <x v="111"/>
    <x v="29"/>
    <x v="27"/>
    <x v="32"/>
    <x v="414"/>
    <x v="213"/>
    <x v="262"/>
    <x v="229"/>
    <x v="510"/>
    <x v="510"/>
  </r>
  <r>
    <x v="7"/>
    <x v="109"/>
    <x v="27"/>
    <x v="28"/>
    <x v="30"/>
    <x v="414"/>
    <x v="214"/>
    <x v="263"/>
    <x v="230"/>
    <x v="511"/>
    <x v="511"/>
  </r>
  <r>
    <x v="7"/>
    <x v="107"/>
    <x v="25"/>
    <x v="25"/>
    <x v="28"/>
    <x v="411"/>
    <x v="215"/>
    <x v="264"/>
    <x v="231"/>
    <x v="512"/>
    <x v="512"/>
  </r>
  <r>
    <x v="7"/>
    <x v="112"/>
    <x v="30"/>
    <x v="29"/>
    <x v="33"/>
    <x v="415"/>
    <x v="216"/>
    <x v="265"/>
    <x v="232"/>
    <x v="513"/>
    <x v="513"/>
  </r>
  <r>
    <x v="7"/>
    <x v="113"/>
    <x v="31"/>
    <x v="30"/>
    <x v="34"/>
    <x v="416"/>
    <x v="217"/>
    <x v="266"/>
    <x v="233"/>
    <x v="514"/>
    <x v="514"/>
  </r>
  <r>
    <x v="7"/>
    <x v="112"/>
    <x v="30"/>
    <x v="29"/>
    <x v="33"/>
    <x v="417"/>
    <x v="218"/>
    <x v="267"/>
    <x v="234"/>
    <x v="515"/>
    <x v="515"/>
  </r>
  <r>
    <x v="7"/>
    <x v="114"/>
    <x v="32"/>
    <x v="31"/>
    <x v="35"/>
    <x v="418"/>
    <x v="219"/>
    <x v="268"/>
    <x v="235"/>
    <x v="516"/>
    <x v="516"/>
  </r>
  <r>
    <x v="7"/>
    <x v="112"/>
    <x v="30"/>
    <x v="29"/>
    <x v="36"/>
    <x v="418"/>
    <x v="220"/>
    <x v="269"/>
    <x v="236"/>
    <x v="517"/>
    <x v="517"/>
  </r>
  <r>
    <x v="7"/>
    <x v="113"/>
    <x v="31"/>
    <x v="30"/>
    <x v="34"/>
    <x v="419"/>
    <x v="221"/>
    <x v="270"/>
    <x v="237"/>
    <x v="518"/>
    <x v="518"/>
  </r>
  <r>
    <x v="7"/>
    <x v="112"/>
    <x v="30"/>
    <x v="29"/>
    <x v="33"/>
    <x v="420"/>
    <x v="222"/>
    <x v="271"/>
    <x v="238"/>
    <x v="509"/>
    <x v="509"/>
  </r>
  <r>
    <x v="7"/>
    <x v="114"/>
    <x v="32"/>
    <x v="31"/>
    <x v="35"/>
    <x v="421"/>
    <x v="223"/>
    <x v="272"/>
    <x v="239"/>
    <x v="519"/>
    <x v="519"/>
  </r>
  <r>
    <x v="7"/>
    <x v="115"/>
    <x v="33"/>
    <x v="32"/>
    <x v="37"/>
    <x v="422"/>
    <x v="224"/>
    <x v="273"/>
    <x v="240"/>
    <x v="520"/>
    <x v="520"/>
  </r>
  <r>
    <x v="7"/>
    <x v="106"/>
    <x v="24"/>
    <x v="21"/>
    <x v="27"/>
    <x v="423"/>
    <x v="225"/>
    <x v="274"/>
    <x v="241"/>
    <x v="521"/>
    <x v="521"/>
  </r>
  <r>
    <x v="7"/>
    <x v="112"/>
    <x v="30"/>
    <x v="29"/>
    <x v="33"/>
    <x v="424"/>
    <x v="226"/>
    <x v="275"/>
    <x v="242"/>
    <x v="522"/>
    <x v="522"/>
  </r>
  <r>
    <x v="7"/>
    <x v="113"/>
    <x v="31"/>
    <x v="30"/>
    <x v="34"/>
    <x v="425"/>
    <x v="227"/>
    <x v="276"/>
    <x v="243"/>
    <x v="523"/>
    <x v="523"/>
  </r>
  <r>
    <x v="7"/>
    <x v="116"/>
    <x v="34"/>
    <x v="33"/>
    <x v="38"/>
    <x v="426"/>
    <x v="228"/>
    <x v="277"/>
    <x v="244"/>
    <x v="524"/>
    <x v="524"/>
  </r>
  <r>
    <x v="7"/>
    <x v="107"/>
    <x v="25"/>
    <x v="25"/>
    <x v="28"/>
    <x v="427"/>
    <x v="229"/>
    <x v="278"/>
    <x v="245"/>
    <x v="525"/>
    <x v="525"/>
  </r>
  <r>
    <x v="7"/>
    <x v="111"/>
    <x v="29"/>
    <x v="27"/>
    <x v="32"/>
    <x v="420"/>
    <x v="230"/>
    <x v="279"/>
    <x v="246"/>
    <x v="526"/>
    <x v="526"/>
  </r>
  <r>
    <x v="7"/>
    <x v="117"/>
    <x v="35"/>
    <x v="34"/>
    <x v="39"/>
    <x v="428"/>
    <x v="231"/>
    <x v="280"/>
    <x v="247"/>
    <x v="527"/>
    <x v="527"/>
  </r>
  <r>
    <x v="7"/>
    <x v="117"/>
    <x v="35"/>
    <x v="34"/>
    <x v="39"/>
    <x v="429"/>
    <x v="232"/>
    <x v="281"/>
    <x v="248"/>
    <x v="528"/>
    <x v="528"/>
  </r>
  <r>
    <x v="7"/>
    <x v="118"/>
    <x v="36"/>
    <x v="35"/>
    <x v="40"/>
    <x v="430"/>
    <x v="233"/>
    <x v="282"/>
    <x v="249"/>
    <x v="529"/>
    <x v="529"/>
  </r>
  <r>
    <x v="7"/>
    <x v="117"/>
    <x v="35"/>
    <x v="34"/>
    <x v="39"/>
    <x v="431"/>
    <x v="234"/>
    <x v="283"/>
    <x v="250"/>
    <x v="505"/>
    <x v="505"/>
  </r>
  <r>
    <x v="7"/>
    <x v="119"/>
    <x v="37"/>
    <x v="36"/>
    <x v="41"/>
    <x v="432"/>
    <x v="235"/>
    <x v="284"/>
    <x v="251"/>
    <x v="530"/>
    <x v="530"/>
  </r>
  <r>
    <x v="7"/>
    <x v="115"/>
    <x v="33"/>
    <x v="32"/>
    <x v="37"/>
    <x v="413"/>
    <x v="236"/>
    <x v="285"/>
    <x v="252"/>
    <x v="531"/>
    <x v="531"/>
  </r>
  <r>
    <x v="7"/>
    <x v="107"/>
    <x v="25"/>
    <x v="25"/>
    <x v="28"/>
    <x v="433"/>
    <x v="237"/>
    <x v="286"/>
    <x v="253"/>
    <x v="532"/>
    <x v="532"/>
  </r>
  <r>
    <x v="7"/>
    <x v="120"/>
    <x v="38"/>
    <x v="37"/>
    <x v="42"/>
    <x v="434"/>
    <x v="238"/>
    <x v="287"/>
    <x v="254"/>
    <x v="533"/>
    <x v="533"/>
  </r>
  <r>
    <x v="7"/>
    <x v="121"/>
    <x v="39"/>
    <x v="38"/>
    <x v="43"/>
    <x v="435"/>
    <x v="239"/>
    <x v="288"/>
    <x v="255"/>
    <x v="534"/>
    <x v="534"/>
  </r>
  <r>
    <x v="7"/>
    <x v="117"/>
    <x v="35"/>
    <x v="34"/>
    <x v="39"/>
    <x v="436"/>
    <x v="240"/>
    <x v="289"/>
    <x v="256"/>
    <x v="535"/>
    <x v="535"/>
  </r>
  <r>
    <x v="7"/>
    <x v="110"/>
    <x v="40"/>
    <x v="26"/>
    <x v="31"/>
    <x v="437"/>
    <x v="241"/>
    <x v="290"/>
    <x v="257"/>
    <x v="536"/>
    <x v="536"/>
  </r>
  <r>
    <x v="7"/>
    <x v="122"/>
    <x v="41"/>
    <x v="39"/>
    <x v="44"/>
    <x v="427"/>
    <x v="242"/>
    <x v="291"/>
    <x v="258"/>
    <x v="537"/>
    <x v="537"/>
  </r>
  <r>
    <x v="7"/>
    <x v="115"/>
    <x v="33"/>
    <x v="32"/>
    <x v="37"/>
    <x v="438"/>
    <x v="243"/>
    <x v="292"/>
    <x v="259"/>
    <x v="538"/>
    <x v="538"/>
  </r>
  <r>
    <x v="7"/>
    <x v="119"/>
    <x v="37"/>
    <x v="36"/>
    <x v="41"/>
    <x v="439"/>
    <x v="244"/>
    <x v="293"/>
    <x v="260"/>
    <x v="539"/>
    <x v="539"/>
  </r>
  <r>
    <x v="7"/>
    <x v="123"/>
    <x v="42"/>
    <x v="40"/>
    <x v="45"/>
    <x v="439"/>
    <x v="245"/>
    <x v="294"/>
    <x v="261"/>
    <x v="540"/>
    <x v="540"/>
  </r>
  <r>
    <x v="7"/>
    <x v="113"/>
    <x v="31"/>
    <x v="30"/>
    <x v="34"/>
    <x v="440"/>
    <x v="246"/>
    <x v="295"/>
    <x v="262"/>
    <x v="541"/>
    <x v="541"/>
  </r>
  <r>
    <x v="7"/>
    <x v="110"/>
    <x v="28"/>
    <x v="26"/>
    <x v="31"/>
    <x v="441"/>
    <x v="247"/>
    <x v="296"/>
    <x v="263"/>
    <x v="542"/>
    <x v="542"/>
  </r>
  <r>
    <x v="7"/>
    <x v="111"/>
    <x v="29"/>
    <x v="27"/>
    <x v="32"/>
    <x v="413"/>
    <x v="248"/>
    <x v="297"/>
    <x v="264"/>
    <x v="543"/>
    <x v="543"/>
  </r>
  <r>
    <x v="7"/>
    <x v="110"/>
    <x v="28"/>
    <x v="26"/>
    <x v="31"/>
    <x v="442"/>
    <x v="249"/>
    <x v="298"/>
    <x v="265"/>
    <x v="544"/>
    <x v="544"/>
  </r>
  <r>
    <x v="7"/>
    <x v="112"/>
    <x v="30"/>
    <x v="29"/>
    <x v="33"/>
    <x v="435"/>
    <x v="250"/>
    <x v="299"/>
    <x v="266"/>
    <x v="545"/>
    <x v="545"/>
  </r>
  <r>
    <x v="7"/>
    <x v="107"/>
    <x v="25"/>
    <x v="22"/>
    <x v="28"/>
    <x v="443"/>
    <x v="251"/>
    <x v="300"/>
    <x v="267"/>
    <x v="546"/>
    <x v="546"/>
  </r>
  <r>
    <x v="7"/>
    <x v="118"/>
    <x v="36"/>
    <x v="35"/>
    <x v="40"/>
    <x v="437"/>
    <x v="252"/>
    <x v="301"/>
    <x v="268"/>
    <x v="547"/>
    <x v="547"/>
  </r>
  <r>
    <x v="7"/>
    <x v="119"/>
    <x v="37"/>
    <x v="36"/>
    <x v="41"/>
    <x v="444"/>
    <x v="253"/>
    <x v="302"/>
    <x v="269"/>
    <x v="548"/>
    <x v="548"/>
  </r>
  <r>
    <x v="7"/>
    <x v="111"/>
    <x v="29"/>
    <x v="27"/>
    <x v="32"/>
    <x v="445"/>
    <x v="254"/>
    <x v="303"/>
    <x v="270"/>
    <x v="549"/>
    <x v="549"/>
  </r>
  <r>
    <x v="7"/>
    <x v="113"/>
    <x v="31"/>
    <x v="30"/>
    <x v="46"/>
    <x v="446"/>
    <x v="255"/>
    <x v="304"/>
    <x v="271"/>
    <x v="550"/>
    <x v="550"/>
  </r>
  <r>
    <x v="7"/>
    <x v="119"/>
    <x v="43"/>
    <x v="36"/>
    <x v="41"/>
    <x v="426"/>
    <x v="256"/>
    <x v="305"/>
    <x v="272"/>
    <x v="551"/>
    <x v="551"/>
  </r>
  <r>
    <x v="7"/>
    <x v="112"/>
    <x v="30"/>
    <x v="29"/>
    <x v="33"/>
    <x v="411"/>
    <x v="257"/>
    <x v="306"/>
    <x v="273"/>
    <x v="513"/>
    <x v="513"/>
  </r>
  <r>
    <x v="7"/>
    <x v="122"/>
    <x v="41"/>
    <x v="39"/>
    <x v="47"/>
    <x v="447"/>
    <x v="258"/>
    <x v="307"/>
    <x v="274"/>
    <x v="552"/>
    <x v="552"/>
  </r>
  <r>
    <x v="7"/>
    <x v="114"/>
    <x v="32"/>
    <x v="31"/>
    <x v="35"/>
    <x v="448"/>
    <x v="259"/>
    <x v="308"/>
    <x v="275"/>
    <x v="531"/>
    <x v="531"/>
  </r>
  <r>
    <x v="7"/>
    <x v="113"/>
    <x v="31"/>
    <x v="30"/>
    <x v="46"/>
    <x v="449"/>
    <x v="260"/>
    <x v="309"/>
    <x v="276"/>
    <x v="548"/>
    <x v="548"/>
  </r>
  <r>
    <x v="7"/>
    <x v="107"/>
    <x v="25"/>
    <x v="25"/>
    <x v="28"/>
    <x v="442"/>
    <x v="261"/>
    <x v="310"/>
    <x v="277"/>
    <x v="518"/>
    <x v="518"/>
  </r>
  <r>
    <x v="7"/>
    <x v="110"/>
    <x v="40"/>
    <x v="26"/>
    <x v="31"/>
    <x v="447"/>
    <x v="262"/>
    <x v="311"/>
    <x v="278"/>
    <x v="553"/>
    <x v="553"/>
  </r>
  <r>
    <x v="7"/>
    <x v="109"/>
    <x v="27"/>
    <x v="28"/>
    <x v="30"/>
    <x v="450"/>
    <x v="263"/>
    <x v="312"/>
    <x v="279"/>
    <x v="554"/>
    <x v="554"/>
  </r>
  <r>
    <x v="7"/>
    <x v="107"/>
    <x v="25"/>
    <x v="25"/>
    <x v="48"/>
    <x v="413"/>
    <x v="264"/>
    <x v="313"/>
    <x v="280"/>
    <x v="555"/>
    <x v="555"/>
  </r>
  <r>
    <x v="7"/>
    <x v="117"/>
    <x v="35"/>
    <x v="34"/>
    <x v="39"/>
    <x v="424"/>
    <x v="265"/>
    <x v="314"/>
    <x v="281"/>
    <x v="556"/>
    <x v="556"/>
  </r>
  <r>
    <x v="7"/>
    <x v="114"/>
    <x v="32"/>
    <x v="31"/>
    <x v="35"/>
    <x v="451"/>
    <x v="266"/>
    <x v="315"/>
    <x v="282"/>
    <x v="557"/>
    <x v="557"/>
  </r>
  <r>
    <x v="7"/>
    <x v="121"/>
    <x v="39"/>
    <x v="38"/>
    <x v="49"/>
    <x v="452"/>
    <x v="267"/>
    <x v="316"/>
    <x v="283"/>
    <x v="504"/>
    <x v="504"/>
  </r>
  <r>
    <x v="7"/>
    <x v="120"/>
    <x v="38"/>
    <x v="41"/>
    <x v="42"/>
    <x v="452"/>
    <x v="268"/>
    <x v="317"/>
    <x v="284"/>
    <x v="558"/>
    <x v="558"/>
  </r>
  <r>
    <x v="7"/>
    <x v="108"/>
    <x v="26"/>
    <x v="23"/>
    <x v="29"/>
    <x v="453"/>
    <x v="269"/>
    <x v="318"/>
    <x v="285"/>
    <x v="559"/>
    <x v="559"/>
  </r>
  <r>
    <x v="7"/>
    <x v="114"/>
    <x v="32"/>
    <x v="31"/>
    <x v="35"/>
    <x v="454"/>
    <x v="270"/>
    <x v="319"/>
    <x v="286"/>
    <x v="560"/>
    <x v="560"/>
  </r>
  <r>
    <x v="7"/>
    <x v="109"/>
    <x v="27"/>
    <x v="28"/>
    <x v="30"/>
    <x v="455"/>
    <x v="271"/>
    <x v="320"/>
    <x v="287"/>
    <x v="561"/>
    <x v="561"/>
  </r>
  <r>
    <x v="7"/>
    <x v="111"/>
    <x v="29"/>
    <x v="27"/>
    <x v="32"/>
    <x v="456"/>
    <x v="272"/>
    <x v="321"/>
    <x v="288"/>
    <x v="562"/>
    <x v="562"/>
  </r>
  <r>
    <x v="7"/>
    <x v="123"/>
    <x v="44"/>
    <x v="42"/>
    <x v="45"/>
    <x v="457"/>
    <x v="273"/>
    <x v="322"/>
    <x v="289"/>
    <x v="563"/>
    <x v="563"/>
  </r>
  <r>
    <x v="7"/>
    <x v="114"/>
    <x v="32"/>
    <x v="31"/>
    <x v="35"/>
    <x v="458"/>
    <x v="274"/>
    <x v="323"/>
    <x v="290"/>
    <x v="564"/>
    <x v="564"/>
  </r>
  <r>
    <x v="7"/>
    <x v="119"/>
    <x v="43"/>
    <x v="36"/>
    <x v="41"/>
    <x v="459"/>
    <x v="275"/>
    <x v="324"/>
    <x v="291"/>
    <x v="507"/>
    <x v="507"/>
  </r>
  <r>
    <x v="7"/>
    <x v="106"/>
    <x v="24"/>
    <x v="21"/>
    <x v="27"/>
    <x v="460"/>
    <x v="276"/>
    <x v="325"/>
    <x v="292"/>
    <x v="522"/>
    <x v="522"/>
  </r>
  <r>
    <x v="7"/>
    <x v="106"/>
    <x v="24"/>
    <x v="21"/>
    <x v="27"/>
    <x v="461"/>
    <x v="277"/>
    <x v="326"/>
    <x v="293"/>
    <x v="565"/>
    <x v="565"/>
  </r>
  <r>
    <x v="7"/>
    <x v="117"/>
    <x v="35"/>
    <x v="34"/>
    <x v="39"/>
    <x v="436"/>
    <x v="278"/>
    <x v="327"/>
    <x v="294"/>
    <x v="566"/>
    <x v="566"/>
  </r>
  <r>
    <x v="7"/>
    <x v="110"/>
    <x v="28"/>
    <x v="26"/>
    <x v="31"/>
    <x v="425"/>
    <x v="279"/>
    <x v="328"/>
    <x v="295"/>
    <x v="567"/>
    <x v="567"/>
  </r>
  <r>
    <x v="7"/>
    <x v="110"/>
    <x v="28"/>
    <x v="26"/>
    <x v="31"/>
    <x v="462"/>
    <x v="280"/>
    <x v="329"/>
    <x v="296"/>
    <x v="568"/>
    <x v="568"/>
  </r>
  <r>
    <x v="7"/>
    <x v="111"/>
    <x v="29"/>
    <x v="27"/>
    <x v="32"/>
    <x v="439"/>
    <x v="281"/>
    <x v="330"/>
    <x v="297"/>
    <x v="569"/>
    <x v="569"/>
  </r>
  <r>
    <x v="7"/>
    <x v="107"/>
    <x v="25"/>
    <x v="25"/>
    <x v="28"/>
    <x v="446"/>
    <x v="282"/>
    <x v="331"/>
    <x v="298"/>
    <x v="570"/>
    <x v="570"/>
  </r>
  <r>
    <x v="7"/>
    <x v="106"/>
    <x v="24"/>
    <x v="21"/>
    <x v="27"/>
    <x v="463"/>
    <x v="283"/>
    <x v="332"/>
    <x v="299"/>
    <x v="571"/>
    <x v="571"/>
  </r>
  <r>
    <x v="7"/>
    <x v="107"/>
    <x v="25"/>
    <x v="25"/>
    <x v="28"/>
    <x v="451"/>
    <x v="284"/>
    <x v="333"/>
    <x v="300"/>
    <x v="572"/>
    <x v="572"/>
  </r>
  <r>
    <x v="7"/>
    <x v="112"/>
    <x v="30"/>
    <x v="29"/>
    <x v="33"/>
    <x v="464"/>
    <x v="285"/>
    <x v="334"/>
    <x v="301"/>
    <x v="573"/>
    <x v="573"/>
  </r>
  <r>
    <x v="7"/>
    <x v="107"/>
    <x v="25"/>
    <x v="25"/>
    <x v="28"/>
    <x v="465"/>
    <x v="286"/>
    <x v="335"/>
    <x v="302"/>
    <x v="574"/>
    <x v="574"/>
  </r>
  <r>
    <x v="7"/>
    <x v="111"/>
    <x v="29"/>
    <x v="27"/>
    <x v="32"/>
    <x v="463"/>
    <x v="287"/>
    <x v="336"/>
    <x v="303"/>
    <x v="575"/>
    <x v="575"/>
  </r>
  <r>
    <x v="7"/>
    <x v="106"/>
    <x v="24"/>
    <x v="21"/>
    <x v="27"/>
    <x v="466"/>
    <x v="288"/>
    <x v="337"/>
    <x v="304"/>
    <x v="576"/>
    <x v="576"/>
  </r>
  <r>
    <x v="7"/>
    <x v="121"/>
    <x v="45"/>
    <x v="38"/>
    <x v="43"/>
    <x v="433"/>
    <x v="289"/>
    <x v="338"/>
    <x v="305"/>
    <x v="577"/>
    <x v="577"/>
  </r>
  <r>
    <x v="7"/>
    <x v="121"/>
    <x v="39"/>
    <x v="38"/>
    <x v="49"/>
    <x v="433"/>
    <x v="290"/>
    <x v="339"/>
    <x v="306"/>
    <x v="578"/>
    <x v="578"/>
  </r>
  <r>
    <x v="7"/>
    <x v="118"/>
    <x v="36"/>
    <x v="35"/>
    <x v="40"/>
    <x v="467"/>
    <x v="291"/>
    <x v="340"/>
    <x v="307"/>
    <x v="579"/>
    <x v="579"/>
  </r>
  <r>
    <x v="7"/>
    <x v="119"/>
    <x v="43"/>
    <x v="36"/>
    <x v="50"/>
    <x v="468"/>
    <x v="292"/>
    <x v="341"/>
    <x v="308"/>
    <x v="547"/>
    <x v="547"/>
  </r>
  <r>
    <x v="7"/>
    <x v="114"/>
    <x v="32"/>
    <x v="31"/>
    <x v="35"/>
    <x v="427"/>
    <x v="293"/>
    <x v="342"/>
    <x v="309"/>
    <x v="580"/>
    <x v="580"/>
  </r>
  <r>
    <x v="7"/>
    <x v="106"/>
    <x v="24"/>
    <x v="21"/>
    <x v="27"/>
    <x v="469"/>
    <x v="294"/>
    <x v="343"/>
    <x v="310"/>
    <x v="561"/>
    <x v="561"/>
  </r>
  <r>
    <x v="7"/>
    <x v="109"/>
    <x v="27"/>
    <x v="28"/>
    <x v="30"/>
    <x v="419"/>
    <x v="295"/>
    <x v="344"/>
    <x v="311"/>
    <x v="581"/>
    <x v="581"/>
  </r>
  <r>
    <x v="7"/>
    <x v="119"/>
    <x v="37"/>
    <x v="36"/>
    <x v="41"/>
    <x v="468"/>
    <x v="296"/>
    <x v="345"/>
    <x v="312"/>
    <x v="582"/>
    <x v="582"/>
  </r>
  <r>
    <x v="7"/>
    <x v="114"/>
    <x v="32"/>
    <x v="31"/>
    <x v="35"/>
    <x v="459"/>
    <x v="297"/>
    <x v="346"/>
    <x v="313"/>
    <x v="583"/>
    <x v="583"/>
  </r>
  <r>
    <x v="7"/>
    <x v="113"/>
    <x v="31"/>
    <x v="30"/>
    <x v="46"/>
    <x v="447"/>
    <x v="298"/>
    <x v="347"/>
    <x v="314"/>
    <x v="584"/>
    <x v="584"/>
  </r>
  <r>
    <x v="7"/>
    <x v="108"/>
    <x v="26"/>
    <x v="23"/>
    <x v="51"/>
    <x v="470"/>
    <x v="299"/>
    <x v="348"/>
    <x v="315"/>
    <x v="564"/>
    <x v="564"/>
  </r>
  <r>
    <x v="7"/>
    <x v="110"/>
    <x v="28"/>
    <x v="26"/>
    <x v="31"/>
    <x v="471"/>
    <x v="300"/>
    <x v="349"/>
    <x v="316"/>
    <x v="583"/>
    <x v="583"/>
  </r>
  <r>
    <x v="7"/>
    <x v="115"/>
    <x v="46"/>
    <x v="32"/>
    <x v="37"/>
    <x v="414"/>
    <x v="301"/>
    <x v="350"/>
    <x v="317"/>
    <x v="585"/>
    <x v="585"/>
  </r>
  <r>
    <x v="7"/>
    <x v="112"/>
    <x v="30"/>
    <x v="29"/>
    <x v="52"/>
    <x v="472"/>
    <x v="302"/>
    <x v="351"/>
    <x v="318"/>
    <x v="586"/>
    <x v="586"/>
  </r>
  <r>
    <x v="7"/>
    <x v="119"/>
    <x v="43"/>
    <x v="36"/>
    <x v="50"/>
    <x v="473"/>
    <x v="303"/>
    <x v="352"/>
    <x v="319"/>
    <x v="587"/>
    <x v="587"/>
  </r>
  <r>
    <x v="7"/>
    <x v="111"/>
    <x v="29"/>
    <x v="27"/>
    <x v="32"/>
    <x v="422"/>
    <x v="304"/>
    <x v="353"/>
    <x v="320"/>
    <x v="588"/>
    <x v="588"/>
  </r>
  <r>
    <x v="7"/>
    <x v="109"/>
    <x v="27"/>
    <x v="24"/>
    <x v="53"/>
    <x v="457"/>
    <x v="305"/>
    <x v="354"/>
    <x v="321"/>
    <x v="589"/>
    <x v="589"/>
  </r>
  <r>
    <x v="7"/>
    <x v="114"/>
    <x v="32"/>
    <x v="31"/>
    <x v="35"/>
    <x v="445"/>
    <x v="306"/>
    <x v="355"/>
    <x v="322"/>
    <x v="590"/>
    <x v="590"/>
  </r>
  <r>
    <x v="8"/>
    <x v="124"/>
    <x v="24"/>
    <x v="21"/>
    <x v="27"/>
    <x v="474"/>
    <x v="207"/>
    <x v="256"/>
    <x v="223"/>
    <x v="591"/>
    <x v="591"/>
  </r>
  <r>
    <x v="8"/>
    <x v="125"/>
    <x v="25"/>
    <x v="22"/>
    <x v="28"/>
    <x v="475"/>
    <x v="208"/>
    <x v="257"/>
    <x v="224"/>
    <x v="592"/>
    <x v="592"/>
  </r>
  <r>
    <x v="8"/>
    <x v="126"/>
    <x v="26"/>
    <x v="23"/>
    <x v="29"/>
    <x v="475"/>
    <x v="209"/>
    <x v="258"/>
    <x v="225"/>
    <x v="593"/>
    <x v="593"/>
  </r>
  <r>
    <x v="8"/>
    <x v="127"/>
    <x v="27"/>
    <x v="24"/>
    <x v="30"/>
    <x v="476"/>
    <x v="210"/>
    <x v="259"/>
    <x v="226"/>
    <x v="594"/>
    <x v="594"/>
  </r>
  <r>
    <x v="8"/>
    <x v="125"/>
    <x v="25"/>
    <x v="25"/>
    <x v="28"/>
    <x v="477"/>
    <x v="211"/>
    <x v="260"/>
    <x v="227"/>
    <x v="595"/>
    <x v="595"/>
  </r>
  <r>
    <x v="8"/>
    <x v="128"/>
    <x v="28"/>
    <x v="26"/>
    <x v="31"/>
    <x v="478"/>
    <x v="212"/>
    <x v="261"/>
    <x v="228"/>
    <x v="596"/>
    <x v="596"/>
  </r>
  <r>
    <x v="8"/>
    <x v="129"/>
    <x v="29"/>
    <x v="27"/>
    <x v="32"/>
    <x v="479"/>
    <x v="213"/>
    <x v="262"/>
    <x v="229"/>
    <x v="597"/>
    <x v="597"/>
  </r>
  <r>
    <x v="8"/>
    <x v="127"/>
    <x v="27"/>
    <x v="28"/>
    <x v="30"/>
    <x v="479"/>
    <x v="214"/>
    <x v="263"/>
    <x v="230"/>
    <x v="598"/>
    <x v="598"/>
  </r>
  <r>
    <x v="8"/>
    <x v="125"/>
    <x v="25"/>
    <x v="25"/>
    <x v="28"/>
    <x v="476"/>
    <x v="215"/>
    <x v="264"/>
    <x v="231"/>
    <x v="599"/>
    <x v="599"/>
  </r>
  <r>
    <x v="8"/>
    <x v="130"/>
    <x v="30"/>
    <x v="29"/>
    <x v="33"/>
    <x v="480"/>
    <x v="216"/>
    <x v="265"/>
    <x v="232"/>
    <x v="600"/>
    <x v="600"/>
  </r>
  <r>
    <x v="8"/>
    <x v="131"/>
    <x v="31"/>
    <x v="30"/>
    <x v="34"/>
    <x v="481"/>
    <x v="217"/>
    <x v="266"/>
    <x v="233"/>
    <x v="601"/>
    <x v="601"/>
  </r>
  <r>
    <x v="8"/>
    <x v="130"/>
    <x v="30"/>
    <x v="29"/>
    <x v="33"/>
    <x v="482"/>
    <x v="218"/>
    <x v="267"/>
    <x v="234"/>
    <x v="602"/>
    <x v="602"/>
  </r>
  <r>
    <x v="8"/>
    <x v="132"/>
    <x v="32"/>
    <x v="31"/>
    <x v="35"/>
    <x v="483"/>
    <x v="219"/>
    <x v="268"/>
    <x v="235"/>
    <x v="603"/>
    <x v="603"/>
  </r>
  <r>
    <x v="8"/>
    <x v="130"/>
    <x v="30"/>
    <x v="29"/>
    <x v="36"/>
    <x v="483"/>
    <x v="220"/>
    <x v="269"/>
    <x v="236"/>
    <x v="604"/>
    <x v="604"/>
  </r>
  <r>
    <x v="8"/>
    <x v="131"/>
    <x v="31"/>
    <x v="30"/>
    <x v="34"/>
    <x v="484"/>
    <x v="221"/>
    <x v="270"/>
    <x v="237"/>
    <x v="605"/>
    <x v="605"/>
  </r>
  <r>
    <x v="8"/>
    <x v="130"/>
    <x v="30"/>
    <x v="29"/>
    <x v="33"/>
    <x v="485"/>
    <x v="222"/>
    <x v="271"/>
    <x v="238"/>
    <x v="606"/>
    <x v="606"/>
  </r>
  <r>
    <x v="8"/>
    <x v="132"/>
    <x v="32"/>
    <x v="31"/>
    <x v="35"/>
    <x v="486"/>
    <x v="223"/>
    <x v="272"/>
    <x v="239"/>
    <x v="607"/>
    <x v="607"/>
  </r>
  <r>
    <x v="8"/>
    <x v="133"/>
    <x v="33"/>
    <x v="32"/>
    <x v="37"/>
    <x v="487"/>
    <x v="224"/>
    <x v="273"/>
    <x v="240"/>
    <x v="608"/>
    <x v="608"/>
  </r>
  <r>
    <x v="8"/>
    <x v="124"/>
    <x v="24"/>
    <x v="21"/>
    <x v="27"/>
    <x v="488"/>
    <x v="225"/>
    <x v="274"/>
    <x v="241"/>
    <x v="609"/>
    <x v="609"/>
  </r>
  <r>
    <x v="8"/>
    <x v="130"/>
    <x v="30"/>
    <x v="29"/>
    <x v="33"/>
    <x v="489"/>
    <x v="226"/>
    <x v="275"/>
    <x v="242"/>
    <x v="610"/>
    <x v="610"/>
  </r>
  <r>
    <x v="8"/>
    <x v="131"/>
    <x v="31"/>
    <x v="30"/>
    <x v="34"/>
    <x v="490"/>
    <x v="227"/>
    <x v="276"/>
    <x v="243"/>
    <x v="611"/>
    <x v="611"/>
  </r>
  <r>
    <x v="8"/>
    <x v="134"/>
    <x v="34"/>
    <x v="33"/>
    <x v="38"/>
    <x v="491"/>
    <x v="228"/>
    <x v="277"/>
    <x v="244"/>
    <x v="612"/>
    <x v="612"/>
  </r>
  <r>
    <x v="8"/>
    <x v="125"/>
    <x v="25"/>
    <x v="25"/>
    <x v="28"/>
    <x v="492"/>
    <x v="229"/>
    <x v="278"/>
    <x v="245"/>
    <x v="613"/>
    <x v="613"/>
  </r>
  <r>
    <x v="8"/>
    <x v="129"/>
    <x v="29"/>
    <x v="27"/>
    <x v="32"/>
    <x v="485"/>
    <x v="230"/>
    <x v="279"/>
    <x v="246"/>
    <x v="614"/>
    <x v="614"/>
  </r>
  <r>
    <x v="8"/>
    <x v="135"/>
    <x v="35"/>
    <x v="34"/>
    <x v="39"/>
    <x v="493"/>
    <x v="231"/>
    <x v="280"/>
    <x v="247"/>
    <x v="615"/>
    <x v="615"/>
  </r>
  <r>
    <x v="8"/>
    <x v="135"/>
    <x v="35"/>
    <x v="34"/>
    <x v="39"/>
    <x v="494"/>
    <x v="232"/>
    <x v="281"/>
    <x v="248"/>
    <x v="616"/>
    <x v="616"/>
  </r>
  <r>
    <x v="8"/>
    <x v="136"/>
    <x v="36"/>
    <x v="35"/>
    <x v="40"/>
    <x v="495"/>
    <x v="233"/>
    <x v="282"/>
    <x v="249"/>
    <x v="617"/>
    <x v="617"/>
  </r>
  <r>
    <x v="8"/>
    <x v="135"/>
    <x v="35"/>
    <x v="34"/>
    <x v="39"/>
    <x v="496"/>
    <x v="234"/>
    <x v="283"/>
    <x v="250"/>
    <x v="618"/>
    <x v="618"/>
  </r>
  <r>
    <x v="8"/>
    <x v="137"/>
    <x v="37"/>
    <x v="36"/>
    <x v="41"/>
    <x v="497"/>
    <x v="235"/>
    <x v="284"/>
    <x v="251"/>
    <x v="619"/>
    <x v="619"/>
  </r>
  <r>
    <x v="8"/>
    <x v="133"/>
    <x v="33"/>
    <x v="32"/>
    <x v="37"/>
    <x v="478"/>
    <x v="236"/>
    <x v="285"/>
    <x v="252"/>
    <x v="620"/>
    <x v="620"/>
  </r>
  <r>
    <x v="8"/>
    <x v="125"/>
    <x v="25"/>
    <x v="25"/>
    <x v="28"/>
    <x v="498"/>
    <x v="237"/>
    <x v="286"/>
    <x v="253"/>
    <x v="621"/>
    <x v="621"/>
  </r>
  <r>
    <x v="8"/>
    <x v="138"/>
    <x v="38"/>
    <x v="37"/>
    <x v="42"/>
    <x v="499"/>
    <x v="238"/>
    <x v="287"/>
    <x v="254"/>
    <x v="622"/>
    <x v="622"/>
  </r>
  <r>
    <x v="8"/>
    <x v="139"/>
    <x v="39"/>
    <x v="38"/>
    <x v="43"/>
    <x v="500"/>
    <x v="239"/>
    <x v="288"/>
    <x v="255"/>
    <x v="618"/>
    <x v="618"/>
  </r>
  <r>
    <x v="8"/>
    <x v="135"/>
    <x v="35"/>
    <x v="34"/>
    <x v="39"/>
    <x v="501"/>
    <x v="240"/>
    <x v="289"/>
    <x v="256"/>
    <x v="623"/>
    <x v="623"/>
  </r>
  <r>
    <x v="8"/>
    <x v="128"/>
    <x v="40"/>
    <x v="26"/>
    <x v="31"/>
    <x v="502"/>
    <x v="241"/>
    <x v="290"/>
    <x v="257"/>
    <x v="624"/>
    <x v="624"/>
  </r>
  <r>
    <x v="8"/>
    <x v="140"/>
    <x v="41"/>
    <x v="39"/>
    <x v="44"/>
    <x v="492"/>
    <x v="242"/>
    <x v="291"/>
    <x v="258"/>
    <x v="625"/>
    <x v="625"/>
  </r>
  <r>
    <x v="8"/>
    <x v="133"/>
    <x v="33"/>
    <x v="32"/>
    <x v="37"/>
    <x v="503"/>
    <x v="243"/>
    <x v="292"/>
    <x v="259"/>
    <x v="626"/>
    <x v="626"/>
  </r>
  <r>
    <x v="8"/>
    <x v="137"/>
    <x v="37"/>
    <x v="36"/>
    <x v="41"/>
    <x v="504"/>
    <x v="244"/>
    <x v="293"/>
    <x v="260"/>
    <x v="627"/>
    <x v="627"/>
  </r>
  <r>
    <x v="8"/>
    <x v="141"/>
    <x v="42"/>
    <x v="40"/>
    <x v="45"/>
    <x v="504"/>
    <x v="245"/>
    <x v="294"/>
    <x v="261"/>
    <x v="628"/>
    <x v="628"/>
  </r>
  <r>
    <x v="8"/>
    <x v="131"/>
    <x v="31"/>
    <x v="30"/>
    <x v="34"/>
    <x v="505"/>
    <x v="246"/>
    <x v="295"/>
    <x v="262"/>
    <x v="629"/>
    <x v="629"/>
  </r>
  <r>
    <x v="8"/>
    <x v="128"/>
    <x v="28"/>
    <x v="26"/>
    <x v="31"/>
    <x v="506"/>
    <x v="247"/>
    <x v="296"/>
    <x v="263"/>
    <x v="630"/>
    <x v="630"/>
  </r>
  <r>
    <x v="8"/>
    <x v="129"/>
    <x v="29"/>
    <x v="27"/>
    <x v="32"/>
    <x v="478"/>
    <x v="248"/>
    <x v="297"/>
    <x v="264"/>
    <x v="631"/>
    <x v="631"/>
  </r>
  <r>
    <x v="8"/>
    <x v="128"/>
    <x v="28"/>
    <x v="26"/>
    <x v="31"/>
    <x v="507"/>
    <x v="249"/>
    <x v="298"/>
    <x v="265"/>
    <x v="632"/>
    <x v="632"/>
  </r>
  <r>
    <x v="8"/>
    <x v="130"/>
    <x v="30"/>
    <x v="29"/>
    <x v="33"/>
    <x v="500"/>
    <x v="250"/>
    <x v="299"/>
    <x v="266"/>
    <x v="633"/>
    <x v="633"/>
  </r>
  <r>
    <x v="8"/>
    <x v="125"/>
    <x v="25"/>
    <x v="22"/>
    <x v="28"/>
    <x v="508"/>
    <x v="251"/>
    <x v="300"/>
    <x v="267"/>
    <x v="634"/>
    <x v="634"/>
  </r>
  <r>
    <x v="8"/>
    <x v="136"/>
    <x v="36"/>
    <x v="35"/>
    <x v="40"/>
    <x v="502"/>
    <x v="252"/>
    <x v="301"/>
    <x v="268"/>
    <x v="635"/>
    <x v="635"/>
  </r>
  <r>
    <x v="8"/>
    <x v="137"/>
    <x v="37"/>
    <x v="36"/>
    <x v="41"/>
    <x v="509"/>
    <x v="253"/>
    <x v="302"/>
    <x v="269"/>
    <x v="636"/>
    <x v="636"/>
  </r>
  <r>
    <x v="8"/>
    <x v="129"/>
    <x v="29"/>
    <x v="27"/>
    <x v="32"/>
    <x v="510"/>
    <x v="254"/>
    <x v="303"/>
    <x v="270"/>
    <x v="637"/>
    <x v="637"/>
  </r>
  <r>
    <x v="8"/>
    <x v="131"/>
    <x v="31"/>
    <x v="30"/>
    <x v="46"/>
    <x v="511"/>
    <x v="255"/>
    <x v="304"/>
    <x v="271"/>
    <x v="638"/>
    <x v="638"/>
  </r>
  <r>
    <x v="8"/>
    <x v="137"/>
    <x v="43"/>
    <x v="36"/>
    <x v="41"/>
    <x v="491"/>
    <x v="256"/>
    <x v="305"/>
    <x v="272"/>
    <x v="639"/>
    <x v="639"/>
  </r>
  <r>
    <x v="8"/>
    <x v="130"/>
    <x v="30"/>
    <x v="29"/>
    <x v="33"/>
    <x v="476"/>
    <x v="257"/>
    <x v="306"/>
    <x v="273"/>
    <x v="640"/>
    <x v="640"/>
  </r>
  <r>
    <x v="8"/>
    <x v="140"/>
    <x v="41"/>
    <x v="39"/>
    <x v="47"/>
    <x v="512"/>
    <x v="258"/>
    <x v="307"/>
    <x v="274"/>
    <x v="641"/>
    <x v="641"/>
  </r>
  <r>
    <x v="8"/>
    <x v="132"/>
    <x v="32"/>
    <x v="31"/>
    <x v="35"/>
    <x v="513"/>
    <x v="259"/>
    <x v="308"/>
    <x v="275"/>
    <x v="642"/>
    <x v="642"/>
  </r>
  <r>
    <x v="8"/>
    <x v="131"/>
    <x v="31"/>
    <x v="30"/>
    <x v="46"/>
    <x v="514"/>
    <x v="260"/>
    <x v="309"/>
    <x v="276"/>
    <x v="643"/>
    <x v="643"/>
  </r>
  <r>
    <x v="8"/>
    <x v="125"/>
    <x v="25"/>
    <x v="25"/>
    <x v="28"/>
    <x v="507"/>
    <x v="261"/>
    <x v="310"/>
    <x v="277"/>
    <x v="605"/>
    <x v="605"/>
  </r>
  <r>
    <x v="8"/>
    <x v="128"/>
    <x v="40"/>
    <x v="26"/>
    <x v="31"/>
    <x v="512"/>
    <x v="262"/>
    <x v="311"/>
    <x v="278"/>
    <x v="644"/>
    <x v="644"/>
  </r>
  <r>
    <x v="8"/>
    <x v="127"/>
    <x v="27"/>
    <x v="28"/>
    <x v="30"/>
    <x v="515"/>
    <x v="263"/>
    <x v="312"/>
    <x v="279"/>
    <x v="645"/>
    <x v="645"/>
  </r>
  <r>
    <x v="8"/>
    <x v="125"/>
    <x v="25"/>
    <x v="25"/>
    <x v="48"/>
    <x v="478"/>
    <x v="264"/>
    <x v="313"/>
    <x v="280"/>
    <x v="646"/>
    <x v="646"/>
  </r>
  <r>
    <x v="8"/>
    <x v="135"/>
    <x v="35"/>
    <x v="34"/>
    <x v="39"/>
    <x v="489"/>
    <x v="265"/>
    <x v="314"/>
    <x v="281"/>
    <x v="647"/>
    <x v="647"/>
  </r>
  <r>
    <x v="8"/>
    <x v="132"/>
    <x v="32"/>
    <x v="31"/>
    <x v="35"/>
    <x v="516"/>
    <x v="266"/>
    <x v="315"/>
    <x v="282"/>
    <x v="648"/>
    <x v="648"/>
  </r>
  <r>
    <x v="8"/>
    <x v="139"/>
    <x v="39"/>
    <x v="38"/>
    <x v="49"/>
    <x v="517"/>
    <x v="267"/>
    <x v="316"/>
    <x v="283"/>
    <x v="649"/>
    <x v="649"/>
  </r>
  <r>
    <x v="8"/>
    <x v="138"/>
    <x v="38"/>
    <x v="41"/>
    <x v="42"/>
    <x v="517"/>
    <x v="268"/>
    <x v="317"/>
    <x v="284"/>
    <x v="650"/>
    <x v="650"/>
  </r>
  <r>
    <x v="8"/>
    <x v="126"/>
    <x v="26"/>
    <x v="23"/>
    <x v="29"/>
    <x v="518"/>
    <x v="269"/>
    <x v="318"/>
    <x v="285"/>
    <x v="651"/>
    <x v="651"/>
  </r>
  <r>
    <x v="8"/>
    <x v="132"/>
    <x v="32"/>
    <x v="31"/>
    <x v="35"/>
    <x v="519"/>
    <x v="270"/>
    <x v="319"/>
    <x v="286"/>
    <x v="652"/>
    <x v="652"/>
  </r>
  <r>
    <x v="8"/>
    <x v="127"/>
    <x v="27"/>
    <x v="28"/>
    <x v="30"/>
    <x v="520"/>
    <x v="271"/>
    <x v="320"/>
    <x v="287"/>
    <x v="653"/>
    <x v="653"/>
  </r>
  <r>
    <x v="8"/>
    <x v="129"/>
    <x v="29"/>
    <x v="27"/>
    <x v="32"/>
    <x v="521"/>
    <x v="272"/>
    <x v="321"/>
    <x v="288"/>
    <x v="654"/>
    <x v="654"/>
  </r>
  <r>
    <x v="8"/>
    <x v="141"/>
    <x v="44"/>
    <x v="42"/>
    <x v="45"/>
    <x v="522"/>
    <x v="273"/>
    <x v="322"/>
    <x v="289"/>
    <x v="655"/>
    <x v="655"/>
  </r>
  <r>
    <x v="8"/>
    <x v="132"/>
    <x v="32"/>
    <x v="31"/>
    <x v="35"/>
    <x v="523"/>
    <x v="274"/>
    <x v="323"/>
    <x v="290"/>
    <x v="656"/>
    <x v="656"/>
  </r>
  <r>
    <x v="8"/>
    <x v="137"/>
    <x v="43"/>
    <x v="36"/>
    <x v="41"/>
    <x v="524"/>
    <x v="275"/>
    <x v="324"/>
    <x v="291"/>
    <x v="657"/>
    <x v="657"/>
  </r>
  <r>
    <x v="8"/>
    <x v="124"/>
    <x v="24"/>
    <x v="21"/>
    <x v="27"/>
    <x v="525"/>
    <x v="276"/>
    <x v="325"/>
    <x v="292"/>
    <x v="658"/>
    <x v="658"/>
  </r>
  <r>
    <x v="8"/>
    <x v="124"/>
    <x v="24"/>
    <x v="21"/>
    <x v="27"/>
    <x v="526"/>
    <x v="277"/>
    <x v="326"/>
    <x v="293"/>
    <x v="659"/>
    <x v="659"/>
  </r>
  <r>
    <x v="8"/>
    <x v="135"/>
    <x v="35"/>
    <x v="34"/>
    <x v="39"/>
    <x v="501"/>
    <x v="278"/>
    <x v="327"/>
    <x v="294"/>
    <x v="660"/>
    <x v="660"/>
  </r>
  <r>
    <x v="8"/>
    <x v="128"/>
    <x v="28"/>
    <x v="26"/>
    <x v="31"/>
    <x v="490"/>
    <x v="279"/>
    <x v="328"/>
    <x v="295"/>
    <x v="661"/>
    <x v="661"/>
  </r>
  <r>
    <x v="8"/>
    <x v="128"/>
    <x v="28"/>
    <x v="26"/>
    <x v="31"/>
    <x v="527"/>
    <x v="280"/>
    <x v="329"/>
    <x v="296"/>
    <x v="662"/>
    <x v="662"/>
  </r>
  <r>
    <x v="8"/>
    <x v="129"/>
    <x v="29"/>
    <x v="27"/>
    <x v="32"/>
    <x v="504"/>
    <x v="281"/>
    <x v="330"/>
    <x v="297"/>
    <x v="663"/>
    <x v="663"/>
  </r>
  <r>
    <x v="8"/>
    <x v="125"/>
    <x v="25"/>
    <x v="25"/>
    <x v="28"/>
    <x v="511"/>
    <x v="282"/>
    <x v="331"/>
    <x v="298"/>
    <x v="664"/>
    <x v="664"/>
  </r>
  <r>
    <x v="8"/>
    <x v="124"/>
    <x v="24"/>
    <x v="21"/>
    <x v="27"/>
    <x v="528"/>
    <x v="283"/>
    <x v="332"/>
    <x v="299"/>
    <x v="665"/>
    <x v="665"/>
  </r>
  <r>
    <x v="8"/>
    <x v="125"/>
    <x v="25"/>
    <x v="25"/>
    <x v="28"/>
    <x v="516"/>
    <x v="284"/>
    <x v="333"/>
    <x v="300"/>
    <x v="666"/>
    <x v="666"/>
  </r>
  <r>
    <x v="8"/>
    <x v="130"/>
    <x v="30"/>
    <x v="29"/>
    <x v="33"/>
    <x v="529"/>
    <x v="285"/>
    <x v="334"/>
    <x v="301"/>
    <x v="667"/>
    <x v="667"/>
  </r>
  <r>
    <x v="8"/>
    <x v="125"/>
    <x v="25"/>
    <x v="25"/>
    <x v="28"/>
    <x v="530"/>
    <x v="286"/>
    <x v="335"/>
    <x v="302"/>
    <x v="668"/>
    <x v="668"/>
  </r>
  <r>
    <x v="8"/>
    <x v="129"/>
    <x v="29"/>
    <x v="27"/>
    <x v="32"/>
    <x v="528"/>
    <x v="287"/>
    <x v="336"/>
    <x v="303"/>
    <x v="669"/>
    <x v="669"/>
  </r>
  <r>
    <x v="8"/>
    <x v="124"/>
    <x v="24"/>
    <x v="21"/>
    <x v="27"/>
    <x v="531"/>
    <x v="288"/>
    <x v="337"/>
    <x v="304"/>
    <x v="670"/>
    <x v="670"/>
  </r>
  <r>
    <x v="8"/>
    <x v="139"/>
    <x v="45"/>
    <x v="38"/>
    <x v="43"/>
    <x v="498"/>
    <x v="289"/>
    <x v="338"/>
    <x v="305"/>
    <x v="671"/>
    <x v="671"/>
  </r>
  <r>
    <x v="8"/>
    <x v="139"/>
    <x v="39"/>
    <x v="38"/>
    <x v="49"/>
    <x v="498"/>
    <x v="290"/>
    <x v="339"/>
    <x v="306"/>
    <x v="672"/>
    <x v="672"/>
  </r>
  <r>
    <x v="8"/>
    <x v="136"/>
    <x v="36"/>
    <x v="35"/>
    <x v="40"/>
    <x v="532"/>
    <x v="291"/>
    <x v="340"/>
    <x v="307"/>
    <x v="673"/>
    <x v="673"/>
  </r>
  <r>
    <x v="8"/>
    <x v="137"/>
    <x v="43"/>
    <x v="36"/>
    <x v="50"/>
    <x v="533"/>
    <x v="292"/>
    <x v="341"/>
    <x v="308"/>
    <x v="674"/>
    <x v="674"/>
  </r>
  <r>
    <x v="8"/>
    <x v="132"/>
    <x v="32"/>
    <x v="31"/>
    <x v="35"/>
    <x v="492"/>
    <x v="293"/>
    <x v="342"/>
    <x v="309"/>
    <x v="675"/>
    <x v="675"/>
  </r>
  <r>
    <x v="8"/>
    <x v="124"/>
    <x v="24"/>
    <x v="21"/>
    <x v="27"/>
    <x v="534"/>
    <x v="294"/>
    <x v="343"/>
    <x v="310"/>
    <x v="676"/>
    <x v="676"/>
  </r>
  <r>
    <x v="8"/>
    <x v="127"/>
    <x v="27"/>
    <x v="28"/>
    <x v="30"/>
    <x v="484"/>
    <x v="295"/>
    <x v="344"/>
    <x v="311"/>
    <x v="677"/>
    <x v="677"/>
  </r>
  <r>
    <x v="8"/>
    <x v="137"/>
    <x v="37"/>
    <x v="36"/>
    <x v="41"/>
    <x v="533"/>
    <x v="296"/>
    <x v="345"/>
    <x v="312"/>
    <x v="678"/>
    <x v="678"/>
  </r>
  <r>
    <x v="8"/>
    <x v="132"/>
    <x v="32"/>
    <x v="31"/>
    <x v="35"/>
    <x v="524"/>
    <x v="297"/>
    <x v="346"/>
    <x v="313"/>
    <x v="679"/>
    <x v="679"/>
  </r>
  <r>
    <x v="8"/>
    <x v="131"/>
    <x v="31"/>
    <x v="30"/>
    <x v="46"/>
    <x v="512"/>
    <x v="298"/>
    <x v="347"/>
    <x v="314"/>
    <x v="680"/>
    <x v="680"/>
  </r>
  <r>
    <x v="8"/>
    <x v="126"/>
    <x v="26"/>
    <x v="23"/>
    <x v="51"/>
    <x v="535"/>
    <x v="299"/>
    <x v="348"/>
    <x v="315"/>
    <x v="681"/>
    <x v="681"/>
  </r>
  <r>
    <x v="8"/>
    <x v="128"/>
    <x v="28"/>
    <x v="26"/>
    <x v="31"/>
    <x v="536"/>
    <x v="300"/>
    <x v="349"/>
    <x v="316"/>
    <x v="682"/>
    <x v="682"/>
  </r>
  <r>
    <x v="8"/>
    <x v="133"/>
    <x v="46"/>
    <x v="32"/>
    <x v="37"/>
    <x v="479"/>
    <x v="301"/>
    <x v="350"/>
    <x v="317"/>
    <x v="683"/>
    <x v="683"/>
  </r>
  <r>
    <x v="8"/>
    <x v="130"/>
    <x v="30"/>
    <x v="29"/>
    <x v="52"/>
    <x v="537"/>
    <x v="302"/>
    <x v="351"/>
    <x v="318"/>
    <x v="684"/>
    <x v="684"/>
  </r>
  <r>
    <x v="8"/>
    <x v="137"/>
    <x v="43"/>
    <x v="36"/>
    <x v="50"/>
    <x v="538"/>
    <x v="303"/>
    <x v="352"/>
    <x v="319"/>
    <x v="685"/>
    <x v="685"/>
  </r>
  <r>
    <x v="8"/>
    <x v="129"/>
    <x v="29"/>
    <x v="27"/>
    <x v="32"/>
    <x v="487"/>
    <x v="304"/>
    <x v="353"/>
    <x v="320"/>
    <x v="686"/>
    <x v="686"/>
  </r>
  <r>
    <x v="8"/>
    <x v="127"/>
    <x v="27"/>
    <x v="24"/>
    <x v="53"/>
    <x v="522"/>
    <x v="305"/>
    <x v="354"/>
    <x v="321"/>
    <x v="687"/>
    <x v="687"/>
  </r>
  <r>
    <x v="8"/>
    <x v="132"/>
    <x v="32"/>
    <x v="31"/>
    <x v="35"/>
    <x v="510"/>
    <x v="306"/>
    <x v="355"/>
    <x v="322"/>
    <x v="688"/>
    <x v="688"/>
  </r>
  <r>
    <x v="9"/>
    <x v="142"/>
    <x v="24"/>
    <x v="21"/>
    <x v="27"/>
    <x v="539"/>
    <x v="207"/>
    <x v="256"/>
    <x v="223"/>
    <x v="689"/>
    <x v="689"/>
  </r>
  <r>
    <x v="9"/>
    <x v="143"/>
    <x v="25"/>
    <x v="22"/>
    <x v="28"/>
    <x v="540"/>
    <x v="208"/>
    <x v="257"/>
    <x v="224"/>
    <x v="690"/>
    <x v="690"/>
  </r>
  <r>
    <x v="9"/>
    <x v="144"/>
    <x v="26"/>
    <x v="23"/>
    <x v="29"/>
    <x v="540"/>
    <x v="209"/>
    <x v="258"/>
    <x v="225"/>
    <x v="691"/>
    <x v="691"/>
  </r>
  <r>
    <x v="9"/>
    <x v="145"/>
    <x v="27"/>
    <x v="24"/>
    <x v="30"/>
    <x v="541"/>
    <x v="210"/>
    <x v="259"/>
    <x v="226"/>
    <x v="692"/>
    <x v="692"/>
  </r>
  <r>
    <x v="9"/>
    <x v="143"/>
    <x v="25"/>
    <x v="25"/>
    <x v="28"/>
    <x v="542"/>
    <x v="211"/>
    <x v="260"/>
    <x v="227"/>
    <x v="693"/>
    <x v="693"/>
  </r>
  <r>
    <x v="9"/>
    <x v="146"/>
    <x v="28"/>
    <x v="26"/>
    <x v="31"/>
    <x v="543"/>
    <x v="212"/>
    <x v="261"/>
    <x v="228"/>
    <x v="694"/>
    <x v="694"/>
  </r>
  <r>
    <x v="9"/>
    <x v="147"/>
    <x v="29"/>
    <x v="27"/>
    <x v="32"/>
    <x v="544"/>
    <x v="213"/>
    <x v="262"/>
    <x v="229"/>
    <x v="695"/>
    <x v="695"/>
  </r>
  <r>
    <x v="9"/>
    <x v="145"/>
    <x v="27"/>
    <x v="28"/>
    <x v="30"/>
    <x v="544"/>
    <x v="214"/>
    <x v="263"/>
    <x v="230"/>
    <x v="696"/>
    <x v="696"/>
  </r>
  <r>
    <x v="9"/>
    <x v="143"/>
    <x v="25"/>
    <x v="25"/>
    <x v="28"/>
    <x v="541"/>
    <x v="215"/>
    <x v="264"/>
    <x v="231"/>
    <x v="697"/>
    <x v="697"/>
  </r>
  <r>
    <x v="9"/>
    <x v="148"/>
    <x v="30"/>
    <x v="29"/>
    <x v="33"/>
    <x v="545"/>
    <x v="216"/>
    <x v="265"/>
    <x v="232"/>
    <x v="698"/>
    <x v="698"/>
  </r>
  <r>
    <x v="9"/>
    <x v="149"/>
    <x v="31"/>
    <x v="30"/>
    <x v="34"/>
    <x v="546"/>
    <x v="217"/>
    <x v="266"/>
    <x v="233"/>
    <x v="699"/>
    <x v="699"/>
  </r>
  <r>
    <x v="9"/>
    <x v="148"/>
    <x v="30"/>
    <x v="29"/>
    <x v="33"/>
    <x v="547"/>
    <x v="218"/>
    <x v="267"/>
    <x v="234"/>
    <x v="700"/>
    <x v="700"/>
  </r>
  <r>
    <x v="9"/>
    <x v="150"/>
    <x v="32"/>
    <x v="31"/>
    <x v="35"/>
    <x v="548"/>
    <x v="219"/>
    <x v="268"/>
    <x v="235"/>
    <x v="701"/>
    <x v="701"/>
  </r>
  <r>
    <x v="9"/>
    <x v="148"/>
    <x v="30"/>
    <x v="29"/>
    <x v="36"/>
    <x v="548"/>
    <x v="220"/>
    <x v="269"/>
    <x v="236"/>
    <x v="702"/>
    <x v="702"/>
  </r>
  <r>
    <x v="9"/>
    <x v="149"/>
    <x v="31"/>
    <x v="30"/>
    <x v="34"/>
    <x v="549"/>
    <x v="221"/>
    <x v="270"/>
    <x v="237"/>
    <x v="703"/>
    <x v="703"/>
  </r>
  <r>
    <x v="9"/>
    <x v="148"/>
    <x v="30"/>
    <x v="29"/>
    <x v="33"/>
    <x v="550"/>
    <x v="222"/>
    <x v="271"/>
    <x v="238"/>
    <x v="704"/>
    <x v="704"/>
  </r>
  <r>
    <x v="9"/>
    <x v="150"/>
    <x v="32"/>
    <x v="31"/>
    <x v="35"/>
    <x v="551"/>
    <x v="223"/>
    <x v="272"/>
    <x v="239"/>
    <x v="705"/>
    <x v="705"/>
  </r>
  <r>
    <x v="9"/>
    <x v="151"/>
    <x v="33"/>
    <x v="32"/>
    <x v="37"/>
    <x v="552"/>
    <x v="224"/>
    <x v="273"/>
    <x v="240"/>
    <x v="706"/>
    <x v="706"/>
  </r>
  <r>
    <x v="9"/>
    <x v="142"/>
    <x v="24"/>
    <x v="21"/>
    <x v="27"/>
    <x v="553"/>
    <x v="225"/>
    <x v="274"/>
    <x v="241"/>
    <x v="707"/>
    <x v="707"/>
  </r>
  <r>
    <x v="9"/>
    <x v="148"/>
    <x v="30"/>
    <x v="29"/>
    <x v="33"/>
    <x v="554"/>
    <x v="226"/>
    <x v="275"/>
    <x v="242"/>
    <x v="708"/>
    <x v="708"/>
  </r>
  <r>
    <x v="9"/>
    <x v="149"/>
    <x v="31"/>
    <x v="30"/>
    <x v="34"/>
    <x v="555"/>
    <x v="227"/>
    <x v="276"/>
    <x v="243"/>
    <x v="709"/>
    <x v="709"/>
  </r>
  <r>
    <x v="9"/>
    <x v="152"/>
    <x v="34"/>
    <x v="33"/>
    <x v="38"/>
    <x v="556"/>
    <x v="228"/>
    <x v="277"/>
    <x v="244"/>
    <x v="710"/>
    <x v="710"/>
  </r>
  <r>
    <x v="9"/>
    <x v="143"/>
    <x v="25"/>
    <x v="25"/>
    <x v="28"/>
    <x v="557"/>
    <x v="229"/>
    <x v="278"/>
    <x v="245"/>
    <x v="711"/>
    <x v="711"/>
  </r>
  <r>
    <x v="9"/>
    <x v="147"/>
    <x v="29"/>
    <x v="27"/>
    <x v="32"/>
    <x v="550"/>
    <x v="230"/>
    <x v="279"/>
    <x v="246"/>
    <x v="712"/>
    <x v="712"/>
  </r>
  <r>
    <x v="9"/>
    <x v="153"/>
    <x v="35"/>
    <x v="34"/>
    <x v="39"/>
    <x v="558"/>
    <x v="231"/>
    <x v="280"/>
    <x v="247"/>
    <x v="713"/>
    <x v="713"/>
  </r>
  <r>
    <x v="9"/>
    <x v="153"/>
    <x v="35"/>
    <x v="34"/>
    <x v="39"/>
    <x v="559"/>
    <x v="232"/>
    <x v="281"/>
    <x v="248"/>
    <x v="714"/>
    <x v="714"/>
  </r>
  <r>
    <x v="9"/>
    <x v="154"/>
    <x v="36"/>
    <x v="35"/>
    <x v="40"/>
    <x v="560"/>
    <x v="233"/>
    <x v="282"/>
    <x v="249"/>
    <x v="715"/>
    <x v="715"/>
  </r>
  <r>
    <x v="9"/>
    <x v="153"/>
    <x v="35"/>
    <x v="34"/>
    <x v="39"/>
    <x v="561"/>
    <x v="234"/>
    <x v="283"/>
    <x v="250"/>
    <x v="716"/>
    <x v="716"/>
  </r>
  <r>
    <x v="9"/>
    <x v="155"/>
    <x v="37"/>
    <x v="36"/>
    <x v="41"/>
    <x v="562"/>
    <x v="235"/>
    <x v="284"/>
    <x v="251"/>
    <x v="717"/>
    <x v="717"/>
  </r>
  <r>
    <x v="9"/>
    <x v="151"/>
    <x v="33"/>
    <x v="32"/>
    <x v="37"/>
    <x v="543"/>
    <x v="236"/>
    <x v="285"/>
    <x v="252"/>
    <x v="718"/>
    <x v="718"/>
  </r>
  <r>
    <x v="9"/>
    <x v="143"/>
    <x v="25"/>
    <x v="25"/>
    <x v="28"/>
    <x v="563"/>
    <x v="237"/>
    <x v="286"/>
    <x v="253"/>
    <x v="719"/>
    <x v="719"/>
  </r>
  <r>
    <x v="9"/>
    <x v="156"/>
    <x v="38"/>
    <x v="37"/>
    <x v="42"/>
    <x v="564"/>
    <x v="238"/>
    <x v="287"/>
    <x v="254"/>
    <x v="720"/>
    <x v="720"/>
  </r>
  <r>
    <x v="9"/>
    <x v="157"/>
    <x v="39"/>
    <x v="38"/>
    <x v="43"/>
    <x v="565"/>
    <x v="239"/>
    <x v="288"/>
    <x v="255"/>
    <x v="716"/>
    <x v="716"/>
  </r>
  <r>
    <x v="9"/>
    <x v="153"/>
    <x v="35"/>
    <x v="34"/>
    <x v="39"/>
    <x v="566"/>
    <x v="240"/>
    <x v="289"/>
    <x v="256"/>
    <x v="721"/>
    <x v="721"/>
  </r>
  <r>
    <x v="9"/>
    <x v="146"/>
    <x v="40"/>
    <x v="26"/>
    <x v="31"/>
    <x v="567"/>
    <x v="241"/>
    <x v="290"/>
    <x v="257"/>
    <x v="722"/>
    <x v="722"/>
  </r>
  <r>
    <x v="9"/>
    <x v="158"/>
    <x v="41"/>
    <x v="39"/>
    <x v="44"/>
    <x v="557"/>
    <x v="242"/>
    <x v="291"/>
    <x v="258"/>
    <x v="723"/>
    <x v="723"/>
  </r>
  <r>
    <x v="9"/>
    <x v="151"/>
    <x v="33"/>
    <x v="32"/>
    <x v="37"/>
    <x v="568"/>
    <x v="243"/>
    <x v="292"/>
    <x v="259"/>
    <x v="724"/>
    <x v="724"/>
  </r>
  <r>
    <x v="9"/>
    <x v="155"/>
    <x v="37"/>
    <x v="36"/>
    <x v="41"/>
    <x v="569"/>
    <x v="244"/>
    <x v="293"/>
    <x v="260"/>
    <x v="725"/>
    <x v="725"/>
  </r>
  <r>
    <x v="9"/>
    <x v="159"/>
    <x v="42"/>
    <x v="40"/>
    <x v="45"/>
    <x v="569"/>
    <x v="245"/>
    <x v="294"/>
    <x v="261"/>
    <x v="726"/>
    <x v="726"/>
  </r>
  <r>
    <x v="9"/>
    <x v="149"/>
    <x v="31"/>
    <x v="30"/>
    <x v="34"/>
    <x v="570"/>
    <x v="246"/>
    <x v="295"/>
    <x v="262"/>
    <x v="727"/>
    <x v="727"/>
  </r>
  <r>
    <x v="9"/>
    <x v="146"/>
    <x v="28"/>
    <x v="26"/>
    <x v="31"/>
    <x v="571"/>
    <x v="247"/>
    <x v="296"/>
    <x v="263"/>
    <x v="728"/>
    <x v="728"/>
  </r>
  <r>
    <x v="9"/>
    <x v="147"/>
    <x v="29"/>
    <x v="27"/>
    <x v="32"/>
    <x v="543"/>
    <x v="248"/>
    <x v="297"/>
    <x v="264"/>
    <x v="729"/>
    <x v="729"/>
  </r>
  <r>
    <x v="9"/>
    <x v="146"/>
    <x v="28"/>
    <x v="26"/>
    <x v="31"/>
    <x v="572"/>
    <x v="249"/>
    <x v="298"/>
    <x v="265"/>
    <x v="730"/>
    <x v="730"/>
  </r>
  <r>
    <x v="9"/>
    <x v="148"/>
    <x v="30"/>
    <x v="29"/>
    <x v="33"/>
    <x v="565"/>
    <x v="250"/>
    <x v="299"/>
    <x v="266"/>
    <x v="731"/>
    <x v="731"/>
  </r>
  <r>
    <x v="9"/>
    <x v="143"/>
    <x v="25"/>
    <x v="22"/>
    <x v="28"/>
    <x v="573"/>
    <x v="251"/>
    <x v="300"/>
    <x v="267"/>
    <x v="732"/>
    <x v="732"/>
  </r>
  <r>
    <x v="9"/>
    <x v="154"/>
    <x v="36"/>
    <x v="35"/>
    <x v="40"/>
    <x v="567"/>
    <x v="252"/>
    <x v="301"/>
    <x v="268"/>
    <x v="733"/>
    <x v="733"/>
  </r>
  <r>
    <x v="9"/>
    <x v="155"/>
    <x v="37"/>
    <x v="36"/>
    <x v="41"/>
    <x v="574"/>
    <x v="253"/>
    <x v="302"/>
    <x v="269"/>
    <x v="734"/>
    <x v="734"/>
  </r>
  <r>
    <x v="9"/>
    <x v="147"/>
    <x v="29"/>
    <x v="27"/>
    <x v="32"/>
    <x v="575"/>
    <x v="254"/>
    <x v="303"/>
    <x v="270"/>
    <x v="735"/>
    <x v="735"/>
  </r>
  <r>
    <x v="9"/>
    <x v="149"/>
    <x v="31"/>
    <x v="30"/>
    <x v="46"/>
    <x v="576"/>
    <x v="255"/>
    <x v="304"/>
    <x v="271"/>
    <x v="736"/>
    <x v="736"/>
  </r>
  <r>
    <x v="9"/>
    <x v="155"/>
    <x v="43"/>
    <x v="36"/>
    <x v="41"/>
    <x v="556"/>
    <x v="256"/>
    <x v="305"/>
    <x v="272"/>
    <x v="737"/>
    <x v="737"/>
  </r>
  <r>
    <x v="9"/>
    <x v="148"/>
    <x v="30"/>
    <x v="29"/>
    <x v="33"/>
    <x v="541"/>
    <x v="257"/>
    <x v="306"/>
    <x v="273"/>
    <x v="738"/>
    <x v="738"/>
  </r>
  <r>
    <x v="9"/>
    <x v="158"/>
    <x v="41"/>
    <x v="39"/>
    <x v="47"/>
    <x v="577"/>
    <x v="258"/>
    <x v="307"/>
    <x v="274"/>
    <x v="739"/>
    <x v="739"/>
  </r>
  <r>
    <x v="9"/>
    <x v="150"/>
    <x v="32"/>
    <x v="31"/>
    <x v="35"/>
    <x v="578"/>
    <x v="259"/>
    <x v="308"/>
    <x v="275"/>
    <x v="740"/>
    <x v="740"/>
  </r>
  <r>
    <x v="9"/>
    <x v="149"/>
    <x v="31"/>
    <x v="30"/>
    <x v="46"/>
    <x v="579"/>
    <x v="260"/>
    <x v="309"/>
    <x v="276"/>
    <x v="741"/>
    <x v="741"/>
  </r>
  <r>
    <x v="9"/>
    <x v="143"/>
    <x v="25"/>
    <x v="25"/>
    <x v="28"/>
    <x v="572"/>
    <x v="261"/>
    <x v="310"/>
    <x v="277"/>
    <x v="703"/>
    <x v="703"/>
  </r>
  <r>
    <x v="9"/>
    <x v="146"/>
    <x v="40"/>
    <x v="26"/>
    <x v="31"/>
    <x v="577"/>
    <x v="262"/>
    <x v="311"/>
    <x v="278"/>
    <x v="742"/>
    <x v="742"/>
  </r>
  <r>
    <x v="9"/>
    <x v="145"/>
    <x v="27"/>
    <x v="28"/>
    <x v="30"/>
    <x v="580"/>
    <x v="263"/>
    <x v="312"/>
    <x v="279"/>
    <x v="743"/>
    <x v="743"/>
  </r>
  <r>
    <x v="9"/>
    <x v="143"/>
    <x v="25"/>
    <x v="25"/>
    <x v="48"/>
    <x v="543"/>
    <x v="264"/>
    <x v="313"/>
    <x v="280"/>
    <x v="744"/>
    <x v="744"/>
  </r>
  <r>
    <x v="9"/>
    <x v="153"/>
    <x v="35"/>
    <x v="34"/>
    <x v="39"/>
    <x v="554"/>
    <x v="265"/>
    <x v="314"/>
    <x v="281"/>
    <x v="745"/>
    <x v="745"/>
  </r>
  <r>
    <x v="9"/>
    <x v="150"/>
    <x v="32"/>
    <x v="31"/>
    <x v="35"/>
    <x v="581"/>
    <x v="266"/>
    <x v="315"/>
    <x v="282"/>
    <x v="746"/>
    <x v="746"/>
  </r>
  <r>
    <x v="9"/>
    <x v="157"/>
    <x v="39"/>
    <x v="38"/>
    <x v="49"/>
    <x v="582"/>
    <x v="267"/>
    <x v="316"/>
    <x v="283"/>
    <x v="747"/>
    <x v="747"/>
  </r>
  <r>
    <x v="9"/>
    <x v="156"/>
    <x v="38"/>
    <x v="41"/>
    <x v="42"/>
    <x v="582"/>
    <x v="268"/>
    <x v="317"/>
    <x v="284"/>
    <x v="748"/>
    <x v="748"/>
  </r>
  <r>
    <x v="9"/>
    <x v="144"/>
    <x v="26"/>
    <x v="23"/>
    <x v="29"/>
    <x v="583"/>
    <x v="269"/>
    <x v="318"/>
    <x v="285"/>
    <x v="749"/>
    <x v="749"/>
  </r>
  <r>
    <x v="9"/>
    <x v="150"/>
    <x v="32"/>
    <x v="31"/>
    <x v="35"/>
    <x v="584"/>
    <x v="270"/>
    <x v="319"/>
    <x v="286"/>
    <x v="750"/>
    <x v="750"/>
  </r>
  <r>
    <x v="9"/>
    <x v="145"/>
    <x v="27"/>
    <x v="28"/>
    <x v="30"/>
    <x v="585"/>
    <x v="271"/>
    <x v="320"/>
    <x v="287"/>
    <x v="751"/>
    <x v="751"/>
  </r>
  <r>
    <x v="9"/>
    <x v="147"/>
    <x v="29"/>
    <x v="27"/>
    <x v="32"/>
    <x v="586"/>
    <x v="272"/>
    <x v="321"/>
    <x v="288"/>
    <x v="752"/>
    <x v="752"/>
  </r>
  <r>
    <x v="9"/>
    <x v="159"/>
    <x v="44"/>
    <x v="42"/>
    <x v="45"/>
    <x v="587"/>
    <x v="273"/>
    <x v="322"/>
    <x v="289"/>
    <x v="753"/>
    <x v="753"/>
  </r>
  <r>
    <x v="9"/>
    <x v="150"/>
    <x v="32"/>
    <x v="31"/>
    <x v="35"/>
    <x v="588"/>
    <x v="274"/>
    <x v="323"/>
    <x v="290"/>
    <x v="754"/>
    <x v="754"/>
  </r>
  <r>
    <x v="9"/>
    <x v="155"/>
    <x v="43"/>
    <x v="36"/>
    <x v="41"/>
    <x v="589"/>
    <x v="275"/>
    <x v="324"/>
    <x v="291"/>
    <x v="755"/>
    <x v="755"/>
  </r>
  <r>
    <x v="9"/>
    <x v="142"/>
    <x v="24"/>
    <x v="21"/>
    <x v="27"/>
    <x v="590"/>
    <x v="276"/>
    <x v="325"/>
    <x v="292"/>
    <x v="756"/>
    <x v="756"/>
  </r>
  <r>
    <x v="9"/>
    <x v="142"/>
    <x v="24"/>
    <x v="21"/>
    <x v="27"/>
    <x v="591"/>
    <x v="277"/>
    <x v="326"/>
    <x v="293"/>
    <x v="757"/>
    <x v="757"/>
  </r>
  <r>
    <x v="9"/>
    <x v="153"/>
    <x v="35"/>
    <x v="34"/>
    <x v="39"/>
    <x v="566"/>
    <x v="278"/>
    <x v="327"/>
    <x v="294"/>
    <x v="758"/>
    <x v="758"/>
  </r>
  <r>
    <x v="9"/>
    <x v="146"/>
    <x v="28"/>
    <x v="26"/>
    <x v="31"/>
    <x v="555"/>
    <x v="279"/>
    <x v="328"/>
    <x v="295"/>
    <x v="759"/>
    <x v="759"/>
  </r>
  <r>
    <x v="9"/>
    <x v="146"/>
    <x v="28"/>
    <x v="26"/>
    <x v="31"/>
    <x v="592"/>
    <x v="280"/>
    <x v="329"/>
    <x v="296"/>
    <x v="760"/>
    <x v="760"/>
  </r>
  <r>
    <x v="9"/>
    <x v="147"/>
    <x v="29"/>
    <x v="27"/>
    <x v="32"/>
    <x v="569"/>
    <x v="281"/>
    <x v="330"/>
    <x v="297"/>
    <x v="761"/>
    <x v="761"/>
  </r>
  <r>
    <x v="9"/>
    <x v="143"/>
    <x v="25"/>
    <x v="25"/>
    <x v="28"/>
    <x v="576"/>
    <x v="282"/>
    <x v="331"/>
    <x v="298"/>
    <x v="762"/>
    <x v="762"/>
  </r>
  <r>
    <x v="9"/>
    <x v="142"/>
    <x v="24"/>
    <x v="21"/>
    <x v="27"/>
    <x v="593"/>
    <x v="283"/>
    <x v="332"/>
    <x v="299"/>
    <x v="763"/>
    <x v="763"/>
  </r>
  <r>
    <x v="9"/>
    <x v="143"/>
    <x v="25"/>
    <x v="25"/>
    <x v="28"/>
    <x v="581"/>
    <x v="284"/>
    <x v="333"/>
    <x v="300"/>
    <x v="764"/>
    <x v="764"/>
  </r>
  <r>
    <x v="9"/>
    <x v="148"/>
    <x v="30"/>
    <x v="29"/>
    <x v="33"/>
    <x v="594"/>
    <x v="285"/>
    <x v="334"/>
    <x v="301"/>
    <x v="765"/>
    <x v="765"/>
  </r>
  <r>
    <x v="9"/>
    <x v="143"/>
    <x v="25"/>
    <x v="25"/>
    <x v="28"/>
    <x v="595"/>
    <x v="286"/>
    <x v="335"/>
    <x v="302"/>
    <x v="766"/>
    <x v="766"/>
  </r>
  <r>
    <x v="9"/>
    <x v="147"/>
    <x v="29"/>
    <x v="27"/>
    <x v="32"/>
    <x v="593"/>
    <x v="287"/>
    <x v="336"/>
    <x v="303"/>
    <x v="767"/>
    <x v="767"/>
  </r>
  <r>
    <x v="9"/>
    <x v="142"/>
    <x v="24"/>
    <x v="21"/>
    <x v="27"/>
    <x v="596"/>
    <x v="288"/>
    <x v="337"/>
    <x v="304"/>
    <x v="768"/>
    <x v="768"/>
  </r>
  <r>
    <x v="9"/>
    <x v="157"/>
    <x v="45"/>
    <x v="38"/>
    <x v="43"/>
    <x v="563"/>
    <x v="289"/>
    <x v="338"/>
    <x v="305"/>
    <x v="769"/>
    <x v="769"/>
  </r>
  <r>
    <x v="9"/>
    <x v="157"/>
    <x v="39"/>
    <x v="38"/>
    <x v="49"/>
    <x v="563"/>
    <x v="290"/>
    <x v="339"/>
    <x v="306"/>
    <x v="770"/>
    <x v="770"/>
  </r>
  <r>
    <x v="9"/>
    <x v="154"/>
    <x v="36"/>
    <x v="35"/>
    <x v="40"/>
    <x v="597"/>
    <x v="291"/>
    <x v="340"/>
    <x v="307"/>
    <x v="771"/>
    <x v="771"/>
  </r>
  <r>
    <x v="9"/>
    <x v="155"/>
    <x v="43"/>
    <x v="36"/>
    <x v="50"/>
    <x v="598"/>
    <x v="292"/>
    <x v="341"/>
    <x v="308"/>
    <x v="772"/>
    <x v="772"/>
  </r>
  <r>
    <x v="9"/>
    <x v="150"/>
    <x v="32"/>
    <x v="31"/>
    <x v="35"/>
    <x v="557"/>
    <x v="293"/>
    <x v="342"/>
    <x v="309"/>
    <x v="773"/>
    <x v="773"/>
  </r>
  <r>
    <x v="9"/>
    <x v="142"/>
    <x v="24"/>
    <x v="21"/>
    <x v="27"/>
    <x v="599"/>
    <x v="294"/>
    <x v="343"/>
    <x v="310"/>
    <x v="774"/>
    <x v="774"/>
  </r>
  <r>
    <x v="9"/>
    <x v="145"/>
    <x v="27"/>
    <x v="28"/>
    <x v="30"/>
    <x v="549"/>
    <x v="295"/>
    <x v="344"/>
    <x v="311"/>
    <x v="775"/>
    <x v="775"/>
  </r>
  <r>
    <x v="9"/>
    <x v="155"/>
    <x v="37"/>
    <x v="36"/>
    <x v="41"/>
    <x v="598"/>
    <x v="296"/>
    <x v="345"/>
    <x v="312"/>
    <x v="776"/>
    <x v="776"/>
  </r>
  <r>
    <x v="9"/>
    <x v="150"/>
    <x v="32"/>
    <x v="31"/>
    <x v="35"/>
    <x v="589"/>
    <x v="297"/>
    <x v="346"/>
    <x v="313"/>
    <x v="777"/>
    <x v="777"/>
  </r>
  <r>
    <x v="9"/>
    <x v="149"/>
    <x v="31"/>
    <x v="30"/>
    <x v="46"/>
    <x v="577"/>
    <x v="298"/>
    <x v="347"/>
    <x v="314"/>
    <x v="778"/>
    <x v="778"/>
  </r>
  <r>
    <x v="9"/>
    <x v="144"/>
    <x v="26"/>
    <x v="23"/>
    <x v="51"/>
    <x v="600"/>
    <x v="299"/>
    <x v="348"/>
    <x v="315"/>
    <x v="779"/>
    <x v="779"/>
  </r>
  <r>
    <x v="9"/>
    <x v="146"/>
    <x v="28"/>
    <x v="26"/>
    <x v="31"/>
    <x v="601"/>
    <x v="300"/>
    <x v="349"/>
    <x v="316"/>
    <x v="780"/>
    <x v="780"/>
  </r>
  <r>
    <x v="9"/>
    <x v="151"/>
    <x v="46"/>
    <x v="32"/>
    <x v="37"/>
    <x v="544"/>
    <x v="301"/>
    <x v="350"/>
    <x v="317"/>
    <x v="781"/>
    <x v="781"/>
  </r>
  <r>
    <x v="9"/>
    <x v="148"/>
    <x v="30"/>
    <x v="29"/>
    <x v="52"/>
    <x v="602"/>
    <x v="302"/>
    <x v="351"/>
    <x v="318"/>
    <x v="782"/>
    <x v="782"/>
  </r>
  <r>
    <x v="9"/>
    <x v="155"/>
    <x v="43"/>
    <x v="36"/>
    <x v="50"/>
    <x v="603"/>
    <x v="303"/>
    <x v="352"/>
    <x v="319"/>
    <x v="783"/>
    <x v="783"/>
  </r>
  <r>
    <x v="9"/>
    <x v="147"/>
    <x v="29"/>
    <x v="27"/>
    <x v="32"/>
    <x v="552"/>
    <x v="304"/>
    <x v="353"/>
    <x v="320"/>
    <x v="784"/>
    <x v="784"/>
  </r>
  <r>
    <x v="9"/>
    <x v="145"/>
    <x v="27"/>
    <x v="24"/>
    <x v="53"/>
    <x v="587"/>
    <x v="305"/>
    <x v="354"/>
    <x v="321"/>
    <x v="785"/>
    <x v="785"/>
  </r>
  <r>
    <x v="9"/>
    <x v="150"/>
    <x v="32"/>
    <x v="31"/>
    <x v="35"/>
    <x v="575"/>
    <x v="306"/>
    <x v="355"/>
    <x v="322"/>
    <x v="786"/>
    <x v="786"/>
  </r>
  <r>
    <x v="10"/>
    <x v="160"/>
    <x v="47"/>
    <x v="43"/>
    <x v="54"/>
    <x v="27"/>
    <x v="58"/>
    <x v="356"/>
    <x v="123"/>
    <x v="68"/>
    <x v="68"/>
  </r>
  <r>
    <x v="10"/>
    <x v="161"/>
    <x v="48"/>
    <x v="44"/>
    <x v="55"/>
    <x v="604"/>
    <x v="114"/>
    <x v="157"/>
    <x v="124"/>
    <x v="70"/>
    <x v="70"/>
  </r>
  <r>
    <x v="10"/>
    <x v="162"/>
    <x v="49"/>
    <x v="45"/>
    <x v="56"/>
    <x v="48"/>
    <x v="115"/>
    <x v="158"/>
    <x v="125"/>
    <x v="787"/>
    <x v="787"/>
  </r>
  <r>
    <x v="10"/>
    <x v="163"/>
    <x v="50"/>
    <x v="46"/>
    <x v="57"/>
    <x v="54"/>
    <x v="96"/>
    <x v="357"/>
    <x v="323"/>
    <x v="788"/>
    <x v="788"/>
  </r>
  <r>
    <x v="10"/>
    <x v="164"/>
    <x v="51"/>
    <x v="47"/>
    <x v="58"/>
    <x v="49"/>
    <x v="116"/>
    <x v="160"/>
    <x v="127"/>
    <x v="789"/>
    <x v="789"/>
  </r>
  <r>
    <x v="10"/>
    <x v="165"/>
    <x v="52"/>
    <x v="48"/>
    <x v="59"/>
    <x v="55"/>
    <x v="117"/>
    <x v="161"/>
    <x v="128"/>
    <x v="790"/>
    <x v="790"/>
  </r>
  <r>
    <x v="10"/>
    <x v="166"/>
    <x v="53"/>
    <x v="49"/>
    <x v="60"/>
    <x v="47"/>
    <x v="118"/>
    <x v="162"/>
    <x v="129"/>
    <x v="791"/>
    <x v="791"/>
  </r>
  <r>
    <x v="10"/>
    <x v="167"/>
    <x v="54"/>
    <x v="50"/>
    <x v="61"/>
    <x v="41"/>
    <x v="67"/>
    <x v="358"/>
    <x v="130"/>
    <x v="792"/>
    <x v="792"/>
  </r>
  <r>
    <x v="10"/>
    <x v="21"/>
    <x v="55"/>
    <x v="51"/>
    <x v="62"/>
    <x v="13"/>
    <x v="99"/>
    <x v="359"/>
    <x v="324"/>
    <x v="7"/>
    <x v="7"/>
  </r>
  <r>
    <x v="10"/>
    <x v="168"/>
    <x v="56"/>
    <x v="52"/>
    <x v="63"/>
    <x v="11"/>
    <x v="119"/>
    <x v="360"/>
    <x v="132"/>
    <x v="37"/>
    <x v="37"/>
  </r>
  <r>
    <x v="10"/>
    <x v="169"/>
    <x v="57"/>
    <x v="53"/>
    <x v="64"/>
    <x v="3"/>
    <x v="120"/>
    <x v="166"/>
    <x v="133"/>
    <x v="58"/>
    <x v="58"/>
  </r>
  <r>
    <x v="10"/>
    <x v="170"/>
    <x v="58"/>
    <x v="54"/>
    <x v="65"/>
    <x v="605"/>
    <x v="121"/>
    <x v="167"/>
    <x v="134"/>
    <x v="793"/>
    <x v="793"/>
  </r>
  <r>
    <x v="10"/>
    <x v="171"/>
    <x v="59"/>
    <x v="55"/>
    <x v="66"/>
    <x v="14"/>
    <x v="122"/>
    <x v="361"/>
    <x v="325"/>
    <x v="44"/>
    <x v="44"/>
  </r>
  <r>
    <x v="10"/>
    <x v="172"/>
    <x v="60"/>
    <x v="56"/>
    <x v="67"/>
    <x v="11"/>
    <x v="123"/>
    <x v="362"/>
    <x v="136"/>
    <x v="787"/>
    <x v="787"/>
  </r>
  <r>
    <x v="10"/>
    <x v="173"/>
    <x v="61"/>
    <x v="57"/>
    <x v="68"/>
    <x v="606"/>
    <x v="124"/>
    <x v="170"/>
    <x v="137"/>
    <x v="794"/>
    <x v="794"/>
  </r>
  <r>
    <x v="10"/>
    <x v="174"/>
    <x v="62"/>
    <x v="58"/>
    <x v="69"/>
    <x v="43"/>
    <x v="307"/>
    <x v="363"/>
    <x v="138"/>
    <x v="795"/>
    <x v="795"/>
  </r>
  <r>
    <x v="10"/>
    <x v="175"/>
    <x v="63"/>
    <x v="59"/>
    <x v="70"/>
    <x v="607"/>
    <x v="126"/>
    <x v="364"/>
    <x v="326"/>
    <x v="796"/>
    <x v="796"/>
  </r>
  <r>
    <x v="10"/>
    <x v="176"/>
    <x v="64"/>
    <x v="60"/>
    <x v="71"/>
    <x v="608"/>
    <x v="127"/>
    <x v="365"/>
    <x v="140"/>
    <x v="797"/>
    <x v="797"/>
  </r>
  <r>
    <x v="10"/>
    <x v="177"/>
    <x v="65"/>
    <x v="61"/>
    <x v="72"/>
    <x v="18"/>
    <x v="128"/>
    <x v="174"/>
    <x v="141"/>
    <x v="798"/>
    <x v="798"/>
  </r>
  <r>
    <x v="10"/>
    <x v="22"/>
    <x v="66"/>
    <x v="62"/>
    <x v="73"/>
    <x v="57"/>
    <x v="129"/>
    <x v="175"/>
    <x v="142"/>
    <x v="799"/>
    <x v="799"/>
  </r>
  <r>
    <x v="10"/>
    <x v="178"/>
    <x v="67"/>
    <x v="63"/>
    <x v="74"/>
    <x v="13"/>
    <x v="130"/>
    <x v="366"/>
    <x v="143"/>
    <x v="800"/>
    <x v="800"/>
  </r>
  <r>
    <x v="10"/>
    <x v="179"/>
    <x v="68"/>
    <x v="64"/>
    <x v="75"/>
    <x v="6"/>
    <x v="308"/>
    <x v="367"/>
    <x v="144"/>
    <x v="801"/>
    <x v="801"/>
  </r>
  <r>
    <x v="10"/>
    <x v="180"/>
    <x v="69"/>
    <x v="65"/>
    <x v="76"/>
    <x v="607"/>
    <x v="132"/>
    <x v="368"/>
    <x v="327"/>
    <x v="802"/>
    <x v="802"/>
  </r>
  <r>
    <x v="10"/>
    <x v="181"/>
    <x v="70"/>
    <x v="66"/>
    <x v="77"/>
    <x v="609"/>
    <x v="133"/>
    <x v="369"/>
    <x v="146"/>
    <x v="37"/>
    <x v="37"/>
  </r>
  <r>
    <x v="10"/>
    <x v="182"/>
    <x v="71"/>
    <x v="67"/>
    <x v="78"/>
    <x v="610"/>
    <x v="134"/>
    <x v="370"/>
    <x v="147"/>
    <x v="803"/>
    <x v="803"/>
  </r>
  <r>
    <x v="10"/>
    <x v="183"/>
    <x v="72"/>
    <x v="68"/>
    <x v="79"/>
    <x v="34"/>
    <x v="135"/>
    <x v="371"/>
    <x v="328"/>
    <x v="804"/>
    <x v="804"/>
  </r>
  <r>
    <x v="10"/>
    <x v="184"/>
    <x v="73"/>
    <x v="69"/>
    <x v="80"/>
    <x v="11"/>
    <x v="309"/>
    <x v="372"/>
    <x v="149"/>
    <x v="805"/>
    <x v="805"/>
  </r>
  <r>
    <x v="10"/>
    <x v="185"/>
    <x v="74"/>
    <x v="70"/>
    <x v="81"/>
    <x v="21"/>
    <x v="137"/>
    <x v="373"/>
    <x v="329"/>
    <x v="806"/>
    <x v="806"/>
  </r>
  <r>
    <x v="10"/>
    <x v="186"/>
    <x v="75"/>
    <x v="71"/>
    <x v="82"/>
    <x v="39"/>
    <x v="138"/>
    <x v="374"/>
    <x v="330"/>
    <x v="807"/>
    <x v="807"/>
  </r>
  <r>
    <x v="10"/>
    <x v="187"/>
    <x v="76"/>
    <x v="72"/>
    <x v="83"/>
    <x v="13"/>
    <x v="139"/>
    <x v="375"/>
    <x v="331"/>
    <x v="808"/>
    <x v="808"/>
  </r>
  <r>
    <x v="10"/>
    <x v="188"/>
    <x v="77"/>
    <x v="73"/>
    <x v="84"/>
    <x v="13"/>
    <x v="140"/>
    <x v="376"/>
    <x v="332"/>
    <x v="809"/>
    <x v="809"/>
  </r>
  <r>
    <x v="10"/>
    <x v="189"/>
    <x v="78"/>
    <x v="74"/>
    <x v="85"/>
    <x v="35"/>
    <x v="141"/>
    <x v="187"/>
    <x v="154"/>
    <x v="802"/>
    <x v="802"/>
  </r>
  <r>
    <x v="10"/>
    <x v="190"/>
    <x v="79"/>
    <x v="75"/>
    <x v="86"/>
    <x v="21"/>
    <x v="142"/>
    <x v="377"/>
    <x v="155"/>
    <x v="39"/>
    <x v="39"/>
  </r>
  <r>
    <x v="10"/>
    <x v="191"/>
    <x v="80"/>
    <x v="76"/>
    <x v="87"/>
    <x v="8"/>
    <x v="143"/>
    <x v="378"/>
    <x v="156"/>
    <x v="810"/>
    <x v="810"/>
  </r>
  <r>
    <x v="10"/>
    <x v="192"/>
    <x v="81"/>
    <x v="77"/>
    <x v="88"/>
    <x v="30"/>
    <x v="144"/>
    <x v="190"/>
    <x v="157"/>
    <x v="811"/>
    <x v="811"/>
  </r>
  <r>
    <x v="10"/>
    <x v="193"/>
    <x v="82"/>
    <x v="78"/>
    <x v="89"/>
    <x v="611"/>
    <x v="145"/>
    <x v="191"/>
    <x v="158"/>
    <x v="34"/>
    <x v="34"/>
  </r>
  <r>
    <x v="10"/>
    <x v="194"/>
    <x v="83"/>
    <x v="79"/>
    <x v="90"/>
    <x v="30"/>
    <x v="146"/>
    <x v="192"/>
    <x v="159"/>
    <x v="812"/>
    <x v="812"/>
  </r>
  <r>
    <x v="10"/>
    <x v="195"/>
    <x v="84"/>
    <x v="80"/>
    <x v="91"/>
    <x v="24"/>
    <x v="147"/>
    <x v="193"/>
    <x v="160"/>
    <x v="813"/>
    <x v="813"/>
  </r>
  <r>
    <x v="10"/>
    <x v="196"/>
    <x v="85"/>
    <x v="81"/>
    <x v="92"/>
    <x v="20"/>
    <x v="148"/>
    <x v="194"/>
    <x v="161"/>
    <x v="814"/>
    <x v="814"/>
  </r>
  <r>
    <x v="10"/>
    <x v="197"/>
    <x v="86"/>
    <x v="82"/>
    <x v="93"/>
    <x v="35"/>
    <x v="149"/>
    <x v="195"/>
    <x v="162"/>
    <x v="815"/>
    <x v="815"/>
  </r>
  <r>
    <x v="10"/>
    <x v="198"/>
    <x v="87"/>
    <x v="83"/>
    <x v="94"/>
    <x v="17"/>
    <x v="150"/>
    <x v="379"/>
    <x v="333"/>
    <x v="50"/>
    <x v="50"/>
  </r>
  <r>
    <x v="10"/>
    <x v="199"/>
    <x v="88"/>
    <x v="84"/>
    <x v="95"/>
    <x v="27"/>
    <x v="151"/>
    <x v="380"/>
    <x v="164"/>
    <x v="816"/>
    <x v="816"/>
  </r>
  <r>
    <x v="10"/>
    <x v="200"/>
    <x v="89"/>
    <x v="85"/>
    <x v="96"/>
    <x v="612"/>
    <x v="152"/>
    <x v="381"/>
    <x v="165"/>
    <x v="817"/>
    <x v="817"/>
  </r>
  <r>
    <x v="10"/>
    <x v="201"/>
    <x v="90"/>
    <x v="86"/>
    <x v="97"/>
    <x v="33"/>
    <x v="153"/>
    <x v="199"/>
    <x v="166"/>
    <x v="818"/>
    <x v="818"/>
  </r>
  <r>
    <x v="10"/>
    <x v="202"/>
    <x v="91"/>
    <x v="87"/>
    <x v="98"/>
    <x v="9"/>
    <x v="154"/>
    <x v="382"/>
    <x v="167"/>
    <x v="50"/>
    <x v="50"/>
  </r>
  <r>
    <x v="10"/>
    <x v="203"/>
    <x v="92"/>
    <x v="88"/>
    <x v="99"/>
    <x v="3"/>
    <x v="155"/>
    <x v="201"/>
    <x v="168"/>
    <x v="819"/>
    <x v="819"/>
  </r>
  <r>
    <x v="10"/>
    <x v="204"/>
    <x v="93"/>
    <x v="89"/>
    <x v="100"/>
    <x v="2"/>
    <x v="156"/>
    <x v="202"/>
    <x v="169"/>
    <x v="820"/>
    <x v="820"/>
  </r>
  <r>
    <x v="10"/>
    <x v="205"/>
    <x v="94"/>
    <x v="90"/>
    <x v="101"/>
    <x v="32"/>
    <x v="157"/>
    <x v="383"/>
    <x v="334"/>
    <x v="810"/>
    <x v="810"/>
  </r>
  <r>
    <x v="10"/>
    <x v="173"/>
    <x v="95"/>
    <x v="91"/>
    <x v="102"/>
    <x v="604"/>
    <x v="158"/>
    <x v="204"/>
    <x v="171"/>
    <x v="801"/>
    <x v="801"/>
  </r>
  <r>
    <x v="10"/>
    <x v="206"/>
    <x v="96"/>
    <x v="92"/>
    <x v="103"/>
    <x v="35"/>
    <x v="159"/>
    <x v="205"/>
    <x v="172"/>
    <x v="26"/>
    <x v="26"/>
  </r>
  <r>
    <x v="10"/>
    <x v="207"/>
    <x v="97"/>
    <x v="93"/>
    <x v="104"/>
    <x v="50"/>
    <x v="310"/>
    <x v="384"/>
    <x v="335"/>
    <x v="821"/>
    <x v="821"/>
  </r>
  <r>
    <x v="10"/>
    <x v="208"/>
    <x v="98"/>
    <x v="94"/>
    <x v="105"/>
    <x v="37"/>
    <x v="161"/>
    <x v="207"/>
    <x v="174"/>
    <x v="7"/>
    <x v="7"/>
  </r>
  <r>
    <x v="10"/>
    <x v="209"/>
    <x v="99"/>
    <x v="95"/>
    <x v="106"/>
    <x v="9"/>
    <x v="162"/>
    <x v="385"/>
    <x v="175"/>
    <x v="822"/>
    <x v="822"/>
  </r>
  <r>
    <x v="10"/>
    <x v="210"/>
    <x v="100"/>
    <x v="96"/>
    <x v="107"/>
    <x v="6"/>
    <x v="163"/>
    <x v="386"/>
    <x v="336"/>
    <x v="9"/>
    <x v="9"/>
  </r>
  <r>
    <x v="10"/>
    <x v="3"/>
    <x v="101"/>
    <x v="97"/>
    <x v="108"/>
    <x v="0"/>
    <x v="164"/>
    <x v="387"/>
    <x v="337"/>
    <x v="71"/>
    <x v="71"/>
  </r>
  <r>
    <x v="10"/>
    <x v="211"/>
    <x v="102"/>
    <x v="98"/>
    <x v="109"/>
    <x v="56"/>
    <x v="311"/>
    <x v="388"/>
    <x v="338"/>
    <x v="821"/>
    <x v="821"/>
  </r>
  <r>
    <x v="10"/>
    <x v="212"/>
    <x v="103"/>
    <x v="99"/>
    <x v="110"/>
    <x v="32"/>
    <x v="166"/>
    <x v="389"/>
    <x v="339"/>
    <x v="823"/>
    <x v="823"/>
  </r>
  <r>
    <x v="10"/>
    <x v="213"/>
    <x v="104"/>
    <x v="100"/>
    <x v="111"/>
    <x v="613"/>
    <x v="167"/>
    <x v="213"/>
    <x v="180"/>
    <x v="824"/>
    <x v="824"/>
  </r>
  <r>
    <x v="10"/>
    <x v="214"/>
    <x v="105"/>
    <x v="101"/>
    <x v="112"/>
    <x v="21"/>
    <x v="312"/>
    <x v="390"/>
    <x v="340"/>
    <x v="825"/>
    <x v="825"/>
  </r>
  <r>
    <x v="10"/>
    <x v="37"/>
    <x v="106"/>
    <x v="102"/>
    <x v="113"/>
    <x v="614"/>
    <x v="169"/>
    <x v="391"/>
    <x v="341"/>
    <x v="11"/>
    <x v="11"/>
  </r>
  <r>
    <x v="10"/>
    <x v="215"/>
    <x v="107"/>
    <x v="103"/>
    <x v="114"/>
    <x v="28"/>
    <x v="313"/>
    <x v="392"/>
    <x v="183"/>
    <x v="826"/>
    <x v="826"/>
  </r>
  <r>
    <x v="10"/>
    <x v="172"/>
    <x v="108"/>
    <x v="104"/>
    <x v="115"/>
    <x v="615"/>
    <x v="170"/>
    <x v="393"/>
    <x v="184"/>
    <x v="827"/>
    <x v="827"/>
  </r>
  <r>
    <x v="10"/>
    <x v="166"/>
    <x v="109"/>
    <x v="105"/>
    <x v="116"/>
    <x v="47"/>
    <x v="171"/>
    <x v="218"/>
    <x v="185"/>
    <x v="828"/>
    <x v="828"/>
  </r>
  <r>
    <x v="10"/>
    <x v="216"/>
    <x v="110"/>
    <x v="106"/>
    <x v="117"/>
    <x v="23"/>
    <x v="172"/>
    <x v="219"/>
    <x v="186"/>
    <x v="829"/>
    <x v="829"/>
  </r>
  <r>
    <x v="10"/>
    <x v="217"/>
    <x v="111"/>
    <x v="107"/>
    <x v="118"/>
    <x v="616"/>
    <x v="173"/>
    <x v="220"/>
    <x v="187"/>
    <x v="70"/>
    <x v="70"/>
  </r>
  <r>
    <x v="10"/>
    <x v="218"/>
    <x v="112"/>
    <x v="108"/>
    <x v="119"/>
    <x v="41"/>
    <x v="174"/>
    <x v="394"/>
    <x v="188"/>
    <x v="830"/>
    <x v="830"/>
  </r>
  <r>
    <x v="10"/>
    <x v="219"/>
    <x v="113"/>
    <x v="109"/>
    <x v="120"/>
    <x v="110"/>
    <x v="175"/>
    <x v="222"/>
    <x v="189"/>
    <x v="831"/>
    <x v="831"/>
  </r>
  <r>
    <x v="10"/>
    <x v="220"/>
    <x v="114"/>
    <x v="110"/>
    <x v="121"/>
    <x v="612"/>
    <x v="314"/>
    <x v="395"/>
    <x v="342"/>
    <x v="832"/>
    <x v="832"/>
  </r>
  <r>
    <x v="10"/>
    <x v="221"/>
    <x v="115"/>
    <x v="111"/>
    <x v="122"/>
    <x v="3"/>
    <x v="177"/>
    <x v="224"/>
    <x v="191"/>
    <x v="50"/>
    <x v="50"/>
  </r>
  <r>
    <x v="10"/>
    <x v="222"/>
    <x v="116"/>
    <x v="112"/>
    <x v="123"/>
    <x v="38"/>
    <x v="178"/>
    <x v="225"/>
    <x v="192"/>
    <x v="833"/>
    <x v="833"/>
  </r>
  <r>
    <x v="10"/>
    <x v="223"/>
    <x v="117"/>
    <x v="113"/>
    <x v="124"/>
    <x v="610"/>
    <x v="179"/>
    <x v="396"/>
    <x v="343"/>
    <x v="834"/>
    <x v="834"/>
  </r>
  <r>
    <x v="10"/>
    <x v="192"/>
    <x v="118"/>
    <x v="114"/>
    <x v="125"/>
    <x v="51"/>
    <x v="180"/>
    <x v="227"/>
    <x v="194"/>
    <x v="835"/>
    <x v="835"/>
  </r>
  <r>
    <x v="10"/>
    <x v="224"/>
    <x v="119"/>
    <x v="115"/>
    <x v="126"/>
    <x v="54"/>
    <x v="315"/>
    <x v="397"/>
    <x v="344"/>
    <x v="836"/>
    <x v="836"/>
  </r>
  <r>
    <x v="10"/>
    <x v="225"/>
    <x v="120"/>
    <x v="116"/>
    <x v="127"/>
    <x v="604"/>
    <x v="182"/>
    <x v="229"/>
    <x v="196"/>
    <x v="59"/>
    <x v="59"/>
  </r>
  <r>
    <x v="10"/>
    <x v="7"/>
    <x v="121"/>
    <x v="117"/>
    <x v="128"/>
    <x v="611"/>
    <x v="183"/>
    <x v="230"/>
    <x v="197"/>
    <x v="15"/>
    <x v="15"/>
  </r>
  <r>
    <x v="10"/>
    <x v="198"/>
    <x v="122"/>
    <x v="118"/>
    <x v="129"/>
    <x v="23"/>
    <x v="184"/>
    <x v="231"/>
    <x v="198"/>
    <x v="13"/>
    <x v="13"/>
  </r>
  <r>
    <x v="10"/>
    <x v="226"/>
    <x v="123"/>
    <x v="119"/>
    <x v="130"/>
    <x v="41"/>
    <x v="185"/>
    <x v="398"/>
    <x v="199"/>
    <x v="794"/>
    <x v="794"/>
  </r>
  <r>
    <x v="10"/>
    <x v="18"/>
    <x v="124"/>
    <x v="120"/>
    <x v="131"/>
    <x v="24"/>
    <x v="186"/>
    <x v="233"/>
    <x v="200"/>
    <x v="837"/>
    <x v="837"/>
  </r>
  <r>
    <x v="10"/>
    <x v="227"/>
    <x v="125"/>
    <x v="121"/>
    <x v="132"/>
    <x v="6"/>
    <x v="316"/>
    <x v="399"/>
    <x v="345"/>
    <x v="838"/>
    <x v="838"/>
  </r>
  <r>
    <x v="10"/>
    <x v="228"/>
    <x v="126"/>
    <x v="122"/>
    <x v="133"/>
    <x v="37"/>
    <x v="188"/>
    <x v="235"/>
    <x v="202"/>
    <x v="795"/>
    <x v="795"/>
  </r>
  <r>
    <x v="10"/>
    <x v="229"/>
    <x v="127"/>
    <x v="123"/>
    <x v="134"/>
    <x v="0"/>
    <x v="317"/>
    <x v="400"/>
    <x v="203"/>
    <x v="8"/>
    <x v="8"/>
  </r>
  <r>
    <x v="10"/>
    <x v="230"/>
    <x v="128"/>
    <x v="124"/>
    <x v="135"/>
    <x v="13"/>
    <x v="13"/>
    <x v="401"/>
    <x v="346"/>
    <x v="839"/>
    <x v="839"/>
  </r>
  <r>
    <x v="10"/>
    <x v="231"/>
    <x v="129"/>
    <x v="125"/>
    <x v="136"/>
    <x v="617"/>
    <x v="116"/>
    <x v="238"/>
    <x v="205"/>
    <x v="824"/>
    <x v="824"/>
  </r>
  <r>
    <x v="10"/>
    <x v="232"/>
    <x v="130"/>
    <x v="126"/>
    <x v="137"/>
    <x v="32"/>
    <x v="190"/>
    <x v="402"/>
    <x v="347"/>
    <x v="840"/>
    <x v="840"/>
  </r>
  <r>
    <x v="10"/>
    <x v="233"/>
    <x v="131"/>
    <x v="127"/>
    <x v="138"/>
    <x v="7"/>
    <x v="191"/>
    <x v="403"/>
    <x v="207"/>
    <x v="841"/>
    <x v="841"/>
  </r>
  <r>
    <x v="10"/>
    <x v="231"/>
    <x v="132"/>
    <x v="128"/>
    <x v="139"/>
    <x v="15"/>
    <x v="318"/>
    <x v="404"/>
    <x v="348"/>
    <x v="842"/>
    <x v="842"/>
  </r>
  <r>
    <x v="10"/>
    <x v="234"/>
    <x v="133"/>
    <x v="129"/>
    <x v="140"/>
    <x v="618"/>
    <x v="193"/>
    <x v="405"/>
    <x v="209"/>
    <x v="38"/>
    <x v="38"/>
  </r>
  <r>
    <x v="10"/>
    <x v="235"/>
    <x v="134"/>
    <x v="130"/>
    <x v="141"/>
    <x v="41"/>
    <x v="194"/>
    <x v="406"/>
    <x v="349"/>
    <x v="843"/>
    <x v="843"/>
  </r>
  <r>
    <x v="10"/>
    <x v="236"/>
    <x v="135"/>
    <x v="131"/>
    <x v="142"/>
    <x v="57"/>
    <x v="195"/>
    <x v="244"/>
    <x v="211"/>
    <x v="844"/>
    <x v="844"/>
  </r>
  <r>
    <x v="10"/>
    <x v="237"/>
    <x v="136"/>
    <x v="132"/>
    <x v="143"/>
    <x v="27"/>
    <x v="196"/>
    <x v="407"/>
    <x v="212"/>
    <x v="24"/>
    <x v="24"/>
  </r>
  <r>
    <x v="10"/>
    <x v="238"/>
    <x v="137"/>
    <x v="133"/>
    <x v="144"/>
    <x v="44"/>
    <x v="197"/>
    <x v="408"/>
    <x v="213"/>
    <x v="4"/>
    <x v="4"/>
  </r>
  <r>
    <x v="10"/>
    <x v="239"/>
    <x v="138"/>
    <x v="134"/>
    <x v="145"/>
    <x v="34"/>
    <x v="198"/>
    <x v="409"/>
    <x v="214"/>
    <x v="789"/>
    <x v="789"/>
  </r>
  <r>
    <x v="10"/>
    <x v="240"/>
    <x v="139"/>
    <x v="135"/>
    <x v="146"/>
    <x v="50"/>
    <x v="199"/>
    <x v="410"/>
    <x v="215"/>
    <x v="2"/>
    <x v="2"/>
  </r>
  <r>
    <x v="10"/>
    <x v="241"/>
    <x v="140"/>
    <x v="136"/>
    <x v="147"/>
    <x v="54"/>
    <x v="200"/>
    <x v="411"/>
    <x v="350"/>
    <x v="37"/>
    <x v="37"/>
  </r>
  <r>
    <x v="10"/>
    <x v="6"/>
    <x v="141"/>
    <x v="137"/>
    <x v="148"/>
    <x v="13"/>
    <x v="201"/>
    <x v="412"/>
    <x v="217"/>
    <x v="37"/>
    <x v="37"/>
  </r>
  <r>
    <x v="10"/>
    <x v="242"/>
    <x v="142"/>
    <x v="138"/>
    <x v="149"/>
    <x v="19"/>
    <x v="202"/>
    <x v="413"/>
    <x v="218"/>
    <x v="23"/>
    <x v="23"/>
  </r>
  <r>
    <x v="10"/>
    <x v="243"/>
    <x v="143"/>
    <x v="139"/>
    <x v="150"/>
    <x v="35"/>
    <x v="203"/>
    <x v="252"/>
    <x v="219"/>
    <x v="845"/>
    <x v="845"/>
  </r>
  <r>
    <x v="10"/>
    <x v="244"/>
    <x v="144"/>
    <x v="140"/>
    <x v="151"/>
    <x v="50"/>
    <x v="204"/>
    <x v="414"/>
    <x v="351"/>
    <x v="846"/>
    <x v="846"/>
  </r>
  <r>
    <x v="10"/>
    <x v="245"/>
    <x v="145"/>
    <x v="141"/>
    <x v="152"/>
    <x v="36"/>
    <x v="319"/>
    <x v="415"/>
    <x v="352"/>
    <x v="46"/>
    <x v="46"/>
  </r>
  <r>
    <x v="10"/>
    <x v="246"/>
    <x v="146"/>
    <x v="142"/>
    <x v="153"/>
    <x v="1"/>
    <x v="206"/>
    <x v="416"/>
    <x v="353"/>
    <x v="847"/>
    <x v="847"/>
  </r>
  <r>
    <x v="11"/>
    <x v="247"/>
    <x v="147"/>
    <x v="143"/>
    <x v="154"/>
    <x v="85"/>
    <x v="104"/>
    <x v="156"/>
    <x v="123"/>
    <x v="68"/>
    <x v="68"/>
  </r>
  <r>
    <x v="11"/>
    <x v="248"/>
    <x v="148"/>
    <x v="144"/>
    <x v="155"/>
    <x v="619"/>
    <x v="114"/>
    <x v="157"/>
    <x v="124"/>
    <x v="70"/>
    <x v="70"/>
  </r>
  <r>
    <x v="11"/>
    <x v="249"/>
    <x v="149"/>
    <x v="145"/>
    <x v="156"/>
    <x v="105"/>
    <x v="115"/>
    <x v="158"/>
    <x v="125"/>
    <x v="787"/>
    <x v="787"/>
  </r>
  <r>
    <x v="11"/>
    <x v="250"/>
    <x v="150"/>
    <x v="146"/>
    <x v="157"/>
    <x v="111"/>
    <x v="96"/>
    <x v="159"/>
    <x v="126"/>
    <x v="788"/>
    <x v="788"/>
  </r>
  <r>
    <x v="11"/>
    <x v="251"/>
    <x v="151"/>
    <x v="147"/>
    <x v="158"/>
    <x v="106"/>
    <x v="116"/>
    <x v="160"/>
    <x v="127"/>
    <x v="789"/>
    <x v="789"/>
  </r>
  <r>
    <x v="11"/>
    <x v="252"/>
    <x v="152"/>
    <x v="148"/>
    <x v="159"/>
    <x v="112"/>
    <x v="117"/>
    <x v="161"/>
    <x v="128"/>
    <x v="790"/>
    <x v="790"/>
  </r>
  <r>
    <x v="11"/>
    <x v="253"/>
    <x v="153"/>
    <x v="149"/>
    <x v="160"/>
    <x v="104"/>
    <x v="118"/>
    <x v="162"/>
    <x v="129"/>
    <x v="791"/>
    <x v="791"/>
  </r>
  <r>
    <x v="11"/>
    <x v="254"/>
    <x v="154"/>
    <x v="150"/>
    <x v="161"/>
    <x v="99"/>
    <x v="67"/>
    <x v="163"/>
    <x v="130"/>
    <x v="792"/>
    <x v="792"/>
  </r>
  <r>
    <x v="11"/>
    <x v="255"/>
    <x v="155"/>
    <x v="151"/>
    <x v="162"/>
    <x v="71"/>
    <x v="16"/>
    <x v="164"/>
    <x v="131"/>
    <x v="7"/>
    <x v="7"/>
  </r>
  <r>
    <x v="11"/>
    <x v="232"/>
    <x v="156"/>
    <x v="152"/>
    <x v="163"/>
    <x v="69"/>
    <x v="119"/>
    <x v="165"/>
    <x v="132"/>
    <x v="37"/>
    <x v="37"/>
  </r>
  <r>
    <x v="11"/>
    <x v="256"/>
    <x v="157"/>
    <x v="153"/>
    <x v="164"/>
    <x v="61"/>
    <x v="120"/>
    <x v="166"/>
    <x v="133"/>
    <x v="58"/>
    <x v="58"/>
  </r>
  <r>
    <x v="11"/>
    <x v="216"/>
    <x v="158"/>
    <x v="154"/>
    <x v="165"/>
    <x v="620"/>
    <x v="121"/>
    <x v="167"/>
    <x v="134"/>
    <x v="793"/>
    <x v="793"/>
  </r>
  <r>
    <x v="11"/>
    <x v="257"/>
    <x v="159"/>
    <x v="155"/>
    <x v="166"/>
    <x v="72"/>
    <x v="122"/>
    <x v="168"/>
    <x v="135"/>
    <x v="44"/>
    <x v="44"/>
  </r>
  <r>
    <x v="11"/>
    <x v="258"/>
    <x v="160"/>
    <x v="156"/>
    <x v="167"/>
    <x v="69"/>
    <x v="123"/>
    <x v="169"/>
    <x v="136"/>
    <x v="787"/>
    <x v="787"/>
  </r>
  <r>
    <x v="11"/>
    <x v="259"/>
    <x v="161"/>
    <x v="157"/>
    <x v="168"/>
    <x v="621"/>
    <x v="124"/>
    <x v="170"/>
    <x v="137"/>
    <x v="794"/>
    <x v="794"/>
  </r>
  <r>
    <x v="11"/>
    <x v="260"/>
    <x v="162"/>
    <x v="158"/>
    <x v="169"/>
    <x v="101"/>
    <x v="125"/>
    <x v="171"/>
    <x v="138"/>
    <x v="795"/>
    <x v="795"/>
  </r>
  <r>
    <x v="11"/>
    <x v="261"/>
    <x v="163"/>
    <x v="159"/>
    <x v="170"/>
    <x v="622"/>
    <x v="126"/>
    <x v="364"/>
    <x v="326"/>
    <x v="796"/>
    <x v="796"/>
  </r>
  <r>
    <x v="11"/>
    <x v="262"/>
    <x v="164"/>
    <x v="160"/>
    <x v="171"/>
    <x v="623"/>
    <x v="127"/>
    <x v="173"/>
    <x v="140"/>
    <x v="797"/>
    <x v="797"/>
  </r>
  <r>
    <x v="11"/>
    <x v="183"/>
    <x v="165"/>
    <x v="161"/>
    <x v="172"/>
    <x v="76"/>
    <x v="128"/>
    <x v="174"/>
    <x v="141"/>
    <x v="798"/>
    <x v="798"/>
  </r>
  <r>
    <x v="11"/>
    <x v="263"/>
    <x v="166"/>
    <x v="162"/>
    <x v="173"/>
    <x v="114"/>
    <x v="129"/>
    <x v="175"/>
    <x v="142"/>
    <x v="799"/>
    <x v="799"/>
  </r>
  <r>
    <x v="11"/>
    <x v="264"/>
    <x v="167"/>
    <x v="163"/>
    <x v="174"/>
    <x v="71"/>
    <x v="130"/>
    <x v="176"/>
    <x v="143"/>
    <x v="800"/>
    <x v="800"/>
  </r>
  <r>
    <x v="11"/>
    <x v="24"/>
    <x v="168"/>
    <x v="164"/>
    <x v="175"/>
    <x v="64"/>
    <x v="131"/>
    <x v="177"/>
    <x v="144"/>
    <x v="801"/>
    <x v="801"/>
  </r>
  <r>
    <x v="11"/>
    <x v="265"/>
    <x v="169"/>
    <x v="165"/>
    <x v="176"/>
    <x v="622"/>
    <x v="132"/>
    <x v="368"/>
    <x v="327"/>
    <x v="802"/>
    <x v="802"/>
  </r>
  <r>
    <x v="11"/>
    <x v="266"/>
    <x v="170"/>
    <x v="166"/>
    <x v="177"/>
    <x v="624"/>
    <x v="133"/>
    <x v="179"/>
    <x v="146"/>
    <x v="37"/>
    <x v="37"/>
  </r>
  <r>
    <x v="11"/>
    <x v="267"/>
    <x v="171"/>
    <x v="167"/>
    <x v="178"/>
    <x v="625"/>
    <x v="134"/>
    <x v="370"/>
    <x v="147"/>
    <x v="803"/>
    <x v="803"/>
  </r>
  <r>
    <x v="11"/>
    <x v="268"/>
    <x v="172"/>
    <x v="168"/>
    <x v="179"/>
    <x v="92"/>
    <x v="135"/>
    <x v="181"/>
    <x v="148"/>
    <x v="804"/>
    <x v="804"/>
  </r>
  <r>
    <x v="11"/>
    <x v="269"/>
    <x v="173"/>
    <x v="169"/>
    <x v="180"/>
    <x v="69"/>
    <x v="136"/>
    <x v="182"/>
    <x v="149"/>
    <x v="805"/>
    <x v="805"/>
  </r>
  <r>
    <x v="11"/>
    <x v="270"/>
    <x v="174"/>
    <x v="170"/>
    <x v="181"/>
    <x v="79"/>
    <x v="137"/>
    <x v="183"/>
    <x v="150"/>
    <x v="806"/>
    <x v="806"/>
  </r>
  <r>
    <x v="11"/>
    <x v="271"/>
    <x v="175"/>
    <x v="171"/>
    <x v="182"/>
    <x v="97"/>
    <x v="138"/>
    <x v="184"/>
    <x v="151"/>
    <x v="807"/>
    <x v="807"/>
  </r>
  <r>
    <x v="11"/>
    <x v="272"/>
    <x v="176"/>
    <x v="172"/>
    <x v="183"/>
    <x v="71"/>
    <x v="139"/>
    <x v="185"/>
    <x v="152"/>
    <x v="808"/>
    <x v="808"/>
  </r>
  <r>
    <x v="11"/>
    <x v="171"/>
    <x v="177"/>
    <x v="173"/>
    <x v="184"/>
    <x v="71"/>
    <x v="140"/>
    <x v="186"/>
    <x v="153"/>
    <x v="809"/>
    <x v="809"/>
  </r>
  <r>
    <x v="11"/>
    <x v="163"/>
    <x v="178"/>
    <x v="174"/>
    <x v="185"/>
    <x v="93"/>
    <x v="141"/>
    <x v="187"/>
    <x v="154"/>
    <x v="802"/>
    <x v="802"/>
  </r>
  <r>
    <x v="11"/>
    <x v="238"/>
    <x v="179"/>
    <x v="175"/>
    <x v="186"/>
    <x v="79"/>
    <x v="142"/>
    <x v="188"/>
    <x v="155"/>
    <x v="39"/>
    <x v="39"/>
  </r>
  <r>
    <x v="11"/>
    <x v="10"/>
    <x v="180"/>
    <x v="176"/>
    <x v="187"/>
    <x v="66"/>
    <x v="143"/>
    <x v="189"/>
    <x v="156"/>
    <x v="810"/>
    <x v="810"/>
  </r>
  <r>
    <x v="11"/>
    <x v="30"/>
    <x v="181"/>
    <x v="177"/>
    <x v="188"/>
    <x v="88"/>
    <x v="144"/>
    <x v="190"/>
    <x v="157"/>
    <x v="811"/>
    <x v="811"/>
  </r>
  <r>
    <x v="11"/>
    <x v="273"/>
    <x v="182"/>
    <x v="178"/>
    <x v="189"/>
    <x v="617"/>
    <x v="145"/>
    <x v="191"/>
    <x v="158"/>
    <x v="34"/>
    <x v="34"/>
  </r>
  <r>
    <x v="11"/>
    <x v="274"/>
    <x v="183"/>
    <x v="179"/>
    <x v="190"/>
    <x v="88"/>
    <x v="146"/>
    <x v="192"/>
    <x v="159"/>
    <x v="812"/>
    <x v="812"/>
  </r>
  <r>
    <x v="11"/>
    <x v="275"/>
    <x v="184"/>
    <x v="180"/>
    <x v="191"/>
    <x v="82"/>
    <x v="147"/>
    <x v="193"/>
    <x v="160"/>
    <x v="813"/>
    <x v="813"/>
  </r>
  <r>
    <x v="11"/>
    <x v="213"/>
    <x v="185"/>
    <x v="181"/>
    <x v="192"/>
    <x v="78"/>
    <x v="148"/>
    <x v="194"/>
    <x v="161"/>
    <x v="814"/>
    <x v="814"/>
  </r>
  <r>
    <x v="11"/>
    <x v="204"/>
    <x v="186"/>
    <x v="182"/>
    <x v="193"/>
    <x v="93"/>
    <x v="149"/>
    <x v="195"/>
    <x v="162"/>
    <x v="815"/>
    <x v="815"/>
  </r>
  <r>
    <x v="11"/>
    <x v="52"/>
    <x v="187"/>
    <x v="183"/>
    <x v="194"/>
    <x v="75"/>
    <x v="150"/>
    <x v="196"/>
    <x v="163"/>
    <x v="50"/>
    <x v="50"/>
  </r>
  <r>
    <x v="11"/>
    <x v="276"/>
    <x v="188"/>
    <x v="184"/>
    <x v="195"/>
    <x v="85"/>
    <x v="151"/>
    <x v="197"/>
    <x v="164"/>
    <x v="816"/>
    <x v="816"/>
  </r>
  <r>
    <x v="11"/>
    <x v="277"/>
    <x v="189"/>
    <x v="185"/>
    <x v="196"/>
    <x v="626"/>
    <x v="152"/>
    <x v="198"/>
    <x v="165"/>
    <x v="817"/>
    <x v="817"/>
  </r>
  <r>
    <x v="11"/>
    <x v="18"/>
    <x v="190"/>
    <x v="186"/>
    <x v="197"/>
    <x v="91"/>
    <x v="153"/>
    <x v="199"/>
    <x v="166"/>
    <x v="818"/>
    <x v="818"/>
  </r>
  <r>
    <x v="11"/>
    <x v="278"/>
    <x v="191"/>
    <x v="187"/>
    <x v="198"/>
    <x v="67"/>
    <x v="154"/>
    <x v="200"/>
    <x v="167"/>
    <x v="50"/>
    <x v="50"/>
  </r>
  <r>
    <x v="11"/>
    <x v="168"/>
    <x v="192"/>
    <x v="188"/>
    <x v="199"/>
    <x v="61"/>
    <x v="155"/>
    <x v="201"/>
    <x v="168"/>
    <x v="819"/>
    <x v="819"/>
  </r>
  <r>
    <x v="11"/>
    <x v="279"/>
    <x v="193"/>
    <x v="189"/>
    <x v="200"/>
    <x v="60"/>
    <x v="156"/>
    <x v="202"/>
    <x v="169"/>
    <x v="820"/>
    <x v="820"/>
  </r>
  <r>
    <x v="11"/>
    <x v="280"/>
    <x v="194"/>
    <x v="190"/>
    <x v="201"/>
    <x v="90"/>
    <x v="157"/>
    <x v="203"/>
    <x v="170"/>
    <x v="810"/>
    <x v="810"/>
  </r>
  <r>
    <x v="11"/>
    <x v="281"/>
    <x v="195"/>
    <x v="191"/>
    <x v="202"/>
    <x v="619"/>
    <x v="158"/>
    <x v="204"/>
    <x v="171"/>
    <x v="801"/>
    <x v="801"/>
  </r>
  <r>
    <x v="11"/>
    <x v="282"/>
    <x v="196"/>
    <x v="192"/>
    <x v="203"/>
    <x v="93"/>
    <x v="159"/>
    <x v="205"/>
    <x v="172"/>
    <x v="26"/>
    <x v="26"/>
  </r>
  <r>
    <x v="11"/>
    <x v="283"/>
    <x v="197"/>
    <x v="193"/>
    <x v="204"/>
    <x v="107"/>
    <x v="160"/>
    <x v="206"/>
    <x v="173"/>
    <x v="821"/>
    <x v="821"/>
  </r>
  <r>
    <x v="11"/>
    <x v="284"/>
    <x v="198"/>
    <x v="194"/>
    <x v="205"/>
    <x v="95"/>
    <x v="161"/>
    <x v="207"/>
    <x v="174"/>
    <x v="7"/>
    <x v="7"/>
  </r>
  <r>
    <x v="11"/>
    <x v="285"/>
    <x v="199"/>
    <x v="195"/>
    <x v="206"/>
    <x v="67"/>
    <x v="162"/>
    <x v="208"/>
    <x v="175"/>
    <x v="822"/>
    <x v="822"/>
  </r>
  <r>
    <x v="11"/>
    <x v="286"/>
    <x v="200"/>
    <x v="196"/>
    <x v="207"/>
    <x v="64"/>
    <x v="163"/>
    <x v="209"/>
    <x v="176"/>
    <x v="9"/>
    <x v="9"/>
  </r>
  <r>
    <x v="11"/>
    <x v="32"/>
    <x v="201"/>
    <x v="197"/>
    <x v="208"/>
    <x v="58"/>
    <x v="164"/>
    <x v="210"/>
    <x v="177"/>
    <x v="71"/>
    <x v="71"/>
  </r>
  <r>
    <x v="11"/>
    <x v="197"/>
    <x v="202"/>
    <x v="198"/>
    <x v="209"/>
    <x v="113"/>
    <x v="165"/>
    <x v="211"/>
    <x v="178"/>
    <x v="821"/>
    <x v="821"/>
  </r>
  <r>
    <x v="11"/>
    <x v="216"/>
    <x v="203"/>
    <x v="199"/>
    <x v="210"/>
    <x v="90"/>
    <x v="166"/>
    <x v="212"/>
    <x v="179"/>
    <x v="823"/>
    <x v="823"/>
  </r>
  <r>
    <x v="11"/>
    <x v="287"/>
    <x v="204"/>
    <x v="200"/>
    <x v="211"/>
    <x v="627"/>
    <x v="167"/>
    <x v="213"/>
    <x v="180"/>
    <x v="824"/>
    <x v="824"/>
  </r>
  <r>
    <x v="11"/>
    <x v="288"/>
    <x v="205"/>
    <x v="201"/>
    <x v="212"/>
    <x v="79"/>
    <x v="168"/>
    <x v="214"/>
    <x v="181"/>
    <x v="825"/>
    <x v="825"/>
  </r>
  <r>
    <x v="11"/>
    <x v="289"/>
    <x v="206"/>
    <x v="202"/>
    <x v="213"/>
    <x v="628"/>
    <x v="169"/>
    <x v="391"/>
    <x v="341"/>
    <x v="11"/>
    <x v="11"/>
  </r>
  <r>
    <x v="11"/>
    <x v="290"/>
    <x v="207"/>
    <x v="203"/>
    <x v="214"/>
    <x v="86"/>
    <x v="313"/>
    <x v="392"/>
    <x v="183"/>
    <x v="826"/>
    <x v="826"/>
  </r>
  <r>
    <x v="11"/>
    <x v="291"/>
    <x v="208"/>
    <x v="204"/>
    <x v="215"/>
    <x v="629"/>
    <x v="170"/>
    <x v="217"/>
    <x v="184"/>
    <x v="827"/>
    <x v="827"/>
  </r>
  <r>
    <x v="11"/>
    <x v="263"/>
    <x v="209"/>
    <x v="205"/>
    <x v="216"/>
    <x v="104"/>
    <x v="171"/>
    <x v="218"/>
    <x v="185"/>
    <x v="828"/>
    <x v="828"/>
  </r>
  <r>
    <x v="11"/>
    <x v="292"/>
    <x v="210"/>
    <x v="206"/>
    <x v="217"/>
    <x v="81"/>
    <x v="172"/>
    <x v="219"/>
    <x v="186"/>
    <x v="829"/>
    <x v="829"/>
  </r>
  <r>
    <x v="11"/>
    <x v="293"/>
    <x v="211"/>
    <x v="207"/>
    <x v="218"/>
    <x v="630"/>
    <x v="173"/>
    <x v="220"/>
    <x v="187"/>
    <x v="70"/>
    <x v="70"/>
  </r>
  <r>
    <x v="11"/>
    <x v="261"/>
    <x v="163"/>
    <x v="208"/>
    <x v="219"/>
    <x v="99"/>
    <x v="174"/>
    <x v="221"/>
    <x v="188"/>
    <x v="830"/>
    <x v="830"/>
  </r>
  <r>
    <x v="11"/>
    <x v="294"/>
    <x v="212"/>
    <x v="209"/>
    <x v="220"/>
    <x v="167"/>
    <x v="175"/>
    <x v="222"/>
    <x v="189"/>
    <x v="831"/>
    <x v="831"/>
  </r>
  <r>
    <x v="11"/>
    <x v="295"/>
    <x v="213"/>
    <x v="210"/>
    <x v="221"/>
    <x v="626"/>
    <x v="176"/>
    <x v="223"/>
    <x v="190"/>
    <x v="832"/>
    <x v="832"/>
  </r>
  <r>
    <x v="11"/>
    <x v="296"/>
    <x v="214"/>
    <x v="211"/>
    <x v="222"/>
    <x v="61"/>
    <x v="177"/>
    <x v="224"/>
    <x v="191"/>
    <x v="50"/>
    <x v="50"/>
  </r>
  <r>
    <x v="11"/>
    <x v="297"/>
    <x v="215"/>
    <x v="212"/>
    <x v="223"/>
    <x v="96"/>
    <x v="178"/>
    <x v="225"/>
    <x v="192"/>
    <x v="833"/>
    <x v="833"/>
  </r>
  <r>
    <x v="11"/>
    <x v="298"/>
    <x v="216"/>
    <x v="213"/>
    <x v="224"/>
    <x v="625"/>
    <x v="179"/>
    <x v="396"/>
    <x v="343"/>
    <x v="834"/>
    <x v="834"/>
  </r>
  <r>
    <x v="11"/>
    <x v="299"/>
    <x v="217"/>
    <x v="214"/>
    <x v="225"/>
    <x v="108"/>
    <x v="180"/>
    <x v="227"/>
    <x v="194"/>
    <x v="835"/>
    <x v="835"/>
  </r>
  <r>
    <x v="11"/>
    <x v="300"/>
    <x v="218"/>
    <x v="215"/>
    <x v="226"/>
    <x v="111"/>
    <x v="181"/>
    <x v="228"/>
    <x v="195"/>
    <x v="836"/>
    <x v="836"/>
  </r>
  <r>
    <x v="11"/>
    <x v="301"/>
    <x v="219"/>
    <x v="216"/>
    <x v="227"/>
    <x v="619"/>
    <x v="182"/>
    <x v="229"/>
    <x v="196"/>
    <x v="59"/>
    <x v="59"/>
  </r>
  <r>
    <x v="11"/>
    <x v="302"/>
    <x v="220"/>
    <x v="217"/>
    <x v="228"/>
    <x v="617"/>
    <x v="183"/>
    <x v="230"/>
    <x v="197"/>
    <x v="15"/>
    <x v="15"/>
  </r>
  <r>
    <x v="11"/>
    <x v="208"/>
    <x v="221"/>
    <x v="218"/>
    <x v="229"/>
    <x v="81"/>
    <x v="184"/>
    <x v="231"/>
    <x v="198"/>
    <x v="13"/>
    <x v="13"/>
  </r>
  <r>
    <x v="11"/>
    <x v="303"/>
    <x v="222"/>
    <x v="219"/>
    <x v="230"/>
    <x v="99"/>
    <x v="185"/>
    <x v="232"/>
    <x v="199"/>
    <x v="794"/>
    <x v="794"/>
  </r>
  <r>
    <x v="11"/>
    <x v="304"/>
    <x v="223"/>
    <x v="220"/>
    <x v="231"/>
    <x v="82"/>
    <x v="186"/>
    <x v="233"/>
    <x v="200"/>
    <x v="837"/>
    <x v="837"/>
  </r>
  <r>
    <x v="11"/>
    <x v="305"/>
    <x v="224"/>
    <x v="221"/>
    <x v="232"/>
    <x v="64"/>
    <x v="187"/>
    <x v="234"/>
    <x v="201"/>
    <x v="838"/>
    <x v="838"/>
  </r>
  <r>
    <x v="11"/>
    <x v="306"/>
    <x v="225"/>
    <x v="222"/>
    <x v="233"/>
    <x v="95"/>
    <x v="188"/>
    <x v="235"/>
    <x v="202"/>
    <x v="795"/>
    <x v="795"/>
  </r>
  <r>
    <x v="11"/>
    <x v="166"/>
    <x v="226"/>
    <x v="223"/>
    <x v="234"/>
    <x v="58"/>
    <x v="189"/>
    <x v="236"/>
    <x v="203"/>
    <x v="8"/>
    <x v="8"/>
  </r>
  <r>
    <x v="11"/>
    <x v="204"/>
    <x v="227"/>
    <x v="224"/>
    <x v="235"/>
    <x v="71"/>
    <x v="13"/>
    <x v="237"/>
    <x v="204"/>
    <x v="839"/>
    <x v="839"/>
  </r>
  <r>
    <x v="11"/>
    <x v="307"/>
    <x v="228"/>
    <x v="225"/>
    <x v="236"/>
    <x v="631"/>
    <x v="116"/>
    <x v="238"/>
    <x v="205"/>
    <x v="824"/>
    <x v="824"/>
  </r>
  <r>
    <x v="11"/>
    <x v="262"/>
    <x v="229"/>
    <x v="226"/>
    <x v="237"/>
    <x v="90"/>
    <x v="190"/>
    <x v="239"/>
    <x v="206"/>
    <x v="840"/>
    <x v="840"/>
  </r>
  <r>
    <x v="11"/>
    <x v="308"/>
    <x v="230"/>
    <x v="227"/>
    <x v="238"/>
    <x v="65"/>
    <x v="191"/>
    <x v="240"/>
    <x v="207"/>
    <x v="841"/>
    <x v="841"/>
  </r>
  <r>
    <x v="11"/>
    <x v="309"/>
    <x v="231"/>
    <x v="228"/>
    <x v="239"/>
    <x v="73"/>
    <x v="192"/>
    <x v="241"/>
    <x v="208"/>
    <x v="842"/>
    <x v="842"/>
  </r>
  <r>
    <x v="11"/>
    <x v="310"/>
    <x v="232"/>
    <x v="229"/>
    <x v="240"/>
    <x v="632"/>
    <x v="193"/>
    <x v="242"/>
    <x v="209"/>
    <x v="38"/>
    <x v="38"/>
  </r>
  <r>
    <x v="11"/>
    <x v="311"/>
    <x v="233"/>
    <x v="230"/>
    <x v="241"/>
    <x v="99"/>
    <x v="194"/>
    <x v="243"/>
    <x v="210"/>
    <x v="843"/>
    <x v="843"/>
  </r>
  <r>
    <x v="11"/>
    <x v="21"/>
    <x v="234"/>
    <x v="231"/>
    <x v="242"/>
    <x v="114"/>
    <x v="195"/>
    <x v="244"/>
    <x v="211"/>
    <x v="844"/>
    <x v="844"/>
  </r>
  <r>
    <x v="11"/>
    <x v="196"/>
    <x v="235"/>
    <x v="232"/>
    <x v="243"/>
    <x v="85"/>
    <x v="196"/>
    <x v="245"/>
    <x v="212"/>
    <x v="24"/>
    <x v="24"/>
  </r>
  <r>
    <x v="11"/>
    <x v="312"/>
    <x v="236"/>
    <x v="233"/>
    <x v="244"/>
    <x v="102"/>
    <x v="197"/>
    <x v="246"/>
    <x v="213"/>
    <x v="4"/>
    <x v="4"/>
  </r>
  <r>
    <x v="11"/>
    <x v="7"/>
    <x v="237"/>
    <x v="234"/>
    <x v="245"/>
    <x v="92"/>
    <x v="198"/>
    <x v="247"/>
    <x v="214"/>
    <x v="789"/>
    <x v="789"/>
  </r>
  <r>
    <x v="11"/>
    <x v="313"/>
    <x v="238"/>
    <x v="235"/>
    <x v="246"/>
    <x v="107"/>
    <x v="199"/>
    <x v="248"/>
    <x v="215"/>
    <x v="2"/>
    <x v="2"/>
  </r>
  <r>
    <x v="11"/>
    <x v="314"/>
    <x v="239"/>
    <x v="236"/>
    <x v="247"/>
    <x v="111"/>
    <x v="200"/>
    <x v="249"/>
    <x v="216"/>
    <x v="37"/>
    <x v="37"/>
  </r>
  <r>
    <x v="11"/>
    <x v="315"/>
    <x v="240"/>
    <x v="237"/>
    <x v="248"/>
    <x v="71"/>
    <x v="201"/>
    <x v="250"/>
    <x v="217"/>
    <x v="37"/>
    <x v="37"/>
  </r>
  <r>
    <x v="11"/>
    <x v="316"/>
    <x v="241"/>
    <x v="238"/>
    <x v="249"/>
    <x v="77"/>
    <x v="202"/>
    <x v="251"/>
    <x v="218"/>
    <x v="23"/>
    <x v="23"/>
  </r>
  <r>
    <x v="11"/>
    <x v="261"/>
    <x v="242"/>
    <x v="239"/>
    <x v="250"/>
    <x v="93"/>
    <x v="203"/>
    <x v="252"/>
    <x v="219"/>
    <x v="845"/>
    <x v="845"/>
  </r>
  <r>
    <x v="11"/>
    <x v="317"/>
    <x v="243"/>
    <x v="240"/>
    <x v="251"/>
    <x v="107"/>
    <x v="204"/>
    <x v="253"/>
    <x v="220"/>
    <x v="846"/>
    <x v="846"/>
  </r>
  <r>
    <x v="11"/>
    <x v="318"/>
    <x v="244"/>
    <x v="241"/>
    <x v="252"/>
    <x v="94"/>
    <x v="205"/>
    <x v="254"/>
    <x v="221"/>
    <x v="46"/>
    <x v="46"/>
  </r>
  <r>
    <x v="11"/>
    <x v="319"/>
    <x v="245"/>
    <x v="242"/>
    <x v="253"/>
    <x v="59"/>
    <x v="206"/>
    <x v="255"/>
    <x v="222"/>
    <x v="847"/>
    <x v="847"/>
  </r>
  <r>
    <x v="12"/>
    <x v="320"/>
    <x v="246"/>
    <x v="243"/>
    <x v="254"/>
    <x v="142"/>
    <x v="104"/>
    <x v="156"/>
    <x v="123"/>
    <x v="848"/>
    <x v="848"/>
  </r>
  <r>
    <x v="12"/>
    <x v="321"/>
    <x v="247"/>
    <x v="244"/>
    <x v="255"/>
    <x v="633"/>
    <x v="114"/>
    <x v="157"/>
    <x v="124"/>
    <x v="849"/>
    <x v="849"/>
  </r>
  <r>
    <x v="12"/>
    <x v="322"/>
    <x v="248"/>
    <x v="245"/>
    <x v="256"/>
    <x v="162"/>
    <x v="115"/>
    <x v="158"/>
    <x v="125"/>
    <x v="850"/>
    <x v="850"/>
  </r>
  <r>
    <x v="12"/>
    <x v="323"/>
    <x v="249"/>
    <x v="246"/>
    <x v="257"/>
    <x v="168"/>
    <x v="96"/>
    <x v="159"/>
    <x v="126"/>
    <x v="851"/>
    <x v="851"/>
  </r>
  <r>
    <x v="12"/>
    <x v="324"/>
    <x v="250"/>
    <x v="247"/>
    <x v="258"/>
    <x v="163"/>
    <x v="116"/>
    <x v="160"/>
    <x v="127"/>
    <x v="852"/>
    <x v="852"/>
  </r>
  <r>
    <x v="12"/>
    <x v="8"/>
    <x v="251"/>
    <x v="248"/>
    <x v="259"/>
    <x v="169"/>
    <x v="117"/>
    <x v="161"/>
    <x v="128"/>
    <x v="853"/>
    <x v="853"/>
  </r>
  <r>
    <x v="12"/>
    <x v="183"/>
    <x v="252"/>
    <x v="249"/>
    <x v="260"/>
    <x v="161"/>
    <x v="118"/>
    <x v="162"/>
    <x v="129"/>
    <x v="854"/>
    <x v="854"/>
  </r>
  <r>
    <x v="12"/>
    <x v="325"/>
    <x v="253"/>
    <x v="250"/>
    <x v="261"/>
    <x v="156"/>
    <x v="67"/>
    <x v="163"/>
    <x v="130"/>
    <x v="855"/>
    <x v="855"/>
  </r>
  <r>
    <x v="12"/>
    <x v="326"/>
    <x v="254"/>
    <x v="251"/>
    <x v="262"/>
    <x v="128"/>
    <x v="16"/>
    <x v="164"/>
    <x v="131"/>
    <x v="856"/>
    <x v="856"/>
  </r>
  <r>
    <x v="12"/>
    <x v="327"/>
    <x v="255"/>
    <x v="252"/>
    <x v="263"/>
    <x v="126"/>
    <x v="119"/>
    <x v="165"/>
    <x v="132"/>
    <x v="857"/>
    <x v="857"/>
  </r>
  <r>
    <x v="12"/>
    <x v="262"/>
    <x v="256"/>
    <x v="253"/>
    <x v="264"/>
    <x v="118"/>
    <x v="120"/>
    <x v="166"/>
    <x v="133"/>
    <x v="858"/>
    <x v="858"/>
  </r>
  <r>
    <x v="12"/>
    <x v="328"/>
    <x v="257"/>
    <x v="254"/>
    <x v="265"/>
    <x v="634"/>
    <x v="121"/>
    <x v="167"/>
    <x v="134"/>
    <x v="859"/>
    <x v="859"/>
  </r>
  <r>
    <x v="12"/>
    <x v="164"/>
    <x v="258"/>
    <x v="255"/>
    <x v="266"/>
    <x v="129"/>
    <x v="122"/>
    <x v="168"/>
    <x v="135"/>
    <x v="860"/>
    <x v="860"/>
  </r>
  <r>
    <x v="12"/>
    <x v="329"/>
    <x v="259"/>
    <x v="256"/>
    <x v="267"/>
    <x v="126"/>
    <x v="123"/>
    <x v="169"/>
    <x v="136"/>
    <x v="850"/>
    <x v="850"/>
  </r>
  <r>
    <x v="12"/>
    <x v="330"/>
    <x v="260"/>
    <x v="257"/>
    <x v="268"/>
    <x v="635"/>
    <x v="124"/>
    <x v="170"/>
    <x v="137"/>
    <x v="861"/>
    <x v="861"/>
  </r>
  <r>
    <x v="12"/>
    <x v="331"/>
    <x v="261"/>
    <x v="258"/>
    <x v="269"/>
    <x v="158"/>
    <x v="125"/>
    <x v="171"/>
    <x v="138"/>
    <x v="862"/>
    <x v="862"/>
  </r>
  <r>
    <x v="12"/>
    <x v="251"/>
    <x v="262"/>
    <x v="259"/>
    <x v="270"/>
    <x v="636"/>
    <x v="126"/>
    <x v="172"/>
    <x v="139"/>
    <x v="863"/>
    <x v="863"/>
  </r>
  <r>
    <x v="12"/>
    <x v="160"/>
    <x v="263"/>
    <x v="260"/>
    <x v="271"/>
    <x v="637"/>
    <x v="127"/>
    <x v="173"/>
    <x v="140"/>
    <x v="864"/>
    <x v="864"/>
  </r>
  <r>
    <x v="12"/>
    <x v="269"/>
    <x v="264"/>
    <x v="261"/>
    <x v="272"/>
    <x v="133"/>
    <x v="128"/>
    <x v="174"/>
    <x v="141"/>
    <x v="865"/>
    <x v="865"/>
  </r>
  <r>
    <x v="12"/>
    <x v="332"/>
    <x v="265"/>
    <x v="262"/>
    <x v="273"/>
    <x v="171"/>
    <x v="129"/>
    <x v="175"/>
    <x v="142"/>
    <x v="866"/>
    <x v="866"/>
  </r>
  <r>
    <x v="12"/>
    <x v="333"/>
    <x v="266"/>
    <x v="263"/>
    <x v="274"/>
    <x v="128"/>
    <x v="130"/>
    <x v="176"/>
    <x v="143"/>
    <x v="867"/>
    <x v="867"/>
  </r>
  <r>
    <x v="12"/>
    <x v="334"/>
    <x v="267"/>
    <x v="264"/>
    <x v="275"/>
    <x v="121"/>
    <x v="131"/>
    <x v="177"/>
    <x v="144"/>
    <x v="868"/>
    <x v="868"/>
  </r>
  <r>
    <x v="12"/>
    <x v="335"/>
    <x v="268"/>
    <x v="265"/>
    <x v="276"/>
    <x v="636"/>
    <x v="132"/>
    <x v="178"/>
    <x v="145"/>
    <x v="869"/>
    <x v="869"/>
  </r>
  <r>
    <x v="12"/>
    <x v="33"/>
    <x v="269"/>
    <x v="266"/>
    <x v="277"/>
    <x v="638"/>
    <x v="133"/>
    <x v="179"/>
    <x v="146"/>
    <x v="857"/>
    <x v="857"/>
  </r>
  <r>
    <x v="12"/>
    <x v="336"/>
    <x v="270"/>
    <x v="267"/>
    <x v="278"/>
    <x v="639"/>
    <x v="134"/>
    <x v="180"/>
    <x v="147"/>
    <x v="870"/>
    <x v="870"/>
  </r>
  <r>
    <x v="12"/>
    <x v="179"/>
    <x v="271"/>
    <x v="268"/>
    <x v="279"/>
    <x v="149"/>
    <x v="135"/>
    <x v="181"/>
    <x v="148"/>
    <x v="871"/>
    <x v="871"/>
  </r>
  <r>
    <x v="12"/>
    <x v="161"/>
    <x v="272"/>
    <x v="269"/>
    <x v="280"/>
    <x v="126"/>
    <x v="136"/>
    <x v="182"/>
    <x v="149"/>
    <x v="872"/>
    <x v="872"/>
  </r>
  <r>
    <x v="12"/>
    <x v="52"/>
    <x v="273"/>
    <x v="270"/>
    <x v="281"/>
    <x v="136"/>
    <x v="137"/>
    <x v="183"/>
    <x v="150"/>
    <x v="873"/>
    <x v="873"/>
  </r>
  <r>
    <x v="12"/>
    <x v="27"/>
    <x v="274"/>
    <x v="271"/>
    <x v="282"/>
    <x v="154"/>
    <x v="138"/>
    <x v="184"/>
    <x v="151"/>
    <x v="874"/>
    <x v="874"/>
  </r>
  <r>
    <x v="12"/>
    <x v="337"/>
    <x v="275"/>
    <x v="272"/>
    <x v="283"/>
    <x v="128"/>
    <x v="139"/>
    <x v="185"/>
    <x v="152"/>
    <x v="875"/>
    <x v="875"/>
  </r>
  <r>
    <x v="12"/>
    <x v="250"/>
    <x v="276"/>
    <x v="273"/>
    <x v="284"/>
    <x v="128"/>
    <x v="140"/>
    <x v="186"/>
    <x v="153"/>
    <x v="876"/>
    <x v="876"/>
  </r>
  <r>
    <x v="12"/>
    <x v="338"/>
    <x v="277"/>
    <x v="274"/>
    <x v="285"/>
    <x v="150"/>
    <x v="141"/>
    <x v="187"/>
    <x v="154"/>
    <x v="869"/>
    <x v="869"/>
  </r>
  <r>
    <x v="12"/>
    <x v="339"/>
    <x v="278"/>
    <x v="275"/>
    <x v="286"/>
    <x v="136"/>
    <x v="142"/>
    <x v="188"/>
    <x v="155"/>
    <x v="877"/>
    <x v="877"/>
  </r>
  <r>
    <x v="12"/>
    <x v="340"/>
    <x v="279"/>
    <x v="276"/>
    <x v="287"/>
    <x v="123"/>
    <x v="143"/>
    <x v="189"/>
    <x v="156"/>
    <x v="878"/>
    <x v="878"/>
  </r>
  <r>
    <x v="12"/>
    <x v="341"/>
    <x v="280"/>
    <x v="277"/>
    <x v="288"/>
    <x v="145"/>
    <x v="144"/>
    <x v="190"/>
    <x v="157"/>
    <x v="879"/>
    <x v="879"/>
  </r>
  <r>
    <x v="12"/>
    <x v="342"/>
    <x v="281"/>
    <x v="278"/>
    <x v="289"/>
    <x v="631"/>
    <x v="145"/>
    <x v="191"/>
    <x v="158"/>
    <x v="880"/>
    <x v="880"/>
  </r>
  <r>
    <x v="12"/>
    <x v="36"/>
    <x v="282"/>
    <x v="279"/>
    <x v="290"/>
    <x v="145"/>
    <x v="146"/>
    <x v="192"/>
    <x v="159"/>
    <x v="881"/>
    <x v="881"/>
  </r>
  <r>
    <x v="12"/>
    <x v="287"/>
    <x v="283"/>
    <x v="280"/>
    <x v="291"/>
    <x v="139"/>
    <x v="147"/>
    <x v="193"/>
    <x v="160"/>
    <x v="882"/>
    <x v="882"/>
  </r>
  <r>
    <x v="12"/>
    <x v="343"/>
    <x v="284"/>
    <x v="281"/>
    <x v="292"/>
    <x v="135"/>
    <x v="148"/>
    <x v="194"/>
    <x v="161"/>
    <x v="883"/>
    <x v="883"/>
  </r>
  <r>
    <x v="12"/>
    <x v="344"/>
    <x v="285"/>
    <x v="282"/>
    <x v="293"/>
    <x v="150"/>
    <x v="149"/>
    <x v="195"/>
    <x v="162"/>
    <x v="884"/>
    <x v="884"/>
  </r>
  <r>
    <x v="12"/>
    <x v="345"/>
    <x v="286"/>
    <x v="283"/>
    <x v="294"/>
    <x v="132"/>
    <x v="150"/>
    <x v="196"/>
    <x v="163"/>
    <x v="885"/>
    <x v="885"/>
  </r>
  <r>
    <x v="12"/>
    <x v="346"/>
    <x v="287"/>
    <x v="284"/>
    <x v="295"/>
    <x v="142"/>
    <x v="151"/>
    <x v="197"/>
    <x v="164"/>
    <x v="886"/>
    <x v="886"/>
  </r>
  <r>
    <x v="12"/>
    <x v="347"/>
    <x v="288"/>
    <x v="285"/>
    <x v="296"/>
    <x v="640"/>
    <x v="152"/>
    <x v="198"/>
    <x v="165"/>
    <x v="887"/>
    <x v="887"/>
  </r>
  <r>
    <x v="12"/>
    <x v="348"/>
    <x v="289"/>
    <x v="286"/>
    <x v="297"/>
    <x v="148"/>
    <x v="153"/>
    <x v="199"/>
    <x v="166"/>
    <x v="888"/>
    <x v="888"/>
  </r>
  <r>
    <x v="12"/>
    <x v="349"/>
    <x v="290"/>
    <x v="287"/>
    <x v="298"/>
    <x v="124"/>
    <x v="154"/>
    <x v="200"/>
    <x v="167"/>
    <x v="885"/>
    <x v="885"/>
  </r>
  <r>
    <x v="12"/>
    <x v="165"/>
    <x v="291"/>
    <x v="288"/>
    <x v="299"/>
    <x v="118"/>
    <x v="155"/>
    <x v="201"/>
    <x v="168"/>
    <x v="889"/>
    <x v="889"/>
  </r>
  <r>
    <x v="12"/>
    <x v="350"/>
    <x v="292"/>
    <x v="289"/>
    <x v="300"/>
    <x v="117"/>
    <x v="156"/>
    <x v="202"/>
    <x v="169"/>
    <x v="890"/>
    <x v="890"/>
  </r>
  <r>
    <x v="12"/>
    <x v="222"/>
    <x v="293"/>
    <x v="290"/>
    <x v="301"/>
    <x v="147"/>
    <x v="157"/>
    <x v="203"/>
    <x v="170"/>
    <x v="878"/>
    <x v="878"/>
  </r>
  <r>
    <x v="12"/>
    <x v="351"/>
    <x v="294"/>
    <x v="291"/>
    <x v="302"/>
    <x v="633"/>
    <x v="158"/>
    <x v="204"/>
    <x v="171"/>
    <x v="868"/>
    <x v="868"/>
  </r>
  <r>
    <x v="12"/>
    <x v="188"/>
    <x v="295"/>
    <x v="292"/>
    <x v="303"/>
    <x v="150"/>
    <x v="159"/>
    <x v="205"/>
    <x v="172"/>
    <x v="891"/>
    <x v="891"/>
  </r>
  <r>
    <x v="12"/>
    <x v="271"/>
    <x v="296"/>
    <x v="293"/>
    <x v="304"/>
    <x v="164"/>
    <x v="160"/>
    <x v="206"/>
    <x v="173"/>
    <x v="892"/>
    <x v="892"/>
  </r>
  <r>
    <x v="12"/>
    <x v="30"/>
    <x v="297"/>
    <x v="294"/>
    <x v="305"/>
    <x v="152"/>
    <x v="161"/>
    <x v="207"/>
    <x v="174"/>
    <x v="856"/>
    <x v="856"/>
  </r>
  <r>
    <x v="12"/>
    <x v="352"/>
    <x v="298"/>
    <x v="295"/>
    <x v="306"/>
    <x v="124"/>
    <x v="162"/>
    <x v="208"/>
    <x v="175"/>
    <x v="893"/>
    <x v="893"/>
  </r>
  <r>
    <x v="12"/>
    <x v="353"/>
    <x v="299"/>
    <x v="296"/>
    <x v="307"/>
    <x v="121"/>
    <x v="163"/>
    <x v="209"/>
    <x v="176"/>
    <x v="894"/>
    <x v="894"/>
  </r>
  <r>
    <x v="12"/>
    <x v="354"/>
    <x v="300"/>
    <x v="297"/>
    <x v="308"/>
    <x v="115"/>
    <x v="164"/>
    <x v="210"/>
    <x v="177"/>
    <x v="895"/>
    <x v="895"/>
  </r>
  <r>
    <x v="12"/>
    <x v="355"/>
    <x v="301"/>
    <x v="298"/>
    <x v="309"/>
    <x v="170"/>
    <x v="165"/>
    <x v="211"/>
    <x v="178"/>
    <x v="892"/>
    <x v="892"/>
  </r>
  <r>
    <x v="12"/>
    <x v="7"/>
    <x v="302"/>
    <x v="299"/>
    <x v="310"/>
    <x v="147"/>
    <x v="166"/>
    <x v="212"/>
    <x v="179"/>
    <x v="896"/>
    <x v="896"/>
  </r>
  <r>
    <x v="12"/>
    <x v="356"/>
    <x v="303"/>
    <x v="300"/>
    <x v="311"/>
    <x v="641"/>
    <x v="167"/>
    <x v="213"/>
    <x v="180"/>
    <x v="897"/>
    <x v="897"/>
  </r>
  <r>
    <x v="12"/>
    <x v="357"/>
    <x v="304"/>
    <x v="301"/>
    <x v="312"/>
    <x v="136"/>
    <x v="168"/>
    <x v="214"/>
    <x v="181"/>
    <x v="898"/>
    <x v="898"/>
  </r>
  <r>
    <x v="12"/>
    <x v="349"/>
    <x v="305"/>
    <x v="302"/>
    <x v="313"/>
    <x v="642"/>
    <x v="169"/>
    <x v="215"/>
    <x v="182"/>
    <x v="899"/>
    <x v="899"/>
  </r>
  <r>
    <x v="12"/>
    <x v="358"/>
    <x v="306"/>
    <x v="303"/>
    <x v="314"/>
    <x v="143"/>
    <x v="99"/>
    <x v="216"/>
    <x v="183"/>
    <x v="900"/>
    <x v="900"/>
  </r>
  <r>
    <x v="12"/>
    <x v="359"/>
    <x v="307"/>
    <x v="304"/>
    <x v="315"/>
    <x v="643"/>
    <x v="170"/>
    <x v="217"/>
    <x v="184"/>
    <x v="901"/>
    <x v="901"/>
  </r>
  <r>
    <x v="12"/>
    <x v="360"/>
    <x v="308"/>
    <x v="305"/>
    <x v="316"/>
    <x v="161"/>
    <x v="171"/>
    <x v="218"/>
    <x v="185"/>
    <x v="902"/>
    <x v="902"/>
  </r>
  <r>
    <x v="12"/>
    <x v="361"/>
    <x v="309"/>
    <x v="306"/>
    <x v="317"/>
    <x v="138"/>
    <x v="172"/>
    <x v="219"/>
    <x v="186"/>
    <x v="903"/>
    <x v="903"/>
  </r>
  <r>
    <x v="12"/>
    <x v="359"/>
    <x v="310"/>
    <x v="307"/>
    <x v="318"/>
    <x v="644"/>
    <x v="173"/>
    <x v="220"/>
    <x v="187"/>
    <x v="849"/>
    <x v="849"/>
  </r>
  <r>
    <x v="12"/>
    <x v="261"/>
    <x v="311"/>
    <x v="308"/>
    <x v="319"/>
    <x v="156"/>
    <x v="174"/>
    <x v="221"/>
    <x v="188"/>
    <x v="904"/>
    <x v="904"/>
  </r>
  <r>
    <x v="12"/>
    <x v="302"/>
    <x v="312"/>
    <x v="309"/>
    <x v="320"/>
    <x v="224"/>
    <x v="175"/>
    <x v="222"/>
    <x v="189"/>
    <x v="905"/>
    <x v="905"/>
  </r>
  <r>
    <x v="12"/>
    <x v="362"/>
    <x v="313"/>
    <x v="310"/>
    <x v="321"/>
    <x v="640"/>
    <x v="176"/>
    <x v="223"/>
    <x v="190"/>
    <x v="399"/>
    <x v="399"/>
  </r>
  <r>
    <x v="12"/>
    <x v="338"/>
    <x v="314"/>
    <x v="311"/>
    <x v="322"/>
    <x v="118"/>
    <x v="177"/>
    <x v="224"/>
    <x v="191"/>
    <x v="885"/>
    <x v="885"/>
  </r>
  <r>
    <x v="12"/>
    <x v="363"/>
    <x v="315"/>
    <x v="312"/>
    <x v="323"/>
    <x v="153"/>
    <x v="178"/>
    <x v="225"/>
    <x v="192"/>
    <x v="906"/>
    <x v="906"/>
  </r>
  <r>
    <x v="12"/>
    <x v="223"/>
    <x v="316"/>
    <x v="313"/>
    <x v="324"/>
    <x v="639"/>
    <x v="179"/>
    <x v="226"/>
    <x v="193"/>
    <x v="907"/>
    <x v="907"/>
  </r>
  <r>
    <x v="12"/>
    <x v="11"/>
    <x v="317"/>
    <x v="314"/>
    <x v="325"/>
    <x v="165"/>
    <x v="180"/>
    <x v="227"/>
    <x v="194"/>
    <x v="908"/>
    <x v="908"/>
  </r>
  <r>
    <x v="12"/>
    <x v="203"/>
    <x v="318"/>
    <x v="315"/>
    <x v="326"/>
    <x v="168"/>
    <x v="181"/>
    <x v="228"/>
    <x v="195"/>
    <x v="909"/>
    <x v="909"/>
  </r>
  <r>
    <x v="12"/>
    <x v="299"/>
    <x v="319"/>
    <x v="316"/>
    <x v="327"/>
    <x v="633"/>
    <x v="182"/>
    <x v="229"/>
    <x v="196"/>
    <x v="910"/>
    <x v="910"/>
  </r>
  <r>
    <x v="12"/>
    <x v="364"/>
    <x v="320"/>
    <x v="317"/>
    <x v="328"/>
    <x v="631"/>
    <x v="183"/>
    <x v="230"/>
    <x v="197"/>
    <x v="911"/>
    <x v="911"/>
  </r>
  <r>
    <x v="12"/>
    <x v="192"/>
    <x v="321"/>
    <x v="318"/>
    <x v="329"/>
    <x v="138"/>
    <x v="184"/>
    <x v="231"/>
    <x v="198"/>
    <x v="912"/>
    <x v="912"/>
  </r>
  <r>
    <x v="12"/>
    <x v="365"/>
    <x v="322"/>
    <x v="319"/>
    <x v="330"/>
    <x v="156"/>
    <x v="185"/>
    <x v="232"/>
    <x v="199"/>
    <x v="861"/>
    <x v="861"/>
  </r>
  <r>
    <x v="12"/>
    <x v="5"/>
    <x v="323"/>
    <x v="320"/>
    <x v="331"/>
    <x v="139"/>
    <x v="186"/>
    <x v="233"/>
    <x v="200"/>
    <x v="913"/>
    <x v="913"/>
  </r>
  <r>
    <x v="12"/>
    <x v="363"/>
    <x v="324"/>
    <x v="321"/>
    <x v="332"/>
    <x v="121"/>
    <x v="187"/>
    <x v="234"/>
    <x v="201"/>
    <x v="914"/>
    <x v="914"/>
  </r>
  <r>
    <x v="12"/>
    <x v="366"/>
    <x v="325"/>
    <x v="322"/>
    <x v="333"/>
    <x v="152"/>
    <x v="188"/>
    <x v="235"/>
    <x v="202"/>
    <x v="862"/>
    <x v="862"/>
  </r>
  <r>
    <x v="12"/>
    <x v="367"/>
    <x v="326"/>
    <x v="323"/>
    <x v="334"/>
    <x v="115"/>
    <x v="189"/>
    <x v="236"/>
    <x v="203"/>
    <x v="915"/>
    <x v="915"/>
  </r>
  <r>
    <x v="12"/>
    <x v="368"/>
    <x v="327"/>
    <x v="324"/>
    <x v="335"/>
    <x v="128"/>
    <x v="13"/>
    <x v="237"/>
    <x v="204"/>
    <x v="916"/>
    <x v="916"/>
  </r>
  <r>
    <x v="12"/>
    <x v="369"/>
    <x v="328"/>
    <x v="325"/>
    <x v="336"/>
    <x v="645"/>
    <x v="116"/>
    <x v="238"/>
    <x v="205"/>
    <x v="897"/>
    <x v="897"/>
  </r>
  <r>
    <x v="12"/>
    <x v="370"/>
    <x v="329"/>
    <x v="326"/>
    <x v="337"/>
    <x v="147"/>
    <x v="190"/>
    <x v="239"/>
    <x v="206"/>
    <x v="917"/>
    <x v="917"/>
  </r>
  <r>
    <x v="12"/>
    <x v="371"/>
    <x v="330"/>
    <x v="327"/>
    <x v="338"/>
    <x v="122"/>
    <x v="191"/>
    <x v="240"/>
    <x v="207"/>
    <x v="918"/>
    <x v="918"/>
  </r>
  <r>
    <x v="12"/>
    <x v="372"/>
    <x v="331"/>
    <x v="328"/>
    <x v="339"/>
    <x v="130"/>
    <x v="192"/>
    <x v="241"/>
    <x v="208"/>
    <x v="919"/>
    <x v="919"/>
  </r>
  <r>
    <x v="12"/>
    <x v="373"/>
    <x v="332"/>
    <x v="329"/>
    <x v="340"/>
    <x v="646"/>
    <x v="193"/>
    <x v="242"/>
    <x v="209"/>
    <x v="920"/>
    <x v="920"/>
  </r>
  <r>
    <x v="12"/>
    <x v="374"/>
    <x v="333"/>
    <x v="330"/>
    <x v="341"/>
    <x v="156"/>
    <x v="194"/>
    <x v="243"/>
    <x v="210"/>
    <x v="921"/>
    <x v="921"/>
  </r>
  <r>
    <x v="12"/>
    <x v="330"/>
    <x v="334"/>
    <x v="331"/>
    <x v="342"/>
    <x v="171"/>
    <x v="195"/>
    <x v="244"/>
    <x v="211"/>
    <x v="922"/>
    <x v="922"/>
  </r>
  <r>
    <x v="12"/>
    <x v="241"/>
    <x v="335"/>
    <x v="332"/>
    <x v="343"/>
    <x v="142"/>
    <x v="196"/>
    <x v="245"/>
    <x v="212"/>
    <x v="923"/>
    <x v="923"/>
  </r>
  <r>
    <x v="12"/>
    <x v="375"/>
    <x v="336"/>
    <x v="333"/>
    <x v="344"/>
    <x v="159"/>
    <x v="197"/>
    <x v="246"/>
    <x v="213"/>
    <x v="924"/>
    <x v="924"/>
  </r>
  <r>
    <x v="12"/>
    <x v="376"/>
    <x v="337"/>
    <x v="334"/>
    <x v="345"/>
    <x v="149"/>
    <x v="198"/>
    <x v="247"/>
    <x v="214"/>
    <x v="852"/>
    <x v="852"/>
  </r>
  <r>
    <x v="12"/>
    <x v="377"/>
    <x v="338"/>
    <x v="335"/>
    <x v="346"/>
    <x v="164"/>
    <x v="199"/>
    <x v="248"/>
    <x v="215"/>
    <x v="925"/>
    <x v="925"/>
  </r>
  <r>
    <x v="12"/>
    <x v="378"/>
    <x v="339"/>
    <x v="336"/>
    <x v="347"/>
    <x v="168"/>
    <x v="200"/>
    <x v="249"/>
    <x v="216"/>
    <x v="857"/>
    <x v="857"/>
  </r>
  <r>
    <x v="12"/>
    <x v="379"/>
    <x v="340"/>
    <x v="337"/>
    <x v="348"/>
    <x v="128"/>
    <x v="201"/>
    <x v="250"/>
    <x v="217"/>
    <x v="857"/>
    <x v="857"/>
  </r>
  <r>
    <x v="12"/>
    <x v="380"/>
    <x v="341"/>
    <x v="338"/>
    <x v="349"/>
    <x v="134"/>
    <x v="202"/>
    <x v="251"/>
    <x v="218"/>
    <x v="926"/>
    <x v="926"/>
  </r>
  <r>
    <x v="12"/>
    <x v="268"/>
    <x v="342"/>
    <x v="339"/>
    <x v="350"/>
    <x v="150"/>
    <x v="203"/>
    <x v="252"/>
    <x v="219"/>
    <x v="927"/>
    <x v="927"/>
  </r>
  <r>
    <x v="12"/>
    <x v="378"/>
    <x v="343"/>
    <x v="340"/>
    <x v="351"/>
    <x v="164"/>
    <x v="204"/>
    <x v="253"/>
    <x v="220"/>
    <x v="928"/>
    <x v="928"/>
  </r>
  <r>
    <x v="12"/>
    <x v="381"/>
    <x v="344"/>
    <x v="341"/>
    <x v="352"/>
    <x v="151"/>
    <x v="205"/>
    <x v="254"/>
    <x v="221"/>
    <x v="929"/>
    <x v="929"/>
  </r>
  <r>
    <x v="12"/>
    <x v="382"/>
    <x v="345"/>
    <x v="342"/>
    <x v="353"/>
    <x v="116"/>
    <x v="206"/>
    <x v="255"/>
    <x v="222"/>
    <x v="930"/>
    <x v="930"/>
  </r>
  <r>
    <x v="13"/>
    <x v="257"/>
    <x v="346"/>
    <x v="343"/>
    <x v="354"/>
    <x v="199"/>
    <x v="104"/>
    <x v="156"/>
    <x v="123"/>
    <x v="931"/>
    <x v="931"/>
  </r>
  <r>
    <x v="13"/>
    <x v="383"/>
    <x v="347"/>
    <x v="344"/>
    <x v="355"/>
    <x v="647"/>
    <x v="114"/>
    <x v="157"/>
    <x v="124"/>
    <x v="932"/>
    <x v="932"/>
  </r>
  <r>
    <x v="13"/>
    <x v="384"/>
    <x v="348"/>
    <x v="345"/>
    <x v="356"/>
    <x v="219"/>
    <x v="115"/>
    <x v="158"/>
    <x v="125"/>
    <x v="933"/>
    <x v="933"/>
  </r>
  <r>
    <x v="13"/>
    <x v="19"/>
    <x v="349"/>
    <x v="346"/>
    <x v="357"/>
    <x v="225"/>
    <x v="96"/>
    <x v="159"/>
    <x v="126"/>
    <x v="934"/>
    <x v="934"/>
  </r>
  <r>
    <x v="13"/>
    <x v="5"/>
    <x v="350"/>
    <x v="347"/>
    <x v="358"/>
    <x v="220"/>
    <x v="116"/>
    <x v="160"/>
    <x v="127"/>
    <x v="935"/>
    <x v="935"/>
  </r>
  <r>
    <x v="13"/>
    <x v="385"/>
    <x v="351"/>
    <x v="348"/>
    <x v="359"/>
    <x v="226"/>
    <x v="117"/>
    <x v="161"/>
    <x v="128"/>
    <x v="936"/>
    <x v="936"/>
  </r>
  <r>
    <x v="13"/>
    <x v="386"/>
    <x v="352"/>
    <x v="349"/>
    <x v="360"/>
    <x v="218"/>
    <x v="118"/>
    <x v="162"/>
    <x v="129"/>
    <x v="937"/>
    <x v="937"/>
  </r>
  <r>
    <x v="13"/>
    <x v="173"/>
    <x v="353"/>
    <x v="350"/>
    <x v="361"/>
    <x v="213"/>
    <x v="67"/>
    <x v="163"/>
    <x v="130"/>
    <x v="938"/>
    <x v="938"/>
  </r>
  <r>
    <x v="13"/>
    <x v="348"/>
    <x v="354"/>
    <x v="351"/>
    <x v="362"/>
    <x v="185"/>
    <x v="16"/>
    <x v="164"/>
    <x v="131"/>
    <x v="939"/>
    <x v="939"/>
  </r>
  <r>
    <x v="13"/>
    <x v="387"/>
    <x v="355"/>
    <x v="352"/>
    <x v="363"/>
    <x v="183"/>
    <x v="119"/>
    <x v="165"/>
    <x v="132"/>
    <x v="940"/>
    <x v="940"/>
  </r>
  <r>
    <x v="13"/>
    <x v="388"/>
    <x v="356"/>
    <x v="353"/>
    <x v="364"/>
    <x v="175"/>
    <x v="120"/>
    <x v="166"/>
    <x v="133"/>
    <x v="941"/>
    <x v="941"/>
  </r>
  <r>
    <x v="13"/>
    <x v="194"/>
    <x v="357"/>
    <x v="354"/>
    <x v="365"/>
    <x v="648"/>
    <x v="121"/>
    <x v="167"/>
    <x v="134"/>
    <x v="942"/>
    <x v="942"/>
  </r>
  <r>
    <x v="13"/>
    <x v="389"/>
    <x v="358"/>
    <x v="355"/>
    <x v="366"/>
    <x v="186"/>
    <x v="122"/>
    <x v="168"/>
    <x v="135"/>
    <x v="943"/>
    <x v="943"/>
  </r>
  <r>
    <x v="13"/>
    <x v="246"/>
    <x v="359"/>
    <x v="356"/>
    <x v="367"/>
    <x v="183"/>
    <x v="123"/>
    <x v="169"/>
    <x v="136"/>
    <x v="933"/>
    <x v="933"/>
  </r>
  <r>
    <x v="13"/>
    <x v="287"/>
    <x v="360"/>
    <x v="357"/>
    <x v="368"/>
    <x v="649"/>
    <x v="124"/>
    <x v="170"/>
    <x v="137"/>
    <x v="944"/>
    <x v="944"/>
  </r>
  <r>
    <x v="13"/>
    <x v="390"/>
    <x v="361"/>
    <x v="358"/>
    <x v="369"/>
    <x v="215"/>
    <x v="125"/>
    <x v="171"/>
    <x v="138"/>
    <x v="945"/>
    <x v="945"/>
  </r>
  <r>
    <x v="13"/>
    <x v="391"/>
    <x v="362"/>
    <x v="359"/>
    <x v="370"/>
    <x v="650"/>
    <x v="126"/>
    <x v="172"/>
    <x v="139"/>
    <x v="946"/>
    <x v="946"/>
  </r>
  <r>
    <x v="13"/>
    <x v="216"/>
    <x v="363"/>
    <x v="360"/>
    <x v="371"/>
    <x v="651"/>
    <x v="127"/>
    <x v="173"/>
    <x v="140"/>
    <x v="947"/>
    <x v="947"/>
  </r>
  <r>
    <x v="13"/>
    <x v="392"/>
    <x v="364"/>
    <x v="361"/>
    <x v="372"/>
    <x v="190"/>
    <x v="128"/>
    <x v="174"/>
    <x v="141"/>
    <x v="948"/>
    <x v="948"/>
  </r>
  <r>
    <x v="13"/>
    <x v="18"/>
    <x v="365"/>
    <x v="362"/>
    <x v="373"/>
    <x v="228"/>
    <x v="129"/>
    <x v="175"/>
    <x v="142"/>
    <x v="949"/>
    <x v="949"/>
  </r>
  <r>
    <x v="13"/>
    <x v="393"/>
    <x v="366"/>
    <x v="363"/>
    <x v="374"/>
    <x v="185"/>
    <x v="130"/>
    <x v="176"/>
    <x v="143"/>
    <x v="950"/>
    <x v="950"/>
  </r>
  <r>
    <x v="13"/>
    <x v="394"/>
    <x v="367"/>
    <x v="364"/>
    <x v="375"/>
    <x v="178"/>
    <x v="131"/>
    <x v="177"/>
    <x v="144"/>
    <x v="951"/>
    <x v="951"/>
  </r>
  <r>
    <x v="13"/>
    <x v="160"/>
    <x v="368"/>
    <x v="365"/>
    <x v="376"/>
    <x v="650"/>
    <x v="132"/>
    <x v="178"/>
    <x v="145"/>
    <x v="952"/>
    <x v="952"/>
  </r>
  <r>
    <x v="13"/>
    <x v="353"/>
    <x v="369"/>
    <x v="366"/>
    <x v="377"/>
    <x v="652"/>
    <x v="133"/>
    <x v="179"/>
    <x v="146"/>
    <x v="940"/>
    <x v="940"/>
  </r>
  <r>
    <x v="13"/>
    <x v="395"/>
    <x v="370"/>
    <x v="367"/>
    <x v="378"/>
    <x v="653"/>
    <x v="134"/>
    <x v="180"/>
    <x v="147"/>
    <x v="953"/>
    <x v="953"/>
  </r>
  <r>
    <x v="13"/>
    <x v="396"/>
    <x v="371"/>
    <x v="368"/>
    <x v="379"/>
    <x v="206"/>
    <x v="135"/>
    <x v="181"/>
    <x v="148"/>
    <x v="954"/>
    <x v="954"/>
  </r>
  <r>
    <x v="13"/>
    <x v="279"/>
    <x v="372"/>
    <x v="369"/>
    <x v="380"/>
    <x v="183"/>
    <x v="136"/>
    <x v="182"/>
    <x v="149"/>
    <x v="955"/>
    <x v="955"/>
  </r>
  <r>
    <x v="13"/>
    <x v="397"/>
    <x v="373"/>
    <x v="370"/>
    <x v="381"/>
    <x v="193"/>
    <x v="137"/>
    <x v="183"/>
    <x v="150"/>
    <x v="956"/>
    <x v="956"/>
  </r>
  <r>
    <x v="13"/>
    <x v="398"/>
    <x v="374"/>
    <x v="371"/>
    <x v="382"/>
    <x v="211"/>
    <x v="138"/>
    <x v="184"/>
    <x v="151"/>
    <x v="957"/>
    <x v="957"/>
  </r>
  <r>
    <x v="13"/>
    <x v="200"/>
    <x v="375"/>
    <x v="372"/>
    <x v="383"/>
    <x v="185"/>
    <x v="139"/>
    <x v="185"/>
    <x v="152"/>
    <x v="958"/>
    <x v="958"/>
  </r>
  <r>
    <x v="13"/>
    <x v="399"/>
    <x v="376"/>
    <x v="373"/>
    <x v="384"/>
    <x v="185"/>
    <x v="140"/>
    <x v="186"/>
    <x v="153"/>
    <x v="959"/>
    <x v="959"/>
  </r>
  <r>
    <x v="13"/>
    <x v="400"/>
    <x v="377"/>
    <x v="374"/>
    <x v="385"/>
    <x v="207"/>
    <x v="141"/>
    <x v="187"/>
    <x v="154"/>
    <x v="952"/>
    <x v="952"/>
  </r>
  <r>
    <x v="13"/>
    <x v="401"/>
    <x v="378"/>
    <x v="375"/>
    <x v="386"/>
    <x v="193"/>
    <x v="142"/>
    <x v="188"/>
    <x v="155"/>
    <x v="960"/>
    <x v="960"/>
  </r>
  <r>
    <x v="13"/>
    <x v="195"/>
    <x v="379"/>
    <x v="376"/>
    <x v="387"/>
    <x v="180"/>
    <x v="143"/>
    <x v="189"/>
    <x v="156"/>
    <x v="961"/>
    <x v="961"/>
  </r>
  <r>
    <x v="13"/>
    <x v="402"/>
    <x v="380"/>
    <x v="377"/>
    <x v="388"/>
    <x v="202"/>
    <x v="144"/>
    <x v="190"/>
    <x v="157"/>
    <x v="962"/>
    <x v="962"/>
  </r>
  <r>
    <x v="13"/>
    <x v="272"/>
    <x v="381"/>
    <x v="378"/>
    <x v="389"/>
    <x v="645"/>
    <x v="145"/>
    <x v="191"/>
    <x v="158"/>
    <x v="963"/>
    <x v="963"/>
  </r>
  <r>
    <x v="13"/>
    <x v="403"/>
    <x v="382"/>
    <x v="379"/>
    <x v="390"/>
    <x v="202"/>
    <x v="146"/>
    <x v="192"/>
    <x v="159"/>
    <x v="964"/>
    <x v="964"/>
  </r>
  <r>
    <x v="13"/>
    <x v="257"/>
    <x v="383"/>
    <x v="380"/>
    <x v="391"/>
    <x v="196"/>
    <x v="147"/>
    <x v="193"/>
    <x v="160"/>
    <x v="965"/>
    <x v="965"/>
  </r>
  <r>
    <x v="13"/>
    <x v="203"/>
    <x v="384"/>
    <x v="381"/>
    <x v="392"/>
    <x v="192"/>
    <x v="148"/>
    <x v="194"/>
    <x v="161"/>
    <x v="966"/>
    <x v="966"/>
  </r>
  <r>
    <x v="13"/>
    <x v="282"/>
    <x v="385"/>
    <x v="382"/>
    <x v="393"/>
    <x v="207"/>
    <x v="149"/>
    <x v="195"/>
    <x v="162"/>
    <x v="967"/>
    <x v="967"/>
  </r>
  <r>
    <x v="13"/>
    <x v="404"/>
    <x v="386"/>
    <x v="383"/>
    <x v="394"/>
    <x v="189"/>
    <x v="150"/>
    <x v="196"/>
    <x v="163"/>
    <x v="968"/>
    <x v="968"/>
  </r>
  <r>
    <x v="13"/>
    <x v="405"/>
    <x v="387"/>
    <x v="384"/>
    <x v="395"/>
    <x v="199"/>
    <x v="151"/>
    <x v="197"/>
    <x v="164"/>
    <x v="969"/>
    <x v="969"/>
  </r>
  <r>
    <x v="13"/>
    <x v="406"/>
    <x v="388"/>
    <x v="385"/>
    <x v="396"/>
    <x v="654"/>
    <x v="152"/>
    <x v="198"/>
    <x v="165"/>
    <x v="970"/>
    <x v="970"/>
  </r>
  <r>
    <x v="13"/>
    <x v="220"/>
    <x v="389"/>
    <x v="386"/>
    <x v="397"/>
    <x v="205"/>
    <x v="153"/>
    <x v="199"/>
    <x v="166"/>
    <x v="971"/>
    <x v="971"/>
  </r>
  <r>
    <x v="13"/>
    <x v="407"/>
    <x v="390"/>
    <x v="387"/>
    <x v="398"/>
    <x v="181"/>
    <x v="154"/>
    <x v="200"/>
    <x v="167"/>
    <x v="968"/>
    <x v="968"/>
  </r>
  <r>
    <x v="13"/>
    <x v="408"/>
    <x v="391"/>
    <x v="388"/>
    <x v="399"/>
    <x v="175"/>
    <x v="155"/>
    <x v="201"/>
    <x v="168"/>
    <x v="972"/>
    <x v="972"/>
  </r>
  <r>
    <x v="13"/>
    <x v="63"/>
    <x v="392"/>
    <x v="389"/>
    <x v="400"/>
    <x v="174"/>
    <x v="156"/>
    <x v="202"/>
    <x v="169"/>
    <x v="973"/>
    <x v="973"/>
  </r>
  <r>
    <x v="13"/>
    <x v="171"/>
    <x v="393"/>
    <x v="390"/>
    <x v="401"/>
    <x v="204"/>
    <x v="157"/>
    <x v="203"/>
    <x v="170"/>
    <x v="961"/>
    <x v="961"/>
  </r>
  <r>
    <x v="13"/>
    <x v="14"/>
    <x v="394"/>
    <x v="391"/>
    <x v="402"/>
    <x v="647"/>
    <x v="158"/>
    <x v="204"/>
    <x v="171"/>
    <x v="951"/>
    <x v="951"/>
  </r>
  <r>
    <x v="13"/>
    <x v="409"/>
    <x v="395"/>
    <x v="392"/>
    <x v="403"/>
    <x v="207"/>
    <x v="159"/>
    <x v="205"/>
    <x v="172"/>
    <x v="974"/>
    <x v="974"/>
  </r>
  <r>
    <x v="13"/>
    <x v="410"/>
    <x v="396"/>
    <x v="393"/>
    <x v="404"/>
    <x v="221"/>
    <x v="160"/>
    <x v="206"/>
    <x v="173"/>
    <x v="975"/>
    <x v="975"/>
  </r>
  <r>
    <x v="13"/>
    <x v="411"/>
    <x v="397"/>
    <x v="394"/>
    <x v="405"/>
    <x v="209"/>
    <x v="161"/>
    <x v="207"/>
    <x v="174"/>
    <x v="939"/>
    <x v="939"/>
  </r>
  <r>
    <x v="13"/>
    <x v="381"/>
    <x v="398"/>
    <x v="395"/>
    <x v="406"/>
    <x v="181"/>
    <x v="162"/>
    <x v="208"/>
    <x v="175"/>
    <x v="976"/>
    <x v="976"/>
  </r>
  <r>
    <x v="13"/>
    <x v="412"/>
    <x v="399"/>
    <x v="396"/>
    <x v="407"/>
    <x v="178"/>
    <x v="163"/>
    <x v="209"/>
    <x v="176"/>
    <x v="977"/>
    <x v="977"/>
  </r>
  <r>
    <x v="13"/>
    <x v="167"/>
    <x v="400"/>
    <x v="397"/>
    <x v="408"/>
    <x v="172"/>
    <x v="164"/>
    <x v="210"/>
    <x v="177"/>
    <x v="978"/>
    <x v="978"/>
  </r>
  <r>
    <x v="13"/>
    <x v="6"/>
    <x v="401"/>
    <x v="398"/>
    <x v="409"/>
    <x v="227"/>
    <x v="165"/>
    <x v="211"/>
    <x v="178"/>
    <x v="975"/>
    <x v="975"/>
  </r>
  <r>
    <x v="13"/>
    <x v="413"/>
    <x v="402"/>
    <x v="399"/>
    <x v="410"/>
    <x v="204"/>
    <x v="166"/>
    <x v="212"/>
    <x v="179"/>
    <x v="979"/>
    <x v="979"/>
  </r>
  <r>
    <x v="13"/>
    <x v="32"/>
    <x v="403"/>
    <x v="400"/>
    <x v="411"/>
    <x v="655"/>
    <x v="167"/>
    <x v="213"/>
    <x v="180"/>
    <x v="980"/>
    <x v="980"/>
  </r>
  <r>
    <x v="13"/>
    <x v="414"/>
    <x v="404"/>
    <x v="401"/>
    <x v="412"/>
    <x v="193"/>
    <x v="168"/>
    <x v="214"/>
    <x v="181"/>
    <x v="981"/>
    <x v="981"/>
  </r>
  <r>
    <x v="13"/>
    <x v="415"/>
    <x v="405"/>
    <x v="402"/>
    <x v="413"/>
    <x v="656"/>
    <x v="169"/>
    <x v="215"/>
    <x v="182"/>
    <x v="982"/>
    <x v="982"/>
  </r>
  <r>
    <x v="13"/>
    <x v="285"/>
    <x v="406"/>
    <x v="403"/>
    <x v="414"/>
    <x v="200"/>
    <x v="99"/>
    <x v="216"/>
    <x v="183"/>
    <x v="983"/>
    <x v="983"/>
  </r>
  <r>
    <x v="13"/>
    <x v="416"/>
    <x v="407"/>
    <x v="404"/>
    <x v="415"/>
    <x v="657"/>
    <x v="170"/>
    <x v="217"/>
    <x v="184"/>
    <x v="984"/>
    <x v="984"/>
  </r>
  <r>
    <x v="13"/>
    <x v="417"/>
    <x v="408"/>
    <x v="405"/>
    <x v="416"/>
    <x v="218"/>
    <x v="171"/>
    <x v="218"/>
    <x v="185"/>
    <x v="985"/>
    <x v="985"/>
  </r>
  <r>
    <x v="13"/>
    <x v="296"/>
    <x v="409"/>
    <x v="406"/>
    <x v="417"/>
    <x v="195"/>
    <x v="172"/>
    <x v="219"/>
    <x v="186"/>
    <x v="986"/>
    <x v="986"/>
  </r>
  <r>
    <x v="13"/>
    <x v="258"/>
    <x v="410"/>
    <x v="407"/>
    <x v="418"/>
    <x v="658"/>
    <x v="173"/>
    <x v="220"/>
    <x v="187"/>
    <x v="932"/>
    <x v="932"/>
  </r>
  <r>
    <x v="13"/>
    <x v="418"/>
    <x v="411"/>
    <x v="408"/>
    <x v="419"/>
    <x v="213"/>
    <x v="174"/>
    <x v="221"/>
    <x v="188"/>
    <x v="987"/>
    <x v="987"/>
  </r>
  <r>
    <x v="13"/>
    <x v="419"/>
    <x v="412"/>
    <x v="409"/>
    <x v="420"/>
    <x v="659"/>
    <x v="175"/>
    <x v="222"/>
    <x v="189"/>
    <x v="988"/>
    <x v="988"/>
  </r>
  <r>
    <x v="13"/>
    <x v="230"/>
    <x v="413"/>
    <x v="410"/>
    <x v="421"/>
    <x v="654"/>
    <x v="176"/>
    <x v="223"/>
    <x v="190"/>
    <x v="989"/>
    <x v="989"/>
  </r>
  <r>
    <x v="13"/>
    <x v="390"/>
    <x v="414"/>
    <x v="411"/>
    <x v="422"/>
    <x v="175"/>
    <x v="177"/>
    <x v="224"/>
    <x v="191"/>
    <x v="968"/>
    <x v="968"/>
  </r>
  <r>
    <x v="13"/>
    <x v="420"/>
    <x v="415"/>
    <x v="412"/>
    <x v="423"/>
    <x v="210"/>
    <x v="178"/>
    <x v="225"/>
    <x v="192"/>
    <x v="990"/>
    <x v="990"/>
  </r>
  <r>
    <x v="13"/>
    <x v="229"/>
    <x v="416"/>
    <x v="413"/>
    <x v="424"/>
    <x v="653"/>
    <x v="179"/>
    <x v="226"/>
    <x v="193"/>
    <x v="991"/>
    <x v="991"/>
  </r>
  <r>
    <x v="13"/>
    <x v="297"/>
    <x v="417"/>
    <x v="414"/>
    <x v="425"/>
    <x v="222"/>
    <x v="180"/>
    <x v="227"/>
    <x v="194"/>
    <x v="992"/>
    <x v="992"/>
  </r>
  <r>
    <x v="13"/>
    <x v="311"/>
    <x v="418"/>
    <x v="415"/>
    <x v="426"/>
    <x v="225"/>
    <x v="181"/>
    <x v="228"/>
    <x v="195"/>
    <x v="993"/>
    <x v="993"/>
  </r>
  <r>
    <x v="13"/>
    <x v="421"/>
    <x v="419"/>
    <x v="416"/>
    <x v="427"/>
    <x v="647"/>
    <x v="182"/>
    <x v="229"/>
    <x v="196"/>
    <x v="994"/>
    <x v="994"/>
  </r>
  <r>
    <x v="13"/>
    <x v="422"/>
    <x v="420"/>
    <x v="417"/>
    <x v="428"/>
    <x v="645"/>
    <x v="183"/>
    <x v="230"/>
    <x v="197"/>
    <x v="995"/>
    <x v="995"/>
  </r>
  <r>
    <x v="13"/>
    <x v="277"/>
    <x v="421"/>
    <x v="418"/>
    <x v="429"/>
    <x v="195"/>
    <x v="184"/>
    <x v="231"/>
    <x v="198"/>
    <x v="996"/>
    <x v="996"/>
  </r>
  <r>
    <x v="13"/>
    <x v="423"/>
    <x v="422"/>
    <x v="419"/>
    <x v="430"/>
    <x v="213"/>
    <x v="185"/>
    <x v="232"/>
    <x v="199"/>
    <x v="944"/>
    <x v="944"/>
  </r>
  <r>
    <x v="13"/>
    <x v="330"/>
    <x v="423"/>
    <x v="420"/>
    <x v="431"/>
    <x v="196"/>
    <x v="186"/>
    <x v="233"/>
    <x v="200"/>
    <x v="997"/>
    <x v="997"/>
  </r>
  <r>
    <x v="13"/>
    <x v="362"/>
    <x v="424"/>
    <x v="421"/>
    <x v="432"/>
    <x v="178"/>
    <x v="187"/>
    <x v="234"/>
    <x v="201"/>
    <x v="998"/>
    <x v="998"/>
  </r>
  <r>
    <x v="13"/>
    <x v="312"/>
    <x v="425"/>
    <x v="422"/>
    <x v="433"/>
    <x v="209"/>
    <x v="188"/>
    <x v="235"/>
    <x v="202"/>
    <x v="945"/>
    <x v="945"/>
  </r>
  <r>
    <x v="13"/>
    <x v="424"/>
    <x v="426"/>
    <x v="423"/>
    <x v="434"/>
    <x v="172"/>
    <x v="189"/>
    <x v="236"/>
    <x v="203"/>
    <x v="999"/>
    <x v="999"/>
  </r>
  <r>
    <x v="13"/>
    <x v="378"/>
    <x v="427"/>
    <x v="424"/>
    <x v="435"/>
    <x v="185"/>
    <x v="13"/>
    <x v="237"/>
    <x v="204"/>
    <x v="1000"/>
    <x v="1000"/>
  </r>
  <r>
    <x v="13"/>
    <x v="165"/>
    <x v="428"/>
    <x v="425"/>
    <x v="436"/>
    <x v="257"/>
    <x v="116"/>
    <x v="238"/>
    <x v="205"/>
    <x v="980"/>
    <x v="980"/>
  </r>
  <r>
    <x v="13"/>
    <x v="425"/>
    <x v="429"/>
    <x v="426"/>
    <x v="437"/>
    <x v="204"/>
    <x v="190"/>
    <x v="239"/>
    <x v="206"/>
    <x v="1001"/>
    <x v="1001"/>
  </r>
  <r>
    <x v="13"/>
    <x v="297"/>
    <x v="430"/>
    <x v="427"/>
    <x v="438"/>
    <x v="179"/>
    <x v="191"/>
    <x v="240"/>
    <x v="207"/>
    <x v="1002"/>
    <x v="1002"/>
  </r>
  <r>
    <x v="13"/>
    <x v="426"/>
    <x v="431"/>
    <x v="428"/>
    <x v="439"/>
    <x v="187"/>
    <x v="192"/>
    <x v="241"/>
    <x v="208"/>
    <x v="1003"/>
    <x v="1003"/>
  </r>
  <r>
    <x v="13"/>
    <x v="243"/>
    <x v="432"/>
    <x v="429"/>
    <x v="440"/>
    <x v="660"/>
    <x v="193"/>
    <x v="242"/>
    <x v="209"/>
    <x v="1004"/>
    <x v="1004"/>
  </r>
  <r>
    <x v="13"/>
    <x v="427"/>
    <x v="433"/>
    <x v="430"/>
    <x v="441"/>
    <x v="213"/>
    <x v="194"/>
    <x v="243"/>
    <x v="210"/>
    <x v="1005"/>
    <x v="1005"/>
  </r>
  <r>
    <x v="13"/>
    <x v="428"/>
    <x v="434"/>
    <x v="431"/>
    <x v="442"/>
    <x v="228"/>
    <x v="195"/>
    <x v="244"/>
    <x v="211"/>
    <x v="1006"/>
    <x v="1006"/>
  </r>
  <r>
    <x v="13"/>
    <x v="196"/>
    <x v="435"/>
    <x v="432"/>
    <x v="443"/>
    <x v="199"/>
    <x v="196"/>
    <x v="245"/>
    <x v="212"/>
    <x v="1007"/>
    <x v="1007"/>
  </r>
  <r>
    <x v="13"/>
    <x v="10"/>
    <x v="436"/>
    <x v="433"/>
    <x v="444"/>
    <x v="216"/>
    <x v="197"/>
    <x v="246"/>
    <x v="213"/>
    <x v="1008"/>
    <x v="1008"/>
  </r>
  <r>
    <x v="13"/>
    <x v="429"/>
    <x v="437"/>
    <x v="434"/>
    <x v="445"/>
    <x v="206"/>
    <x v="198"/>
    <x v="247"/>
    <x v="214"/>
    <x v="935"/>
    <x v="935"/>
  </r>
  <r>
    <x v="13"/>
    <x v="387"/>
    <x v="438"/>
    <x v="435"/>
    <x v="446"/>
    <x v="221"/>
    <x v="199"/>
    <x v="248"/>
    <x v="215"/>
    <x v="1009"/>
    <x v="1009"/>
  </r>
  <r>
    <x v="13"/>
    <x v="430"/>
    <x v="439"/>
    <x v="436"/>
    <x v="447"/>
    <x v="225"/>
    <x v="200"/>
    <x v="249"/>
    <x v="216"/>
    <x v="940"/>
    <x v="940"/>
  </r>
  <r>
    <x v="13"/>
    <x v="384"/>
    <x v="440"/>
    <x v="437"/>
    <x v="448"/>
    <x v="185"/>
    <x v="201"/>
    <x v="250"/>
    <x v="217"/>
    <x v="940"/>
    <x v="940"/>
  </r>
  <r>
    <x v="13"/>
    <x v="431"/>
    <x v="441"/>
    <x v="438"/>
    <x v="449"/>
    <x v="191"/>
    <x v="202"/>
    <x v="251"/>
    <x v="218"/>
    <x v="1010"/>
    <x v="1010"/>
  </r>
  <r>
    <x v="13"/>
    <x v="432"/>
    <x v="442"/>
    <x v="439"/>
    <x v="450"/>
    <x v="207"/>
    <x v="203"/>
    <x v="252"/>
    <x v="219"/>
    <x v="1011"/>
    <x v="1011"/>
  </r>
  <r>
    <x v="13"/>
    <x v="378"/>
    <x v="443"/>
    <x v="440"/>
    <x v="451"/>
    <x v="221"/>
    <x v="204"/>
    <x v="253"/>
    <x v="220"/>
    <x v="1012"/>
    <x v="1012"/>
  </r>
  <r>
    <x v="13"/>
    <x v="433"/>
    <x v="444"/>
    <x v="441"/>
    <x v="452"/>
    <x v="208"/>
    <x v="205"/>
    <x v="254"/>
    <x v="221"/>
    <x v="1013"/>
    <x v="1013"/>
  </r>
  <r>
    <x v="13"/>
    <x v="434"/>
    <x v="445"/>
    <x v="442"/>
    <x v="453"/>
    <x v="173"/>
    <x v="206"/>
    <x v="255"/>
    <x v="222"/>
    <x v="1014"/>
    <x v="1014"/>
  </r>
  <r>
    <x v="14"/>
    <x v="30"/>
    <x v="446"/>
    <x v="443"/>
    <x v="454"/>
    <x v="251"/>
    <x v="320"/>
    <x v="417"/>
    <x v="354"/>
    <x v="1015"/>
    <x v="1015"/>
  </r>
  <r>
    <x v="14"/>
    <x v="278"/>
    <x v="447"/>
    <x v="444"/>
    <x v="455"/>
    <x v="661"/>
    <x v="321"/>
    <x v="418"/>
    <x v="355"/>
    <x v="1016"/>
    <x v="1016"/>
  </r>
  <r>
    <x v="14"/>
    <x v="215"/>
    <x v="448"/>
    <x v="445"/>
    <x v="456"/>
    <x v="245"/>
    <x v="322"/>
    <x v="419"/>
    <x v="356"/>
    <x v="1017"/>
    <x v="1017"/>
  </r>
  <r>
    <x v="14"/>
    <x v="186"/>
    <x v="449"/>
    <x v="446"/>
    <x v="457"/>
    <x v="233"/>
    <x v="323"/>
    <x v="420"/>
    <x v="357"/>
    <x v="1018"/>
    <x v="1018"/>
  </r>
  <r>
    <x v="14"/>
    <x v="435"/>
    <x v="450"/>
    <x v="447"/>
    <x v="458"/>
    <x v="230"/>
    <x v="324"/>
    <x v="421"/>
    <x v="358"/>
    <x v="1019"/>
    <x v="1019"/>
  </r>
  <r>
    <x v="14"/>
    <x v="436"/>
    <x v="451"/>
    <x v="448"/>
    <x v="459"/>
    <x v="662"/>
    <x v="325"/>
    <x v="422"/>
    <x v="359"/>
    <x v="1020"/>
    <x v="1020"/>
  </r>
  <r>
    <x v="14"/>
    <x v="437"/>
    <x v="452"/>
    <x v="449"/>
    <x v="460"/>
    <x v="233"/>
    <x v="326"/>
    <x v="423"/>
    <x v="360"/>
    <x v="1021"/>
    <x v="1021"/>
  </r>
  <r>
    <x v="14"/>
    <x v="50"/>
    <x v="453"/>
    <x v="450"/>
    <x v="461"/>
    <x v="258"/>
    <x v="327"/>
    <x v="424"/>
    <x v="361"/>
    <x v="1022"/>
    <x v="1022"/>
  </r>
  <r>
    <x v="14"/>
    <x v="54"/>
    <x v="454"/>
    <x v="451"/>
    <x v="462"/>
    <x v="265"/>
    <x v="328"/>
    <x v="425"/>
    <x v="362"/>
    <x v="1023"/>
    <x v="1023"/>
  </r>
  <r>
    <x v="14"/>
    <x v="232"/>
    <x v="455"/>
    <x v="452"/>
    <x v="463"/>
    <x v="271"/>
    <x v="329"/>
    <x v="426"/>
    <x v="363"/>
    <x v="1024"/>
    <x v="1024"/>
  </r>
  <r>
    <x v="14"/>
    <x v="425"/>
    <x v="456"/>
    <x v="453"/>
    <x v="464"/>
    <x v="229"/>
    <x v="330"/>
    <x v="427"/>
    <x v="364"/>
    <x v="1025"/>
    <x v="1025"/>
  </r>
  <r>
    <x v="14"/>
    <x v="438"/>
    <x v="457"/>
    <x v="454"/>
    <x v="465"/>
    <x v="257"/>
    <x v="331"/>
    <x v="428"/>
    <x v="365"/>
    <x v="1026"/>
    <x v="1026"/>
  </r>
  <r>
    <x v="14"/>
    <x v="21"/>
    <x v="458"/>
    <x v="455"/>
    <x v="466"/>
    <x v="236"/>
    <x v="31"/>
    <x v="429"/>
    <x v="366"/>
    <x v="1027"/>
    <x v="1027"/>
  </r>
  <r>
    <x v="14"/>
    <x v="258"/>
    <x v="459"/>
    <x v="456"/>
    <x v="467"/>
    <x v="284"/>
    <x v="332"/>
    <x v="430"/>
    <x v="367"/>
    <x v="1028"/>
    <x v="1028"/>
  </r>
  <r>
    <x v="14"/>
    <x v="25"/>
    <x v="460"/>
    <x v="457"/>
    <x v="468"/>
    <x v="265"/>
    <x v="174"/>
    <x v="431"/>
    <x v="368"/>
    <x v="1029"/>
    <x v="1029"/>
  </r>
  <r>
    <x v="14"/>
    <x v="19"/>
    <x v="461"/>
    <x v="458"/>
    <x v="469"/>
    <x v="251"/>
    <x v="333"/>
    <x v="432"/>
    <x v="369"/>
    <x v="1030"/>
    <x v="1030"/>
  </r>
  <r>
    <x v="14"/>
    <x v="439"/>
    <x v="462"/>
    <x v="459"/>
    <x v="470"/>
    <x v="240"/>
    <x v="334"/>
    <x v="433"/>
    <x v="370"/>
    <x v="1031"/>
    <x v="1031"/>
  </r>
  <r>
    <x v="14"/>
    <x v="440"/>
    <x v="463"/>
    <x v="460"/>
    <x v="471"/>
    <x v="281"/>
    <x v="335"/>
    <x v="434"/>
    <x v="371"/>
    <x v="1032"/>
    <x v="1032"/>
  </r>
  <r>
    <x v="14"/>
    <x v="441"/>
    <x v="464"/>
    <x v="461"/>
    <x v="472"/>
    <x v="229"/>
    <x v="336"/>
    <x v="435"/>
    <x v="372"/>
    <x v="1033"/>
    <x v="1033"/>
  </r>
  <r>
    <x v="14"/>
    <x v="175"/>
    <x v="465"/>
    <x v="462"/>
    <x v="473"/>
    <x v="663"/>
    <x v="337"/>
    <x v="436"/>
    <x v="373"/>
    <x v="1034"/>
    <x v="1034"/>
  </r>
  <r>
    <x v="14"/>
    <x v="354"/>
    <x v="466"/>
    <x v="463"/>
    <x v="474"/>
    <x v="234"/>
    <x v="338"/>
    <x v="437"/>
    <x v="374"/>
    <x v="1035"/>
    <x v="1035"/>
  </r>
  <r>
    <x v="14"/>
    <x v="46"/>
    <x v="467"/>
    <x v="464"/>
    <x v="475"/>
    <x v="278"/>
    <x v="339"/>
    <x v="438"/>
    <x v="375"/>
    <x v="1036"/>
    <x v="1036"/>
  </r>
  <r>
    <x v="14"/>
    <x v="304"/>
    <x v="468"/>
    <x v="465"/>
    <x v="476"/>
    <x v="247"/>
    <x v="340"/>
    <x v="439"/>
    <x v="376"/>
    <x v="1037"/>
    <x v="1037"/>
  </r>
  <r>
    <x v="14"/>
    <x v="442"/>
    <x v="469"/>
    <x v="466"/>
    <x v="477"/>
    <x v="664"/>
    <x v="341"/>
    <x v="440"/>
    <x v="377"/>
    <x v="1038"/>
    <x v="1038"/>
  </r>
  <r>
    <x v="14"/>
    <x v="443"/>
    <x v="470"/>
    <x v="467"/>
    <x v="478"/>
    <x v="280"/>
    <x v="342"/>
    <x v="441"/>
    <x v="378"/>
    <x v="1039"/>
    <x v="1039"/>
  </r>
  <r>
    <x v="14"/>
    <x v="192"/>
    <x v="471"/>
    <x v="468"/>
    <x v="479"/>
    <x v="238"/>
    <x v="343"/>
    <x v="442"/>
    <x v="379"/>
    <x v="1040"/>
    <x v="1040"/>
  </r>
  <r>
    <x v="14"/>
    <x v="444"/>
    <x v="472"/>
    <x v="469"/>
    <x v="480"/>
    <x v="230"/>
    <x v="177"/>
    <x v="443"/>
    <x v="380"/>
    <x v="1041"/>
    <x v="1041"/>
  </r>
  <r>
    <x v="14"/>
    <x v="208"/>
    <x v="473"/>
    <x v="470"/>
    <x v="481"/>
    <x v="277"/>
    <x v="344"/>
    <x v="444"/>
    <x v="381"/>
    <x v="1042"/>
    <x v="1042"/>
  </r>
  <r>
    <x v="14"/>
    <x v="178"/>
    <x v="474"/>
    <x v="471"/>
    <x v="482"/>
    <x v="663"/>
    <x v="345"/>
    <x v="445"/>
    <x v="382"/>
    <x v="1043"/>
    <x v="1043"/>
  </r>
  <r>
    <x v="14"/>
    <x v="445"/>
    <x v="475"/>
    <x v="472"/>
    <x v="483"/>
    <x v="241"/>
    <x v="346"/>
    <x v="446"/>
    <x v="383"/>
    <x v="1044"/>
    <x v="1044"/>
  </r>
  <r>
    <x v="14"/>
    <x v="213"/>
    <x v="476"/>
    <x v="473"/>
    <x v="484"/>
    <x v="278"/>
    <x v="347"/>
    <x v="447"/>
    <x v="384"/>
    <x v="1045"/>
    <x v="1045"/>
  </r>
  <r>
    <x v="14"/>
    <x v="446"/>
    <x v="477"/>
    <x v="474"/>
    <x v="485"/>
    <x v="259"/>
    <x v="348"/>
    <x v="448"/>
    <x v="385"/>
    <x v="1046"/>
    <x v="1046"/>
  </r>
  <r>
    <x v="14"/>
    <x v="171"/>
    <x v="478"/>
    <x v="475"/>
    <x v="486"/>
    <x v="665"/>
    <x v="80"/>
    <x v="449"/>
    <x v="386"/>
    <x v="1047"/>
    <x v="1047"/>
  </r>
  <r>
    <x v="14"/>
    <x v="447"/>
    <x v="479"/>
    <x v="476"/>
    <x v="487"/>
    <x v="277"/>
    <x v="349"/>
    <x v="450"/>
    <x v="387"/>
    <x v="1048"/>
    <x v="1048"/>
  </r>
  <r>
    <x v="14"/>
    <x v="448"/>
    <x v="480"/>
    <x v="477"/>
    <x v="488"/>
    <x v="666"/>
    <x v="350"/>
    <x v="451"/>
    <x v="388"/>
    <x v="1049"/>
    <x v="1049"/>
  </r>
  <r>
    <x v="14"/>
    <x v="400"/>
    <x v="481"/>
    <x v="478"/>
    <x v="489"/>
    <x v="655"/>
    <x v="351"/>
    <x v="452"/>
    <x v="389"/>
    <x v="1050"/>
    <x v="1050"/>
  </r>
  <r>
    <x v="14"/>
    <x v="449"/>
    <x v="482"/>
    <x v="479"/>
    <x v="490"/>
    <x v="229"/>
    <x v="352"/>
    <x v="453"/>
    <x v="390"/>
    <x v="1051"/>
    <x v="1051"/>
  </r>
  <r>
    <x v="14"/>
    <x v="290"/>
    <x v="483"/>
    <x v="480"/>
    <x v="491"/>
    <x v="667"/>
    <x v="353"/>
    <x v="454"/>
    <x v="391"/>
    <x v="1052"/>
    <x v="1052"/>
  </r>
  <r>
    <x v="14"/>
    <x v="450"/>
    <x v="484"/>
    <x v="481"/>
    <x v="492"/>
    <x v="286"/>
    <x v="354"/>
    <x v="455"/>
    <x v="392"/>
    <x v="1053"/>
    <x v="1053"/>
  </r>
  <r>
    <x v="14"/>
    <x v="371"/>
    <x v="485"/>
    <x v="482"/>
    <x v="493"/>
    <x v="668"/>
    <x v="355"/>
    <x v="456"/>
    <x v="393"/>
    <x v="1054"/>
    <x v="1054"/>
  </r>
  <r>
    <x v="14"/>
    <x v="398"/>
    <x v="486"/>
    <x v="483"/>
    <x v="494"/>
    <x v="256"/>
    <x v="356"/>
    <x v="457"/>
    <x v="394"/>
    <x v="1055"/>
    <x v="1055"/>
  </r>
  <r>
    <x v="14"/>
    <x v="451"/>
    <x v="487"/>
    <x v="484"/>
    <x v="495"/>
    <x v="258"/>
    <x v="357"/>
    <x v="458"/>
    <x v="395"/>
    <x v="1056"/>
    <x v="1056"/>
  </r>
  <r>
    <x v="14"/>
    <x v="407"/>
    <x v="488"/>
    <x v="485"/>
    <x v="496"/>
    <x v="258"/>
    <x v="358"/>
    <x v="459"/>
    <x v="396"/>
    <x v="1057"/>
    <x v="1057"/>
  </r>
  <r>
    <x v="14"/>
    <x v="452"/>
    <x v="489"/>
    <x v="486"/>
    <x v="497"/>
    <x v="229"/>
    <x v="359"/>
    <x v="460"/>
    <x v="397"/>
    <x v="1058"/>
    <x v="1058"/>
  </r>
  <r>
    <x v="14"/>
    <x v="453"/>
    <x v="490"/>
    <x v="487"/>
    <x v="498"/>
    <x v="285"/>
    <x v="360"/>
    <x v="461"/>
    <x v="398"/>
    <x v="1059"/>
    <x v="1059"/>
  </r>
  <r>
    <x v="14"/>
    <x v="410"/>
    <x v="491"/>
    <x v="488"/>
    <x v="499"/>
    <x v="238"/>
    <x v="361"/>
    <x v="462"/>
    <x v="399"/>
    <x v="1060"/>
    <x v="1060"/>
  </r>
  <r>
    <x v="14"/>
    <x v="454"/>
    <x v="492"/>
    <x v="489"/>
    <x v="500"/>
    <x v="237"/>
    <x v="130"/>
    <x v="463"/>
    <x v="400"/>
    <x v="1061"/>
    <x v="1061"/>
  </r>
  <r>
    <x v="14"/>
    <x v="390"/>
    <x v="493"/>
    <x v="490"/>
    <x v="501"/>
    <x v="233"/>
    <x v="362"/>
    <x v="464"/>
    <x v="401"/>
    <x v="1062"/>
    <x v="1062"/>
  </r>
  <r>
    <x v="14"/>
    <x v="455"/>
    <x v="494"/>
    <x v="491"/>
    <x v="502"/>
    <x v="284"/>
    <x v="342"/>
    <x v="465"/>
    <x v="402"/>
    <x v="1063"/>
    <x v="1063"/>
  </r>
  <r>
    <x v="14"/>
    <x v="456"/>
    <x v="495"/>
    <x v="492"/>
    <x v="503"/>
    <x v="252"/>
    <x v="363"/>
    <x v="466"/>
    <x v="403"/>
    <x v="1064"/>
    <x v="1064"/>
  </r>
  <r>
    <x v="14"/>
    <x v="279"/>
    <x v="496"/>
    <x v="493"/>
    <x v="504"/>
    <x v="263"/>
    <x v="364"/>
    <x v="467"/>
    <x v="404"/>
    <x v="1065"/>
    <x v="1065"/>
  </r>
  <r>
    <x v="14"/>
    <x v="457"/>
    <x v="497"/>
    <x v="494"/>
    <x v="505"/>
    <x v="284"/>
    <x v="80"/>
    <x v="468"/>
    <x v="405"/>
    <x v="1066"/>
    <x v="1066"/>
  </r>
  <r>
    <x v="14"/>
    <x v="458"/>
    <x v="498"/>
    <x v="495"/>
    <x v="506"/>
    <x v="669"/>
    <x v="365"/>
    <x v="469"/>
    <x v="406"/>
    <x v="1067"/>
    <x v="1067"/>
  </r>
  <r>
    <x v="14"/>
    <x v="459"/>
    <x v="499"/>
    <x v="496"/>
    <x v="507"/>
    <x v="265"/>
    <x v="366"/>
    <x v="470"/>
    <x v="407"/>
    <x v="1068"/>
    <x v="1068"/>
  </r>
  <r>
    <x v="14"/>
    <x v="460"/>
    <x v="500"/>
    <x v="497"/>
    <x v="508"/>
    <x v="666"/>
    <x v="350"/>
    <x v="471"/>
    <x v="408"/>
    <x v="1069"/>
    <x v="1069"/>
  </r>
  <r>
    <x v="14"/>
    <x v="461"/>
    <x v="501"/>
    <x v="498"/>
    <x v="509"/>
    <x v="252"/>
    <x v="367"/>
    <x v="472"/>
    <x v="409"/>
    <x v="1070"/>
    <x v="1070"/>
  </r>
  <r>
    <x v="14"/>
    <x v="224"/>
    <x v="502"/>
    <x v="499"/>
    <x v="510"/>
    <x v="278"/>
    <x v="87"/>
    <x v="473"/>
    <x v="410"/>
    <x v="1071"/>
    <x v="1071"/>
  </r>
  <r>
    <x v="14"/>
    <x v="11"/>
    <x v="503"/>
    <x v="500"/>
    <x v="511"/>
    <x v="661"/>
    <x v="21"/>
    <x v="474"/>
    <x v="411"/>
    <x v="1072"/>
    <x v="1072"/>
  </r>
  <r>
    <x v="14"/>
    <x v="384"/>
    <x v="504"/>
    <x v="501"/>
    <x v="512"/>
    <x v="283"/>
    <x v="368"/>
    <x v="475"/>
    <x v="412"/>
    <x v="1073"/>
    <x v="1073"/>
  </r>
  <r>
    <x v="14"/>
    <x v="462"/>
    <x v="505"/>
    <x v="502"/>
    <x v="513"/>
    <x v="670"/>
    <x v="369"/>
    <x v="476"/>
    <x v="413"/>
    <x v="1074"/>
    <x v="1074"/>
  </r>
  <r>
    <x v="14"/>
    <x v="211"/>
    <x v="506"/>
    <x v="503"/>
    <x v="514"/>
    <x v="256"/>
    <x v="171"/>
    <x v="477"/>
    <x v="414"/>
    <x v="1075"/>
    <x v="1075"/>
  </r>
  <r>
    <x v="14"/>
    <x v="43"/>
    <x v="507"/>
    <x v="504"/>
    <x v="515"/>
    <x v="268"/>
    <x v="370"/>
    <x v="478"/>
    <x v="415"/>
    <x v="1076"/>
    <x v="1076"/>
  </r>
  <r>
    <x v="14"/>
    <x v="262"/>
    <x v="508"/>
    <x v="505"/>
    <x v="516"/>
    <x v="234"/>
    <x v="350"/>
    <x v="479"/>
    <x v="416"/>
    <x v="1077"/>
    <x v="1077"/>
  </r>
  <r>
    <x v="14"/>
    <x v="321"/>
    <x v="509"/>
    <x v="506"/>
    <x v="517"/>
    <x v="671"/>
    <x v="371"/>
    <x v="480"/>
    <x v="417"/>
    <x v="1078"/>
    <x v="1078"/>
  </r>
  <r>
    <x v="14"/>
    <x v="463"/>
    <x v="510"/>
    <x v="507"/>
    <x v="518"/>
    <x v="255"/>
    <x v="372"/>
    <x v="481"/>
    <x v="418"/>
    <x v="1079"/>
    <x v="1079"/>
  </r>
  <r>
    <x v="14"/>
    <x v="381"/>
    <x v="511"/>
    <x v="508"/>
    <x v="519"/>
    <x v="281"/>
    <x v="373"/>
    <x v="482"/>
    <x v="419"/>
    <x v="1080"/>
    <x v="1080"/>
  </r>
  <r>
    <x v="14"/>
    <x v="464"/>
    <x v="512"/>
    <x v="509"/>
    <x v="520"/>
    <x v="284"/>
    <x v="68"/>
    <x v="483"/>
    <x v="420"/>
    <x v="1081"/>
    <x v="1081"/>
  </r>
  <r>
    <x v="14"/>
    <x v="185"/>
    <x v="513"/>
    <x v="510"/>
    <x v="521"/>
    <x v="302"/>
    <x v="164"/>
    <x v="484"/>
    <x v="421"/>
    <x v="1082"/>
    <x v="1082"/>
  </r>
  <r>
    <x v="14"/>
    <x v="465"/>
    <x v="514"/>
    <x v="511"/>
    <x v="522"/>
    <x v="241"/>
    <x v="374"/>
    <x v="485"/>
    <x v="422"/>
    <x v="1083"/>
    <x v="1083"/>
  </r>
  <r>
    <x v="14"/>
    <x v="409"/>
    <x v="515"/>
    <x v="512"/>
    <x v="523"/>
    <x v="281"/>
    <x v="375"/>
    <x v="486"/>
    <x v="423"/>
    <x v="1084"/>
    <x v="1084"/>
  </r>
  <r>
    <x v="14"/>
    <x v="466"/>
    <x v="516"/>
    <x v="513"/>
    <x v="524"/>
    <x v="259"/>
    <x v="376"/>
    <x v="487"/>
    <x v="424"/>
    <x v="1085"/>
    <x v="1085"/>
  </r>
  <r>
    <x v="14"/>
    <x v="467"/>
    <x v="517"/>
    <x v="514"/>
    <x v="525"/>
    <x v="271"/>
    <x v="377"/>
    <x v="488"/>
    <x v="425"/>
    <x v="1086"/>
    <x v="1086"/>
  </r>
  <r>
    <x v="14"/>
    <x v="468"/>
    <x v="518"/>
    <x v="515"/>
    <x v="526"/>
    <x v="263"/>
    <x v="378"/>
    <x v="489"/>
    <x v="426"/>
    <x v="1087"/>
    <x v="1087"/>
  </r>
  <r>
    <x v="14"/>
    <x v="3"/>
    <x v="519"/>
    <x v="516"/>
    <x v="527"/>
    <x v="252"/>
    <x v="379"/>
    <x v="490"/>
    <x v="427"/>
    <x v="1088"/>
    <x v="1088"/>
  </r>
  <r>
    <x v="14"/>
    <x v="247"/>
    <x v="520"/>
    <x v="517"/>
    <x v="528"/>
    <x v="672"/>
    <x v="380"/>
    <x v="491"/>
    <x v="428"/>
    <x v="1089"/>
    <x v="1089"/>
  </r>
  <r>
    <x v="14"/>
    <x v="30"/>
    <x v="521"/>
    <x v="518"/>
    <x v="529"/>
    <x v="237"/>
    <x v="381"/>
    <x v="492"/>
    <x v="429"/>
    <x v="1090"/>
    <x v="1090"/>
  </r>
  <r>
    <x v="14"/>
    <x v="469"/>
    <x v="522"/>
    <x v="519"/>
    <x v="530"/>
    <x v="286"/>
    <x v="382"/>
    <x v="493"/>
    <x v="430"/>
    <x v="1091"/>
    <x v="1091"/>
  </r>
  <r>
    <x v="14"/>
    <x v="6"/>
    <x v="523"/>
    <x v="520"/>
    <x v="531"/>
    <x v="663"/>
    <x v="74"/>
    <x v="494"/>
    <x v="431"/>
    <x v="1092"/>
    <x v="1092"/>
  </r>
  <r>
    <x v="14"/>
    <x v="470"/>
    <x v="524"/>
    <x v="521"/>
    <x v="532"/>
    <x v="278"/>
    <x v="383"/>
    <x v="495"/>
    <x v="432"/>
    <x v="1093"/>
    <x v="1093"/>
  </r>
  <r>
    <x v="14"/>
    <x v="471"/>
    <x v="525"/>
    <x v="522"/>
    <x v="533"/>
    <x v="673"/>
    <x v="384"/>
    <x v="496"/>
    <x v="433"/>
    <x v="1094"/>
    <x v="1094"/>
  </r>
  <r>
    <x v="14"/>
    <x v="50"/>
    <x v="526"/>
    <x v="523"/>
    <x v="534"/>
    <x v="241"/>
    <x v="385"/>
    <x v="497"/>
    <x v="434"/>
    <x v="1095"/>
    <x v="1095"/>
  </r>
  <r>
    <x v="14"/>
    <x v="12"/>
    <x v="527"/>
    <x v="524"/>
    <x v="535"/>
    <x v="229"/>
    <x v="386"/>
    <x v="498"/>
    <x v="435"/>
    <x v="1096"/>
    <x v="1096"/>
  </r>
  <r>
    <x v="14"/>
    <x v="31"/>
    <x v="528"/>
    <x v="525"/>
    <x v="536"/>
    <x v="229"/>
    <x v="387"/>
    <x v="499"/>
    <x v="436"/>
    <x v="1097"/>
    <x v="1097"/>
  </r>
  <r>
    <x v="14"/>
    <x v="167"/>
    <x v="529"/>
    <x v="526"/>
    <x v="537"/>
    <x v="259"/>
    <x v="388"/>
    <x v="500"/>
    <x v="437"/>
    <x v="1098"/>
    <x v="1098"/>
  </r>
  <r>
    <x v="14"/>
    <x v="472"/>
    <x v="530"/>
    <x v="527"/>
    <x v="538"/>
    <x v="674"/>
    <x v="4"/>
    <x v="501"/>
    <x v="438"/>
    <x v="1099"/>
    <x v="1099"/>
  </r>
  <r>
    <x v="14"/>
    <x v="251"/>
    <x v="531"/>
    <x v="528"/>
    <x v="539"/>
    <x v="239"/>
    <x v="389"/>
    <x v="502"/>
    <x v="439"/>
    <x v="1100"/>
    <x v="1100"/>
  </r>
  <r>
    <x v="14"/>
    <x v="473"/>
    <x v="532"/>
    <x v="529"/>
    <x v="540"/>
    <x v="263"/>
    <x v="390"/>
    <x v="503"/>
    <x v="440"/>
    <x v="1101"/>
    <x v="1101"/>
  </r>
  <r>
    <x v="14"/>
    <x v="474"/>
    <x v="533"/>
    <x v="530"/>
    <x v="541"/>
    <x v="268"/>
    <x v="391"/>
    <x v="504"/>
    <x v="441"/>
    <x v="1102"/>
    <x v="1102"/>
  </r>
  <r>
    <x v="14"/>
    <x v="205"/>
    <x v="534"/>
    <x v="531"/>
    <x v="542"/>
    <x v="668"/>
    <x v="392"/>
    <x v="505"/>
    <x v="442"/>
    <x v="1103"/>
    <x v="1103"/>
  </r>
  <r>
    <x v="14"/>
    <x v="380"/>
    <x v="535"/>
    <x v="532"/>
    <x v="543"/>
    <x v="254"/>
    <x v="393"/>
    <x v="506"/>
    <x v="443"/>
    <x v="1104"/>
    <x v="1104"/>
  </r>
  <r>
    <x v="14"/>
    <x v="459"/>
    <x v="536"/>
    <x v="533"/>
    <x v="544"/>
    <x v="271"/>
    <x v="394"/>
    <x v="507"/>
    <x v="444"/>
    <x v="1105"/>
    <x v="1105"/>
  </r>
  <r>
    <x v="14"/>
    <x v="218"/>
    <x v="537"/>
    <x v="534"/>
    <x v="545"/>
    <x v="674"/>
    <x v="395"/>
    <x v="508"/>
    <x v="445"/>
    <x v="1106"/>
    <x v="1106"/>
  </r>
  <r>
    <x v="14"/>
    <x v="369"/>
    <x v="538"/>
    <x v="535"/>
    <x v="546"/>
    <x v="675"/>
    <x v="396"/>
    <x v="509"/>
    <x v="446"/>
    <x v="1107"/>
    <x v="1107"/>
  </r>
  <r>
    <x v="14"/>
    <x v="475"/>
    <x v="539"/>
    <x v="536"/>
    <x v="547"/>
    <x v="269"/>
    <x v="397"/>
    <x v="510"/>
    <x v="447"/>
    <x v="1108"/>
    <x v="1108"/>
  </r>
  <r>
    <x v="14"/>
    <x v="476"/>
    <x v="540"/>
    <x v="537"/>
    <x v="548"/>
    <x v="265"/>
    <x v="398"/>
    <x v="511"/>
    <x v="448"/>
    <x v="1064"/>
    <x v="1064"/>
  </r>
  <r>
    <x v="14"/>
    <x v="340"/>
    <x v="541"/>
    <x v="538"/>
    <x v="549"/>
    <x v="256"/>
    <x v="399"/>
    <x v="512"/>
    <x v="449"/>
    <x v="1109"/>
    <x v="1109"/>
  </r>
  <r>
    <x v="14"/>
    <x v="477"/>
    <x v="542"/>
    <x v="539"/>
    <x v="550"/>
    <x v="232"/>
    <x v="400"/>
    <x v="513"/>
    <x v="450"/>
    <x v="1110"/>
    <x v="1110"/>
  </r>
  <r>
    <x v="14"/>
    <x v="478"/>
    <x v="543"/>
    <x v="540"/>
    <x v="551"/>
    <x v="274"/>
    <x v="401"/>
    <x v="514"/>
    <x v="451"/>
    <x v="1111"/>
    <x v="1111"/>
  </r>
  <r>
    <x v="14"/>
    <x v="6"/>
    <x v="544"/>
    <x v="541"/>
    <x v="552"/>
    <x v="284"/>
    <x v="402"/>
    <x v="515"/>
    <x v="452"/>
    <x v="1112"/>
    <x v="1112"/>
  </r>
  <r>
    <x v="14"/>
    <x v="267"/>
    <x v="545"/>
    <x v="542"/>
    <x v="553"/>
    <x v="263"/>
    <x v="403"/>
    <x v="516"/>
    <x v="453"/>
    <x v="1113"/>
    <x v="1113"/>
  </r>
  <r>
    <x v="15"/>
    <x v="289"/>
    <x v="546"/>
    <x v="543"/>
    <x v="554"/>
    <x v="309"/>
    <x v="320"/>
    <x v="417"/>
    <x v="354"/>
    <x v="1114"/>
    <x v="1114"/>
  </r>
  <r>
    <x v="15"/>
    <x v="479"/>
    <x v="547"/>
    <x v="544"/>
    <x v="555"/>
    <x v="676"/>
    <x v="321"/>
    <x v="418"/>
    <x v="355"/>
    <x v="1115"/>
    <x v="1115"/>
  </r>
  <r>
    <x v="15"/>
    <x v="480"/>
    <x v="548"/>
    <x v="545"/>
    <x v="556"/>
    <x v="303"/>
    <x v="322"/>
    <x v="419"/>
    <x v="356"/>
    <x v="1116"/>
    <x v="1116"/>
  </r>
  <r>
    <x v="15"/>
    <x v="9"/>
    <x v="549"/>
    <x v="546"/>
    <x v="557"/>
    <x v="291"/>
    <x v="323"/>
    <x v="420"/>
    <x v="357"/>
    <x v="1117"/>
    <x v="1117"/>
  </r>
  <r>
    <x v="15"/>
    <x v="174"/>
    <x v="550"/>
    <x v="547"/>
    <x v="558"/>
    <x v="288"/>
    <x v="324"/>
    <x v="421"/>
    <x v="358"/>
    <x v="1118"/>
    <x v="1118"/>
  </r>
  <r>
    <x v="15"/>
    <x v="481"/>
    <x v="551"/>
    <x v="548"/>
    <x v="559"/>
    <x v="677"/>
    <x v="325"/>
    <x v="422"/>
    <x v="359"/>
    <x v="1119"/>
    <x v="1119"/>
  </r>
  <r>
    <x v="15"/>
    <x v="410"/>
    <x v="552"/>
    <x v="549"/>
    <x v="560"/>
    <x v="291"/>
    <x v="326"/>
    <x v="423"/>
    <x v="360"/>
    <x v="1120"/>
    <x v="1120"/>
  </r>
  <r>
    <x v="15"/>
    <x v="482"/>
    <x v="553"/>
    <x v="550"/>
    <x v="561"/>
    <x v="315"/>
    <x v="327"/>
    <x v="424"/>
    <x v="361"/>
    <x v="1121"/>
    <x v="1121"/>
  </r>
  <r>
    <x v="15"/>
    <x v="483"/>
    <x v="554"/>
    <x v="551"/>
    <x v="562"/>
    <x v="322"/>
    <x v="328"/>
    <x v="425"/>
    <x v="362"/>
    <x v="1023"/>
    <x v="1023"/>
  </r>
  <r>
    <x v="15"/>
    <x v="484"/>
    <x v="555"/>
    <x v="552"/>
    <x v="563"/>
    <x v="328"/>
    <x v="329"/>
    <x v="426"/>
    <x v="363"/>
    <x v="1122"/>
    <x v="1122"/>
  </r>
  <r>
    <x v="15"/>
    <x v="485"/>
    <x v="556"/>
    <x v="553"/>
    <x v="564"/>
    <x v="287"/>
    <x v="330"/>
    <x v="427"/>
    <x v="364"/>
    <x v="1123"/>
    <x v="1123"/>
  </r>
  <r>
    <x v="15"/>
    <x v="486"/>
    <x v="557"/>
    <x v="554"/>
    <x v="565"/>
    <x v="279"/>
    <x v="331"/>
    <x v="428"/>
    <x v="365"/>
    <x v="1124"/>
    <x v="1124"/>
  </r>
  <r>
    <x v="15"/>
    <x v="443"/>
    <x v="558"/>
    <x v="555"/>
    <x v="566"/>
    <x v="294"/>
    <x v="31"/>
    <x v="429"/>
    <x v="366"/>
    <x v="1125"/>
    <x v="1125"/>
  </r>
  <r>
    <x v="15"/>
    <x v="1"/>
    <x v="559"/>
    <x v="556"/>
    <x v="567"/>
    <x v="341"/>
    <x v="332"/>
    <x v="430"/>
    <x v="367"/>
    <x v="1126"/>
    <x v="1126"/>
  </r>
  <r>
    <x v="15"/>
    <x v="81"/>
    <x v="560"/>
    <x v="557"/>
    <x v="568"/>
    <x v="322"/>
    <x v="174"/>
    <x v="431"/>
    <x v="368"/>
    <x v="1127"/>
    <x v="1127"/>
  </r>
  <r>
    <x v="15"/>
    <x v="487"/>
    <x v="561"/>
    <x v="558"/>
    <x v="569"/>
    <x v="309"/>
    <x v="333"/>
    <x v="432"/>
    <x v="369"/>
    <x v="1128"/>
    <x v="1128"/>
  </r>
  <r>
    <x v="15"/>
    <x v="488"/>
    <x v="562"/>
    <x v="559"/>
    <x v="570"/>
    <x v="298"/>
    <x v="334"/>
    <x v="433"/>
    <x v="370"/>
    <x v="1129"/>
    <x v="1129"/>
  </r>
  <r>
    <x v="15"/>
    <x v="489"/>
    <x v="563"/>
    <x v="560"/>
    <x v="571"/>
    <x v="338"/>
    <x v="335"/>
    <x v="434"/>
    <x v="371"/>
    <x v="1130"/>
    <x v="1130"/>
  </r>
  <r>
    <x v="15"/>
    <x v="387"/>
    <x v="564"/>
    <x v="561"/>
    <x v="572"/>
    <x v="287"/>
    <x v="336"/>
    <x v="435"/>
    <x v="372"/>
    <x v="1131"/>
    <x v="1131"/>
  </r>
  <r>
    <x v="15"/>
    <x v="406"/>
    <x v="565"/>
    <x v="562"/>
    <x v="573"/>
    <x v="678"/>
    <x v="337"/>
    <x v="436"/>
    <x v="373"/>
    <x v="1132"/>
    <x v="1132"/>
  </r>
  <r>
    <x v="15"/>
    <x v="490"/>
    <x v="566"/>
    <x v="563"/>
    <x v="574"/>
    <x v="292"/>
    <x v="338"/>
    <x v="437"/>
    <x v="374"/>
    <x v="1133"/>
    <x v="1133"/>
  </r>
  <r>
    <x v="15"/>
    <x v="422"/>
    <x v="567"/>
    <x v="564"/>
    <x v="575"/>
    <x v="335"/>
    <x v="339"/>
    <x v="438"/>
    <x v="375"/>
    <x v="1134"/>
    <x v="1134"/>
  </r>
  <r>
    <x v="15"/>
    <x v="10"/>
    <x v="568"/>
    <x v="565"/>
    <x v="576"/>
    <x v="305"/>
    <x v="340"/>
    <x v="439"/>
    <x v="376"/>
    <x v="1135"/>
    <x v="1135"/>
  </r>
  <r>
    <x v="15"/>
    <x v="322"/>
    <x v="569"/>
    <x v="566"/>
    <x v="577"/>
    <x v="679"/>
    <x v="341"/>
    <x v="440"/>
    <x v="377"/>
    <x v="1136"/>
    <x v="1136"/>
  </r>
  <r>
    <x v="15"/>
    <x v="491"/>
    <x v="570"/>
    <x v="567"/>
    <x v="578"/>
    <x v="337"/>
    <x v="342"/>
    <x v="441"/>
    <x v="378"/>
    <x v="1137"/>
    <x v="1137"/>
  </r>
  <r>
    <x v="15"/>
    <x v="492"/>
    <x v="571"/>
    <x v="568"/>
    <x v="579"/>
    <x v="296"/>
    <x v="343"/>
    <x v="442"/>
    <x v="379"/>
    <x v="1138"/>
    <x v="1138"/>
  </r>
  <r>
    <x v="15"/>
    <x v="493"/>
    <x v="572"/>
    <x v="569"/>
    <x v="580"/>
    <x v="288"/>
    <x v="177"/>
    <x v="443"/>
    <x v="380"/>
    <x v="1139"/>
    <x v="1139"/>
  </r>
  <r>
    <x v="15"/>
    <x v="25"/>
    <x v="573"/>
    <x v="570"/>
    <x v="581"/>
    <x v="334"/>
    <x v="344"/>
    <x v="444"/>
    <x v="381"/>
    <x v="1042"/>
    <x v="1042"/>
  </r>
  <r>
    <x v="15"/>
    <x v="39"/>
    <x v="574"/>
    <x v="571"/>
    <x v="582"/>
    <x v="678"/>
    <x v="345"/>
    <x v="445"/>
    <x v="382"/>
    <x v="1140"/>
    <x v="1140"/>
  </r>
  <r>
    <x v="15"/>
    <x v="335"/>
    <x v="575"/>
    <x v="572"/>
    <x v="583"/>
    <x v="299"/>
    <x v="346"/>
    <x v="446"/>
    <x v="383"/>
    <x v="1141"/>
    <x v="1141"/>
  </r>
  <r>
    <x v="15"/>
    <x v="494"/>
    <x v="576"/>
    <x v="573"/>
    <x v="584"/>
    <x v="335"/>
    <x v="347"/>
    <x v="447"/>
    <x v="384"/>
    <x v="1142"/>
    <x v="1142"/>
  </r>
  <r>
    <x v="15"/>
    <x v="404"/>
    <x v="577"/>
    <x v="574"/>
    <x v="585"/>
    <x v="316"/>
    <x v="348"/>
    <x v="448"/>
    <x v="385"/>
    <x v="1143"/>
    <x v="1143"/>
  </r>
  <r>
    <x v="15"/>
    <x v="495"/>
    <x v="578"/>
    <x v="575"/>
    <x v="586"/>
    <x v="680"/>
    <x v="80"/>
    <x v="449"/>
    <x v="386"/>
    <x v="965"/>
    <x v="965"/>
  </r>
  <r>
    <x v="15"/>
    <x v="496"/>
    <x v="579"/>
    <x v="576"/>
    <x v="587"/>
    <x v="334"/>
    <x v="349"/>
    <x v="450"/>
    <x v="387"/>
    <x v="1144"/>
    <x v="1144"/>
  </r>
  <r>
    <x v="15"/>
    <x v="497"/>
    <x v="580"/>
    <x v="577"/>
    <x v="588"/>
    <x v="681"/>
    <x v="350"/>
    <x v="451"/>
    <x v="388"/>
    <x v="1145"/>
    <x v="1145"/>
  </r>
  <r>
    <x v="15"/>
    <x v="498"/>
    <x v="581"/>
    <x v="578"/>
    <x v="589"/>
    <x v="270"/>
    <x v="351"/>
    <x v="452"/>
    <x v="389"/>
    <x v="1146"/>
    <x v="1146"/>
  </r>
  <r>
    <x v="15"/>
    <x v="499"/>
    <x v="582"/>
    <x v="579"/>
    <x v="590"/>
    <x v="287"/>
    <x v="352"/>
    <x v="453"/>
    <x v="390"/>
    <x v="1147"/>
    <x v="1147"/>
  </r>
  <r>
    <x v="15"/>
    <x v="500"/>
    <x v="583"/>
    <x v="580"/>
    <x v="591"/>
    <x v="682"/>
    <x v="353"/>
    <x v="454"/>
    <x v="391"/>
    <x v="1148"/>
    <x v="1148"/>
  </r>
  <r>
    <x v="15"/>
    <x v="309"/>
    <x v="584"/>
    <x v="581"/>
    <x v="592"/>
    <x v="343"/>
    <x v="354"/>
    <x v="455"/>
    <x v="392"/>
    <x v="1149"/>
    <x v="1149"/>
  </r>
  <r>
    <x v="15"/>
    <x v="249"/>
    <x v="585"/>
    <x v="582"/>
    <x v="593"/>
    <x v="683"/>
    <x v="355"/>
    <x v="456"/>
    <x v="393"/>
    <x v="1150"/>
    <x v="1150"/>
  </r>
  <r>
    <x v="15"/>
    <x v="501"/>
    <x v="586"/>
    <x v="583"/>
    <x v="594"/>
    <x v="314"/>
    <x v="356"/>
    <x v="457"/>
    <x v="394"/>
    <x v="1151"/>
    <x v="1151"/>
  </r>
  <r>
    <x v="15"/>
    <x v="475"/>
    <x v="587"/>
    <x v="584"/>
    <x v="595"/>
    <x v="315"/>
    <x v="357"/>
    <x v="458"/>
    <x v="395"/>
    <x v="1152"/>
    <x v="1152"/>
  </r>
  <r>
    <x v="15"/>
    <x v="502"/>
    <x v="588"/>
    <x v="585"/>
    <x v="596"/>
    <x v="315"/>
    <x v="358"/>
    <x v="459"/>
    <x v="396"/>
    <x v="1153"/>
    <x v="1153"/>
  </r>
  <r>
    <x v="15"/>
    <x v="31"/>
    <x v="589"/>
    <x v="586"/>
    <x v="597"/>
    <x v="287"/>
    <x v="359"/>
    <x v="460"/>
    <x v="397"/>
    <x v="1154"/>
    <x v="1154"/>
  </r>
  <r>
    <x v="15"/>
    <x v="503"/>
    <x v="590"/>
    <x v="587"/>
    <x v="598"/>
    <x v="342"/>
    <x v="360"/>
    <x v="461"/>
    <x v="398"/>
    <x v="1155"/>
    <x v="1155"/>
  </r>
  <r>
    <x v="15"/>
    <x v="369"/>
    <x v="591"/>
    <x v="588"/>
    <x v="599"/>
    <x v="296"/>
    <x v="361"/>
    <x v="462"/>
    <x v="399"/>
    <x v="1156"/>
    <x v="1156"/>
  </r>
  <r>
    <x v="15"/>
    <x v="25"/>
    <x v="592"/>
    <x v="589"/>
    <x v="600"/>
    <x v="295"/>
    <x v="130"/>
    <x v="463"/>
    <x v="400"/>
    <x v="1157"/>
    <x v="1157"/>
  </r>
  <r>
    <x v="15"/>
    <x v="504"/>
    <x v="593"/>
    <x v="590"/>
    <x v="601"/>
    <x v="291"/>
    <x v="362"/>
    <x v="464"/>
    <x v="401"/>
    <x v="1158"/>
    <x v="1158"/>
  </r>
  <r>
    <x v="15"/>
    <x v="392"/>
    <x v="594"/>
    <x v="591"/>
    <x v="602"/>
    <x v="341"/>
    <x v="342"/>
    <x v="465"/>
    <x v="402"/>
    <x v="1159"/>
    <x v="1159"/>
  </r>
  <r>
    <x v="15"/>
    <x v="505"/>
    <x v="595"/>
    <x v="592"/>
    <x v="603"/>
    <x v="310"/>
    <x v="363"/>
    <x v="466"/>
    <x v="403"/>
    <x v="1160"/>
    <x v="1160"/>
  </r>
  <r>
    <x v="15"/>
    <x v="290"/>
    <x v="596"/>
    <x v="593"/>
    <x v="604"/>
    <x v="320"/>
    <x v="364"/>
    <x v="467"/>
    <x v="404"/>
    <x v="1161"/>
    <x v="1161"/>
  </r>
  <r>
    <x v="15"/>
    <x v="506"/>
    <x v="597"/>
    <x v="594"/>
    <x v="605"/>
    <x v="341"/>
    <x v="80"/>
    <x v="468"/>
    <x v="405"/>
    <x v="1162"/>
    <x v="1162"/>
  </r>
  <r>
    <x v="15"/>
    <x v="22"/>
    <x v="598"/>
    <x v="595"/>
    <x v="606"/>
    <x v="684"/>
    <x v="365"/>
    <x v="469"/>
    <x v="406"/>
    <x v="1067"/>
    <x v="1067"/>
  </r>
  <r>
    <x v="15"/>
    <x v="230"/>
    <x v="599"/>
    <x v="596"/>
    <x v="607"/>
    <x v="322"/>
    <x v="366"/>
    <x v="470"/>
    <x v="407"/>
    <x v="1163"/>
    <x v="1163"/>
  </r>
  <r>
    <x v="15"/>
    <x v="507"/>
    <x v="600"/>
    <x v="597"/>
    <x v="608"/>
    <x v="681"/>
    <x v="350"/>
    <x v="471"/>
    <x v="408"/>
    <x v="1164"/>
    <x v="1164"/>
  </r>
  <r>
    <x v="15"/>
    <x v="508"/>
    <x v="601"/>
    <x v="598"/>
    <x v="609"/>
    <x v="310"/>
    <x v="367"/>
    <x v="472"/>
    <x v="409"/>
    <x v="1165"/>
    <x v="1165"/>
  </r>
  <r>
    <x v="15"/>
    <x v="509"/>
    <x v="602"/>
    <x v="599"/>
    <x v="610"/>
    <x v="335"/>
    <x v="87"/>
    <x v="473"/>
    <x v="410"/>
    <x v="1166"/>
    <x v="1166"/>
  </r>
  <r>
    <x v="15"/>
    <x v="303"/>
    <x v="603"/>
    <x v="600"/>
    <x v="611"/>
    <x v="676"/>
    <x v="21"/>
    <x v="474"/>
    <x v="411"/>
    <x v="1167"/>
    <x v="1167"/>
  </r>
  <r>
    <x v="15"/>
    <x v="510"/>
    <x v="604"/>
    <x v="601"/>
    <x v="612"/>
    <x v="340"/>
    <x v="368"/>
    <x v="475"/>
    <x v="412"/>
    <x v="1168"/>
    <x v="1168"/>
  </r>
  <r>
    <x v="15"/>
    <x v="511"/>
    <x v="605"/>
    <x v="602"/>
    <x v="613"/>
    <x v="685"/>
    <x v="369"/>
    <x v="476"/>
    <x v="413"/>
    <x v="1169"/>
    <x v="1169"/>
  </r>
  <r>
    <x v="15"/>
    <x v="512"/>
    <x v="606"/>
    <x v="603"/>
    <x v="614"/>
    <x v="314"/>
    <x v="171"/>
    <x v="477"/>
    <x v="414"/>
    <x v="1170"/>
    <x v="1170"/>
  </r>
  <r>
    <x v="15"/>
    <x v="513"/>
    <x v="607"/>
    <x v="604"/>
    <x v="615"/>
    <x v="325"/>
    <x v="370"/>
    <x v="478"/>
    <x v="415"/>
    <x v="1171"/>
    <x v="1171"/>
  </r>
  <r>
    <x v="15"/>
    <x v="256"/>
    <x v="608"/>
    <x v="605"/>
    <x v="616"/>
    <x v="292"/>
    <x v="350"/>
    <x v="479"/>
    <x v="416"/>
    <x v="1172"/>
    <x v="1172"/>
  </r>
  <r>
    <x v="15"/>
    <x v="514"/>
    <x v="609"/>
    <x v="606"/>
    <x v="617"/>
    <x v="686"/>
    <x v="371"/>
    <x v="480"/>
    <x v="417"/>
    <x v="1173"/>
    <x v="1173"/>
  </r>
  <r>
    <x v="15"/>
    <x v="8"/>
    <x v="610"/>
    <x v="607"/>
    <x v="618"/>
    <x v="313"/>
    <x v="372"/>
    <x v="481"/>
    <x v="418"/>
    <x v="1174"/>
    <x v="1174"/>
  </r>
  <r>
    <x v="15"/>
    <x v="515"/>
    <x v="611"/>
    <x v="608"/>
    <x v="619"/>
    <x v="338"/>
    <x v="373"/>
    <x v="482"/>
    <x v="419"/>
    <x v="1175"/>
    <x v="1175"/>
  </r>
  <r>
    <x v="15"/>
    <x v="278"/>
    <x v="612"/>
    <x v="609"/>
    <x v="620"/>
    <x v="341"/>
    <x v="68"/>
    <x v="483"/>
    <x v="420"/>
    <x v="1176"/>
    <x v="1176"/>
  </r>
  <r>
    <x v="15"/>
    <x v="516"/>
    <x v="613"/>
    <x v="610"/>
    <x v="621"/>
    <x v="687"/>
    <x v="164"/>
    <x v="484"/>
    <x v="421"/>
    <x v="1177"/>
    <x v="1177"/>
  </r>
  <r>
    <x v="15"/>
    <x v="408"/>
    <x v="614"/>
    <x v="611"/>
    <x v="622"/>
    <x v="299"/>
    <x v="374"/>
    <x v="485"/>
    <x v="422"/>
    <x v="1178"/>
    <x v="1178"/>
  </r>
  <r>
    <x v="15"/>
    <x v="0"/>
    <x v="615"/>
    <x v="612"/>
    <x v="623"/>
    <x v="338"/>
    <x v="375"/>
    <x v="486"/>
    <x v="423"/>
    <x v="1179"/>
    <x v="1179"/>
  </r>
  <r>
    <x v="15"/>
    <x v="46"/>
    <x v="616"/>
    <x v="613"/>
    <x v="624"/>
    <x v="316"/>
    <x v="376"/>
    <x v="487"/>
    <x v="424"/>
    <x v="1180"/>
    <x v="1180"/>
  </r>
  <r>
    <x v="15"/>
    <x v="517"/>
    <x v="617"/>
    <x v="614"/>
    <x v="625"/>
    <x v="328"/>
    <x v="377"/>
    <x v="488"/>
    <x v="425"/>
    <x v="1181"/>
    <x v="1181"/>
  </r>
  <r>
    <x v="15"/>
    <x v="401"/>
    <x v="618"/>
    <x v="615"/>
    <x v="626"/>
    <x v="320"/>
    <x v="378"/>
    <x v="489"/>
    <x v="426"/>
    <x v="1182"/>
    <x v="1182"/>
  </r>
  <r>
    <x v="15"/>
    <x v="227"/>
    <x v="619"/>
    <x v="616"/>
    <x v="627"/>
    <x v="310"/>
    <x v="379"/>
    <x v="490"/>
    <x v="427"/>
    <x v="1183"/>
    <x v="1183"/>
  </r>
  <r>
    <x v="15"/>
    <x v="518"/>
    <x v="620"/>
    <x v="617"/>
    <x v="628"/>
    <x v="688"/>
    <x v="380"/>
    <x v="491"/>
    <x v="428"/>
    <x v="1184"/>
    <x v="1184"/>
  </r>
  <r>
    <x v="15"/>
    <x v="241"/>
    <x v="621"/>
    <x v="618"/>
    <x v="629"/>
    <x v="295"/>
    <x v="381"/>
    <x v="492"/>
    <x v="429"/>
    <x v="1185"/>
    <x v="1185"/>
  </r>
  <r>
    <x v="15"/>
    <x v="519"/>
    <x v="622"/>
    <x v="619"/>
    <x v="630"/>
    <x v="343"/>
    <x v="382"/>
    <x v="493"/>
    <x v="430"/>
    <x v="1186"/>
    <x v="1186"/>
  </r>
  <r>
    <x v="15"/>
    <x v="520"/>
    <x v="623"/>
    <x v="620"/>
    <x v="631"/>
    <x v="678"/>
    <x v="74"/>
    <x v="494"/>
    <x v="431"/>
    <x v="1187"/>
    <x v="1187"/>
  </r>
  <r>
    <x v="15"/>
    <x v="521"/>
    <x v="624"/>
    <x v="621"/>
    <x v="632"/>
    <x v="335"/>
    <x v="383"/>
    <x v="495"/>
    <x v="432"/>
    <x v="1188"/>
    <x v="1188"/>
  </r>
  <r>
    <x v="15"/>
    <x v="522"/>
    <x v="625"/>
    <x v="622"/>
    <x v="633"/>
    <x v="689"/>
    <x v="384"/>
    <x v="496"/>
    <x v="433"/>
    <x v="1189"/>
    <x v="1189"/>
  </r>
  <r>
    <x v="15"/>
    <x v="178"/>
    <x v="626"/>
    <x v="623"/>
    <x v="634"/>
    <x v="299"/>
    <x v="385"/>
    <x v="497"/>
    <x v="434"/>
    <x v="1190"/>
    <x v="1190"/>
  </r>
  <r>
    <x v="15"/>
    <x v="18"/>
    <x v="627"/>
    <x v="624"/>
    <x v="635"/>
    <x v="287"/>
    <x v="386"/>
    <x v="498"/>
    <x v="435"/>
    <x v="1191"/>
    <x v="1191"/>
  </r>
  <r>
    <x v="15"/>
    <x v="254"/>
    <x v="628"/>
    <x v="625"/>
    <x v="636"/>
    <x v="287"/>
    <x v="387"/>
    <x v="499"/>
    <x v="436"/>
    <x v="1192"/>
    <x v="1192"/>
  </r>
  <r>
    <x v="15"/>
    <x v="523"/>
    <x v="629"/>
    <x v="626"/>
    <x v="637"/>
    <x v="316"/>
    <x v="388"/>
    <x v="500"/>
    <x v="437"/>
    <x v="1193"/>
    <x v="1193"/>
  </r>
  <r>
    <x v="15"/>
    <x v="203"/>
    <x v="630"/>
    <x v="627"/>
    <x v="638"/>
    <x v="690"/>
    <x v="4"/>
    <x v="501"/>
    <x v="438"/>
    <x v="1194"/>
    <x v="1194"/>
  </r>
  <r>
    <x v="15"/>
    <x v="274"/>
    <x v="631"/>
    <x v="628"/>
    <x v="639"/>
    <x v="297"/>
    <x v="389"/>
    <x v="502"/>
    <x v="439"/>
    <x v="1195"/>
    <x v="1195"/>
  </r>
  <r>
    <x v="15"/>
    <x v="235"/>
    <x v="632"/>
    <x v="629"/>
    <x v="640"/>
    <x v="320"/>
    <x v="390"/>
    <x v="503"/>
    <x v="440"/>
    <x v="1196"/>
    <x v="1196"/>
  </r>
  <r>
    <x v="15"/>
    <x v="182"/>
    <x v="633"/>
    <x v="630"/>
    <x v="641"/>
    <x v="325"/>
    <x v="391"/>
    <x v="504"/>
    <x v="441"/>
    <x v="1197"/>
    <x v="1197"/>
  </r>
  <r>
    <x v="15"/>
    <x v="524"/>
    <x v="634"/>
    <x v="631"/>
    <x v="642"/>
    <x v="683"/>
    <x v="392"/>
    <x v="505"/>
    <x v="442"/>
    <x v="1198"/>
    <x v="1198"/>
  </r>
  <r>
    <x v="15"/>
    <x v="338"/>
    <x v="635"/>
    <x v="632"/>
    <x v="643"/>
    <x v="312"/>
    <x v="393"/>
    <x v="506"/>
    <x v="443"/>
    <x v="1199"/>
    <x v="1199"/>
  </r>
  <r>
    <x v="15"/>
    <x v="243"/>
    <x v="636"/>
    <x v="633"/>
    <x v="644"/>
    <x v="328"/>
    <x v="394"/>
    <x v="507"/>
    <x v="444"/>
    <x v="1200"/>
    <x v="1200"/>
  </r>
  <r>
    <x v="15"/>
    <x v="16"/>
    <x v="637"/>
    <x v="634"/>
    <x v="645"/>
    <x v="690"/>
    <x v="395"/>
    <x v="508"/>
    <x v="445"/>
    <x v="1201"/>
    <x v="1201"/>
  </r>
  <r>
    <x v="15"/>
    <x v="525"/>
    <x v="638"/>
    <x v="635"/>
    <x v="646"/>
    <x v="691"/>
    <x v="396"/>
    <x v="509"/>
    <x v="446"/>
    <x v="1202"/>
    <x v="1202"/>
  </r>
  <r>
    <x v="15"/>
    <x v="526"/>
    <x v="639"/>
    <x v="636"/>
    <x v="647"/>
    <x v="326"/>
    <x v="397"/>
    <x v="510"/>
    <x v="447"/>
    <x v="1203"/>
    <x v="1203"/>
  </r>
  <r>
    <x v="15"/>
    <x v="161"/>
    <x v="640"/>
    <x v="637"/>
    <x v="648"/>
    <x v="322"/>
    <x v="398"/>
    <x v="511"/>
    <x v="448"/>
    <x v="1204"/>
    <x v="1204"/>
  </r>
  <r>
    <x v="15"/>
    <x v="374"/>
    <x v="641"/>
    <x v="638"/>
    <x v="649"/>
    <x v="314"/>
    <x v="399"/>
    <x v="512"/>
    <x v="449"/>
    <x v="1205"/>
    <x v="1205"/>
  </r>
  <r>
    <x v="15"/>
    <x v="381"/>
    <x v="642"/>
    <x v="639"/>
    <x v="650"/>
    <x v="290"/>
    <x v="400"/>
    <x v="513"/>
    <x v="450"/>
    <x v="1206"/>
    <x v="1206"/>
  </r>
  <r>
    <x v="15"/>
    <x v="527"/>
    <x v="643"/>
    <x v="640"/>
    <x v="651"/>
    <x v="331"/>
    <x v="401"/>
    <x v="514"/>
    <x v="451"/>
    <x v="1207"/>
    <x v="1207"/>
  </r>
  <r>
    <x v="15"/>
    <x v="528"/>
    <x v="644"/>
    <x v="641"/>
    <x v="652"/>
    <x v="341"/>
    <x v="402"/>
    <x v="515"/>
    <x v="452"/>
    <x v="1208"/>
    <x v="1208"/>
  </r>
  <r>
    <x v="15"/>
    <x v="529"/>
    <x v="645"/>
    <x v="642"/>
    <x v="653"/>
    <x v="320"/>
    <x v="403"/>
    <x v="516"/>
    <x v="453"/>
    <x v="1209"/>
    <x v="1209"/>
  </r>
  <r>
    <x v="16"/>
    <x v="530"/>
    <x v="646"/>
    <x v="643"/>
    <x v="654"/>
    <x v="350"/>
    <x v="404"/>
    <x v="517"/>
    <x v="454"/>
    <x v="1210"/>
    <x v="1210"/>
  </r>
  <r>
    <x v="16"/>
    <x v="531"/>
    <x v="647"/>
    <x v="644"/>
    <x v="655"/>
    <x v="392"/>
    <x v="405"/>
    <x v="518"/>
    <x v="455"/>
    <x v="1211"/>
    <x v="1211"/>
  </r>
  <r>
    <x v="16"/>
    <x v="532"/>
    <x v="648"/>
    <x v="645"/>
    <x v="656"/>
    <x v="692"/>
    <x v="406"/>
    <x v="519"/>
    <x v="456"/>
    <x v="1212"/>
    <x v="1212"/>
  </r>
  <r>
    <x v="16"/>
    <x v="533"/>
    <x v="649"/>
    <x v="646"/>
    <x v="657"/>
    <x v="693"/>
    <x v="407"/>
    <x v="520"/>
    <x v="457"/>
    <x v="1213"/>
    <x v="1213"/>
  </r>
  <r>
    <x v="16"/>
    <x v="534"/>
    <x v="650"/>
    <x v="647"/>
    <x v="658"/>
    <x v="373"/>
    <x v="292"/>
    <x v="521"/>
    <x v="458"/>
    <x v="1214"/>
    <x v="1214"/>
  </r>
  <r>
    <x v="16"/>
    <x v="535"/>
    <x v="651"/>
    <x v="648"/>
    <x v="659"/>
    <x v="694"/>
    <x v="408"/>
    <x v="522"/>
    <x v="459"/>
    <x v="1215"/>
    <x v="1215"/>
  </r>
  <r>
    <x v="16"/>
    <x v="536"/>
    <x v="652"/>
    <x v="649"/>
    <x v="660"/>
    <x v="359"/>
    <x v="409"/>
    <x v="523"/>
    <x v="460"/>
    <x v="1216"/>
    <x v="1216"/>
  </r>
  <r>
    <x v="16"/>
    <x v="537"/>
    <x v="653"/>
    <x v="650"/>
    <x v="661"/>
    <x v="695"/>
    <x v="410"/>
    <x v="524"/>
    <x v="461"/>
    <x v="1217"/>
    <x v="1217"/>
  </r>
  <r>
    <x v="16"/>
    <x v="538"/>
    <x v="654"/>
    <x v="651"/>
    <x v="662"/>
    <x v="388"/>
    <x v="411"/>
    <x v="525"/>
    <x v="462"/>
    <x v="1218"/>
    <x v="1218"/>
  </r>
  <r>
    <x v="16"/>
    <x v="539"/>
    <x v="655"/>
    <x v="652"/>
    <x v="663"/>
    <x v="392"/>
    <x v="412"/>
    <x v="526"/>
    <x v="463"/>
    <x v="1219"/>
    <x v="1219"/>
  </r>
  <r>
    <x v="16"/>
    <x v="540"/>
    <x v="656"/>
    <x v="653"/>
    <x v="664"/>
    <x v="377"/>
    <x v="413"/>
    <x v="527"/>
    <x v="464"/>
    <x v="1220"/>
    <x v="1220"/>
  </r>
  <r>
    <x v="16"/>
    <x v="541"/>
    <x v="657"/>
    <x v="654"/>
    <x v="665"/>
    <x v="398"/>
    <x v="414"/>
    <x v="528"/>
    <x v="465"/>
    <x v="1221"/>
    <x v="1221"/>
  </r>
  <r>
    <x v="16"/>
    <x v="542"/>
    <x v="658"/>
    <x v="655"/>
    <x v="666"/>
    <x v="369"/>
    <x v="415"/>
    <x v="529"/>
    <x v="466"/>
    <x v="1222"/>
    <x v="1222"/>
  </r>
  <r>
    <x v="16"/>
    <x v="543"/>
    <x v="659"/>
    <x v="656"/>
    <x v="667"/>
    <x v="385"/>
    <x v="305"/>
    <x v="530"/>
    <x v="467"/>
    <x v="1223"/>
    <x v="1223"/>
  </r>
  <r>
    <x v="16"/>
    <x v="544"/>
    <x v="660"/>
    <x v="657"/>
    <x v="668"/>
    <x v="696"/>
    <x v="416"/>
    <x v="531"/>
    <x v="468"/>
    <x v="1224"/>
    <x v="1224"/>
  </r>
  <r>
    <x v="16"/>
    <x v="545"/>
    <x v="661"/>
    <x v="658"/>
    <x v="669"/>
    <x v="401"/>
    <x v="417"/>
    <x v="532"/>
    <x v="469"/>
    <x v="1225"/>
    <x v="1225"/>
  </r>
  <r>
    <x v="16"/>
    <x v="546"/>
    <x v="662"/>
    <x v="659"/>
    <x v="670"/>
    <x v="401"/>
    <x v="418"/>
    <x v="533"/>
    <x v="470"/>
    <x v="1226"/>
    <x v="1226"/>
  </r>
  <r>
    <x v="16"/>
    <x v="547"/>
    <x v="663"/>
    <x v="660"/>
    <x v="671"/>
    <x v="693"/>
    <x v="419"/>
    <x v="534"/>
    <x v="471"/>
    <x v="1211"/>
    <x v="1211"/>
  </r>
  <r>
    <x v="16"/>
    <x v="548"/>
    <x v="664"/>
    <x v="661"/>
    <x v="672"/>
    <x v="697"/>
    <x v="420"/>
    <x v="535"/>
    <x v="472"/>
    <x v="1227"/>
    <x v="1227"/>
  </r>
  <r>
    <x v="16"/>
    <x v="549"/>
    <x v="665"/>
    <x v="662"/>
    <x v="673"/>
    <x v="698"/>
    <x v="421"/>
    <x v="536"/>
    <x v="473"/>
    <x v="1228"/>
    <x v="1228"/>
  </r>
  <r>
    <x v="16"/>
    <x v="550"/>
    <x v="666"/>
    <x v="663"/>
    <x v="674"/>
    <x v="378"/>
    <x v="422"/>
    <x v="537"/>
    <x v="474"/>
    <x v="1229"/>
    <x v="1229"/>
  </r>
  <r>
    <x v="16"/>
    <x v="551"/>
    <x v="667"/>
    <x v="664"/>
    <x v="675"/>
    <x v="385"/>
    <x v="423"/>
    <x v="538"/>
    <x v="475"/>
    <x v="1230"/>
    <x v="1230"/>
  </r>
  <r>
    <x v="16"/>
    <x v="552"/>
    <x v="668"/>
    <x v="665"/>
    <x v="676"/>
    <x v="399"/>
    <x v="424"/>
    <x v="539"/>
    <x v="476"/>
    <x v="1231"/>
    <x v="1231"/>
  </r>
  <r>
    <x v="16"/>
    <x v="553"/>
    <x v="669"/>
    <x v="666"/>
    <x v="677"/>
    <x v="699"/>
    <x v="425"/>
    <x v="540"/>
    <x v="477"/>
    <x v="1232"/>
    <x v="1232"/>
  </r>
  <r>
    <x v="16"/>
    <x v="554"/>
    <x v="670"/>
    <x v="667"/>
    <x v="678"/>
    <x v="700"/>
    <x v="426"/>
    <x v="541"/>
    <x v="478"/>
    <x v="1233"/>
    <x v="1233"/>
  </r>
  <r>
    <x v="16"/>
    <x v="555"/>
    <x v="671"/>
    <x v="668"/>
    <x v="679"/>
    <x v="701"/>
    <x v="427"/>
    <x v="542"/>
    <x v="479"/>
    <x v="1234"/>
    <x v="1234"/>
  </r>
  <r>
    <x v="16"/>
    <x v="556"/>
    <x v="672"/>
    <x v="669"/>
    <x v="680"/>
    <x v="702"/>
    <x v="428"/>
    <x v="543"/>
    <x v="480"/>
    <x v="1235"/>
    <x v="1235"/>
  </r>
  <r>
    <x v="16"/>
    <x v="557"/>
    <x v="673"/>
    <x v="670"/>
    <x v="681"/>
    <x v="392"/>
    <x v="429"/>
    <x v="544"/>
    <x v="481"/>
    <x v="1236"/>
    <x v="1236"/>
  </r>
  <r>
    <x v="16"/>
    <x v="558"/>
    <x v="674"/>
    <x v="671"/>
    <x v="682"/>
    <x v="400"/>
    <x v="430"/>
    <x v="545"/>
    <x v="482"/>
    <x v="1237"/>
    <x v="1237"/>
  </r>
  <r>
    <x v="16"/>
    <x v="559"/>
    <x v="675"/>
    <x v="672"/>
    <x v="683"/>
    <x v="406"/>
    <x v="431"/>
    <x v="546"/>
    <x v="483"/>
    <x v="1238"/>
    <x v="1238"/>
  </r>
  <r>
    <x v="16"/>
    <x v="560"/>
    <x v="676"/>
    <x v="673"/>
    <x v="684"/>
    <x v="373"/>
    <x v="432"/>
    <x v="547"/>
    <x v="484"/>
    <x v="1225"/>
    <x v="1225"/>
  </r>
  <r>
    <x v="16"/>
    <x v="561"/>
    <x v="677"/>
    <x v="674"/>
    <x v="685"/>
    <x v="360"/>
    <x v="433"/>
    <x v="548"/>
    <x v="485"/>
    <x v="1239"/>
    <x v="1239"/>
  </r>
  <r>
    <x v="16"/>
    <x v="562"/>
    <x v="678"/>
    <x v="675"/>
    <x v="686"/>
    <x v="359"/>
    <x v="434"/>
    <x v="549"/>
    <x v="486"/>
    <x v="1240"/>
    <x v="1240"/>
  </r>
  <r>
    <x v="16"/>
    <x v="563"/>
    <x v="679"/>
    <x v="676"/>
    <x v="687"/>
    <x v="699"/>
    <x v="435"/>
    <x v="550"/>
    <x v="487"/>
    <x v="1241"/>
    <x v="1241"/>
  </r>
  <r>
    <x v="16"/>
    <x v="564"/>
    <x v="680"/>
    <x v="677"/>
    <x v="688"/>
    <x v="386"/>
    <x v="436"/>
    <x v="551"/>
    <x v="488"/>
    <x v="1242"/>
    <x v="1242"/>
  </r>
  <r>
    <x v="16"/>
    <x v="565"/>
    <x v="681"/>
    <x v="678"/>
    <x v="689"/>
    <x v="384"/>
    <x v="437"/>
    <x v="552"/>
    <x v="489"/>
    <x v="1243"/>
    <x v="1243"/>
  </r>
  <r>
    <x v="16"/>
    <x v="566"/>
    <x v="682"/>
    <x v="679"/>
    <x v="690"/>
    <x v="703"/>
    <x v="438"/>
    <x v="553"/>
    <x v="490"/>
    <x v="1244"/>
    <x v="1244"/>
  </r>
  <r>
    <x v="16"/>
    <x v="567"/>
    <x v="683"/>
    <x v="680"/>
    <x v="691"/>
    <x v="704"/>
    <x v="439"/>
    <x v="554"/>
    <x v="491"/>
    <x v="1245"/>
    <x v="1245"/>
  </r>
  <r>
    <x v="16"/>
    <x v="568"/>
    <x v="684"/>
    <x v="681"/>
    <x v="692"/>
    <x v="392"/>
    <x v="440"/>
    <x v="555"/>
    <x v="492"/>
    <x v="1246"/>
    <x v="1246"/>
  </r>
  <r>
    <x v="16"/>
    <x v="569"/>
    <x v="685"/>
    <x v="682"/>
    <x v="693"/>
    <x v="398"/>
    <x v="441"/>
    <x v="556"/>
    <x v="493"/>
    <x v="1247"/>
    <x v="1247"/>
  </r>
  <r>
    <x v="16"/>
    <x v="570"/>
    <x v="686"/>
    <x v="683"/>
    <x v="694"/>
    <x v="352"/>
    <x v="442"/>
    <x v="557"/>
    <x v="494"/>
    <x v="1248"/>
    <x v="1248"/>
  </r>
  <r>
    <x v="16"/>
    <x v="571"/>
    <x v="687"/>
    <x v="684"/>
    <x v="695"/>
    <x v="370"/>
    <x v="443"/>
    <x v="558"/>
    <x v="495"/>
    <x v="1249"/>
    <x v="1249"/>
  </r>
  <r>
    <x v="16"/>
    <x v="572"/>
    <x v="688"/>
    <x v="685"/>
    <x v="696"/>
    <x v="377"/>
    <x v="444"/>
    <x v="559"/>
    <x v="496"/>
    <x v="1250"/>
    <x v="1250"/>
  </r>
  <r>
    <x v="16"/>
    <x v="573"/>
    <x v="689"/>
    <x v="686"/>
    <x v="697"/>
    <x v="373"/>
    <x v="445"/>
    <x v="560"/>
    <x v="497"/>
    <x v="1251"/>
    <x v="1251"/>
  </r>
  <r>
    <x v="16"/>
    <x v="574"/>
    <x v="690"/>
    <x v="687"/>
    <x v="698"/>
    <x v="349"/>
    <x v="446"/>
    <x v="561"/>
    <x v="498"/>
    <x v="1252"/>
    <x v="1252"/>
  </r>
  <r>
    <x v="16"/>
    <x v="575"/>
    <x v="691"/>
    <x v="688"/>
    <x v="699"/>
    <x v="349"/>
    <x v="447"/>
    <x v="562"/>
    <x v="499"/>
    <x v="1219"/>
    <x v="1219"/>
  </r>
  <r>
    <x v="16"/>
    <x v="576"/>
    <x v="692"/>
    <x v="689"/>
    <x v="700"/>
    <x v="705"/>
    <x v="448"/>
    <x v="563"/>
    <x v="500"/>
    <x v="1253"/>
    <x v="1253"/>
  </r>
  <r>
    <x v="16"/>
    <x v="577"/>
    <x v="693"/>
    <x v="690"/>
    <x v="701"/>
    <x v="703"/>
    <x v="449"/>
    <x v="564"/>
    <x v="501"/>
    <x v="1254"/>
    <x v="1254"/>
  </r>
  <r>
    <x v="16"/>
    <x v="578"/>
    <x v="694"/>
    <x v="691"/>
    <x v="702"/>
    <x v="385"/>
    <x v="450"/>
    <x v="565"/>
    <x v="502"/>
    <x v="1255"/>
    <x v="1255"/>
  </r>
  <r>
    <x v="16"/>
    <x v="579"/>
    <x v="695"/>
    <x v="692"/>
    <x v="703"/>
    <x v="706"/>
    <x v="451"/>
    <x v="566"/>
    <x v="503"/>
    <x v="1256"/>
    <x v="1256"/>
  </r>
  <r>
    <x v="16"/>
    <x v="580"/>
    <x v="696"/>
    <x v="693"/>
    <x v="704"/>
    <x v="383"/>
    <x v="452"/>
    <x v="567"/>
    <x v="504"/>
    <x v="1257"/>
    <x v="1257"/>
  </r>
  <r>
    <x v="16"/>
    <x v="581"/>
    <x v="697"/>
    <x v="694"/>
    <x v="705"/>
    <x v="390"/>
    <x v="453"/>
    <x v="568"/>
    <x v="505"/>
    <x v="1258"/>
    <x v="1258"/>
  </r>
  <r>
    <x v="16"/>
    <x v="582"/>
    <x v="698"/>
    <x v="695"/>
    <x v="706"/>
    <x v="379"/>
    <x v="454"/>
    <x v="569"/>
    <x v="506"/>
    <x v="1259"/>
    <x v="1259"/>
  </r>
  <r>
    <x v="16"/>
    <x v="583"/>
    <x v="699"/>
    <x v="696"/>
    <x v="707"/>
    <x v="707"/>
    <x v="455"/>
    <x v="570"/>
    <x v="507"/>
    <x v="1260"/>
    <x v="1260"/>
  </r>
  <r>
    <x v="16"/>
    <x v="584"/>
    <x v="700"/>
    <x v="697"/>
    <x v="708"/>
    <x v="707"/>
    <x v="456"/>
    <x v="571"/>
    <x v="508"/>
    <x v="1261"/>
    <x v="1261"/>
  </r>
  <r>
    <x v="16"/>
    <x v="585"/>
    <x v="701"/>
    <x v="698"/>
    <x v="709"/>
    <x v="353"/>
    <x v="457"/>
    <x v="572"/>
    <x v="509"/>
    <x v="1262"/>
    <x v="1262"/>
  </r>
  <r>
    <x v="16"/>
    <x v="586"/>
    <x v="702"/>
    <x v="699"/>
    <x v="710"/>
    <x v="403"/>
    <x v="458"/>
    <x v="573"/>
    <x v="510"/>
    <x v="1263"/>
    <x v="1263"/>
  </r>
  <r>
    <x v="16"/>
    <x v="550"/>
    <x v="703"/>
    <x v="700"/>
    <x v="711"/>
    <x v="708"/>
    <x v="459"/>
    <x v="574"/>
    <x v="511"/>
    <x v="1264"/>
    <x v="1264"/>
  </r>
  <r>
    <x v="16"/>
    <x v="587"/>
    <x v="704"/>
    <x v="701"/>
    <x v="712"/>
    <x v="357"/>
    <x v="460"/>
    <x v="575"/>
    <x v="512"/>
    <x v="1265"/>
    <x v="1265"/>
  </r>
  <r>
    <x v="16"/>
    <x v="588"/>
    <x v="705"/>
    <x v="702"/>
    <x v="713"/>
    <x v="709"/>
    <x v="461"/>
    <x v="576"/>
    <x v="513"/>
    <x v="1266"/>
    <x v="1266"/>
  </r>
  <r>
    <x v="16"/>
    <x v="589"/>
    <x v="706"/>
    <x v="703"/>
    <x v="714"/>
    <x v="356"/>
    <x v="462"/>
    <x v="577"/>
    <x v="514"/>
    <x v="1254"/>
    <x v="1254"/>
  </r>
  <r>
    <x v="16"/>
    <x v="590"/>
    <x v="707"/>
    <x v="704"/>
    <x v="715"/>
    <x v="352"/>
    <x v="463"/>
    <x v="578"/>
    <x v="515"/>
    <x v="1267"/>
    <x v="1267"/>
  </r>
  <r>
    <x v="16"/>
    <x v="591"/>
    <x v="708"/>
    <x v="705"/>
    <x v="716"/>
    <x v="407"/>
    <x v="464"/>
    <x v="579"/>
    <x v="516"/>
    <x v="1268"/>
    <x v="1268"/>
  </r>
  <r>
    <x v="16"/>
    <x v="592"/>
    <x v="709"/>
    <x v="706"/>
    <x v="717"/>
    <x v="710"/>
    <x v="465"/>
    <x v="580"/>
    <x v="517"/>
    <x v="1269"/>
    <x v="1269"/>
  </r>
  <r>
    <x v="16"/>
    <x v="593"/>
    <x v="710"/>
    <x v="707"/>
    <x v="718"/>
    <x v="350"/>
    <x v="466"/>
    <x v="581"/>
    <x v="518"/>
    <x v="1270"/>
    <x v="1270"/>
  </r>
  <r>
    <x v="16"/>
    <x v="594"/>
    <x v="711"/>
    <x v="708"/>
    <x v="719"/>
    <x v="711"/>
    <x v="467"/>
    <x v="582"/>
    <x v="519"/>
    <x v="1271"/>
    <x v="1271"/>
  </r>
  <r>
    <x v="16"/>
    <x v="595"/>
    <x v="712"/>
    <x v="709"/>
    <x v="720"/>
    <x v="346"/>
    <x v="468"/>
    <x v="583"/>
    <x v="520"/>
    <x v="1211"/>
    <x v="1211"/>
  </r>
  <r>
    <x v="16"/>
    <x v="596"/>
    <x v="713"/>
    <x v="710"/>
    <x v="721"/>
    <x v="380"/>
    <x v="469"/>
    <x v="584"/>
    <x v="521"/>
    <x v="1272"/>
    <x v="1272"/>
  </r>
  <r>
    <x v="16"/>
    <x v="597"/>
    <x v="714"/>
    <x v="711"/>
    <x v="722"/>
    <x v="392"/>
    <x v="305"/>
    <x v="585"/>
    <x v="522"/>
    <x v="1273"/>
    <x v="1273"/>
  </r>
  <r>
    <x v="16"/>
    <x v="598"/>
    <x v="715"/>
    <x v="712"/>
    <x v="723"/>
    <x v="349"/>
    <x v="470"/>
    <x v="586"/>
    <x v="523"/>
    <x v="1274"/>
    <x v="1274"/>
  </r>
  <r>
    <x v="16"/>
    <x v="599"/>
    <x v="716"/>
    <x v="713"/>
    <x v="724"/>
    <x v="698"/>
    <x v="463"/>
    <x v="587"/>
    <x v="524"/>
    <x v="1275"/>
    <x v="1275"/>
  </r>
  <r>
    <x v="16"/>
    <x v="600"/>
    <x v="717"/>
    <x v="714"/>
    <x v="725"/>
    <x v="712"/>
    <x v="471"/>
    <x v="588"/>
    <x v="525"/>
    <x v="1276"/>
    <x v="1276"/>
  </r>
  <r>
    <x v="16"/>
    <x v="601"/>
    <x v="718"/>
    <x v="715"/>
    <x v="726"/>
    <x v="701"/>
    <x v="472"/>
    <x v="589"/>
    <x v="526"/>
    <x v="1277"/>
    <x v="1277"/>
  </r>
  <r>
    <x v="16"/>
    <x v="540"/>
    <x v="719"/>
    <x v="716"/>
    <x v="727"/>
    <x v="697"/>
    <x v="473"/>
    <x v="590"/>
    <x v="527"/>
    <x v="1278"/>
    <x v="1278"/>
  </r>
  <r>
    <x v="16"/>
    <x v="602"/>
    <x v="720"/>
    <x v="717"/>
    <x v="728"/>
    <x v="354"/>
    <x v="474"/>
    <x v="591"/>
    <x v="528"/>
    <x v="1279"/>
    <x v="1279"/>
  </r>
  <r>
    <x v="16"/>
    <x v="603"/>
    <x v="721"/>
    <x v="718"/>
    <x v="729"/>
    <x v="350"/>
    <x v="475"/>
    <x v="592"/>
    <x v="529"/>
    <x v="1280"/>
    <x v="1280"/>
  </r>
  <r>
    <x v="16"/>
    <x v="604"/>
    <x v="722"/>
    <x v="719"/>
    <x v="730"/>
    <x v="695"/>
    <x v="476"/>
    <x v="593"/>
    <x v="530"/>
    <x v="1281"/>
    <x v="1281"/>
  </r>
  <r>
    <x v="16"/>
    <x v="605"/>
    <x v="723"/>
    <x v="720"/>
    <x v="731"/>
    <x v="393"/>
    <x v="477"/>
    <x v="594"/>
    <x v="531"/>
    <x v="1241"/>
    <x v="1241"/>
  </r>
  <r>
    <x v="16"/>
    <x v="606"/>
    <x v="724"/>
    <x v="721"/>
    <x v="732"/>
    <x v="706"/>
    <x v="478"/>
    <x v="595"/>
    <x v="532"/>
    <x v="1282"/>
    <x v="1282"/>
  </r>
  <r>
    <x v="16"/>
    <x v="607"/>
    <x v="725"/>
    <x v="722"/>
    <x v="733"/>
    <x v="713"/>
    <x v="479"/>
    <x v="596"/>
    <x v="533"/>
    <x v="1283"/>
    <x v="1283"/>
  </r>
  <r>
    <x v="16"/>
    <x v="608"/>
    <x v="726"/>
    <x v="723"/>
    <x v="734"/>
    <x v="364"/>
    <x v="480"/>
    <x v="597"/>
    <x v="534"/>
    <x v="672"/>
    <x v="672"/>
  </r>
  <r>
    <x v="16"/>
    <x v="591"/>
    <x v="727"/>
    <x v="724"/>
    <x v="735"/>
    <x v="714"/>
    <x v="481"/>
    <x v="598"/>
    <x v="535"/>
    <x v="1284"/>
    <x v="1284"/>
  </r>
  <r>
    <x v="16"/>
    <x v="609"/>
    <x v="728"/>
    <x v="725"/>
    <x v="736"/>
    <x v="699"/>
    <x v="482"/>
    <x v="599"/>
    <x v="536"/>
    <x v="1285"/>
    <x v="1285"/>
  </r>
  <r>
    <x v="16"/>
    <x v="610"/>
    <x v="729"/>
    <x v="726"/>
    <x v="737"/>
    <x v="707"/>
    <x v="483"/>
    <x v="600"/>
    <x v="537"/>
    <x v="1226"/>
    <x v="1226"/>
  </r>
  <r>
    <x v="16"/>
    <x v="611"/>
    <x v="730"/>
    <x v="727"/>
    <x v="738"/>
    <x v="392"/>
    <x v="484"/>
    <x v="601"/>
    <x v="538"/>
    <x v="1262"/>
    <x v="1262"/>
  </r>
  <r>
    <x v="16"/>
    <x v="612"/>
    <x v="731"/>
    <x v="728"/>
    <x v="739"/>
    <x v="359"/>
    <x v="485"/>
    <x v="602"/>
    <x v="539"/>
    <x v="1286"/>
    <x v="1286"/>
  </r>
  <r>
    <x v="16"/>
    <x v="613"/>
    <x v="732"/>
    <x v="729"/>
    <x v="740"/>
    <x v="702"/>
    <x v="486"/>
    <x v="603"/>
    <x v="540"/>
    <x v="1287"/>
    <x v="1287"/>
  </r>
  <r>
    <x v="16"/>
    <x v="560"/>
    <x v="733"/>
    <x v="730"/>
    <x v="741"/>
    <x v="703"/>
    <x v="487"/>
    <x v="604"/>
    <x v="541"/>
    <x v="1219"/>
    <x v="1219"/>
  </r>
  <r>
    <x v="16"/>
    <x v="614"/>
    <x v="734"/>
    <x v="731"/>
    <x v="742"/>
    <x v="702"/>
    <x v="488"/>
    <x v="605"/>
    <x v="542"/>
    <x v="1230"/>
    <x v="1230"/>
  </r>
  <r>
    <x v="16"/>
    <x v="615"/>
    <x v="735"/>
    <x v="732"/>
    <x v="743"/>
    <x v="353"/>
    <x v="489"/>
    <x v="606"/>
    <x v="543"/>
    <x v="1288"/>
    <x v="1288"/>
  </r>
  <r>
    <x v="16"/>
    <x v="616"/>
    <x v="736"/>
    <x v="733"/>
    <x v="744"/>
    <x v="391"/>
    <x v="490"/>
    <x v="607"/>
    <x v="544"/>
    <x v="1289"/>
    <x v="1289"/>
  </r>
  <r>
    <x v="16"/>
    <x v="617"/>
    <x v="737"/>
    <x v="734"/>
    <x v="745"/>
    <x v="703"/>
    <x v="491"/>
    <x v="608"/>
    <x v="545"/>
    <x v="1290"/>
    <x v="1290"/>
  </r>
  <r>
    <x v="16"/>
    <x v="618"/>
    <x v="738"/>
    <x v="735"/>
    <x v="746"/>
    <x v="400"/>
    <x v="492"/>
    <x v="609"/>
    <x v="546"/>
    <x v="1291"/>
    <x v="1291"/>
  </r>
  <r>
    <x v="16"/>
    <x v="619"/>
    <x v="739"/>
    <x v="736"/>
    <x v="747"/>
    <x v="401"/>
    <x v="493"/>
    <x v="610"/>
    <x v="547"/>
    <x v="1292"/>
    <x v="1292"/>
  </r>
  <r>
    <x v="16"/>
    <x v="620"/>
    <x v="740"/>
    <x v="737"/>
    <x v="748"/>
    <x v="715"/>
    <x v="494"/>
    <x v="611"/>
    <x v="548"/>
    <x v="1293"/>
    <x v="1293"/>
  </r>
  <r>
    <x v="16"/>
    <x v="621"/>
    <x v="741"/>
    <x v="738"/>
    <x v="749"/>
    <x v="399"/>
    <x v="495"/>
    <x v="612"/>
    <x v="549"/>
    <x v="1294"/>
    <x v="1294"/>
  </r>
  <r>
    <x v="16"/>
    <x v="581"/>
    <x v="742"/>
    <x v="739"/>
    <x v="750"/>
    <x v="386"/>
    <x v="496"/>
    <x v="613"/>
    <x v="550"/>
    <x v="1295"/>
    <x v="1295"/>
  </r>
  <r>
    <x v="16"/>
    <x v="622"/>
    <x v="743"/>
    <x v="740"/>
    <x v="751"/>
    <x v="369"/>
    <x v="497"/>
    <x v="614"/>
    <x v="551"/>
    <x v="1216"/>
    <x v="1216"/>
  </r>
  <r>
    <x v="16"/>
    <x v="623"/>
    <x v="744"/>
    <x v="741"/>
    <x v="752"/>
    <x v="374"/>
    <x v="498"/>
    <x v="615"/>
    <x v="552"/>
    <x v="1296"/>
    <x v="1296"/>
  </r>
  <r>
    <x v="16"/>
    <x v="624"/>
    <x v="745"/>
    <x v="742"/>
    <x v="753"/>
    <x v="407"/>
    <x v="499"/>
    <x v="616"/>
    <x v="553"/>
    <x v="1297"/>
    <x v="1297"/>
  </r>
  <r>
    <x v="17"/>
    <x v="625"/>
    <x v="746"/>
    <x v="743"/>
    <x v="754"/>
    <x v="415"/>
    <x v="404"/>
    <x v="517"/>
    <x v="454"/>
    <x v="1298"/>
    <x v="1298"/>
  </r>
  <r>
    <x v="17"/>
    <x v="626"/>
    <x v="747"/>
    <x v="744"/>
    <x v="755"/>
    <x v="457"/>
    <x v="405"/>
    <x v="518"/>
    <x v="455"/>
    <x v="1299"/>
    <x v="1299"/>
  </r>
  <r>
    <x v="17"/>
    <x v="627"/>
    <x v="748"/>
    <x v="745"/>
    <x v="756"/>
    <x v="716"/>
    <x v="406"/>
    <x v="519"/>
    <x v="456"/>
    <x v="1300"/>
    <x v="1300"/>
  </r>
  <r>
    <x v="17"/>
    <x v="628"/>
    <x v="749"/>
    <x v="746"/>
    <x v="757"/>
    <x v="717"/>
    <x v="407"/>
    <x v="520"/>
    <x v="457"/>
    <x v="1301"/>
    <x v="1301"/>
  </r>
  <r>
    <x v="17"/>
    <x v="629"/>
    <x v="750"/>
    <x v="747"/>
    <x v="758"/>
    <x v="438"/>
    <x v="292"/>
    <x v="521"/>
    <x v="458"/>
    <x v="1302"/>
    <x v="1302"/>
  </r>
  <r>
    <x v="17"/>
    <x v="630"/>
    <x v="751"/>
    <x v="748"/>
    <x v="759"/>
    <x v="718"/>
    <x v="408"/>
    <x v="522"/>
    <x v="459"/>
    <x v="1303"/>
    <x v="1303"/>
  </r>
  <r>
    <x v="17"/>
    <x v="631"/>
    <x v="752"/>
    <x v="749"/>
    <x v="760"/>
    <x v="424"/>
    <x v="409"/>
    <x v="523"/>
    <x v="460"/>
    <x v="1304"/>
    <x v="1304"/>
  </r>
  <r>
    <x v="17"/>
    <x v="632"/>
    <x v="753"/>
    <x v="750"/>
    <x v="761"/>
    <x v="719"/>
    <x v="410"/>
    <x v="524"/>
    <x v="461"/>
    <x v="1305"/>
    <x v="1305"/>
  </r>
  <r>
    <x v="17"/>
    <x v="633"/>
    <x v="754"/>
    <x v="751"/>
    <x v="762"/>
    <x v="453"/>
    <x v="411"/>
    <x v="525"/>
    <x v="462"/>
    <x v="1306"/>
    <x v="1306"/>
  </r>
  <r>
    <x v="17"/>
    <x v="634"/>
    <x v="755"/>
    <x v="752"/>
    <x v="763"/>
    <x v="457"/>
    <x v="412"/>
    <x v="526"/>
    <x v="463"/>
    <x v="1307"/>
    <x v="1307"/>
  </r>
  <r>
    <x v="17"/>
    <x v="635"/>
    <x v="756"/>
    <x v="753"/>
    <x v="764"/>
    <x v="442"/>
    <x v="413"/>
    <x v="527"/>
    <x v="464"/>
    <x v="1308"/>
    <x v="1308"/>
  </r>
  <r>
    <x v="17"/>
    <x v="636"/>
    <x v="757"/>
    <x v="754"/>
    <x v="765"/>
    <x v="463"/>
    <x v="414"/>
    <x v="528"/>
    <x v="465"/>
    <x v="1309"/>
    <x v="1309"/>
  </r>
  <r>
    <x v="17"/>
    <x v="637"/>
    <x v="758"/>
    <x v="755"/>
    <x v="766"/>
    <x v="434"/>
    <x v="415"/>
    <x v="529"/>
    <x v="466"/>
    <x v="1310"/>
    <x v="1310"/>
  </r>
  <r>
    <x v="17"/>
    <x v="638"/>
    <x v="759"/>
    <x v="756"/>
    <x v="767"/>
    <x v="450"/>
    <x v="305"/>
    <x v="530"/>
    <x v="467"/>
    <x v="1311"/>
    <x v="1311"/>
  </r>
  <r>
    <x v="17"/>
    <x v="639"/>
    <x v="760"/>
    <x v="757"/>
    <x v="768"/>
    <x v="720"/>
    <x v="416"/>
    <x v="531"/>
    <x v="468"/>
    <x v="1312"/>
    <x v="1312"/>
  </r>
  <r>
    <x v="17"/>
    <x v="640"/>
    <x v="761"/>
    <x v="758"/>
    <x v="769"/>
    <x v="466"/>
    <x v="417"/>
    <x v="532"/>
    <x v="469"/>
    <x v="1313"/>
    <x v="1313"/>
  </r>
  <r>
    <x v="17"/>
    <x v="641"/>
    <x v="762"/>
    <x v="759"/>
    <x v="770"/>
    <x v="466"/>
    <x v="418"/>
    <x v="533"/>
    <x v="470"/>
    <x v="1314"/>
    <x v="1314"/>
  </r>
  <r>
    <x v="17"/>
    <x v="642"/>
    <x v="763"/>
    <x v="760"/>
    <x v="771"/>
    <x v="717"/>
    <x v="419"/>
    <x v="534"/>
    <x v="471"/>
    <x v="1299"/>
    <x v="1299"/>
  </r>
  <r>
    <x v="17"/>
    <x v="643"/>
    <x v="764"/>
    <x v="761"/>
    <x v="772"/>
    <x v="721"/>
    <x v="420"/>
    <x v="535"/>
    <x v="472"/>
    <x v="1315"/>
    <x v="1315"/>
  </r>
  <r>
    <x v="17"/>
    <x v="224"/>
    <x v="765"/>
    <x v="762"/>
    <x v="773"/>
    <x v="722"/>
    <x v="421"/>
    <x v="536"/>
    <x v="473"/>
    <x v="1316"/>
    <x v="1316"/>
  </r>
  <r>
    <x v="17"/>
    <x v="644"/>
    <x v="766"/>
    <x v="763"/>
    <x v="774"/>
    <x v="443"/>
    <x v="422"/>
    <x v="537"/>
    <x v="474"/>
    <x v="1317"/>
    <x v="1317"/>
  </r>
  <r>
    <x v="17"/>
    <x v="645"/>
    <x v="767"/>
    <x v="764"/>
    <x v="775"/>
    <x v="450"/>
    <x v="423"/>
    <x v="538"/>
    <x v="475"/>
    <x v="1318"/>
    <x v="1318"/>
  </r>
  <r>
    <x v="17"/>
    <x v="646"/>
    <x v="768"/>
    <x v="765"/>
    <x v="776"/>
    <x v="464"/>
    <x v="424"/>
    <x v="539"/>
    <x v="476"/>
    <x v="1319"/>
    <x v="1319"/>
  </r>
  <r>
    <x v="17"/>
    <x v="647"/>
    <x v="769"/>
    <x v="766"/>
    <x v="777"/>
    <x v="723"/>
    <x v="425"/>
    <x v="540"/>
    <x v="477"/>
    <x v="1320"/>
    <x v="1320"/>
  </r>
  <r>
    <x v="17"/>
    <x v="648"/>
    <x v="770"/>
    <x v="767"/>
    <x v="778"/>
    <x v="724"/>
    <x v="426"/>
    <x v="541"/>
    <x v="478"/>
    <x v="1321"/>
    <x v="1321"/>
  </r>
  <r>
    <x v="17"/>
    <x v="649"/>
    <x v="771"/>
    <x v="768"/>
    <x v="779"/>
    <x v="725"/>
    <x v="427"/>
    <x v="542"/>
    <x v="479"/>
    <x v="1322"/>
    <x v="1322"/>
  </r>
  <r>
    <x v="17"/>
    <x v="650"/>
    <x v="772"/>
    <x v="769"/>
    <x v="780"/>
    <x v="726"/>
    <x v="428"/>
    <x v="543"/>
    <x v="480"/>
    <x v="1323"/>
    <x v="1323"/>
  </r>
  <r>
    <x v="17"/>
    <x v="651"/>
    <x v="773"/>
    <x v="770"/>
    <x v="781"/>
    <x v="457"/>
    <x v="429"/>
    <x v="544"/>
    <x v="481"/>
    <x v="1324"/>
    <x v="1324"/>
  </r>
  <r>
    <x v="17"/>
    <x v="652"/>
    <x v="774"/>
    <x v="771"/>
    <x v="782"/>
    <x v="465"/>
    <x v="430"/>
    <x v="545"/>
    <x v="482"/>
    <x v="1325"/>
    <x v="1325"/>
  </r>
  <r>
    <x v="17"/>
    <x v="653"/>
    <x v="775"/>
    <x v="772"/>
    <x v="783"/>
    <x v="471"/>
    <x v="431"/>
    <x v="546"/>
    <x v="483"/>
    <x v="1326"/>
    <x v="1326"/>
  </r>
  <r>
    <x v="17"/>
    <x v="654"/>
    <x v="776"/>
    <x v="773"/>
    <x v="784"/>
    <x v="438"/>
    <x v="432"/>
    <x v="547"/>
    <x v="484"/>
    <x v="1313"/>
    <x v="1313"/>
  </r>
  <r>
    <x v="17"/>
    <x v="655"/>
    <x v="777"/>
    <x v="774"/>
    <x v="785"/>
    <x v="425"/>
    <x v="433"/>
    <x v="548"/>
    <x v="485"/>
    <x v="1327"/>
    <x v="1327"/>
  </r>
  <r>
    <x v="17"/>
    <x v="656"/>
    <x v="778"/>
    <x v="775"/>
    <x v="786"/>
    <x v="424"/>
    <x v="434"/>
    <x v="549"/>
    <x v="486"/>
    <x v="1328"/>
    <x v="1328"/>
  </r>
  <r>
    <x v="17"/>
    <x v="657"/>
    <x v="779"/>
    <x v="776"/>
    <x v="787"/>
    <x v="723"/>
    <x v="435"/>
    <x v="550"/>
    <x v="487"/>
    <x v="1329"/>
    <x v="1329"/>
  </r>
  <r>
    <x v="17"/>
    <x v="658"/>
    <x v="780"/>
    <x v="777"/>
    <x v="788"/>
    <x v="451"/>
    <x v="436"/>
    <x v="551"/>
    <x v="488"/>
    <x v="1330"/>
    <x v="1330"/>
  </r>
  <r>
    <x v="17"/>
    <x v="659"/>
    <x v="781"/>
    <x v="778"/>
    <x v="789"/>
    <x v="449"/>
    <x v="437"/>
    <x v="552"/>
    <x v="489"/>
    <x v="1331"/>
    <x v="1331"/>
  </r>
  <r>
    <x v="17"/>
    <x v="660"/>
    <x v="782"/>
    <x v="779"/>
    <x v="790"/>
    <x v="727"/>
    <x v="438"/>
    <x v="553"/>
    <x v="490"/>
    <x v="1332"/>
    <x v="1332"/>
  </r>
  <r>
    <x v="17"/>
    <x v="661"/>
    <x v="783"/>
    <x v="780"/>
    <x v="791"/>
    <x v="728"/>
    <x v="439"/>
    <x v="554"/>
    <x v="491"/>
    <x v="1333"/>
    <x v="1333"/>
  </r>
  <r>
    <x v="17"/>
    <x v="662"/>
    <x v="784"/>
    <x v="781"/>
    <x v="792"/>
    <x v="457"/>
    <x v="440"/>
    <x v="555"/>
    <x v="492"/>
    <x v="1334"/>
    <x v="1334"/>
  </r>
  <r>
    <x v="17"/>
    <x v="663"/>
    <x v="785"/>
    <x v="782"/>
    <x v="793"/>
    <x v="463"/>
    <x v="441"/>
    <x v="556"/>
    <x v="493"/>
    <x v="1335"/>
    <x v="1335"/>
  </r>
  <r>
    <x v="17"/>
    <x v="664"/>
    <x v="786"/>
    <x v="783"/>
    <x v="794"/>
    <x v="417"/>
    <x v="442"/>
    <x v="557"/>
    <x v="494"/>
    <x v="1336"/>
    <x v="1336"/>
  </r>
  <r>
    <x v="17"/>
    <x v="665"/>
    <x v="787"/>
    <x v="784"/>
    <x v="795"/>
    <x v="435"/>
    <x v="443"/>
    <x v="558"/>
    <x v="495"/>
    <x v="1337"/>
    <x v="1337"/>
  </r>
  <r>
    <x v="17"/>
    <x v="666"/>
    <x v="788"/>
    <x v="785"/>
    <x v="796"/>
    <x v="442"/>
    <x v="444"/>
    <x v="559"/>
    <x v="496"/>
    <x v="1338"/>
    <x v="1338"/>
  </r>
  <r>
    <x v="17"/>
    <x v="667"/>
    <x v="789"/>
    <x v="786"/>
    <x v="797"/>
    <x v="438"/>
    <x v="445"/>
    <x v="560"/>
    <x v="497"/>
    <x v="1339"/>
    <x v="1339"/>
  </r>
  <r>
    <x v="17"/>
    <x v="668"/>
    <x v="790"/>
    <x v="787"/>
    <x v="798"/>
    <x v="414"/>
    <x v="446"/>
    <x v="561"/>
    <x v="498"/>
    <x v="1340"/>
    <x v="1340"/>
  </r>
  <r>
    <x v="17"/>
    <x v="635"/>
    <x v="791"/>
    <x v="788"/>
    <x v="799"/>
    <x v="414"/>
    <x v="447"/>
    <x v="562"/>
    <x v="499"/>
    <x v="1307"/>
    <x v="1307"/>
  </r>
  <r>
    <x v="17"/>
    <x v="669"/>
    <x v="792"/>
    <x v="789"/>
    <x v="800"/>
    <x v="729"/>
    <x v="448"/>
    <x v="563"/>
    <x v="500"/>
    <x v="1341"/>
    <x v="1341"/>
  </r>
  <r>
    <x v="17"/>
    <x v="670"/>
    <x v="793"/>
    <x v="790"/>
    <x v="801"/>
    <x v="727"/>
    <x v="449"/>
    <x v="564"/>
    <x v="501"/>
    <x v="1342"/>
    <x v="1342"/>
  </r>
  <r>
    <x v="17"/>
    <x v="603"/>
    <x v="794"/>
    <x v="791"/>
    <x v="802"/>
    <x v="450"/>
    <x v="450"/>
    <x v="565"/>
    <x v="502"/>
    <x v="1343"/>
    <x v="1343"/>
  </r>
  <r>
    <x v="17"/>
    <x v="671"/>
    <x v="795"/>
    <x v="792"/>
    <x v="803"/>
    <x v="730"/>
    <x v="451"/>
    <x v="566"/>
    <x v="503"/>
    <x v="1344"/>
    <x v="1344"/>
  </r>
  <r>
    <x v="17"/>
    <x v="672"/>
    <x v="796"/>
    <x v="793"/>
    <x v="804"/>
    <x v="448"/>
    <x v="452"/>
    <x v="567"/>
    <x v="504"/>
    <x v="1345"/>
    <x v="1345"/>
  </r>
  <r>
    <x v="17"/>
    <x v="673"/>
    <x v="797"/>
    <x v="794"/>
    <x v="805"/>
    <x v="455"/>
    <x v="453"/>
    <x v="568"/>
    <x v="505"/>
    <x v="1346"/>
    <x v="1346"/>
  </r>
  <r>
    <x v="17"/>
    <x v="674"/>
    <x v="798"/>
    <x v="795"/>
    <x v="806"/>
    <x v="444"/>
    <x v="454"/>
    <x v="569"/>
    <x v="506"/>
    <x v="1347"/>
    <x v="1347"/>
  </r>
  <r>
    <x v="17"/>
    <x v="675"/>
    <x v="799"/>
    <x v="796"/>
    <x v="807"/>
    <x v="731"/>
    <x v="455"/>
    <x v="570"/>
    <x v="507"/>
    <x v="1348"/>
    <x v="1348"/>
  </r>
  <r>
    <x v="17"/>
    <x v="676"/>
    <x v="800"/>
    <x v="797"/>
    <x v="808"/>
    <x v="731"/>
    <x v="456"/>
    <x v="571"/>
    <x v="508"/>
    <x v="1349"/>
    <x v="1349"/>
  </r>
  <r>
    <x v="17"/>
    <x v="677"/>
    <x v="801"/>
    <x v="798"/>
    <x v="809"/>
    <x v="418"/>
    <x v="457"/>
    <x v="572"/>
    <x v="509"/>
    <x v="1350"/>
    <x v="1350"/>
  </r>
  <r>
    <x v="17"/>
    <x v="678"/>
    <x v="802"/>
    <x v="799"/>
    <x v="810"/>
    <x v="468"/>
    <x v="458"/>
    <x v="573"/>
    <x v="510"/>
    <x v="1351"/>
    <x v="1351"/>
  </r>
  <r>
    <x v="17"/>
    <x v="679"/>
    <x v="803"/>
    <x v="800"/>
    <x v="811"/>
    <x v="732"/>
    <x v="459"/>
    <x v="574"/>
    <x v="511"/>
    <x v="1352"/>
    <x v="1352"/>
  </r>
  <r>
    <x v="17"/>
    <x v="680"/>
    <x v="804"/>
    <x v="801"/>
    <x v="812"/>
    <x v="422"/>
    <x v="460"/>
    <x v="575"/>
    <x v="512"/>
    <x v="1353"/>
    <x v="1353"/>
  </r>
  <r>
    <x v="17"/>
    <x v="681"/>
    <x v="805"/>
    <x v="802"/>
    <x v="813"/>
    <x v="733"/>
    <x v="461"/>
    <x v="576"/>
    <x v="513"/>
    <x v="1354"/>
    <x v="1354"/>
  </r>
  <r>
    <x v="17"/>
    <x v="592"/>
    <x v="806"/>
    <x v="803"/>
    <x v="814"/>
    <x v="421"/>
    <x v="462"/>
    <x v="577"/>
    <x v="514"/>
    <x v="1342"/>
    <x v="1342"/>
  </r>
  <r>
    <x v="17"/>
    <x v="682"/>
    <x v="807"/>
    <x v="804"/>
    <x v="815"/>
    <x v="417"/>
    <x v="463"/>
    <x v="578"/>
    <x v="515"/>
    <x v="1355"/>
    <x v="1355"/>
  </r>
  <r>
    <x v="17"/>
    <x v="683"/>
    <x v="808"/>
    <x v="805"/>
    <x v="816"/>
    <x v="472"/>
    <x v="464"/>
    <x v="579"/>
    <x v="516"/>
    <x v="1356"/>
    <x v="1356"/>
  </r>
  <r>
    <x v="17"/>
    <x v="616"/>
    <x v="809"/>
    <x v="806"/>
    <x v="817"/>
    <x v="734"/>
    <x v="465"/>
    <x v="580"/>
    <x v="517"/>
    <x v="1357"/>
    <x v="1357"/>
  </r>
  <r>
    <x v="17"/>
    <x v="684"/>
    <x v="810"/>
    <x v="807"/>
    <x v="818"/>
    <x v="415"/>
    <x v="466"/>
    <x v="581"/>
    <x v="518"/>
    <x v="1358"/>
    <x v="1358"/>
  </r>
  <r>
    <x v="17"/>
    <x v="685"/>
    <x v="811"/>
    <x v="808"/>
    <x v="819"/>
    <x v="735"/>
    <x v="467"/>
    <x v="582"/>
    <x v="519"/>
    <x v="1359"/>
    <x v="1359"/>
  </r>
  <r>
    <x v="17"/>
    <x v="337"/>
    <x v="812"/>
    <x v="809"/>
    <x v="820"/>
    <x v="411"/>
    <x v="468"/>
    <x v="583"/>
    <x v="520"/>
    <x v="1299"/>
    <x v="1299"/>
  </r>
  <r>
    <x v="17"/>
    <x v="686"/>
    <x v="813"/>
    <x v="810"/>
    <x v="821"/>
    <x v="445"/>
    <x v="469"/>
    <x v="584"/>
    <x v="521"/>
    <x v="1360"/>
    <x v="1360"/>
  </r>
  <r>
    <x v="17"/>
    <x v="687"/>
    <x v="814"/>
    <x v="811"/>
    <x v="822"/>
    <x v="457"/>
    <x v="305"/>
    <x v="585"/>
    <x v="522"/>
    <x v="1361"/>
    <x v="1361"/>
  </r>
  <r>
    <x v="17"/>
    <x v="688"/>
    <x v="815"/>
    <x v="812"/>
    <x v="823"/>
    <x v="414"/>
    <x v="470"/>
    <x v="586"/>
    <x v="523"/>
    <x v="1362"/>
    <x v="1362"/>
  </r>
  <r>
    <x v="17"/>
    <x v="689"/>
    <x v="816"/>
    <x v="813"/>
    <x v="824"/>
    <x v="722"/>
    <x v="463"/>
    <x v="587"/>
    <x v="524"/>
    <x v="1363"/>
    <x v="1363"/>
  </r>
  <r>
    <x v="17"/>
    <x v="690"/>
    <x v="817"/>
    <x v="814"/>
    <x v="825"/>
    <x v="736"/>
    <x v="471"/>
    <x v="588"/>
    <x v="525"/>
    <x v="1364"/>
    <x v="1364"/>
  </r>
  <r>
    <x v="17"/>
    <x v="691"/>
    <x v="818"/>
    <x v="815"/>
    <x v="826"/>
    <x v="725"/>
    <x v="472"/>
    <x v="589"/>
    <x v="526"/>
    <x v="1365"/>
    <x v="1365"/>
  </r>
  <r>
    <x v="17"/>
    <x v="692"/>
    <x v="819"/>
    <x v="816"/>
    <x v="827"/>
    <x v="721"/>
    <x v="473"/>
    <x v="590"/>
    <x v="527"/>
    <x v="1366"/>
    <x v="1366"/>
  </r>
  <r>
    <x v="17"/>
    <x v="693"/>
    <x v="820"/>
    <x v="817"/>
    <x v="828"/>
    <x v="419"/>
    <x v="474"/>
    <x v="591"/>
    <x v="528"/>
    <x v="1367"/>
    <x v="1367"/>
  </r>
  <r>
    <x v="17"/>
    <x v="694"/>
    <x v="821"/>
    <x v="818"/>
    <x v="829"/>
    <x v="415"/>
    <x v="475"/>
    <x v="592"/>
    <x v="529"/>
    <x v="1368"/>
    <x v="1368"/>
  </r>
  <r>
    <x v="17"/>
    <x v="695"/>
    <x v="822"/>
    <x v="819"/>
    <x v="830"/>
    <x v="719"/>
    <x v="476"/>
    <x v="593"/>
    <x v="530"/>
    <x v="1369"/>
    <x v="1369"/>
  </r>
  <r>
    <x v="17"/>
    <x v="696"/>
    <x v="823"/>
    <x v="820"/>
    <x v="831"/>
    <x v="458"/>
    <x v="477"/>
    <x v="594"/>
    <x v="531"/>
    <x v="1329"/>
    <x v="1329"/>
  </r>
  <r>
    <x v="17"/>
    <x v="697"/>
    <x v="824"/>
    <x v="821"/>
    <x v="832"/>
    <x v="730"/>
    <x v="478"/>
    <x v="595"/>
    <x v="532"/>
    <x v="1370"/>
    <x v="1370"/>
  </r>
  <r>
    <x v="17"/>
    <x v="698"/>
    <x v="825"/>
    <x v="822"/>
    <x v="833"/>
    <x v="737"/>
    <x v="479"/>
    <x v="596"/>
    <x v="533"/>
    <x v="1371"/>
    <x v="1371"/>
  </r>
  <r>
    <x v="17"/>
    <x v="699"/>
    <x v="826"/>
    <x v="823"/>
    <x v="834"/>
    <x v="429"/>
    <x v="480"/>
    <x v="597"/>
    <x v="534"/>
    <x v="1372"/>
    <x v="1372"/>
  </r>
  <r>
    <x v="17"/>
    <x v="700"/>
    <x v="827"/>
    <x v="824"/>
    <x v="835"/>
    <x v="738"/>
    <x v="481"/>
    <x v="598"/>
    <x v="535"/>
    <x v="1373"/>
    <x v="1373"/>
  </r>
  <r>
    <x v="17"/>
    <x v="701"/>
    <x v="828"/>
    <x v="825"/>
    <x v="836"/>
    <x v="723"/>
    <x v="482"/>
    <x v="599"/>
    <x v="536"/>
    <x v="1374"/>
    <x v="1374"/>
  </r>
  <r>
    <x v="17"/>
    <x v="702"/>
    <x v="829"/>
    <x v="826"/>
    <x v="837"/>
    <x v="731"/>
    <x v="483"/>
    <x v="600"/>
    <x v="537"/>
    <x v="1314"/>
    <x v="1314"/>
  </r>
  <r>
    <x v="17"/>
    <x v="703"/>
    <x v="830"/>
    <x v="827"/>
    <x v="838"/>
    <x v="457"/>
    <x v="484"/>
    <x v="601"/>
    <x v="538"/>
    <x v="1350"/>
    <x v="1350"/>
  </r>
  <r>
    <x v="17"/>
    <x v="704"/>
    <x v="831"/>
    <x v="828"/>
    <x v="839"/>
    <x v="424"/>
    <x v="485"/>
    <x v="602"/>
    <x v="539"/>
    <x v="1375"/>
    <x v="1375"/>
  </r>
  <r>
    <x v="17"/>
    <x v="705"/>
    <x v="832"/>
    <x v="829"/>
    <x v="840"/>
    <x v="726"/>
    <x v="486"/>
    <x v="603"/>
    <x v="540"/>
    <x v="1376"/>
    <x v="1376"/>
  </r>
  <r>
    <x v="17"/>
    <x v="706"/>
    <x v="833"/>
    <x v="830"/>
    <x v="841"/>
    <x v="727"/>
    <x v="487"/>
    <x v="604"/>
    <x v="541"/>
    <x v="1307"/>
    <x v="1307"/>
  </r>
  <r>
    <x v="17"/>
    <x v="707"/>
    <x v="834"/>
    <x v="831"/>
    <x v="842"/>
    <x v="726"/>
    <x v="488"/>
    <x v="605"/>
    <x v="542"/>
    <x v="1318"/>
    <x v="1318"/>
  </r>
  <r>
    <x v="17"/>
    <x v="708"/>
    <x v="835"/>
    <x v="832"/>
    <x v="843"/>
    <x v="418"/>
    <x v="489"/>
    <x v="606"/>
    <x v="543"/>
    <x v="1377"/>
    <x v="1377"/>
  </r>
  <r>
    <x v="17"/>
    <x v="709"/>
    <x v="836"/>
    <x v="833"/>
    <x v="844"/>
    <x v="456"/>
    <x v="490"/>
    <x v="607"/>
    <x v="544"/>
    <x v="1378"/>
    <x v="1378"/>
  </r>
  <r>
    <x v="17"/>
    <x v="710"/>
    <x v="837"/>
    <x v="834"/>
    <x v="845"/>
    <x v="727"/>
    <x v="491"/>
    <x v="608"/>
    <x v="545"/>
    <x v="1379"/>
    <x v="1379"/>
  </r>
  <r>
    <x v="17"/>
    <x v="711"/>
    <x v="838"/>
    <x v="835"/>
    <x v="846"/>
    <x v="465"/>
    <x v="492"/>
    <x v="609"/>
    <x v="546"/>
    <x v="1380"/>
    <x v="1380"/>
  </r>
  <r>
    <x v="17"/>
    <x v="712"/>
    <x v="839"/>
    <x v="836"/>
    <x v="847"/>
    <x v="466"/>
    <x v="493"/>
    <x v="610"/>
    <x v="547"/>
    <x v="1381"/>
    <x v="1381"/>
  </r>
  <r>
    <x v="17"/>
    <x v="713"/>
    <x v="840"/>
    <x v="837"/>
    <x v="848"/>
    <x v="739"/>
    <x v="494"/>
    <x v="611"/>
    <x v="548"/>
    <x v="1382"/>
    <x v="1382"/>
  </r>
  <r>
    <x v="17"/>
    <x v="714"/>
    <x v="841"/>
    <x v="838"/>
    <x v="849"/>
    <x v="464"/>
    <x v="495"/>
    <x v="612"/>
    <x v="549"/>
    <x v="1383"/>
    <x v="1383"/>
  </r>
  <r>
    <x v="17"/>
    <x v="715"/>
    <x v="842"/>
    <x v="839"/>
    <x v="850"/>
    <x v="451"/>
    <x v="496"/>
    <x v="613"/>
    <x v="550"/>
    <x v="1384"/>
    <x v="1384"/>
  </r>
  <r>
    <x v="17"/>
    <x v="716"/>
    <x v="843"/>
    <x v="840"/>
    <x v="851"/>
    <x v="434"/>
    <x v="497"/>
    <x v="614"/>
    <x v="551"/>
    <x v="1304"/>
    <x v="1304"/>
  </r>
  <r>
    <x v="17"/>
    <x v="717"/>
    <x v="844"/>
    <x v="841"/>
    <x v="852"/>
    <x v="439"/>
    <x v="498"/>
    <x v="615"/>
    <x v="552"/>
    <x v="1385"/>
    <x v="1385"/>
  </r>
  <r>
    <x v="17"/>
    <x v="584"/>
    <x v="845"/>
    <x v="842"/>
    <x v="853"/>
    <x v="472"/>
    <x v="499"/>
    <x v="616"/>
    <x v="553"/>
    <x v="1386"/>
    <x v="1386"/>
  </r>
  <r>
    <x v="18"/>
    <x v="718"/>
    <x v="846"/>
    <x v="843"/>
    <x v="854"/>
    <x v="740"/>
    <x v="500"/>
    <x v="617"/>
    <x v="554"/>
    <x v="1387"/>
    <x v="1387"/>
  </r>
  <r>
    <x v="18"/>
    <x v="719"/>
    <x v="847"/>
    <x v="844"/>
    <x v="855"/>
    <x v="741"/>
    <x v="501"/>
    <x v="618"/>
    <x v="555"/>
    <x v="1388"/>
    <x v="1388"/>
  </r>
  <r>
    <x v="18"/>
    <x v="720"/>
    <x v="848"/>
    <x v="845"/>
    <x v="856"/>
    <x v="742"/>
    <x v="502"/>
    <x v="619"/>
    <x v="556"/>
    <x v="1389"/>
    <x v="1389"/>
  </r>
  <r>
    <x v="18"/>
    <x v="721"/>
    <x v="849"/>
    <x v="846"/>
    <x v="857"/>
    <x v="743"/>
    <x v="503"/>
    <x v="620"/>
    <x v="557"/>
    <x v="1390"/>
    <x v="1390"/>
  </r>
  <r>
    <x v="18"/>
    <x v="722"/>
    <x v="850"/>
    <x v="847"/>
    <x v="858"/>
    <x v="744"/>
    <x v="504"/>
    <x v="621"/>
    <x v="558"/>
    <x v="1391"/>
    <x v="1391"/>
  </r>
  <r>
    <x v="18"/>
    <x v="723"/>
    <x v="851"/>
    <x v="848"/>
    <x v="859"/>
    <x v="745"/>
    <x v="505"/>
    <x v="622"/>
    <x v="559"/>
    <x v="1392"/>
    <x v="1392"/>
  </r>
  <r>
    <x v="18"/>
    <x v="724"/>
    <x v="852"/>
    <x v="849"/>
    <x v="860"/>
    <x v="746"/>
    <x v="506"/>
    <x v="623"/>
    <x v="560"/>
    <x v="1393"/>
    <x v="1393"/>
  </r>
  <r>
    <x v="18"/>
    <x v="725"/>
    <x v="853"/>
    <x v="850"/>
    <x v="861"/>
    <x v="747"/>
    <x v="507"/>
    <x v="624"/>
    <x v="561"/>
    <x v="1394"/>
    <x v="1394"/>
  </r>
  <r>
    <x v="18"/>
    <x v="726"/>
    <x v="854"/>
    <x v="851"/>
    <x v="862"/>
    <x v="748"/>
    <x v="508"/>
    <x v="625"/>
    <x v="562"/>
    <x v="1395"/>
    <x v="1395"/>
  </r>
  <r>
    <x v="18"/>
    <x v="727"/>
    <x v="855"/>
    <x v="852"/>
    <x v="863"/>
    <x v="749"/>
    <x v="509"/>
    <x v="626"/>
    <x v="563"/>
    <x v="1396"/>
    <x v="1396"/>
  </r>
  <r>
    <x v="18"/>
    <x v="728"/>
    <x v="856"/>
    <x v="853"/>
    <x v="864"/>
    <x v="750"/>
    <x v="510"/>
    <x v="627"/>
    <x v="564"/>
    <x v="1397"/>
    <x v="1397"/>
  </r>
  <r>
    <x v="18"/>
    <x v="729"/>
    <x v="857"/>
    <x v="854"/>
    <x v="865"/>
    <x v="745"/>
    <x v="511"/>
    <x v="628"/>
    <x v="565"/>
    <x v="1398"/>
    <x v="1398"/>
  </r>
  <r>
    <x v="18"/>
    <x v="730"/>
    <x v="858"/>
    <x v="855"/>
    <x v="866"/>
    <x v="751"/>
    <x v="512"/>
    <x v="629"/>
    <x v="566"/>
    <x v="1399"/>
    <x v="1399"/>
  </r>
  <r>
    <x v="18"/>
    <x v="731"/>
    <x v="859"/>
    <x v="856"/>
    <x v="867"/>
    <x v="752"/>
    <x v="513"/>
    <x v="630"/>
    <x v="567"/>
    <x v="1400"/>
    <x v="1400"/>
  </r>
  <r>
    <x v="18"/>
    <x v="732"/>
    <x v="860"/>
    <x v="857"/>
    <x v="868"/>
    <x v="753"/>
    <x v="514"/>
    <x v="631"/>
    <x v="568"/>
    <x v="1401"/>
    <x v="1401"/>
  </r>
  <r>
    <x v="18"/>
    <x v="733"/>
    <x v="861"/>
    <x v="858"/>
    <x v="869"/>
    <x v="754"/>
    <x v="515"/>
    <x v="632"/>
    <x v="569"/>
    <x v="1402"/>
    <x v="1402"/>
  </r>
  <r>
    <x v="18"/>
    <x v="734"/>
    <x v="862"/>
    <x v="859"/>
    <x v="870"/>
    <x v="755"/>
    <x v="516"/>
    <x v="633"/>
    <x v="570"/>
    <x v="1403"/>
    <x v="1403"/>
  </r>
  <r>
    <x v="18"/>
    <x v="735"/>
    <x v="863"/>
    <x v="860"/>
    <x v="871"/>
    <x v="756"/>
    <x v="517"/>
    <x v="634"/>
    <x v="571"/>
    <x v="1404"/>
    <x v="1404"/>
  </r>
  <r>
    <x v="18"/>
    <x v="736"/>
    <x v="864"/>
    <x v="861"/>
    <x v="872"/>
    <x v="757"/>
    <x v="518"/>
    <x v="635"/>
    <x v="572"/>
    <x v="1405"/>
    <x v="1405"/>
  </r>
  <r>
    <x v="18"/>
    <x v="737"/>
    <x v="865"/>
    <x v="862"/>
    <x v="873"/>
    <x v="758"/>
    <x v="519"/>
    <x v="636"/>
    <x v="573"/>
    <x v="1406"/>
    <x v="1406"/>
  </r>
  <r>
    <x v="18"/>
    <x v="738"/>
    <x v="866"/>
    <x v="863"/>
    <x v="874"/>
    <x v="759"/>
    <x v="520"/>
    <x v="637"/>
    <x v="574"/>
    <x v="1407"/>
    <x v="1407"/>
  </r>
  <r>
    <x v="18"/>
    <x v="739"/>
    <x v="867"/>
    <x v="864"/>
    <x v="875"/>
    <x v="757"/>
    <x v="521"/>
    <x v="638"/>
    <x v="575"/>
    <x v="1408"/>
    <x v="1408"/>
  </r>
  <r>
    <x v="18"/>
    <x v="740"/>
    <x v="868"/>
    <x v="865"/>
    <x v="876"/>
    <x v="760"/>
    <x v="522"/>
    <x v="639"/>
    <x v="576"/>
    <x v="1409"/>
    <x v="1409"/>
  </r>
  <r>
    <x v="18"/>
    <x v="741"/>
    <x v="869"/>
    <x v="866"/>
    <x v="877"/>
    <x v="748"/>
    <x v="523"/>
    <x v="640"/>
    <x v="577"/>
    <x v="1410"/>
    <x v="1410"/>
  </r>
  <r>
    <x v="18"/>
    <x v="742"/>
    <x v="870"/>
    <x v="867"/>
    <x v="878"/>
    <x v="761"/>
    <x v="524"/>
    <x v="641"/>
    <x v="578"/>
    <x v="1411"/>
    <x v="1411"/>
  </r>
  <r>
    <x v="18"/>
    <x v="743"/>
    <x v="871"/>
    <x v="868"/>
    <x v="879"/>
    <x v="762"/>
    <x v="525"/>
    <x v="642"/>
    <x v="579"/>
    <x v="1412"/>
    <x v="1412"/>
  </r>
  <r>
    <x v="18"/>
    <x v="744"/>
    <x v="872"/>
    <x v="869"/>
    <x v="880"/>
    <x v="763"/>
    <x v="526"/>
    <x v="643"/>
    <x v="580"/>
    <x v="1413"/>
    <x v="1413"/>
  </r>
  <r>
    <x v="18"/>
    <x v="745"/>
    <x v="873"/>
    <x v="870"/>
    <x v="881"/>
    <x v="764"/>
    <x v="527"/>
    <x v="644"/>
    <x v="581"/>
    <x v="1414"/>
    <x v="1414"/>
  </r>
  <r>
    <x v="18"/>
    <x v="746"/>
    <x v="874"/>
    <x v="871"/>
    <x v="882"/>
    <x v="765"/>
    <x v="528"/>
    <x v="645"/>
    <x v="582"/>
    <x v="1415"/>
    <x v="1415"/>
  </r>
  <r>
    <x v="18"/>
    <x v="747"/>
    <x v="875"/>
    <x v="872"/>
    <x v="883"/>
    <x v="766"/>
    <x v="529"/>
    <x v="646"/>
    <x v="583"/>
    <x v="1416"/>
    <x v="1416"/>
  </r>
  <r>
    <x v="18"/>
    <x v="748"/>
    <x v="876"/>
    <x v="873"/>
    <x v="884"/>
    <x v="767"/>
    <x v="530"/>
    <x v="647"/>
    <x v="584"/>
    <x v="1417"/>
    <x v="1417"/>
  </r>
  <r>
    <x v="18"/>
    <x v="745"/>
    <x v="877"/>
    <x v="874"/>
    <x v="885"/>
    <x v="768"/>
    <x v="531"/>
    <x v="648"/>
    <x v="585"/>
    <x v="1418"/>
    <x v="1418"/>
  </r>
  <r>
    <x v="18"/>
    <x v="749"/>
    <x v="878"/>
    <x v="875"/>
    <x v="886"/>
    <x v="769"/>
    <x v="532"/>
    <x v="649"/>
    <x v="586"/>
    <x v="1419"/>
    <x v="1419"/>
  </r>
  <r>
    <x v="18"/>
    <x v="750"/>
    <x v="879"/>
    <x v="876"/>
    <x v="887"/>
    <x v="770"/>
    <x v="533"/>
    <x v="650"/>
    <x v="587"/>
    <x v="1414"/>
    <x v="1414"/>
  </r>
  <r>
    <x v="18"/>
    <x v="751"/>
    <x v="880"/>
    <x v="877"/>
    <x v="888"/>
    <x v="741"/>
    <x v="534"/>
    <x v="651"/>
    <x v="588"/>
    <x v="1420"/>
    <x v="1420"/>
  </r>
  <r>
    <x v="18"/>
    <x v="752"/>
    <x v="881"/>
    <x v="878"/>
    <x v="889"/>
    <x v="771"/>
    <x v="535"/>
    <x v="652"/>
    <x v="589"/>
    <x v="1421"/>
    <x v="1421"/>
  </r>
  <r>
    <x v="18"/>
    <x v="752"/>
    <x v="882"/>
    <x v="879"/>
    <x v="890"/>
    <x v="772"/>
    <x v="536"/>
    <x v="653"/>
    <x v="590"/>
    <x v="1422"/>
    <x v="1422"/>
  </r>
  <r>
    <x v="18"/>
    <x v="753"/>
    <x v="883"/>
    <x v="880"/>
    <x v="891"/>
    <x v="757"/>
    <x v="537"/>
    <x v="654"/>
    <x v="591"/>
    <x v="1423"/>
    <x v="1423"/>
  </r>
  <r>
    <x v="18"/>
    <x v="754"/>
    <x v="884"/>
    <x v="881"/>
    <x v="892"/>
    <x v="773"/>
    <x v="538"/>
    <x v="655"/>
    <x v="592"/>
    <x v="1424"/>
    <x v="1424"/>
  </r>
  <r>
    <x v="18"/>
    <x v="755"/>
    <x v="885"/>
    <x v="882"/>
    <x v="893"/>
    <x v="769"/>
    <x v="539"/>
    <x v="656"/>
    <x v="593"/>
    <x v="1425"/>
    <x v="1425"/>
  </r>
  <r>
    <x v="18"/>
    <x v="756"/>
    <x v="886"/>
    <x v="883"/>
    <x v="894"/>
    <x v="774"/>
    <x v="540"/>
    <x v="657"/>
    <x v="594"/>
    <x v="1426"/>
    <x v="1426"/>
  </r>
  <r>
    <x v="18"/>
    <x v="757"/>
    <x v="887"/>
    <x v="884"/>
    <x v="895"/>
    <x v="775"/>
    <x v="541"/>
    <x v="658"/>
    <x v="595"/>
    <x v="1427"/>
    <x v="1427"/>
  </r>
  <r>
    <x v="18"/>
    <x v="758"/>
    <x v="888"/>
    <x v="885"/>
    <x v="896"/>
    <x v="776"/>
    <x v="542"/>
    <x v="659"/>
    <x v="596"/>
    <x v="1428"/>
    <x v="1428"/>
  </r>
  <r>
    <x v="18"/>
    <x v="759"/>
    <x v="889"/>
    <x v="886"/>
    <x v="897"/>
    <x v="749"/>
    <x v="543"/>
    <x v="660"/>
    <x v="597"/>
    <x v="1429"/>
    <x v="1429"/>
  </r>
  <r>
    <x v="18"/>
    <x v="760"/>
    <x v="890"/>
    <x v="887"/>
    <x v="898"/>
    <x v="757"/>
    <x v="544"/>
    <x v="661"/>
    <x v="598"/>
    <x v="1430"/>
    <x v="1430"/>
  </r>
  <r>
    <x v="18"/>
    <x v="761"/>
    <x v="891"/>
    <x v="888"/>
    <x v="899"/>
    <x v="777"/>
    <x v="545"/>
    <x v="662"/>
    <x v="599"/>
    <x v="1431"/>
    <x v="1431"/>
  </r>
  <r>
    <x v="18"/>
    <x v="762"/>
    <x v="892"/>
    <x v="889"/>
    <x v="900"/>
    <x v="771"/>
    <x v="546"/>
    <x v="663"/>
    <x v="600"/>
    <x v="1432"/>
    <x v="1432"/>
  </r>
  <r>
    <x v="18"/>
    <x v="763"/>
    <x v="893"/>
    <x v="890"/>
    <x v="901"/>
    <x v="749"/>
    <x v="547"/>
    <x v="664"/>
    <x v="601"/>
    <x v="1433"/>
    <x v="1433"/>
  </r>
  <r>
    <x v="18"/>
    <x v="764"/>
    <x v="894"/>
    <x v="891"/>
    <x v="902"/>
    <x v="767"/>
    <x v="548"/>
    <x v="665"/>
    <x v="602"/>
    <x v="1434"/>
    <x v="1434"/>
  </r>
  <r>
    <x v="18"/>
    <x v="765"/>
    <x v="895"/>
    <x v="892"/>
    <x v="903"/>
    <x v="778"/>
    <x v="549"/>
    <x v="666"/>
    <x v="603"/>
    <x v="1435"/>
    <x v="1435"/>
  </r>
  <r>
    <x v="18"/>
    <x v="766"/>
    <x v="896"/>
    <x v="893"/>
    <x v="904"/>
    <x v="756"/>
    <x v="550"/>
    <x v="667"/>
    <x v="604"/>
    <x v="1436"/>
    <x v="1436"/>
  </r>
  <r>
    <x v="18"/>
    <x v="767"/>
    <x v="897"/>
    <x v="894"/>
    <x v="905"/>
    <x v="779"/>
    <x v="551"/>
    <x v="668"/>
    <x v="605"/>
    <x v="1437"/>
    <x v="1437"/>
  </r>
  <r>
    <x v="18"/>
    <x v="768"/>
    <x v="898"/>
    <x v="895"/>
    <x v="906"/>
    <x v="780"/>
    <x v="552"/>
    <x v="669"/>
    <x v="606"/>
    <x v="1438"/>
    <x v="1438"/>
  </r>
  <r>
    <x v="18"/>
    <x v="769"/>
    <x v="899"/>
    <x v="896"/>
    <x v="907"/>
    <x v="761"/>
    <x v="553"/>
    <x v="670"/>
    <x v="607"/>
    <x v="1439"/>
    <x v="1439"/>
  </r>
  <r>
    <x v="18"/>
    <x v="770"/>
    <x v="900"/>
    <x v="897"/>
    <x v="908"/>
    <x v="781"/>
    <x v="554"/>
    <x v="671"/>
    <x v="608"/>
    <x v="1440"/>
    <x v="1440"/>
  </r>
  <r>
    <x v="18"/>
    <x v="771"/>
    <x v="901"/>
    <x v="898"/>
    <x v="909"/>
    <x v="769"/>
    <x v="555"/>
    <x v="672"/>
    <x v="609"/>
    <x v="1441"/>
    <x v="1441"/>
  </r>
  <r>
    <x v="18"/>
    <x v="772"/>
    <x v="902"/>
    <x v="899"/>
    <x v="910"/>
    <x v="782"/>
    <x v="556"/>
    <x v="673"/>
    <x v="610"/>
    <x v="1397"/>
    <x v="1397"/>
  </r>
  <r>
    <x v="18"/>
    <x v="773"/>
    <x v="903"/>
    <x v="900"/>
    <x v="911"/>
    <x v="783"/>
    <x v="557"/>
    <x v="674"/>
    <x v="611"/>
    <x v="1442"/>
    <x v="1442"/>
  </r>
  <r>
    <x v="18"/>
    <x v="774"/>
    <x v="904"/>
    <x v="901"/>
    <x v="912"/>
    <x v="784"/>
    <x v="558"/>
    <x v="675"/>
    <x v="612"/>
    <x v="1443"/>
    <x v="1443"/>
  </r>
  <r>
    <x v="18"/>
    <x v="775"/>
    <x v="905"/>
    <x v="902"/>
    <x v="913"/>
    <x v="780"/>
    <x v="559"/>
    <x v="676"/>
    <x v="613"/>
    <x v="1444"/>
    <x v="1444"/>
  </r>
  <r>
    <x v="18"/>
    <x v="776"/>
    <x v="906"/>
    <x v="903"/>
    <x v="914"/>
    <x v="785"/>
    <x v="560"/>
    <x v="677"/>
    <x v="614"/>
    <x v="1445"/>
    <x v="1445"/>
  </r>
  <r>
    <x v="18"/>
    <x v="777"/>
    <x v="907"/>
    <x v="904"/>
    <x v="915"/>
    <x v="786"/>
    <x v="561"/>
    <x v="678"/>
    <x v="615"/>
    <x v="1446"/>
    <x v="1446"/>
  </r>
  <r>
    <x v="18"/>
    <x v="778"/>
    <x v="908"/>
    <x v="905"/>
    <x v="916"/>
    <x v="787"/>
    <x v="562"/>
    <x v="679"/>
    <x v="616"/>
    <x v="1447"/>
    <x v="1447"/>
  </r>
  <r>
    <x v="18"/>
    <x v="779"/>
    <x v="909"/>
    <x v="906"/>
    <x v="917"/>
    <x v="788"/>
    <x v="504"/>
    <x v="680"/>
    <x v="617"/>
    <x v="1448"/>
    <x v="1448"/>
  </r>
  <r>
    <x v="18"/>
    <x v="780"/>
    <x v="910"/>
    <x v="907"/>
    <x v="918"/>
    <x v="775"/>
    <x v="563"/>
    <x v="681"/>
    <x v="618"/>
    <x v="1449"/>
    <x v="1449"/>
  </r>
  <r>
    <x v="18"/>
    <x v="781"/>
    <x v="911"/>
    <x v="908"/>
    <x v="919"/>
    <x v="500"/>
    <x v="564"/>
    <x v="682"/>
    <x v="619"/>
    <x v="1450"/>
    <x v="1450"/>
  </r>
  <r>
    <x v="18"/>
    <x v="782"/>
    <x v="912"/>
    <x v="909"/>
    <x v="920"/>
    <x v="786"/>
    <x v="565"/>
    <x v="683"/>
    <x v="620"/>
    <x v="1451"/>
    <x v="1451"/>
  </r>
  <r>
    <x v="18"/>
    <x v="783"/>
    <x v="913"/>
    <x v="910"/>
    <x v="921"/>
    <x v="767"/>
    <x v="566"/>
    <x v="684"/>
    <x v="621"/>
    <x v="1452"/>
    <x v="1452"/>
  </r>
  <r>
    <x v="18"/>
    <x v="784"/>
    <x v="914"/>
    <x v="911"/>
    <x v="922"/>
    <x v="789"/>
    <x v="567"/>
    <x v="685"/>
    <x v="622"/>
    <x v="1453"/>
    <x v="1453"/>
  </r>
  <r>
    <x v="18"/>
    <x v="785"/>
    <x v="915"/>
    <x v="912"/>
    <x v="923"/>
    <x v="790"/>
    <x v="568"/>
    <x v="686"/>
    <x v="623"/>
    <x v="1454"/>
    <x v="1454"/>
  </r>
  <r>
    <x v="18"/>
    <x v="786"/>
    <x v="916"/>
    <x v="913"/>
    <x v="924"/>
    <x v="781"/>
    <x v="569"/>
    <x v="687"/>
    <x v="624"/>
    <x v="1455"/>
    <x v="1455"/>
  </r>
  <r>
    <x v="18"/>
    <x v="787"/>
    <x v="917"/>
    <x v="914"/>
    <x v="925"/>
    <x v="791"/>
    <x v="570"/>
    <x v="688"/>
    <x v="625"/>
    <x v="1456"/>
    <x v="1456"/>
  </r>
  <r>
    <x v="18"/>
    <x v="788"/>
    <x v="918"/>
    <x v="915"/>
    <x v="926"/>
    <x v="792"/>
    <x v="571"/>
    <x v="689"/>
    <x v="626"/>
    <x v="1457"/>
    <x v="1457"/>
  </r>
  <r>
    <x v="18"/>
    <x v="789"/>
    <x v="919"/>
    <x v="916"/>
    <x v="927"/>
    <x v="793"/>
    <x v="572"/>
    <x v="690"/>
    <x v="627"/>
    <x v="1458"/>
    <x v="1458"/>
  </r>
  <r>
    <x v="18"/>
    <x v="790"/>
    <x v="920"/>
    <x v="917"/>
    <x v="928"/>
    <x v="794"/>
    <x v="573"/>
    <x v="691"/>
    <x v="628"/>
    <x v="1459"/>
    <x v="1459"/>
  </r>
  <r>
    <x v="18"/>
    <x v="791"/>
    <x v="921"/>
    <x v="918"/>
    <x v="929"/>
    <x v="762"/>
    <x v="574"/>
    <x v="692"/>
    <x v="629"/>
    <x v="1460"/>
    <x v="1460"/>
  </r>
  <r>
    <x v="18"/>
    <x v="792"/>
    <x v="922"/>
    <x v="919"/>
    <x v="930"/>
    <x v="795"/>
    <x v="575"/>
    <x v="693"/>
    <x v="630"/>
    <x v="1461"/>
    <x v="1461"/>
  </r>
  <r>
    <x v="18"/>
    <x v="793"/>
    <x v="923"/>
    <x v="920"/>
    <x v="931"/>
    <x v="767"/>
    <x v="576"/>
    <x v="694"/>
    <x v="631"/>
    <x v="1462"/>
    <x v="1462"/>
  </r>
  <r>
    <x v="18"/>
    <x v="794"/>
    <x v="924"/>
    <x v="921"/>
    <x v="932"/>
    <x v="796"/>
    <x v="577"/>
    <x v="695"/>
    <x v="632"/>
    <x v="1463"/>
    <x v="1463"/>
  </r>
  <r>
    <x v="18"/>
    <x v="795"/>
    <x v="925"/>
    <x v="922"/>
    <x v="933"/>
    <x v="788"/>
    <x v="578"/>
    <x v="696"/>
    <x v="633"/>
    <x v="1407"/>
    <x v="1407"/>
  </r>
  <r>
    <x v="18"/>
    <x v="796"/>
    <x v="926"/>
    <x v="923"/>
    <x v="934"/>
    <x v="797"/>
    <x v="579"/>
    <x v="697"/>
    <x v="634"/>
    <x v="1464"/>
    <x v="1464"/>
  </r>
  <r>
    <x v="18"/>
    <x v="797"/>
    <x v="927"/>
    <x v="924"/>
    <x v="935"/>
    <x v="773"/>
    <x v="580"/>
    <x v="698"/>
    <x v="635"/>
    <x v="1465"/>
    <x v="1465"/>
  </r>
  <r>
    <x v="18"/>
    <x v="798"/>
    <x v="928"/>
    <x v="925"/>
    <x v="936"/>
    <x v="798"/>
    <x v="581"/>
    <x v="699"/>
    <x v="636"/>
    <x v="1466"/>
    <x v="1466"/>
  </r>
  <r>
    <x v="18"/>
    <x v="799"/>
    <x v="929"/>
    <x v="926"/>
    <x v="937"/>
    <x v="799"/>
    <x v="582"/>
    <x v="700"/>
    <x v="637"/>
    <x v="1467"/>
    <x v="1467"/>
  </r>
  <r>
    <x v="18"/>
    <x v="800"/>
    <x v="930"/>
    <x v="927"/>
    <x v="938"/>
    <x v="800"/>
    <x v="583"/>
    <x v="701"/>
    <x v="638"/>
    <x v="1468"/>
    <x v="1468"/>
  </r>
  <r>
    <x v="18"/>
    <x v="801"/>
    <x v="931"/>
    <x v="928"/>
    <x v="939"/>
    <x v="801"/>
    <x v="584"/>
    <x v="702"/>
    <x v="639"/>
    <x v="1469"/>
    <x v="1469"/>
  </r>
  <r>
    <x v="18"/>
    <x v="802"/>
    <x v="932"/>
    <x v="929"/>
    <x v="940"/>
    <x v="791"/>
    <x v="585"/>
    <x v="703"/>
    <x v="640"/>
    <x v="1470"/>
    <x v="1470"/>
  </r>
  <r>
    <x v="18"/>
    <x v="803"/>
    <x v="933"/>
    <x v="930"/>
    <x v="941"/>
    <x v="802"/>
    <x v="586"/>
    <x v="704"/>
    <x v="641"/>
    <x v="1471"/>
    <x v="1471"/>
  </r>
  <r>
    <x v="18"/>
    <x v="804"/>
    <x v="934"/>
    <x v="931"/>
    <x v="942"/>
    <x v="765"/>
    <x v="587"/>
    <x v="705"/>
    <x v="642"/>
    <x v="1472"/>
    <x v="1472"/>
  </r>
  <r>
    <x v="18"/>
    <x v="805"/>
    <x v="935"/>
    <x v="932"/>
    <x v="943"/>
    <x v="771"/>
    <x v="588"/>
    <x v="706"/>
    <x v="643"/>
    <x v="1473"/>
    <x v="1473"/>
  </r>
  <r>
    <x v="18"/>
    <x v="806"/>
    <x v="936"/>
    <x v="933"/>
    <x v="944"/>
    <x v="803"/>
    <x v="589"/>
    <x v="707"/>
    <x v="644"/>
    <x v="1474"/>
    <x v="1474"/>
  </r>
  <r>
    <x v="18"/>
    <x v="807"/>
    <x v="937"/>
    <x v="934"/>
    <x v="945"/>
    <x v="786"/>
    <x v="590"/>
    <x v="708"/>
    <x v="645"/>
    <x v="1475"/>
    <x v="1475"/>
  </r>
  <r>
    <x v="18"/>
    <x v="808"/>
    <x v="938"/>
    <x v="935"/>
    <x v="946"/>
    <x v="804"/>
    <x v="591"/>
    <x v="709"/>
    <x v="646"/>
    <x v="1476"/>
    <x v="1476"/>
  </r>
  <r>
    <x v="18"/>
    <x v="809"/>
    <x v="939"/>
    <x v="936"/>
    <x v="947"/>
    <x v="774"/>
    <x v="592"/>
    <x v="710"/>
    <x v="647"/>
    <x v="1477"/>
    <x v="1477"/>
  </r>
  <r>
    <x v="18"/>
    <x v="810"/>
    <x v="940"/>
    <x v="937"/>
    <x v="948"/>
    <x v="805"/>
    <x v="593"/>
    <x v="711"/>
    <x v="648"/>
    <x v="1406"/>
    <x v="1406"/>
  </r>
  <r>
    <x v="18"/>
    <x v="811"/>
    <x v="941"/>
    <x v="938"/>
    <x v="949"/>
    <x v="770"/>
    <x v="594"/>
    <x v="712"/>
    <x v="649"/>
    <x v="1478"/>
    <x v="1478"/>
  </r>
  <r>
    <x v="18"/>
    <x v="812"/>
    <x v="942"/>
    <x v="939"/>
    <x v="950"/>
    <x v="762"/>
    <x v="595"/>
    <x v="713"/>
    <x v="650"/>
    <x v="1479"/>
    <x v="1479"/>
  </r>
  <r>
    <x v="18"/>
    <x v="813"/>
    <x v="943"/>
    <x v="940"/>
    <x v="951"/>
    <x v="776"/>
    <x v="596"/>
    <x v="714"/>
    <x v="651"/>
    <x v="1480"/>
    <x v="1480"/>
  </r>
  <r>
    <x v="18"/>
    <x v="814"/>
    <x v="944"/>
    <x v="941"/>
    <x v="952"/>
    <x v="806"/>
    <x v="597"/>
    <x v="715"/>
    <x v="652"/>
    <x v="1481"/>
    <x v="1481"/>
  </r>
  <r>
    <x v="18"/>
    <x v="815"/>
    <x v="945"/>
    <x v="942"/>
    <x v="953"/>
    <x v="807"/>
    <x v="598"/>
    <x v="716"/>
    <x v="653"/>
    <x v="1482"/>
    <x v="1482"/>
  </r>
  <r>
    <x v="19"/>
    <x v="718"/>
    <x v="846"/>
    <x v="843"/>
    <x v="854"/>
    <x v="808"/>
    <x v="500"/>
    <x v="617"/>
    <x v="554"/>
    <x v="1483"/>
    <x v="1483"/>
  </r>
  <r>
    <x v="19"/>
    <x v="719"/>
    <x v="847"/>
    <x v="844"/>
    <x v="855"/>
    <x v="809"/>
    <x v="501"/>
    <x v="618"/>
    <x v="555"/>
    <x v="1484"/>
    <x v="1484"/>
  </r>
  <r>
    <x v="19"/>
    <x v="720"/>
    <x v="848"/>
    <x v="845"/>
    <x v="856"/>
    <x v="810"/>
    <x v="502"/>
    <x v="619"/>
    <x v="556"/>
    <x v="1485"/>
    <x v="1485"/>
  </r>
  <r>
    <x v="19"/>
    <x v="721"/>
    <x v="849"/>
    <x v="846"/>
    <x v="857"/>
    <x v="811"/>
    <x v="503"/>
    <x v="620"/>
    <x v="557"/>
    <x v="1486"/>
    <x v="1486"/>
  </r>
  <r>
    <x v="19"/>
    <x v="722"/>
    <x v="850"/>
    <x v="847"/>
    <x v="858"/>
    <x v="812"/>
    <x v="504"/>
    <x v="621"/>
    <x v="558"/>
    <x v="1487"/>
    <x v="1487"/>
  </r>
  <r>
    <x v="19"/>
    <x v="723"/>
    <x v="851"/>
    <x v="848"/>
    <x v="859"/>
    <x v="813"/>
    <x v="505"/>
    <x v="622"/>
    <x v="559"/>
    <x v="1488"/>
    <x v="1488"/>
  </r>
  <r>
    <x v="19"/>
    <x v="724"/>
    <x v="852"/>
    <x v="849"/>
    <x v="860"/>
    <x v="814"/>
    <x v="506"/>
    <x v="623"/>
    <x v="560"/>
    <x v="1489"/>
    <x v="1489"/>
  </r>
  <r>
    <x v="19"/>
    <x v="725"/>
    <x v="853"/>
    <x v="850"/>
    <x v="861"/>
    <x v="815"/>
    <x v="507"/>
    <x v="624"/>
    <x v="561"/>
    <x v="1490"/>
    <x v="1490"/>
  </r>
  <r>
    <x v="19"/>
    <x v="726"/>
    <x v="854"/>
    <x v="851"/>
    <x v="862"/>
    <x v="816"/>
    <x v="508"/>
    <x v="625"/>
    <x v="562"/>
    <x v="1491"/>
    <x v="1491"/>
  </r>
  <r>
    <x v="19"/>
    <x v="727"/>
    <x v="855"/>
    <x v="852"/>
    <x v="863"/>
    <x v="817"/>
    <x v="509"/>
    <x v="626"/>
    <x v="563"/>
    <x v="1492"/>
    <x v="1492"/>
  </r>
  <r>
    <x v="19"/>
    <x v="728"/>
    <x v="856"/>
    <x v="853"/>
    <x v="864"/>
    <x v="818"/>
    <x v="510"/>
    <x v="627"/>
    <x v="564"/>
    <x v="1493"/>
    <x v="1493"/>
  </r>
  <r>
    <x v="19"/>
    <x v="729"/>
    <x v="857"/>
    <x v="854"/>
    <x v="865"/>
    <x v="813"/>
    <x v="511"/>
    <x v="628"/>
    <x v="565"/>
    <x v="1494"/>
    <x v="1494"/>
  </r>
  <r>
    <x v="19"/>
    <x v="730"/>
    <x v="858"/>
    <x v="855"/>
    <x v="866"/>
    <x v="819"/>
    <x v="512"/>
    <x v="629"/>
    <x v="566"/>
    <x v="1495"/>
    <x v="1495"/>
  </r>
  <r>
    <x v="19"/>
    <x v="731"/>
    <x v="859"/>
    <x v="856"/>
    <x v="867"/>
    <x v="820"/>
    <x v="513"/>
    <x v="630"/>
    <x v="567"/>
    <x v="1496"/>
    <x v="1496"/>
  </r>
  <r>
    <x v="19"/>
    <x v="732"/>
    <x v="860"/>
    <x v="857"/>
    <x v="868"/>
    <x v="821"/>
    <x v="514"/>
    <x v="631"/>
    <x v="568"/>
    <x v="1496"/>
    <x v="1496"/>
  </r>
  <r>
    <x v="19"/>
    <x v="733"/>
    <x v="861"/>
    <x v="858"/>
    <x v="869"/>
    <x v="822"/>
    <x v="515"/>
    <x v="632"/>
    <x v="569"/>
    <x v="1497"/>
    <x v="1497"/>
  </r>
  <r>
    <x v="19"/>
    <x v="734"/>
    <x v="862"/>
    <x v="859"/>
    <x v="870"/>
    <x v="823"/>
    <x v="516"/>
    <x v="633"/>
    <x v="570"/>
    <x v="1498"/>
    <x v="1498"/>
  </r>
  <r>
    <x v="19"/>
    <x v="735"/>
    <x v="863"/>
    <x v="860"/>
    <x v="871"/>
    <x v="824"/>
    <x v="517"/>
    <x v="634"/>
    <x v="571"/>
    <x v="1499"/>
    <x v="1499"/>
  </r>
  <r>
    <x v="19"/>
    <x v="736"/>
    <x v="864"/>
    <x v="861"/>
    <x v="872"/>
    <x v="825"/>
    <x v="518"/>
    <x v="635"/>
    <x v="572"/>
    <x v="1500"/>
    <x v="1500"/>
  </r>
  <r>
    <x v="19"/>
    <x v="737"/>
    <x v="865"/>
    <x v="862"/>
    <x v="873"/>
    <x v="826"/>
    <x v="519"/>
    <x v="636"/>
    <x v="573"/>
    <x v="1501"/>
    <x v="1501"/>
  </r>
  <r>
    <x v="19"/>
    <x v="738"/>
    <x v="866"/>
    <x v="863"/>
    <x v="874"/>
    <x v="827"/>
    <x v="520"/>
    <x v="637"/>
    <x v="574"/>
    <x v="1502"/>
    <x v="1502"/>
  </r>
  <r>
    <x v="19"/>
    <x v="739"/>
    <x v="867"/>
    <x v="864"/>
    <x v="875"/>
    <x v="825"/>
    <x v="521"/>
    <x v="638"/>
    <x v="575"/>
    <x v="1503"/>
    <x v="1503"/>
  </r>
  <r>
    <x v="19"/>
    <x v="740"/>
    <x v="868"/>
    <x v="865"/>
    <x v="876"/>
    <x v="828"/>
    <x v="522"/>
    <x v="639"/>
    <x v="576"/>
    <x v="1504"/>
    <x v="1504"/>
  </r>
  <r>
    <x v="19"/>
    <x v="741"/>
    <x v="869"/>
    <x v="866"/>
    <x v="877"/>
    <x v="816"/>
    <x v="523"/>
    <x v="640"/>
    <x v="577"/>
    <x v="1505"/>
    <x v="1505"/>
  </r>
  <r>
    <x v="19"/>
    <x v="742"/>
    <x v="870"/>
    <x v="867"/>
    <x v="878"/>
    <x v="829"/>
    <x v="524"/>
    <x v="641"/>
    <x v="578"/>
    <x v="1506"/>
    <x v="1506"/>
  </r>
  <r>
    <x v="19"/>
    <x v="743"/>
    <x v="871"/>
    <x v="868"/>
    <x v="879"/>
    <x v="830"/>
    <x v="525"/>
    <x v="642"/>
    <x v="579"/>
    <x v="1507"/>
    <x v="1507"/>
  </r>
  <r>
    <x v="19"/>
    <x v="744"/>
    <x v="872"/>
    <x v="869"/>
    <x v="880"/>
    <x v="831"/>
    <x v="526"/>
    <x v="643"/>
    <x v="580"/>
    <x v="1508"/>
    <x v="1508"/>
  </r>
  <r>
    <x v="19"/>
    <x v="745"/>
    <x v="873"/>
    <x v="870"/>
    <x v="881"/>
    <x v="832"/>
    <x v="527"/>
    <x v="644"/>
    <x v="581"/>
    <x v="1509"/>
    <x v="1509"/>
  </r>
  <r>
    <x v="19"/>
    <x v="746"/>
    <x v="874"/>
    <x v="871"/>
    <x v="882"/>
    <x v="833"/>
    <x v="528"/>
    <x v="645"/>
    <x v="582"/>
    <x v="1510"/>
    <x v="1510"/>
  </r>
  <r>
    <x v="19"/>
    <x v="747"/>
    <x v="875"/>
    <x v="872"/>
    <x v="883"/>
    <x v="834"/>
    <x v="529"/>
    <x v="646"/>
    <x v="583"/>
    <x v="1511"/>
    <x v="1511"/>
  </r>
  <r>
    <x v="19"/>
    <x v="748"/>
    <x v="876"/>
    <x v="873"/>
    <x v="884"/>
    <x v="835"/>
    <x v="530"/>
    <x v="647"/>
    <x v="584"/>
    <x v="1512"/>
    <x v="1512"/>
  </r>
  <r>
    <x v="19"/>
    <x v="745"/>
    <x v="877"/>
    <x v="874"/>
    <x v="885"/>
    <x v="836"/>
    <x v="531"/>
    <x v="648"/>
    <x v="585"/>
    <x v="1513"/>
    <x v="1513"/>
  </r>
  <r>
    <x v="19"/>
    <x v="749"/>
    <x v="878"/>
    <x v="875"/>
    <x v="886"/>
    <x v="837"/>
    <x v="532"/>
    <x v="649"/>
    <x v="586"/>
    <x v="1514"/>
    <x v="1514"/>
  </r>
  <r>
    <x v="19"/>
    <x v="750"/>
    <x v="879"/>
    <x v="876"/>
    <x v="887"/>
    <x v="838"/>
    <x v="533"/>
    <x v="650"/>
    <x v="587"/>
    <x v="1515"/>
    <x v="1515"/>
  </r>
  <r>
    <x v="19"/>
    <x v="751"/>
    <x v="880"/>
    <x v="877"/>
    <x v="888"/>
    <x v="809"/>
    <x v="534"/>
    <x v="651"/>
    <x v="588"/>
    <x v="1516"/>
    <x v="1516"/>
  </r>
  <r>
    <x v="19"/>
    <x v="752"/>
    <x v="881"/>
    <x v="878"/>
    <x v="889"/>
    <x v="839"/>
    <x v="535"/>
    <x v="652"/>
    <x v="589"/>
    <x v="1517"/>
    <x v="1517"/>
  </r>
  <r>
    <x v="19"/>
    <x v="752"/>
    <x v="882"/>
    <x v="879"/>
    <x v="890"/>
    <x v="840"/>
    <x v="536"/>
    <x v="653"/>
    <x v="590"/>
    <x v="1518"/>
    <x v="1518"/>
  </r>
  <r>
    <x v="19"/>
    <x v="753"/>
    <x v="883"/>
    <x v="880"/>
    <x v="891"/>
    <x v="825"/>
    <x v="537"/>
    <x v="654"/>
    <x v="591"/>
    <x v="1519"/>
    <x v="1519"/>
  </r>
  <r>
    <x v="19"/>
    <x v="754"/>
    <x v="884"/>
    <x v="881"/>
    <x v="892"/>
    <x v="841"/>
    <x v="538"/>
    <x v="655"/>
    <x v="592"/>
    <x v="1520"/>
    <x v="1520"/>
  </r>
  <r>
    <x v="19"/>
    <x v="755"/>
    <x v="885"/>
    <x v="882"/>
    <x v="893"/>
    <x v="837"/>
    <x v="539"/>
    <x v="656"/>
    <x v="593"/>
    <x v="1521"/>
    <x v="1521"/>
  </r>
  <r>
    <x v="19"/>
    <x v="756"/>
    <x v="886"/>
    <x v="883"/>
    <x v="894"/>
    <x v="842"/>
    <x v="540"/>
    <x v="657"/>
    <x v="594"/>
    <x v="1522"/>
    <x v="1522"/>
  </r>
  <r>
    <x v="19"/>
    <x v="757"/>
    <x v="887"/>
    <x v="884"/>
    <x v="895"/>
    <x v="843"/>
    <x v="541"/>
    <x v="658"/>
    <x v="595"/>
    <x v="1523"/>
    <x v="1523"/>
  </r>
  <r>
    <x v="19"/>
    <x v="758"/>
    <x v="888"/>
    <x v="885"/>
    <x v="896"/>
    <x v="844"/>
    <x v="542"/>
    <x v="659"/>
    <x v="596"/>
    <x v="1524"/>
    <x v="1524"/>
  </r>
  <r>
    <x v="19"/>
    <x v="759"/>
    <x v="889"/>
    <x v="886"/>
    <x v="897"/>
    <x v="817"/>
    <x v="543"/>
    <x v="660"/>
    <x v="597"/>
    <x v="1525"/>
    <x v="1525"/>
  </r>
  <r>
    <x v="19"/>
    <x v="760"/>
    <x v="890"/>
    <x v="887"/>
    <x v="898"/>
    <x v="825"/>
    <x v="544"/>
    <x v="661"/>
    <x v="598"/>
    <x v="1526"/>
    <x v="1526"/>
  </r>
  <r>
    <x v="19"/>
    <x v="761"/>
    <x v="891"/>
    <x v="888"/>
    <x v="899"/>
    <x v="845"/>
    <x v="545"/>
    <x v="662"/>
    <x v="599"/>
    <x v="1527"/>
    <x v="1527"/>
  </r>
  <r>
    <x v="19"/>
    <x v="762"/>
    <x v="892"/>
    <x v="889"/>
    <x v="900"/>
    <x v="839"/>
    <x v="546"/>
    <x v="663"/>
    <x v="600"/>
    <x v="1528"/>
    <x v="1528"/>
  </r>
  <r>
    <x v="19"/>
    <x v="763"/>
    <x v="893"/>
    <x v="890"/>
    <x v="901"/>
    <x v="817"/>
    <x v="547"/>
    <x v="664"/>
    <x v="601"/>
    <x v="1529"/>
    <x v="1529"/>
  </r>
  <r>
    <x v="19"/>
    <x v="764"/>
    <x v="894"/>
    <x v="891"/>
    <x v="902"/>
    <x v="835"/>
    <x v="548"/>
    <x v="665"/>
    <x v="602"/>
    <x v="1530"/>
    <x v="1530"/>
  </r>
  <r>
    <x v="19"/>
    <x v="765"/>
    <x v="895"/>
    <x v="892"/>
    <x v="903"/>
    <x v="846"/>
    <x v="549"/>
    <x v="666"/>
    <x v="603"/>
    <x v="1531"/>
    <x v="1531"/>
  </r>
  <r>
    <x v="19"/>
    <x v="766"/>
    <x v="896"/>
    <x v="893"/>
    <x v="904"/>
    <x v="824"/>
    <x v="550"/>
    <x v="667"/>
    <x v="604"/>
    <x v="1532"/>
    <x v="1532"/>
  </r>
  <r>
    <x v="19"/>
    <x v="767"/>
    <x v="897"/>
    <x v="894"/>
    <x v="905"/>
    <x v="847"/>
    <x v="551"/>
    <x v="668"/>
    <x v="605"/>
    <x v="1533"/>
    <x v="1533"/>
  </r>
  <r>
    <x v="19"/>
    <x v="768"/>
    <x v="898"/>
    <x v="895"/>
    <x v="906"/>
    <x v="848"/>
    <x v="552"/>
    <x v="669"/>
    <x v="606"/>
    <x v="1534"/>
    <x v="1534"/>
  </r>
  <r>
    <x v="19"/>
    <x v="769"/>
    <x v="899"/>
    <x v="896"/>
    <x v="907"/>
    <x v="829"/>
    <x v="553"/>
    <x v="670"/>
    <x v="607"/>
    <x v="1535"/>
    <x v="1535"/>
  </r>
  <r>
    <x v="19"/>
    <x v="770"/>
    <x v="900"/>
    <x v="897"/>
    <x v="908"/>
    <x v="849"/>
    <x v="554"/>
    <x v="671"/>
    <x v="608"/>
    <x v="1536"/>
    <x v="1536"/>
  </r>
  <r>
    <x v="19"/>
    <x v="771"/>
    <x v="901"/>
    <x v="898"/>
    <x v="909"/>
    <x v="837"/>
    <x v="555"/>
    <x v="672"/>
    <x v="609"/>
    <x v="1537"/>
    <x v="1537"/>
  </r>
  <r>
    <x v="19"/>
    <x v="772"/>
    <x v="902"/>
    <x v="899"/>
    <x v="910"/>
    <x v="850"/>
    <x v="556"/>
    <x v="673"/>
    <x v="610"/>
    <x v="1538"/>
    <x v="1538"/>
  </r>
  <r>
    <x v="19"/>
    <x v="773"/>
    <x v="903"/>
    <x v="900"/>
    <x v="911"/>
    <x v="851"/>
    <x v="557"/>
    <x v="674"/>
    <x v="611"/>
    <x v="1539"/>
    <x v="1539"/>
  </r>
  <r>
    <x v="19"/>
    <x v="774"/>
    <x v="904"/>
    <x v="901"/>
    <x v="912"/>
    <x v="852"/>
    <x v="558"/>
    <x v="675"/>
    <x v="612"/>
    <x v="1540"/>
    <x v="1540"/>
  </r>
  <r>
    <x v="19"/>
    <x v="775"/>
    <x v="905"/>
    <x v="902"/>
    <x v="913"/>
    <x v="848"/>
    <x v="559"/>
    <x v="676"/>
    <x v="613"/>
    <x v="1541"/>
    <x v="1541"/>
  </r>
  <r>
    <x v="19"/>
    <x v="776"/>
    <x v="906"/>
    <x v="903"/>
    <x v="914"/>
    <x v="853"/>
    <x v="560"/>
    <x v="677"/>
    <x v="614"/>
    <x v="1542"/>
    <x v="1542"/>
  </r>
  <r>
    <x v="19"/>
    <x v="777"/>
    <x v="907"/>
    <x v="904"/>
    <x v="915"/>
    <x v="854"/>
    <x v="561"/>
    <x v="678"/>
    <x v="615"/>
    <x v="1543"/>
    <x v="1543"/>
  </r>
  <r>
    <x v="19"/>
    <x v="778"/>
    <x v="908"/>
    <x v="905"/>
    <x v="916"/>
    <x v="855"/>
    <x v="562"/>
    <x v="679"/>
    <x v="616"/>
    <x v="1544"/>
    <x v="1544"/>
  </r>
  <r>
    <x v="19"/>
    <x v="779"/>
    <x v="909"/>
    <x v="906"/>
    <x v="917"/>
    <x v="856"/>
    <x v="504"/>
    <x v="680"/>
    <x v="617"/>
    <x v="1545"/>
    <x v="1545"/>
  </r>
  <r>
    <x v="19"/>
    <x v="780"/>
    <x v="910"/>
    <x v="907"/>
    <x v="918"/>
    <x v="843"/>
    <x v="563"/>
    <x v="681"/>
    <x v="618"/>
    <x v="1546"/>
    <x v="1546"/>
  </r>
  <r>
    <x v="19"/>
    <x v="781"/>
    <x v="911"/>
    <x v="908"/>
    <x v="919"/>
    <x v="565"/>
    <x v="564"/>
    <x v="682"/>
    <x v="619"/>
    <x v="1547"/>
    <x v="1547"/>
  </r>
  <r>
    <x v="19"/>
    <x v="782"/>
    <x v="912"/>
    <x v="909"/>
    <x v="920"/>
    <x v="854"/>
    <x v="565"/>
    <x v="683"/>
    <x v="620"/>
    <x v="1548"/>
    <x v="1548"/>
  </r>
  <r>
    <x v="19"/>
    <x v="783"/>
    <x v="913"/>
    <x v="910"/>
    <x v="921"/>
    <x v="835"/>
    <x v="566"/>
    <x v="684"/>
    <x v="621"/>
    <x v="1549"/>
    <x v="1549"/>
  </r>
  <r>
    <x v="19"/>
    <x v="784"/>
    <x v="914"/>
    <x v="911"/>
    <x v="922"/>
    <x v="857"/>
    <x v="567"/>
    <x v="685"/>
    <x v="622"/>
    <x v="1550"/>
    <x v="1550"/>
  </r>
  <r>
    <x v="19"/>
    <x v="785"/>
    <x v="915"/>
    <x v="912"/>
    <x v="923"/>
    <x v="858"/>
    <x v="568"/>
    <x v="686"/>
    <x v="623"/>
    <x v="1551"/>
    <x v="1551"/>
  </r>
  <r>
    <x v="19"/>
    <x v="786"/>
    <x v="916"/>
    <x v="913"/>
    <x v="924"/>
    <x v="849"/>
    <x v="569"/>
    <x v="687"/>
    <x v="624"/>
    <x v="1552"/>
    <x v="1552"/>
  </r>
  <r>
    <x v="19"/>
    <x v="787"/>
    <x v="917"/>
    <x v="914"/>
    <x v="925"/>
    <x v="859"/>
    <x v="570"/>
    <x v="688"/>
    <x v="625"/>
    <x v="1553"/>
    <x v="1553"/>
  </r>
  <r>
    <x v="19"/>
    <x v="788"/>
    <x v="918"/>
    <x v="915"/>
    <x v="926"/>
    <x v="860"/>
    <x v="571"/>
    <x v="689"/>
    <x v="626"/>
    <x v="1554"/>
    <x v="1554"/>
  </r>
  <r>
    <x v="19"/>
    <x v="789"/>
    <x v="919"/>
    <x v="916"/>
    <x v="927"/>
    <x v="861"/>
    <x v="572"/>
    <x v="690"/>
    <x v="627"/>
    <x v="1555"/>
    <x v="1555"/>
  </r>
  <r>
    <x v="19"/>
    <x v="790"/>
    <x v="920"/>
    <x v="917"/>
    <x v="928"/>
    <x v="862"/>
    <x v="573"/>
    <x v="691"/>
    <x v="628"/>
    <x v="1556"/>
    <x v="1556"/>
  </r>
  <r>
    <x v="19"/>
    <x v="791"/>
    <x v="921"/>
    <x v="918"/>
    <x v="929"/>
    <x v="830"/>
    <x v="574"/>
    <x v="692"/>
    <x v="629"/>
    <x v="1557"/>
    <x v="1557"/>
  </r>
  <r>
    <x v="19"/>
    <x v="792"/>
    <x v="922"/>
    <x v="919"/>
    <x v="930"/>
    <x v="863"/>
    <x v="575"/>
    <x v="693"/>
    <x v="630"/>
    <x v="1525"/>
    <x v="1525"/>
  </r>
  <r>
    <x v="19"/>
    <x v="793"/>
    <x v="923"/>
    <x v="920"/>
    <x v="931"/>
    <x v="835"/>
    <x v="576"/>
    <x v="694"/>
    <x v="631"/>
    <x v="1558"/>
    <x v="1558"/>
  </r>
  <r>
    <x v="19"/>
    <x v="794"/>
    <x v="924"/>
    <x v="921"/>
    <x v="932"/>
    <x v="864"/>
    <x v="577"/>
    <x v="695"/>
    <x v="632"/>
    <x v="1559"/>
    <x v="1559"/>
  </r>
  <r>
    <x v="19"/>
    <x v="795"/>
    <x v="925"/>
    <x v="922"/>
    <x v="933"/>
    <x v="856"/>
    <x v="578"/>
    <x v="696"/>
    <x v="633"/>
    <x v="1560"/>
    <x v="1560"/>
  </r>
  <r>
    <x v="19"/>
    <x v="796"/>
    <x v="926"/>
    <x v="923"/>
    <x v="934"/>
    <x v="865"/>
    <x v="579"/>
    <x v="697"/>
    <x v="634"/>
    <x v="1561"/>
    <x v="1561"/>
  </r>
  <r>
    <x v="19"/>
    <x v="797"/>
    <x v="927"/>
    <x v="924"/>
    <x v="935"/>
    <x v="841"/>
    <x v="580"/>
    <x v="698"/>
    <x v="635"/>
    <x v="1562"/>
    <x v="1562"/>
  </r>
  <r>
    <x v="19"/>
    <x v="798"/>
    <x v="928"/>
    <x v="925"/>
    <x v="936"/>
    <x v="866"/>
    <x v="581"/>
    <x v="699"/>
    <x v="636"/>
    <x v="1563"/>
    <x v="1563"/>
  </r>
  <r>
    <x v="19"/>
    <x v="799"/>
    <x v="929"/>
    <x v="926"/>
    <x v="937"/>
    <x v="867"/>
    <x v="582"/>
    <x v="700"/>
    <x v="637"/>
    <x v="1564"/>
    <x v="1564"/>
  </r>
  <r>
    <x v="19"/>
    <x v="800"/>
    <x v="930"/>
    <x v="927"/>
    <x v="938"/>
    <x v="868"/>
    <x v="583"/>
    <x v="701"/>
    <x v="638"/>
    <x v="1565"/>
    <x v="1565"/>
  </r>
  <r>
    <x v="19"/>
    <x v="801"/>
    <x v="931"/>
    <x v="928"/>
    <x v="939"/>
    <x v="869"/>
    <x v="584"/>
    <x v="702"/>
    <x v="639"/>
    <x v="1566"/>
    <x v="1566"/>
  </r>
  <r>
    <x v="19"/>
    <x v="802"/>
    <x v="932"/>
    <x v="929"/>
    <x v="940"/>
    <x v="859"/>
    <x v="585"/>
    <x v="703"/>
    <x v="640"/>
    <x v="1567"/>
    <x v="1567"/>
  </r>
  <r>
    <x v="19"/>
    <x v="803"/>
    <x v="933"/>
    <x v="930"/>
    <x v="941"/>
    <x v="870"/>
    <x v="586"/>
    <x v="704"/>
    <x v="641"/>
    <x v="1568"/>
    <x v="1568"/>
  </r>
  <r>
    <x v="19"/>
    <x v="804"/>
    <x v="934"/>
    <x v="931"/>
    <x v="942"/>
    <x v="833"/>
    <x v="587"/>
    <x v="705"/>
    <x v="642"/>
    <x v="1569"/>
    <x v="1569"/>
  </r>
  <r>
    <x v="19"/>
    <x v="805"/>
    <x v="935"/>
    <x v="932"/>
    <x v="943"/>
    <x v="839"/>
    <x v="588"/>
    <x v="706"/>
    <x v="643"/>
    <x v="1570"/>
    <x v="1570"/>
  </r>
  <r>
    <x v="19"/>
    <x v="806"/>
    <x v="936"/>
    <x v="933"/>
    <x v="944"/>
    <x v="871"/>
    <x v="589"/>
    <x v="707"/>
    <x v="644"/>
    <x v="1571"/>
    <x v="1571"/>
  </r>
  <r>
    <x v="19"/>
    <x v="807"/>
    <x v="937"/>
    <x v="934"/>
    <x v="945"/>
    <x v="854"/>
    <x v="590"/>
    <x v="708"/>
    <x v="645"/>
    <x v="1572"/>
    <x v="1572"/>
  </r>
  <r>
    <x v="19"/>
    <x v="808"/>
    <x v="938"/>
    <x v="935"/>
    <x v="946"/>
    <x v="872"/>
    <x v="591"/>
    <x v="709"/>
    <x v="646"/>
    <x v="1573"/>
    <x v="1573"/>
  </r>
  <r>
    <x v="19"/>
    <x v="809"/>
    <x v="939"/>
    <x v="936"/>
    <x v="947"/>
    <x v="842"/>
    <x v="592"/>
    <x v="710"/>
    <x v="647"/>
    <x v="1574"/>
    <x v="1574"/>
  </r>
  <r>
    <x v="19"/>
    <x v="810"/>
    <x v="940"/>
    <x v="937"/>
    <x v="948"/>
    <x v="873"/>
    <x v="593"/>
    <x v="711"/>
    <x v="648"/>
    <x v="1575"/>
    <x v="1575"/>
  </r>
  <r>
    <x v="19"/>
    <x v="811"/>
    <x v="941"/>
    <x v="938"/>
    <x v="949"/>
    <x v="838"/>
    <x v="594"/>
    <x v="712"/>
    <x v="649"/>
    <x v="1576"/>
    <x v="1576"/>
  </r>
  <r>
    <x v="19"/>
    <x v="812"/>
    <x v="942"/>
    <x v="939"/>
    <x v="950"/>
    <x v="830"/>
    <x v="595"/>
    <x v="713"/>
    <x v="650"/>
    <x v="1577"/>
    <x v="1577"/>
  </r>
  <r>
    <x v="19"/>
    <x v="813"/>
    <x v="943"/>
    <x v="940"/>
    <x v="951"/>
    <x v="844"/>
    <x v="596"/>
    <x v="714"/>
    <x v="651"/>
    <x v="1578"/>
    <x v="1578"/>
  </r>
  <r>
    <x v="19"/>
    <x v="814"/>
    <x v="944"/>
    <x v="941"/>
    <x v="952"/>
    <x v="874"/>
    <x v="597"/>
    <x v="715"/>
    <x v="652"/>
    <x v="1579"/>
    <x v="1579"/>
  </r>
  <r>
    <x v="19"/>
    <x v="815"/>
    <x v="945"/>
    <x v="942"/>
    <x v="953"/>
    <x v="875"/>
    <x v="598"/>
    <x v="716"/>
    <x v="653"/>
    <x v="1580"/>
    <x v="1580"/>
  </r>
  <r>
    <x v="20"/>
    <x v="816"/>
    <x v="946"/>
    <x v="943"/>
    <x v="954"/>
    <x v="876"/>
    <x v="599"/>
    <x v="717"/>
    <x v="654"/>
    <x v="1581"/>
    <x v="1581"/>
  </r>
  <r>
    <x v="20"/>
    <x v="817"/>
    <x v="947"/>
    <x v="944"/>
    <x v="955"/>
    <x v="877"/>
    <x v="600"/>
    <x v="718"/>
    <x v="655"/>
    <x v="1582"/>
    <x v="1582"/>
  </r>
  <r>
    <x v="20"/>
    <x v="816"/>
    <x v="948"/>
    <x v="945"/>
    <x v="956"/>
    <x v="878"/>
    <x v="601"/>
    <x v="719"/>
    <x v="656"/>
    <x v="1583"/>
    <x v="1583"/>
  </r>
  <r>
    <x v="20"/>
    <x v="818"/>
    <x v="949"/>
    <x v="946"/>
    <x v="957"/>
    <x v="879"/>
    <x v="602"/>
    <x v="720"/>
    <x v="657"/>
    <x v="1584"/>
    <x v="1584"/>
  </r>
  <r>
    <x v="20"/>
    <x v="819"/>
    <x v="950"/>
    <x v="947"/>
    <x v="958"/>
    <x v="880"/>
    <x v="603"/>
    <x v="721"/>
    <x v="658"/>
    <x v="1585"/>
    <x v="1585"/>
  </r>
  <r>
    <x v="20"/>
    <x v="820"/>
    <x v="951"/>
    <x v="948"/>
    <x v="959"/>
    <x v="881"/>
    <x v="604"/>
    <x v="722"/>
    <x v="659"/>
    <x v="1586"/>
    <x v="1586"/>
  </r>
  <r>
    <x v="20"/>
    <x v="821"/>
    <x v="952"/>
    <x v="949"/>
    <x v="960"/>
    <x v="882"/>
    <x v="605"/>
    <x v="723"/>
    <x v="660"/>
    <x v="1587"/>
    <x v="1587"/>
  </r>
  <r>
    <x v="20"/>
    <x v="822"/>
    <x v="953"/>
    <x v="950"/>
    <x v="961"/>
    <x v="883"/>
    <x v="606"/>
    <x v="724"/>
    <x v="661"/>
    <x v="1588"/>
    <x v="1588"/>
  </r>
  <r>
    <x v="20"/>
    <x v="823"/>
    <x v="954"/>
    <x v="951"/>
    <x v="962"/>
    <x v="884"/>
    <x v="607"/>
    <x v="725"/>
    <x v="662"/>
    <x v="1589"/>
    <x v="1589"/>
  </r>
  <r>
    <x v="20"/>
    <x v="824"/>
    <x v="955"/>
    <x v="952"/>
    <x v="963"/>
    <x v="885"/>
    <x v="608"/>
    <x v="726"/>
    <x v="663"/>
    <x v="1590"/>
    <x v="1590"/>
  </r>
  <r>
    <x v="20"/>
    <x v="825"/>
    <x v="956"/>
    <x v="953"/>
    <x v="964"/>
    <x v="886"/>
    <x v="609"/>
    <x v="727"/>
    <x v="664"/>
    <x v="1591"/>
    <x v="1591"/>
  </r>
  <r>
    <x v="20"/>
    <x v="826"/>
    <x v="957"/>
    <x v="954"/>
    <x v="965"/>
    <x v="887"/>
    <x v="610"/>
    <x v="728"/>
    <x v="665"/>
    <x v="1592"/>
    <x v="1592"/>
  </r>
  <r>
    <x v="20"/>
    <x v="820"/>
    <x v="958"/>
    <x v="955"/>
    <x v="966"/>
    <x v="884"/>
    <x v="611"/>
    <x v="729"/>
    <x v="666"/>
    <x v="1593"/>
    <x v="1593"/>
  </r>
  <r>
    <x v="20"/>
    <x v="827"/>
    <x v="959"/>
    <x v="956"/>
    <x v="967"/>
    <x v="888"/>
    <x v="612"/>
    <x v="730"/>
    <x v="667"/>
    <x v="1594"/>
    <x v="1594"/>
  </r>
  <r>
    <x v="20"/>
    <x v="828"/>
    <x v="960"/>
    <x v="957"/>
    <x v="968"/>
    <x v="889"/>
    <x v="613"/>
    <x v="731"/>
    <x v="668"/>
    <x v="1595"/>
    <x v="1595"/>
  </r>
  <r>
    <x v="20"/>
    <x v="829"/>
    <x v="961"/>
    <x v="958"/>
    <x v="969"/>
    <x v="890"/>
    <x v="614"/>
    <x v="732"/>
    <x v="669"/>
    <x v="1596"/>
    <x v="1596"/>
  </r>
  <r>
    <x v="20"/>
    <x v="830"/>
    <x v="962"/>
    <x v="959"/>
    <x v="970"/>
    <x v="891"/>
    <x v="615"/>
    <x v="733"/>
    <x v="670"/>
    <x v="1597"/>
    <x v="1597"/>
  </r>
  <r>
    <x v="20"/>
    <x v="831"/>
    <x v="963"/>
    <x v="960"/>
    <x v="971"/>
    <x v="892"/>
    <x v="616"/>
    <x v="734"/>
    <x v="671"/>
    <x v="1598"/>
    <x v="1598"/>
  </r>
  <r>
    <x v="20"/>
    <x v="830"/>
    <x v="964"/>
    <x v="961"/>
    <x v="972"/>
    <x v="893"/>
    <x v="617"/>
    <x v="735"/>
    <x v="672"/>
    <x v="1599"/>
    <x v="1599"/>
  </r>
  <r>
    <x v="20"/>
    <x v="832"/>
    <x v="965"/>
    <x v="962"/>
    <x v="973"/>
    <x v="894"/>
    <x v="618"/>
    <x v="736"/>
    <x v="673"/>
    <x v="1600"/>
    <x v="1600"/>
  </r>
  <r>
    <x v="20"/>
    <x v="833"/>
    <x v="966"/>
    <x v="963"/>
    <x v="974"/>
    <x v="895"/>
    <x v="619"/>
    <x v="737"/>
    <x v="674"/>
    <x v="1601"/>
    <x v="1601"/>
  </r>
  <r>
    <x v="20"/>
    <x v="818"/>
    <x v="967"/>
    <x v="964"/>
    <x v="975"/>
    <x v="896"/>
    <x v="620"/>
    <x v="738"/>
    <x v="675"/>
    <x v="1602"/>
    <x v="1602"/>
  </r>
  <r>
    <x v="20"/>
    <x v="819"/>
    <x v="968"/>
    <x v="965"/>
    <x v="976"/>
    <x v="897"/>
    <x v="621"/>
    <x v="739"/>
    <x v="676"/>
    <x v="1603"/>
    <x v="1603"/>
  </r>
  <r>
    <x v="20"/>
    <x v="834"/>
    <x v="969"/>
    <x v="966"/>
    <x v="977"/>
    <x v="898"/>
    <x v="622"/>
    <x v="740"/>
    <x v="677"/>
    <x v="1604"/>
    <x v="1604"/>
  </r>
  <r>
    <x v="20"/>
    <x v="835"/>
    <x v="970"/>
    <x v="967"/>
    <x v="978"/>
    <x v="899"/>
    <x v="623"/>
    <x v="741"/>
    <x v="678"/>
    <x v="1605"/>
    <x v="1605"/>
  </r>
  <r>
    <x v="20"/>
    <x v="836"/>
    <x v="971"/>
    <x v="968"/>
    <x v="979"/>
    <x v="900"/>
    <x v="624"/>
    <x v="742"/>
    <x v="679"/>
    <x v="1606"/>
    <x v="1606"/>
  </r>
  <r>
    <x v="20"/>
    <x v="833"/>
    <x v="972"/>
    <x v="969"/>
    <x v="980"/>
    <x v="901"/>
    <x v="625"/>
    <x v="743"/>
    <x v="680"/>
    <x v="1607"/>
    <x v="1607"/>
  </r>
  <r>
    <x v="20"/>
    <x v="822"/>
    <x v="973"/>
    <x v="970"/>
    <x v="981"/>
    <x v="902"/>
    <x v="626"/>
    <x v="744"/>
    <x v="681"/>
    <x v="1608"/>
    <x v="1608"/>
  </r>
  <r>
    <x v="20"/>
    <x v="829"/>
    <x v="974"/>
    <x v="971"/>
    <x v="982"/>
    <x v="903"/>
    <x v="627"/>
    <x v="745"/>
    <x v="682"/>
    <x v="1609"/>
    <x v="1609"/>
  </r>
  <r>
    <x v="20"/>
    <x v="818"/>
    <x v="975"/>
    <x v="972"/>
    <x v="983"/>
    <x v="904"/>
    <x v="628"/>
    <x v="746"/>
    <x v="683"/>
    <x v="1610"/>
    <x v="1610"/>
  </r>
  <r>
    <x v="20"/>
    <x v="837"/>
    <x v="976"/>
    <x v="973"/>
    <x v="984"/>
    <x v="905"/>
    <x v="629"/>
    <x v="747"/>
    <x v="684"/>
    <x v="1611"/>
    <x v="1611"/>
  </r>
  <r>
    <x v="20"/>
    <x v="827"/>
    <x v="977"/>
    <x v="974"/>
    <x v="985"/>
    <x v="906"/>
    <x v="630"/>
    <x v="748"/>
    <x v="685"/>
    <x v="1612"/>
    <x v="1612"/>
  </r>
  <r>
    <x v="20"/>
    <x v="830"/>
    <x v="978"/>
    <x v="975"/>
    <x v="986"/>
    <x v="907"/>
    <x v="631"/>
    <x v="749"/>
    <x v="686"/>
    <x v="1613"/>
    <x v="1613"/>
  </r>
  <r>
    <x v="20"/>
    <x v="838"/>
    <x v="979"/>
    <x v="976"/>
    <x v="987"/>
    <x v="908"/>
    <x v="632"/>
    <x v="750"/>
    <x v="687"/>
    <x v="1614"/>
    <x v="1614"/>
  </r>
  <r>
    <x v="20"/>
    <x v="824"/>
    <x v="980"/>
    <x v="977"/>
    <x v="988"/>
    <x v="909"/>
    <x v="633"/>
    <x v="751"/>
    <x v="688"/>
    <x v="1615"/>
    <x v="1615"/>
  </r>
  <r>
    <x v="20"/>
    <x v="823"/>
    <x v="981"/>
    <x v="978"/>
    <x v="989"/>
    <x v="910"/>
    <x v="634"/>
    <x v="752"/>
    <x v="689"/>
    <x v="1616"/>
    <x v="1616"/>
  </r>
  <r>
    <x v="20"/>
    <x v="820"/>
    <x v="982"/>
    <x v="979"/>
    <x v="990"/>
    <x v="911"/>
    <x v="635"/>
    <x v="753"/>
    <x v="690"/>
    <x v="1617"/>
    <x v="1617"/>
  </r>
  <r>
    <x v="20"/>
    <x v="826"/>
    <x v="983"/>
    <x v="980"/>
    <x v="991"/>
    <x v="912"/>
    <x v="636"/>
    <x v="754"/>
    <x v="691"/>
    <x v="1618"/>
    <x v="1618"/>
  </r>
  <r>
    <x v="20"/>
    <x v="834"/>
    <x v="984"/>
    <x v="981"/>
    <x v="992"/>
    <x v="913"/>
    <x v="637"/>
    <x v="755"/>
    <x v="692"/>
    <x v="1619"/>
    <x v="1619"/>
  </r>
  <r>
    <x v="20"/>
    <x v="830"/>
    <x v="985"/>
    <x v="982"/>
    <x v="993"/>
    <x v="914"/>
    <x v="638"/>
    <x v="756"/>
    <x v="693"/>
    <x v="1620"/>
    <x v="1620"/>
  </r>
  <r>
    <x v="20"/>
    <x v="828"/>
    <x v="986"/>
    <x v="983"/>
    <x v="994"/>
    <x v="915"/>
    <x v="639"/>
    <x v="757"/>
    <x v="694"/>
    <x v="1621"/>
    <x v="1621"/>
  </r>
  <r>
    <x v="20"/>
    <x v="839"/>
    <x v="987"/>
    <x v="984"/>
    <x v="995"/>
    <x v="916"/>
    <x v="640"/>
    <x v="758"/>
    <x v="695"/>
    <x v="1583"/>
    <x v="1583"/>
  </r>
  <r>
    <x v="20"/>
    <x v="830"/>
    <x v="988"/>
    <x v="985"/>
    <x v="996"/>
    <x v="917"/>
    <x v="641"/>
    <x v="759"/>
    <x v="696"/>
    <x v="1610"/>
    <x v="1610"/>
  </r>
  <r>
    <x v="20"/>
    <x v="840"/>
    <x v="989"/>
    <x v="986"/>
    <x v="997"/>
    <x v="893"/>
    <x v="642"/>
    <x v="760"/>
    <x v="697"/>
    <x v="1622"/>
    <x v="1622"/>
  </r>
  <r>
    <x v="20"/>
    <x v="819"/>
    <x v="990"/>
    <x v="987"/>
    <x v="998"/>
    <x v="918"/>
    <x v="643"/>
    <x v="761"/>
    <x v="698"/>
    <x v="1623"/>
    <x v="1623"/>
  </r>
  <r>
    <x v="20"/>
    <x v="823"/>
    <x v="991"/>
    <x v="988"/>
    <x v="999"/>
    <x v="885"/>
    <x v="644"/>
    <x v="762"/>
    <x v="699"/>
    <x v="1624"/>
    <x v="1624"/>
  </r>
  <r>
    <x v="20"/>
    <x v="841"/>
    <x v="992"/>
    <x v="989"/>
    <x v="1000"/>
    <x v="919"/>
    <x v="645"/>
    <x v="763"/>
    <x v="700"/>
    <x v="1625"/>
    <x v="1625"/>
  </r>
  <r>
    <x v="20"/>
    <x v="819"/>
    <x v="993"/>
    <x v="990"/>
    <x v="1001"/>
    <x v="899"/>
    <x v="646"/>
    <x v="764"/>
    <x v="701"/>
    <x v="1626"/>
    <x v="1626"/>
  </r>
  <r>
    <x v="20"/>
    <x v="818"/>
    <x v="994"/>
    <x v="991"/>
    <x v="1002"/>
    <x v="920"/>
    <x v="647"/>
    <x v="765"/>
    <x v="702"/>
    <x v="1627"/>
    <x v="1627"/>
  </r>
  <r>
    <x v="20"/>
    <x v="831"/>
    <x v="995"/>
    <x v="992"/>
    <x v="1003"/>
    <x v="916"/>
    <x v="648"/>
    <x v="766"/>
    <x v="703"/>
    <x v="1628"/>
    <x v="1628"/>
  </r>
  <r>
    <x v="20"/>
    <x v="825"/>
    <x v="996"/>
    <x v="993"/>
    <x v="1004"/>
    <x v="921"/>
    <x v="649"/>
    <x v="767"/>
    <x v="704"/>
    <x v="1629"/>
    <x v="1629"/>
  </r>
  <r>
    <x v="20"/>
    <x v="833"/>
    <x v="997"/>
    <x v="994"/>
    <x v="1005"/>
    <x v="914"/>
    <x v="650"/>
    <x v="768"/>
    <x v="705"/>
    <x v="1630"/>
    <x v="1630"/>
  </r>
  <r>
    <x v="20"/>
    <x v="842"/>
    <x v="998"/>
    <x v="995"/>
    <x v="1006"/>
    <x v="922"/>
    <x v="651"/>
    <x v="769"/>
    <x v="706"/>
    <x v="1615"/>
    <x v="1615"/>
  </r>
  <r>
    <x v="20"/>
    <x v="822"/>
    <x v="999"/>
    <x v="996"/>
    <x v="1007"/>
    <x v="923"/>
    <x v="652"/>
    <x v="770"/>
    <x v="707"/>
    <x v="1631"/>
    <x v="1631"/>
  </r>
  <r>
    <x v="20"/>
    <x v="843"/>
    <x v="1000"/>
    <x v="997"/>
    <x v="1008"/>
    <x v="879"/>
    <x v="653"/>
    <x v="771"/>
    <x v="708"/>
    <x v="1632"/>
    <x v="1632"/>
  </r>
  <r>
    <x v="20"/>
    <x v="844"/>
    <x v="1001"/>
    <x v="998"/>
    <x v="1009"/>
    <x v="924"/>
    <x v="654"/>
    <x v="772"/>
    <x v="709"/>
    <x v="1590"/>
    <x v="1590"/>
  </r>
  <r>
    <x v="20"/>
    <x v="833"/>
    <x v="1002"/>
    <x v="999"/>
    <x v="1010"/>
    <x v="925"/>
    <x v="655"/>
    <x v="773"/>
    <x v="710"/>
    <x v="1633"/>
    <x v="1633"/>
  </r>
  <r>
    <x v="20"/>
    <x v="822"/>
    <x v="1003"/>
    <x v="1000"/>
    <x v="1011"/>
    <x v="901"/>
    <x v="656"/>
    <x v="774"/>
    <x v="711"/>
    <x v="1634"/>
    <x v="1634"/>
  </r>
  <r>
    <x v="20"/>
    <x v="838"/>
    <x v="1004"/>
    <x v="1001"/>
    <x v="1012"/>
    <x v="926"/>
    <x v="657"/>
    <x v="775"/>
    <x v="712"/>
    <x v="1635"/>
    <x v="1635"/>
  </r>
  <r>
    <x v="20"/>
    <x v="845"/>
    <x v="1005"/>
    <x v="1002"/>
    <x v="1013"/>
    <x v="927"/>
    <x v="658"/>
    <x v="776"/>
    <x v="713"/>
    <x v="1636"/>
    <x v="1636"/>
  </r>
  <r>
    <x v="20"/>
    <x v="836"/>
    <x v="1006"/>
    <x v="1003"/>
    <x v="1014"/>
    <x v="928"/>
    <x v="659"/>
    <x v="777"/>
    <x v="714"/>
    <x v="1637"/>
    <x v="1637"/>
  </r>
  <r>
    <x v="20"/>
    <x v="842"/>
    <x v="1007"/>
    <x v="1004"/>
    <x v="1015"/>
    <x v="927"/>
    <x v="660"/>
    <x v="778"/>
    <x v="715"/>
    <x v="1638"/>
    <x v="1638"/>
  </r>
  <r>
    <x v="20"/>
    <x v="846"/>
    <x v="1008"/>
    <x v="1005"/>
    <x v="1016"/>
    <x v="894"/>
    <x v="661"/>
    <x v="779"/>
    <x v="716"/>
    <x v="1639"/>
    <x v="1639"/>
  </r>
  <r>
    <x v="20"/>
    <x v="847"/>
    <x v="1009"/>
    <x v="1006"/>
    <x v="1017"/>
    <x v="929"/>
    <x v="662"/>
    <x v="780"/>
    <x v="717"/>
    <x v="1640"/>
    <x v="1640"/>
  </r>
  <r>
    <x v="20"/>
    <x v="842"/>
    <x v="1010"/>
    <x v="1007"/>
    <x v="1018"/>
    <x v="930"/>
    <x v="663"/>
    <x v="781"/>
    <x v="718"/>
    <x v="1585"/>
    <x v="1585"/>
  </r>
  <r>
    <x v="20"/>
    <x v="839"/>
    <x v="1011"/>
    <x v="1008"/>
    <x v="1019"/>
    <x v="892"/>
    <x v="664"/>
    <x v="782"/>
    <x v="719"/>
    <x v="1641"/>
    <x v="1641"/>
  </r>
  <r>
    <x v="20"/>
    <x v="848"/>
    <x v="1012"/>
    <x v="1009"/>
    <x v="1020"/>
    <x v="931"/>
    <x v="665"/>
    <x v="783"/>
    <x v="720"/>
    <x v="1642"/>
    <x v="1642"/>
  </r>
  <r>
    <x v="20"/>
    <x v="849"/>
    <x v="1013"/>
    <x v="1010"/>
    <x v="1021"/>
    <x v="932"/>
    <x v="666"/>
    <x v="784"/>
    <x v="721"/>
    <x v="1643"/>
    <x v="1643"/>
  </r>
  <r>
    <x v="20"/>
    <x v="828"/>
    <x v="1014"/>
    <x v="1011"/>
    <x v="1022"/>
    <x v="933"/>
    <x v="667"/>
    <x v="785"/>
    <x v="722"/>
    <x v="1644"/>
    <x v="1644"/>
  </r>
  <r>
    <x v="20"/>
    <x v="826"/>
    <x v="1015"/>
    <x v="1012"/>
    <x v="1023"/>
    <x v="934"/>
    <x v="668"/>
    <x v="786"/>
    <x v="723"/>
    <x v="1645"/>
    <x v="1645"/>
  </r>
  <r>
    <x v="20"/>
    <x v="850"/>
    <x v="1016"/>
    <x v="1013"/>
    <x v="1024"/>
    <x v="925"/>
    <x v="669"/>
    <x v="787"/>
    <x v="724"/>
    <x v="1646"/>
    <x v="1646"/>
  </r>
  <r>
    <x v="20"/>
    <x v="844"/>
    <x v="1017"/>
    <x v="1014"/>
    <x v="1025"/>
    <x v="890"/>
    <x v="670"/>
    <x v="788"/>
    <x v="725"/>
    <x v="1647"/>
    <x v="1647"/>
  </r>
  <r>
    <x v="20"/>
    <x v="838"/>
    <x v="1018"/>
    <x v="1015"/>
    <x v="1026"/>
    <x v="935"/>
    <x v="671"/>
    <x v="789"/>
    <x v="726"/>
    <x v="1648"/>
    <x v="1648"/>
  </r>
  <r>
    <x v="20"/>
    <x v="826"/>
    <x v="1019"/>
    <x v="1016"/>
    <x v="1027"/>
    <x v="921"/>
    <x v="672"/>
    <x v="790"/>
    <x v="727"/>
    <x v="1649"/>
    <x v="1649"/>
  </r>
  <r>
    <x v="20"/>
    <x v="851"/>
    <x v="1020"/>
    <x v="1017"/>
    <x v="1028"/>
    <x v="882"/>
    <x v="673"/>
    <x v="791"/>
    <x v="728"/>
    <x v="1650"/>
    <x v="1650"/>
  </r>
  <r>
    <x v="20"/>
    <x v="843"/>
    <x v="1021"/>
    <x v="1018"/>
    <x v="1029"/>
    <x v="936"/>
    <x v="674"/>
    <x v="792"/>
    <x v="729"/>
    <x v="1651"/>
    <x v="1651"/>
  </r>
  <r>
    <x v="20"/>
    <x v="852"/>
    <x v="1022"/>
    <x v="1019"/>
    <x v="1030"/>
    <x v="923"/>
    <x v="675"/>
    <x v="793"/>
    <x v="730"/>
    <x v="1652"/>
    <x v="1652"/>
  </r>
  <r>
    <x v="20"/>
    <x v="817"/>
    <x v="1023"/>
    <x v="1020"/>
    <x v="1031"/>
    <x v="937"/>
    <x v="676"/>
    <x v="794"/>
    <x v="731"/>
    <x v="1653"/>
    <x v="1653"/>
  </r>
  <r>
    <x v="20"/>
    <x v="828"/>
    <x v="1024"/>
    <x v="1021"/>
    <x v="1032"/>
    <x v="934"/>
    <x v="677"/>
    <x v="795"/>
    <x v="732"/>
    <x v="1654"/>
    <x v="1654"/>
  </r>
  <r>
    <x v="20"/>
    <x v="819"/>
    <x v="1025"/>
    <x v="1022"/>
    <x v="1033"/>
    <x v="938"/>
    <x v="678"/>
    <x v="796"/>
    <x v="733"/>
    <x v="1617"/>
    <x v="1617"/>
  </r>
  <r>
    <x v="20"/>
    <x v="841"/>
    <x v="1026"/>
    <x v="1023"/>
    <x v="1034"/>
    <x v="939"/>
    <x v="679"/>
    <x v="797"/>
    <x v="734"/>
    <x v="1655"/>
    <x v="1655"/>
  </r>
  <r>
    <x v="20"/>
    <x v="843"/>
    <x v="1027"/>
    <x v="1024"/>
    <x v="1035"/>
    <x v="939"/>
    <x v="680"/>
    <x v="798"/>
    <x v="735"/>
    <x v="1656"/>
    <x v="1656"/>
  </r>
  <r>
    <x v="20"/>
    <x v="817"/>
    <x v="1028"/>
    <x v="1025"/>
    <x v="1036"/>
    <x v="914"/>
    <x v="681"/>
    <x v="799"/>
    <x v="736"/>
    <x v="1586"/>
    <x v="1586"/>
  </r>
  <r>
    <x v="20"/>
    <x v="830"/>
    <x v="1029"/>
    <x v="1026"/>
    <x v="1037"/>
    <x v="940"/>
    <x v="682"/>
    <x v="800"/>
    <x v="737"/>
    <x v="1657"/>
    <x v="1657"/>
  </r>
  <r>
    <x v="20"/>
    <x v="842"/>
    <x v="1030"/>
    <x v="1027"/>
    <x v="1038"/>
    <x v="941"/>
    <x v="683"/>
    <x v="801"/>
    <x v="738"/>
    <x v="1658"/>
    <x v="1658"/>
  </r>
  <r>
    <x v="20"/>
    <x v="853"/>
    <x v="1031"/>
    <x v="1028"/>
    <x v="1039"/>
    <x v="934"/>
    <x v="684"/>
    <x v="802"/>
    <x v="739"/>
    <x v="1659"/>
    <x v="1659"/>
  </r>
  <r>
    <x v="20"/>
    <x v="834"/>
    <x v="1032"/>
    <x v="1029"/>
    <x v="1040"/>
    <x v="942"/>
    <x v="685"/>
    <x v="803"/>
    <x v="740"/>
    <x v="1660"/>
    <x v="1660"/>
  </r>
  <r>
    <x v="20"/>
    <x v="822"/>
    <x v="1033"/>
    <x v="1030"/>
    <x v="1041"/>
    <x v="914"/>
    <x v="686"/>
    <x v="804"/>
    <x v="741"/>
    <x v="1661"/>
    <x v="1661"/>
  </r>
  <r>
    <x v="20"/>
    <x v="839"/>
    <x v="1034"/>
    <x v="1031"/>
    <x v="1042"/>
    <x v="943"/>
    <x v="687"/>
    <x v="805"/>
    <x v="742"/>
    <x v="1614"/>
    <x v="1614"/>
  </r>
  <r>
    <x v="20"/>
    <x v="854"/>
    <x v="1035"/>
    <x v="1032"/>
    <x v="1043"/>
    <x v="944"/>
    <x v="688"/>
    <x v="806"/>
    <x v="743"/>
    <x v="1662"/>
    <x v="1662"/>
  </r>
  <r>
    <x v="20"/>
    <x v="836"/>
    <x v="1036"/>
    <x v="1033"/>
    <x v="1044"/>
    <x v="945"/>
    <x v="689"/>
    <x v="807"/>
    <x v="744"/>
    <x v="1663"/>
    <x v="1663"/>
  </r>
  <r>
    <x v="20"/>
    <x v="819"/>
    <x v="1037"/>
    <x v="1034"/>
    <x v="1045"/>
    <x v="946"/>
    <x v="690"/>
    <x v="808"/>
    <x v="745"/>
    <x v="1664"/>
    <x v="1664"/>
  </r>
  <r>
    <x v="20"/>
    <x v="835"/>
    <x v="1038"/>
    <x v="1035"/>
    <x v="1046"/>
    <x v="904"/>
    <x v="691"/>
    <x v="809"/>
    <x v="746"/>
    <x v="1665"/>
    <x v="1665"/>
  </r>
  <r>
    <x v="20"/>
    <x v="852"/>
    <x v="1039"/>
    <x v="1036"/>
    <x v="1047"/>
    <x v="947"/>
    <x v="692"/>
    <x v="810"/>
    <x v="747"/>
    <x v="1666"/>
    <x v="1666"/>
  </r>
  <r>
    <x v="20"/>
    <x v="829"/>
    <x v="1040"/>
    <x v="1037"/>
    <x v="1048"/>
    <x v="922"/>
    <x v="693"/>
    <x v="811"/>
    <x v="748"/>
    <x v="1628"/>
    <x v="1628"/>
  </r>
  <r>
    <x v="20"/>
    <x v="836"/>
    <x v="1041"/>
    <x v="1038"/>
    <x v="1049"/>
    <x v="948"/>
    <x v="694"/>
    <x v="812"/>
    <x v="749"/>
    <x v="1667"/>
    <x v="1667"/>
  </r>
  <r>
    <x v="20"/>
    <x v="838"/>
    <x v="1042"/>
    <x v="1039"/>
    <x v="1050"/>
    <x v="949"/>
    <x v="695"/>
    <x v="813"/>
    <x v="750"/>
    <x v="1668"/>
    <x v="1668"/>
  </r>
  <r>
    <x v="20"/>
    <x v="855"/>
    <x v="1043"/>
    <x v="1040"/>
    <x v="1051"/>
    <x v="895"/>
    <x v="696"/>
    <x v="814"/>
    <x v="751"/>
    <x v="1669"/>
    <x v="1669"/>
  </r>
  <r>
    <x v="20"/>
    <x v="817"/>
    <x v="1044"/>
    <x v="1041"/>
    <x v="1052"/>
    <x v="939"/>
    <x v="697"/>
    <x v="815"/>
    <x v="752"/>
    <x v="1670"/>
    <x v="1670"/>
  </r>
  <r>
    <x v="20"/>
    <x v="848"/>
    <x v="1045"/>
    <x v="1042"/>
    <x v="1053"/>
    <x v="892"/>
    <x v="698"/>
    <x v="816"/>
    <x v="753"/>
    <x v="1671"/>
    <x v="1671"/>
  </r>
  <r>
    <x v="21"/>
    <x v="856"/>
    <x v="1046"/>
    <x v="1043"/>
    <x v="1054"/>
    <x v="950"/>
    <x v="599"/>
    <x v="717"/>
    <x v="654"/>
    <x v="1581"/>
    <x v="1581"/>
  </r>
  <r>
    <x v="21"/>
    <x v="857"/>
    <x v="1047"/>
    <x v="1044"/>
    <x v="1055"/>
    <x v="951"/>
    <x v="600"/>
    <x v="718"/>
    <x v="655"/>
    <x v="1582"/>
    <x v="1582"/>
  </r>
  <r>
    <x v="21"/>
    <x v="858"/>
    <x v="1048"/>
    <x v="1045"/>
    <x v="1056"/>
    <x v="952"/>
    <x v="601"/>
    <x v="817"/>
    <x v="656"/>
    <x v="1583"/>
    <x v="1583"/>
  </r>
  <r>
    <x v="21"/>
    <x v="859"/>
    <x v="1049"/>
    <x v="1046"/>
    <x v="1057"/>
    <x v="953"/>
    <x v="602"/>
    <x v="818"/>
    <x v="657"/>
    <x v="1584"/>
    <x v="1584"/>
  </r>
  <r>
    <x v="21"/>
    <x v="860"/>
    <x v="1050"/>
    <x v="1047"/>
    <x v="1058"/>
    <x v="954"/>
    <x v="603"/>
    <x v="721"/>
    <x v="658"/>
    <x v="1585"/>
    <x v="1585"/>
  </r>
  <r>
    <x v="21"/>
    <x v="861"/>
    <x v="1051"/>
    <x v="1048"/>
    <x v="1059"/>
    <x v="955"/>
    <x v="604"/>
    <x v="819"/>
    <x v="659"/>
    <x v="1586"/>
    <x v="1586"/>
  </r>
  <r>
    <x v="21"/>
    <x v="862"/>
    <x v="1052"/>
    <x v="1049"/>
    <x v="1060"/>
    <x v="956"/>
    <x v="605"/>
    <x v="820"/>
    <x v="660"/>
    <x v="1587"/>
    <x v="1587"/>
  </r>
  <r>
    <x v="21"/>
    <x v="863"/>
    <x v="1053"/>
    <x v="1050"/>
    <x v="1061"/>
    <x v="957"/>
    <x v="606"/>
    <x v="821"/>
    <x v="661"/>
    <x v="1588"/>
    <x v="1588"/>
  </r>
  <r>
    <x v="21"/>
    <x v="864"/>
    <x v="1054"/>
    <x v="1051"/>
    <x v="1062"/>
    <x v="958"/>
    <x v="607"/>
    <x v="725"/>
    <x v="662"/>
    <x v="1589"/>
    <x v="1589"/>
  </r>
  <r>
    <x v="21"/>
    <x v="862"/>
    <x v="1055"/>
    <x v="1052"/>
    <x v="1063"/>
    <x v="959"/>
    <x v="608"/>
    <x v="822"/>
    <x v="663"/>
    <x v="1590"/>
    <x v="1590"/>
  </r>
  <r>
    <x v="21"/>
    <x v="865"/>
    <x v="1056"/>
    <x v="1053"/>
    <x v="1064"/>
    <x v="960"/>
    <x v="609"/>
    <x v="823"/>
    <x v="664"/>
    <x v="1591"/>
    <x v="1591"/>
  </r>
  <r>
    <x v="21"/>
    <x v="866"/>
    <x v="1057"/>
    <x v="1054"/>
    <x v="1065"/>
    <x v="961"/>
    <x v="699"/>
    <x v="824"/>
    <x v="754"/>
    <x v="1592"/>
    <x v="1592"/>
  </r>
  <r>
    <x v="21"/>
    <x v="849"/>
    <x v="1058"/>
    <x v="1055"/>
    <x v="1066"/>
    <x v="958"/>
    <x v="611"/>
    <x v="729"/>
    <x v="666"/>
    <x v="1593"/>
    <x v="1593"/>
  </r>
  <r>
    <x v="21"/>
    <x v="818"/>
    <x v="1059"/>
    <x v="1056"/>
    <x v="1067"/>
    <x v="962"/>
    <x v="612"/>
    <x v="825"/>
    <x v="755"/>
    <x v="1594"/>
    <x v="1594"/>
  </r>
  <r>
    <x v="21"/>
    <x v="867"/>
    <x v="1060"/>
    <x v="1057"/>
    <x v="1068"/>
    <x v="963"/>
    <x v="613"/>
    <x v="731"/>
    <x v="668"/>
    <x v="1595"/>
    <x v="1595"/>
  </r>
  <r>
    <x v="21"/>
    <x v="868"/>
    <x v="1061"/>
    <x v="1058"/>
    <x v="1069"/>
    <x v="964"/>
    <x v="614"/>
    <x v="826"/>
    <x v="669"/>
    <x v="1596"/>
    <x v="1596"/>
  </r>
  <r>
    <x v="21"/>
    <x v="869"/>
    <x v="1062"/>
    <x v="1059"/>
    <x v="1070"/>
    <x v="965"/>
    <x v="615"/>
    <x v="733"/>
    <x v="670"/>
    <x v="1597"/>
    <x v="1597"/>
  </r>
  <r>
    <x v="21"/>
    <x v="870"/>
    <x v="1063"/>
    <x v="1060"/>
    <x v="1071"/>
    <x v="966"/>
    <x v="616"/>
    <x v="827"/>
    <x v="671"/>
    <x v="1598"/>
    <x v="1598"/>
  </r>
  <r>
    <x v="21"/>
    <x v="865"/>
    <x v="1064"/>
    <x v="1061"/>
    <x v="1072"/>
    <x v="967"/>
    <x v="617"/>
    <x v="828"/>
    <x v="756"/>
    <x v="1599"/>
    <x v="1599"/>
  </r>
  <r>
    <x v="21"/>
    <x v="871"/>
    <x v="1065"/>
    <x v="1062"/>
    <x v="1073"/>
    <x v="968"/>
    <x v="618"/>
    <x v="829"/>
    <x v="757"/>
    <x v="1600"/>
    <x v="1600"/>
  </r>
  <r>
    <x v="21"/>
    <x v="872"/>
    <x v="1066"/>
    <x v="1063"/>
    <x v="1074"/>
    <x v="969"/>
    <x v="619"/>
    <x v="830"/>
    <x v="674"/>
    <x v="1601"/>
    <x v="1601"/>
  </r>
  <r>
    <x v="21"/>
    <x v="873"/>
    <x v="1067"/>
    <x v="1064"/>
    <x v="1075"/>
    <x v="970"/>
    <x v="620"/>
    <x v="738"/>
    <x v="675"/>
    <x v="1602"/>
    <x v="1602"/>
  </r>
  <r>
    <x v="21"/>
    <x v="874"/>
    <x v="1068"/>
    <x v="1065"/>
    <x v="1076"/>
    <x v="971"/>
    <x v="621"/>
    <x v="739"/>
    <x v="676"/>
    <x v="1603"/>
    <x v="1603"/>
  </r>
  <r>
    <x v="21"/>
    <x v="857"/>
    <x v="1069"/>
    <x v="1066"/>
    <x v="1077"/>
    <x v="972"/>
    <x v="622"/>
    <x v="740"/>
    <x v="677"/>
    <x v="1604"/>
    <x v="1604"/>
  </r>
  <r>
    <x v="21"/>
    <x v="875"/>
    <x v="1070"/>
    <x v="1067"/>
    <x v="1078"/>
    <x v="973"/>
    <x v="623"/>
    <x v="741"/>
    <x v="678"/>
    <x v="1605"/>
    <x v="1605"/>
  </r>
  <r>
    <x v="21"/>
    <x v="876"/>
    <x v="1071"/>
    <x v="1068"/>
    <x v="1079"/>
    <x v="974"/>
    <x v="624"/>
    <x v="831"/>
    <x v="679"/>
    <x v="1606"/>
    <x v="1606"/>
  </r>
  <r>
    <x v="21"/>
    <x v="877"/>
    <x v="1072"/>
    <x v="1069"/>
    <x v="1080"/>
    <x v="975"/>
    <x v="625"/>
    <x v="832"/>
    <x v="680"/>
    <x v="1607"/>
    <x v="1607"/>
  </r>
  <r>
    <x v="21"/>
    <x v="877"/>
    <x v="1073"/>
    <x v="1070"/>
    <x v="1081"/>
    <x v="976"/>
    <x v="626"/>
    <x v="833"/>
    <x v="681"/>
    <x v="1608"/>
    <x v="1608"/>
  </r>
  <r>
    <x v="21"/>
    <x v="859"/>
    <x v="1074"/>
    <x v="1071"/>
    <x v="1082"/>
    <x v="977"/>
    <x v="627"/>
    <x v="745"/>
    <x v="682"/>
    <x v="1609"/>
    <x v="1609"/>
  </r>
  <r>
    <x v="21"/>
    <x v="878"/>
    <x v="1075"/>
    <x v="1072"/>
    <x v="1083"/>
    <x v="978"/>
    <x v="700"/>
    <x v="834"/>
    <x v="758"/>
    <x v="1610"/>
    <x v="1610"/>
  </r>
  <r>
    <x v="21"/>
    <x v="868"/>
    <x v="1076"/>
    <x v="1073"/>
    <x v="1084"/>
    <x v="979"/>
    <x v="629"/>
    <x v="747"/>
    <x v="684"/>
    <x v="1611"/>
    <x v="1611"/>
  </r>
  <r>
    <x v="21"/>
    <x v="849"/>
    <x v="1077"/>
    <x v="1074"/>
    <x v="1085"/>
    <x v="980"/>
    <x v="630"/>
    <x v="748"/>
    <x v="685"/>
    <x v="1612"/>
    <x v="1612"/>
  </r>
  <r>
    <x v="21"/>
    <x v="845"/>
    <x v="1078"/>
    <x v="1075"/>
    <x v="1086"/>
    <x v="981"/>
    <x v="631"/>
    <x v="835"/>
    <x v="686"/>
    <x v="1613"/>
    <x v="1613"/>
  </r>
  <r>
    <x v="21"/>
    <x v="868"/>
    <x v="1079"/>
    <x v="1076"/>
    <x v="1087"/>
    <x v="982"/>
    <x v="632"/>
    <x v="750"/>
    <x v="687"/>
    <x v="1614"/>
    <x v="1614"/>
  </r>
  <r>
    <x v="21"/>
    <x v="870"/>
    <x v="1080"/>
    <x v="1077"/>
    <x v="1088"/>
    <x v="983"/>
    <x v="633"/>
    <x v="751"/>
    <x v="688"/>
    <x v="1615"/>
    <x v="1615"/>
  </r>
  <r>
    <x v="21"/>
    <x v="857"/>
    <x v="1081"/>
    <x v="1078"/>
    <x v="1089"/>
    <x v="984"/>
    <x v="701"/>
    <x v="836"/>
    <x v="689"/>
    <x v="1616"/>
    <x v="1616"/>
  </r>
  <r>
    <x v="21"/>
    <x v="861"/>
    <x v="1082"/>
    <x v="1079"/>
    <x v="1090"/>
    <x v="985"/>
    <x v="635"/>
    <x v="753"/>
    <x v="690"/>
    <x v="1617"/>
    <x v="1617"/>
  </r>
  <r>
    <x v="21"/>
    <x v="879"/>
    <x v="1083"/>
    <x v="1080"/>
    <x v="1091"/>
    <x v="986"/>
    <x v="636"/>
    <x v="754"/>
    <x v="691"/>
    <x v="1618"/>
    <x v="1618"/>
  </r>
  <r>
    <x v="21"/>
    <x v="845"/>
    <x v="1084"/>
    <x v="1081"/>
    <x v="1092"/>
    <x v="987"/>
    <x v="637"/>
    <x v="755"/>
    <x v="692"/>
    <x v="1619"/>
    <x v="1619"/>
  </r>
  <r>
    <x v="21"/>
    <x v="865"/>
    <x v="1085"/>
    <x v="1082"/>
    <x v="1093"/>
    <x v="988"/>
    <x v="638"/>
    <x v="756"/>
    <x v="693"/>
    <x v="1620"/>
    <x v="1620"/>
  </r>
  <r>
    <x v="21"/>
    <x v="880"/>
    <x v="1086"/>
    <x v="1083"/>
    <x v="1094"/>
    <x v="989"/>
    <x v="639"/>
    <x v="837"/>
    <x v="759"/>
    <x v="1621"/>
    <x v="1621"/>
  </r>
  <r>
    <x v="21"/>
    <x v="881"/>
    <x v="1087"/>
    <x v="1084"/>
    <x v="1095"/>
    <x v="990"/>
    <x v="640"/>
    <x v="758"/>
    <x v="695"/>
    <x v="1583"/>
    <x v="1583"/>
  </r>
  <r>
    <x v="21"/>
    <x v="882"/>
    <x v="1088"/>
    <x v="1085"/>
    <x v="1096"/>
    <x v="991"/>
    <x v="641"/>
    <x v="759"/>
    <x v="696"/>
    <x v="1610"/>
    <x v="1610"/>
  </r>
  <r>
    <x v="21"/>
    <x v="883"/>
    <x v="1089"/>
    <x v="1086"/>
    <x v="1097"/>
    <x v="967"/>
    <x v="702"/>
    <x v="838"/>
    <x v="697"/>
    <x v="1622"/>
    <x v="1622"/>
  </r>
  <r>
    <x v="21"/>
    <x v="872"/>
    <x v="1090"/>
    <x v="1087"/>
    <x v="1098"/>
    <x v="992"/>
    <x v="643"/>
    <x v="839"/>
    <x v="760"/>
    <x v="1623"/>
    <x v="1623"/>
  </r>
  <r>
    <x v="21"/>
    <x v="884"/>
    <x v="1091"/>
    <x v="1088"/>
    <x v="1099"/>
    <x v="959"/>
    <x v="644"/>
    <x v="840"/>
    <x v="699"/>
    <x v="1624"/>
    <x v="1624"/>
  </r>
  <r>
    <x v="21"/>
    <x v="869"/>
    <x v="1092"/>
    <x v="1089"/>
    <x v="1100"/>
    <x v="993"/>
    <x v="645"/>
    <x v="841"/>
    <x v="700"/>
    <x v="1625"/>
    <x v="1625"/>
  </r>
  <r>
    <x v="21"/>
    <x v="846"/>
    <x v="1093"/>
    <x v="1090"/>
    <x v="1101"/>
    <x v="973"/>
    <x v="646"/>
    <x v="764"/>
    <x v="701"/>
    <x v="1626"/>
    <x v="1626"/>
  </r>
  <r>
    <x v="21"/>
    <x v="870"/>
    <x v="1094"/>
    <x v="1091"/>
    <x v="1102"/>
    <x v="994"/>
    <x v="703"/>
    <x v="842"/>
    <x v="761"/>
    <x v="1627"/>
    <x v="1627"/>
  </r>
  <r>
    <x v="21"/>
    <x v="858"/>
    <x v="1095"/>
    <x v="1092"/>
    <x v="1103"/>
    <x v="990"/>
    <x v="648"/>
    <x v="766"/>
    <x v="703"/>
    <x v="1628"/>
    <x v="1628"/>
  </r>
  <r>
    <x v="21"/>
    <x v="869"/>
    <x v="1096"/>
    <x v="1093"/>
    <x v="1104"/>
    <x v="995"/>
    <x v="649"/>
    <x v="767"/>
    <x v="704"/>
    <x v="1629"/>
    <x v="1629"/>
  </r>
  <r>
    <x v="21"/>
    <x v="885"/>
    <x v="1097"/>
    <x v="1094"/>
    <x v="1105"/>
    <x v="988"/>
    <x v="650"/>
    <x v="768"/>
    <x v="705"/>
    <x v="1630"/>
    <x v="1630"/>
  </r>
  <r>
    <x v="21"/>
    <x v="883"/>
    <x v="1098"/>
    <x v="1095"/>
    <x v="1106"/>
    <x v="996"/>
    <x v="651"/>
    <x v="769"/>
    <x v="762"/>
    <x v="1615"/>
    <x v="1615"/>
  </r>
  <r>
    <x v="21"/>
    <x v="876"/>
    <x v="1099"/>
    <x v="1096"/>
    <x v="1107"/>
    <x v="997"/>
    <x v="704"/>
    <x v="843"/>
    <x v="707"/>
    <x v="1631"/>
    <x v="1631"/>
  </r>
  <r>
    <x v="21"/>
    <x v="886"/>
    <x v="1100"/>
    <x v="1097"/>
    <x v="1108"/>
    <x v="953"/>
    <x v="653"/>
    <x v="844"/>
    <x v="708"/>
    <x v="1632"/>
    <x v="1632"/>
  </r>
  <r>
    <x v="21"/>
    <x v="873"/>
    <x v="1101"/>
    <x v="1098"/>
    <x v="1109"/>
    <x v="998"/>
    <x v="654"/>
    <x v="772"/>
    <x v="709"/>
    <x v="1590"/>
    <x v="1590"/>
  </r>
  <r>
    <x v="21"/>
    <x v="887"/>
    <x v="1102"/>
    <x v="1099"/>
    <x v="1110"/>
    <x v="999"/>
    <x v="655"/>
    <x v="773"/>
    <x v="710"/>
    <x v="1633"/>
    <x v="1633"/>
  </r>
  <r>
    <x v="21"/>
    <x v="846"/>
    <x v="1103"/>
    <x v="1100"/>
    <x v="1111"/>
    <x v="975"/>
    <x v="656"/>
    <x v="845"/>
    <x v="711"/>
    <x v="1634"/>
    <x v="1634"/>
  </r>
  <r>
    <x v="21"/>
    <x v="860"/>
    <x v="1104"/>
    <x v="1101"/>
    <x v="1112"/>
    <x v="1000"/>
    <x v="705"/>
    <x v="846"/>
    <x v="763"/>
    <x v="1635"/>
    <x v="1635"/>
  </r>
  <r>
    <x v="21"/>
    <x v="888"/>
    <x v="1105"/>
    <x v="1102"/>
    <x v="1113"/>
    <x v="1001"/>
    <x v="706"/>
    <x v="847"/>
    <x v="713"/>
    <x v="1636"/>
    <x v="1636"/>
  </r>
  <r>
    <x v="21"/>
    <x v="860"/>
    <x v="1106"/>
    <x v="1103"/>
    <x v="1114"/>
    <x v="1002"/>
    <x v="659"/>
    <x v="777"/>
    <x v="714"/>
    <x v="1637"/>
    <x v="1637"/>
  </r>
  <r>
    <x v="21"/>
    <x v="889"/>
    <x v="1107"/>
    <x v="1104"/>
    <x v="1115"/>
    <x v="1001"/>
    <x v="707"/>
    <x v="848"/>
    <x v="764"/>
    <x v="1638"/>
    <x v="1638"/>
  </r>
  <r>
    <x v="21"/>
    <x v="890"/>
    <x v="1108"/>
    <x v="1105"/>
    <x v="1116"/>
    <x v="968"/>
    <x v="661"/>
    <x v="849"/>
    <x v="765"/>
    <x v="1639"/>
    <x v="1639"/>
  </r>
  <r>
    <x v="21"/>
    <x v="891"/>
    <x v="1109"/>
    <x v="1106"/>
    <x v="1117"/>
    <x v="1003"/>
    <x v="662"/>
    <x v="850"/>
    <x v="717"/>
    <x v="1640"/>
    <x v="1640"/>
  </r>
  <r>
    <x v="21"/>
    <x v="876"/>
    <x v="1110"/>
    <x v="1107"/>
    <x v="1118"/>
    <x v="1004"/>
    <x v="708"/>
    <x v="851"/>
    <x v="718"/>
    <x v="1585"/>
    <x v="1585"/>
  </r>
  <r>
    <x v="21"/>
    <x v="868"/>
    <x v="1111"/>
    <x v="1108"/>
    <x v="1119"/>
    <x v="966"/>
    <x v="664"/>
    <x v="852"/>
    <x v="719"/>
    <x v="1641"/>
    <x v="1641"/>
  </r>
  <r>
    <x v="21"/>
    <x v="892"/>
    <x v="1112"/>
    <x v="1109"/>
    <x v="1120"/>
    <x v="1005"/>
    <x v="665"/>
    <x v="783"/>
    <x v="720"/>
    <x v="1642"/>
    <x v="1642"/>
  </r>
  <r>
    <x v="21"/>
    <x v="890"/>
    <x v="1113"/>
    <x v="1110"/>
    <x v="1121"/>
    <x v="1006"/>
    <x v="666"/>
    <x v="784"/>
    <x v="721"/>
    <x v="1643"/>
    <x v="1643"/>
  </r>
  <r>
    <x v="21"/>
    <x v="859"/>
    <x v="1114"/>
    <x v="1111"/>
    <x v="1122"/>
    <x v="1007"/>
    <x v="667"/>
    <x v="785"/>
    <x v="722"/>
    <x v="1644"/>
    <x v="1644"/>
  </r>
  <r>
    <x v="21"/>
    <x v="858"/>
    <x v="1115"/>
    <x v="1112"/>
    <x v="1123"/>
    <x v="1008"/>
    <x v="668"/>
    <x v="786"/>
    <x v="723"/>
    <x v="1645"/>
    <x v="1645"/>
  </r>
  <r>
    <x v="21"/>
    <x v="893"/>
    <x v="1116"/>
    <x v="1113"/>
    <x v="1124"/>
    <x v="999"/>
    <x v="669"/>
    <x v="787"/>
    <x v="724"/>
    <x v="1646"/>
    <x v="1646"/>
  </r>
  <r>
    <x v="21"/>
    <x v="884"/>
    <x v="1117"/>
    <x v="1114"/>
    <x v="1125"/>
    <x v="964"/>
    <x v="709"/>
    <x v="853"/>
    <x v="766"/>
    <x v="1647"/>
    <x v="1647"/>
  </r>
  <r>
    <x v="21"/>
    <x v="894"/>
    <x v="1118"/>
    <x v="1115"/>
    <x v="1126"/>
    <x v="1009"/>
    <x v="710"/>
    <x v="789"/>
    <x v="767"/>
    <x v="1648"/>
    <x v="1648"/>
  </r>
  <r>
    <x v="21"/>
    <x v="895"/>
    <x v="1119"/>
    <x v="1116"/>
    <x v="1127"/>
    <x v="995"/>
    <x v="672"/>
    <x v="790"/>
    <x v="727"/>
    <x v="1649"/>
    <x v="1649"/>
  </r>
  <r>
    <x v="21"/>
    <x v="896"/>
    <x v="1120"/>
    <x v="1117"/>
    <x v="1128"/>
    <x v="956"/>
    <x v="673"/>
    <x v="854"/>
    <x v="728"/>
    <x v="1650"/>
    <x v="1650"/>
  </r>
  <r>
    <x v="21"/>
    <x v="885"/>
    <x v="1121"/>
    <x v="1118"/>
    <x v="1129"/>
    <x v="1010"/>
    <x v="711"/>
    <x v="855"/>
    <x v="729"/>
    <x v="1651"/>
    <x v="1651"/>
  </r>
  <r>
    <x v="21"/>
    <x v="867"/>
    <x v="1122"/>
    <x v="1119"/>
    <x v="1130"/>
    <x v="997"/>
    <x v="675"/>
    <x v="856"/>
    <x v="730"/>
    <x v="1652"/>
    <x v="1652"/>
  </r>
  <r>
    <x v="21"/>
    <x v="845"/>
    <x v="1123"/>
    <x v="1120"/>
    <x v="1131"/>
    <x v="1011"/>
    <x v="676"/>
    <x v="794"/>
    <x v="731"/>
    <x v="1653"/>
    <x v="1653"/>
  </r>
  <r>
    <x v="21"/>
    <x v="892"/>
    <x v="1124"/>
    <x v="1121"/>
    <x v="1132"/>
    <x v="1008"/>
    <x v="677"/>
    <x v="795"/>
    <x v="732"/>
    <x v="1654"/>
    <x v="1654"/>
  </r>
  <r>
    <x v="21"/>
    <x v="883"/>
    <x v="1125"/>
    <x v="1122"/>
    <x v="1133"/>
    <x v="1012"/>
    <x v="712"/>
    <x v="857"/>
    <x v="768"/>
    <x v="1617"/>
    <x v="1617"/>
  </r>
  <r>
    <x v="21"/>
    <x v="884"/>
    <x v="1126"/>
    <x v="1123"/>
    <x v="1134"/>
    <x v="1013"/>
    <x v="679"/>
    <x v="797"/>
    <x v="734"/>
    <x v="1655"/>
    <x v="1655"/>
  </r>
  <r>
    <x v="21"/>
    <x v="858"/>
    <x v="1127"/>
    <x v="1124"/>
    <x v="1135"/>
    <x v="1013"/>
    <x v="680"/>
    <x v="798"/>
    <x v="735"/>
    <x v="1656"/>
    <x v="1656"/>
  </r>
  <r>
    <x v="21"/>
    <x v="897"/>
    <x v="1128"/>
    <x v="1125"/>
    <x v="1136"/>
    <x v="988"/>
    <x v="681"/>
    <x v="799"/>
    <x v="736"/>
    <x v="1586"/>
    <x v="1586"/>
  </r>
  <r>
    <x v="21"/>
    <x v="882"/>
    <x v="1129"/>
    <x v="1126"/>
    <x v="1137"/>
    <x v="1014"/>
    <x v="682"/>
    <x v="800"/>
    <x v="737"/>
    <x v="1657"/>
    <x v="1657"/>
  </r>
  <r>
    <x v="21"/>
    <x v="876"/>
    <x v="1130"/>
    <x v="1127"/>
    <x v="1138"/>
    <x v="1015"/>
    <x v="683"/>
    <x v="858"/>
    <x v="738"/>
    <x v="1658"/>
    <x v="1658"/>
  </r>
  <r>
    <x v="21"/>
    <x v="869"/>
    <x v="1131"/>
    <x v="1128"/>
    <x v="1139"/>
    <x v="1008"/>
    <x v="684"/>
    <x v="802"/>
    <x v="739"/>
    <x v="1659"/>
    <x v="1659"/>
  </r>
  <r>
    <x v="21"/>
    <x v="887"/>
    <x v="1132"/>
    <x v="1129"/>
    <x v="1140"/>
    <x v="1016"/>
    <x v="685"/>
    <x v="803"/>
    <x v="740"/>
    <x v="1660"/>
    <x v="1660"/>
  </r>
  <r>
    <x v="21"/>
    <x v="869"/>
    <x v="1133"/>
    <x v="1130"/>
    <x v="1141"/>
    <x v="988"/>
    <x v="686"/>
    <x v="804"/>
    <x v="741"/>
    <x v="1661"/>
    <x v="1661"/>
  </r>
  <r>
    <x v="21"/>
    <x v="880"/>
    <x v="1134"/>
    <x v="1131"/>
    <x v="1142"/>
    <x v="1017"/>
    <x v="713"/>
    <x v="859"/>
    <x v="769"/>
    <x v="1614"/>
    <x v="1614"/>
  </r>
  <r>
    <x v="21"/>
    <x v="859"/>
    <x v="1135"/>
    <x v="1132"/>
    <x v="1143"/>
    <x v="1018"/>
    <x v="688"/>
    <x v="806"/>
    <x v="743"/>
    <x v="1662"/>
    <x v="1662"/>
  </r>
  <r>
    <x v="21"/>
    <x v="884"/>
    <x v="1136"/>
    <x v="1133"/>
    <x v="1144"/>
    <x v="1019"/>
    <x v="689"/>
    <x v="807"/>
    <x v="744"/>
    <x v="1663"/>
    <x v="1663"/>
  </r>
  <r>
    <x v="21"/>
    <x v="883"/>
    <x v="1137"/>
    <x v="1134"/>
    <x v="1145"/>
    <x v="1020"/>
    <x v="690"/>
    <x v="808"/>
    <x v="745"/>
    <x v="1664"/>
    <x v="1664"/>
  </r>
  <r>
    <x v="21"/>
    <x v="898"/>
    <x v="1138"/>
    <x v="1135"/>
    <x v="1146"/>
    <x v="978"/>
    <x v="691"/>
    <x v="860"/>
    <x v="770"/>
    <x v="1665"/>
    <x v="1665"/>
  </r>
  <r>
    <x v="21"/>
    <x v="858"/>
    <x v="1139"/>
    <x v="1136"/>
    <x v="1147"/>
    <x v="1021"/>
    <x v="692"/>
    <x v="861"/>
    <x v="747"/>
    <x v="1666"/>
    <x v="1666"/>
  </r>
  <r>
    <x v="21"/>
    <x v="889"/>
    <x v="1140"/>
    <x v="1137"/>
    <x v="1148"/>
    <x v="996"/>
    <x v="693"/>
    <x v="862"/>
    <x v="771"/>
    <x v="1628"/>
    <x v="1628"/>
  </r>
  <r>
    <x v="21"/>
    <x v="874"/>
    <x v="1141"/>
    <x v="1138"/>
    <x v="1149"/>
    <x v="1022"/>
    <x v="694"/>
    <x v="863"/>
    <x v="749"/>
    <x v="1667"/>
    <x v="1667"/>
  </r>
  <r>
    <x v="21"/>
    <x v="860"/>
    <x v="1142"/>
    <x v="1139"/>
    <x v="1150"/>
    <x v="1023"/>
    <x v="695"/>
    <x v="813"/>
    <x v="750"/>
    <x v="1668"/>
    <x v="1668"/>
  </r>
  <r>
    <x v="21"/>
    <x v="869"/>
    <x v="1143"/>
    <x v="1140"/>
    <x v="1151"/>
    <x v="969"/>
    <x v="696"/>
    <x v="864"/>
    <x v="751"/>
    <x v="1669"/>
    <x v="1669"/>
  </r>
  <r>
    <x v="21"/>
    <x v="845"/>
    <x v="1144"/>
    <x v="1141"/>
    <x v="1152"/>
    <x v="1013"/>
    <x v="697"/>
    <x v="815"/>
    <x v="752"/>
    <x v="1670"/>
    <x v="1670"/>
  </r>
  <r>
    <x v="21"/>
    <x v="899"/>
    <x v="1145"/>
    <x v="1142"/>
    <x v="1153"/>
    <x v="966"/>
    <x v="698"/>
    <x v="865"/>
    <x v="753"/>
    <x v="1671"/>
    <x v="1671"/>
  </r>
  <r>
    <x v="22"/>
    <x v="900"/>
    <x v="1146"/>
    <x v="1143"/>
    <x v="1154"/>
    <x v="1024"/>
    <x v="599"/>
    <x v="717"/>
    <x v="654"/>
    <x v="1672"/>
    <x v="1672"/>
  </r>
  <r>
    <x v="22"/>
    <x v="901"/>
    <x v="1147"/>
    <x v="1144"/>
    <x v="1155"/>
    <x v="1025"/>
    <x v="600"/>
    <x v="718"/>
    <x v="655"/>
    <x v="1673"/>
    <x v="1673"/>
  </r>
  <r>
    <x v="22"/>
    <x v="902"/>
    <x v="1148"/>
    <x v="1145"/>
    <x v="1156"/>
    <x v="1026"/>
    <x v="601"/>
    <x v="817"/>
    <x v="656"/>
    <x v="1674"/>
    <x v="1674"/>
  </r>
  <r>
    <x v="22"/>
    <x v="903"/>
    <x v="1149"/>
    <x v="1146"/>
    <x v="1157"/>
    <x v="1027"/>
    <x v="602"/>
    <x v="818"/>
    <x v="657"/>
    <x v="1675"/>
    <x v="1675"/>
  </r>
  <r>
    <x v="22"/>
    <x v="904"/>
    <x v="1150"/>
    <x v="1147"/>
    <x v="1158"/>
    <x v="1028"/>
    <x v="603"/>
    <x v="721"/>
    <x v="658"/>
    <x v="1676"/>
    <x v="1676"/>
  </r>
  <r>
    <x v="22"/>
    <x v="905"/>
    <x v="1151"/>
    <x v="1148"/>
    <x v="1159"/>
    <x v="1029"/>
    <x v="604"/>
    <x v="819"/>
    <x v="659"/>
    <x v="1677"/>
    <x v="1677"/>
  </r>
  <r>
    <x v="22"/>
    <x v="906"/>
    <x v="1152"/>
    <x v="1149"/>
    <x v="1160"/>
    <x v="1030"/>
    <x v="605"/>
    <x v="820"/>
    <x v="660"/>
    <x v="1678"/>
    <x v="1678"/>
  </r>
  <r>
    <x v="22"/>
    <x v="907"/>
    <x v="1153"/>
    <x v="1150"/>
    <x v="1161"/>
    <x v="1031"/>
    <x v="606"/>
    <x v="821"/>
    <x v="661"/>
    <x v="1679"/>
    <x v="1679"/>
  </r>
  <r>
    <x v="22"/>
    <x v="908"/>
    <x v="1154"/>
    <x v="1151"/>
    <x v="1162"/>
    <x v="1032"/>
    <x v="607"/>
    <x v="725"/>
    <x v="662"/>
    <x v="1680"/>
    <x v="1680"/>
  </r>
  <r>
    <x v="22"/>
    <x v="903"/>
    <x v="1155"/>
    <x v="1152"/>
    <x v="1163"/>
    <x v="1033"/>
    <x v="608"/>
    <x v="822"/>
    <x v="663"/>
    <x v="1681"/>
    <x v="1681"/>
  </r>
  <r>
    <x v="22"/>
    <x v="909"/>
    <x v="1156"/>
    <x v="1153"/>
    <x v="1164"/>
    <x v="1034"/>
    <x v="609"/>
    <x v="823"/>
    <x v="664"/>
    <x v="1682"/>
    <x v="1682"/>
  </r>
  <r>
    <x v="22"/>
    <x v="910"/>
    <x v="1157"/>
    <x v="1154"/>
    <x v="1165"/>
    <x v="1035"/>
    <x v="699"/>
    <x v="824"/>
    <x v="754"/>
    <x v="1683"/>
    <x v="1683"/>
  </r>
  <r>
    <x v="22"/>
    <x v="911"/>
    <x v="1158"/>
    <x v="1155"/>
    <x v="1166"/>
    <x v="1032"/>
    <x v="611"/>
    <x v="729"/>
    <x v="666"/>
    <x v="1684"/>
    <x v="1684"/>
  </r>
  <r>
    <x v="22"/>
    <x v="912"/>
    <x v="1159"/>
    <x v="1156"/>
    <x v="1167"/>
    <x v="1036"/>
    <x v="612"/>
    <x v="825"/>
    <x v="755"/>
    <x v="1685"/>
    <x v="1685"/>
  </r>
  <r>
    <x v="22"/>
    <x v="913"/>
    <x v="1160"/>
    <x v="1157"/>
    <x v="1168"/>
    <x v="1037"/>
    <x v="613"/>
    <x v="731"/>
    <x v="668"/>
    <x v="1686"/>
    <x v="1686"/>
  </r>
  <r>
    <x v="22"/>
    <x v="914"/>
    <x v="1161"/>
    <x v="1158"/>
    <x v="1169"/>
    <x v="1038"/>
    <x v="614"/>
    <x v="826"/>
    <x v="669"/>
    <x v="1687"/>
    <x v="1687"/>
  </r>
  <r>
    <x v="22"/>
    <x v="915"/>
    <x v="1162"/>
    <x v="1159"/>
    <x v="1170"/>
    <x v="1039"/>
    <x v="615"/>
    <x v="733"/>
    <x v="670"/>
    <x v="1688"/>
    <x v="1688"/>
  </r>
  <r>
    <x v="22"/>
    <x v="916"/>
    <x v="1163"/>
    <x v="1160"/>
    <x v="1171"/>
    <x v="1040"/>
    <x v="616"/>
    <x v="827"/>
    <x v="671"/>
    <x v="1689"/>
    <x v="1689"/>
  </r>
  <r>
    <x v="22"/>
    <x v="917"/>
    <x v="1164"/>
    <x v="1161"/>
    <x v="1172"/>
    <x v="1041"/>
    <x v="617"/>
    <x v="828"/>
    <x v="756"/>
    <x v="1690"/>
    <x v="1690"/>
  </r>
  <r>
    <x v="22"/>
    <x v="918"/>
    <x v="1165"/>
    <x v="1162"/>
    <x v="1173"/>
    <x v="1042"/>
    <x v="618"/>
    <x v="829"/>
    <x v="757"/>
    <x v="1691"/>
    <x v="1691"/>
  </r>
  <r>
    <x v="22"/>
    <x v="917"/>
    <x v="1166"/>
    <x v="1163"/>
    <x v="1174"/>
    <x v="1043"/>
    <x v="619"/>
    <x v="830"/>
    <x v="674"/>
    <x v="1692"/>
    <x v="1692"/>
  </r>
  <r>
    <x v="22"/>
    <x v="919"/>
    <x v="1167"/>
    <x v="1164"/>
    <x v="1175"/>
    <x v="1044"/>
    <x v="620"/>
    <x v="738"/>
    <x v="675"/>
    <x v="1693"/>
    <x v="1693"/>
  </r>
  <r>
    <x v="22"/>
    <x v="909"/>
    <x v="1168"/>
    <x v="1165"/>
    <x v="1176"/>
    <x v="1045"/>
    <x v="621"/>
    <x v="739"/>
    <x v="676"/>
    <x v="1694"/>
    <x v="1694"/>
  </r>
  <r>
    <x v="22"/>
    <x v="920"/>
    <x v="1169"/>
    <x v="1166"/>
    <x v="1177"/>
    <x v="1046"/>
    <x v="622"/>
    <x v="740"/>
    <x v="677"/>
    <x v="1695"/>
    <x v="1695"/>
  </r>
  <r>
    <x v="22"/>
    <x v="902"/>
    <x v="1170"/>
    <x v="1167"/>
    <x v="1178"/>
    <x v="1047"/>
    <x v="623"/>
    <x v="741"/>
    <x v="678"/>
    <x v="1696"/>
    <x v="1696"/>
  </r>
  <r>
    <x v="22"/>
    <x v="921"/>
    <x v="1171"/>
    <x v="1168"/>
    <x v="1179"/>
    <x v="1048"/>
    <x v="624"/>
    <x v="831"/>
    <x v="679"/>
    <x v="1697"/>
    <x v="1697"/>
  </r>
  <r>
    <x v="22"/>
    <x v="922"/>
    <x v="1172"/>
    <x v="1169"/>
    <x v="1180"/>
    <x v="1049"/>
    <x v="625"/>
    <x v="832"/>
    <x v="680"/>
    <x v="1698"/>
    <x v="1698"/>
  </r>
  <r>
    <x v="22"/>
    <x v="923"/>
    <x v="1173"/>
    <x v="1170"/>
    <x v="1181"/>
    <x v="1050"/>
    <x v="626"/>
    <x v="833"/>
    <x v="681"/>
    <x v="1699"/>
    <x v="1699"/>
  </r>
  <r>
    <x v="22"/>
    <x v="924"/>
    <x v="1174"/>
    <x v="1171"/>
    <x v="1182"/>
    <x v="1051"/>
    <x v="627"/>
    <x v="745"/>
    <x v="682"/>
    <x v="1700"/>
    <x v="1700"/>
  </r>
  <r>
    <x v="22"/>
    <x v="925"/>
    <x v="1175"/>
    <x v="1172"/>
    <x v="1183"/>
    <x v="1052"/>
    <x v="700"/>
    <x v="834"/>
    <x v="758"/>
    <x v="1701"/>
    <x v="1701"/>
  </r>
  <r>
    <x v="22"/>
    <x v="926"/>
    <x v="1176"/>
    <x v="1173"/>
    <x v="1184"/>
    <x v="1053"/>
    <x v="629"/>
    <x v="747"/>
    <x v="684"/>
    <x v="1702"/>
    <x v="1702"/>
  </r>
  <r>
    <x v="22"/>
    <x v="927"/>
    <x v="1177"/>
    <x v="1174"/>
    <x v="1185"/>
    <x v="1054"/>
    <x v="630"/>
    <x v="748"/>
    <x v="685"/>
    <x v="1703"/>
    <x v="1703"/>
  </r>
  <r>
    <x v="22"/>
    <x v="911"/>
    <x v="1178"/>
    <x v="1175"/>
    <x v="1186"/>
    <x v="1055"/>
    <x v="631"/>
    <x v="835"/>
    <x v="686"/>
    <x v="1704"/>
    <x v="1704"/>
  </r>
  <r>
    <x v="22"/>
    <x v="908"/>
    <x v="1179"/>
    <x v="1176"/>
    <x v="1187"/>
    <x v="1056"/>
    <x v="632"/>
    <x v="750"/>
    <x v="687"/>
    <x v="1705"/>
    <x v="1705"/>
  </r>
  <r>
    <x v="22"/>
    <x v="928"/>
    <x v="1180"/>
    <x v="1177"/>
    <x v="1188"/>
    <x v="1057"/>
    <x v="633"/>
    <x v="751"/>
    <x v="688"/>
    <x v="1706"/>
    <x v="1706"/>
  </r>
  <r>
    <x v="22"/>
    <x v="929"/>
    <x v="1181"/>
    <x v="1178"/>
    <x v="1189"/>
    <x v="1058"/>
    <x v="701"/>
    <x v="836"/>
    <x v="689"/>
    <x v="1707"/>
    <x v="1707"/>
  </r>
  <r>
    <x v="22"/>
    <x v="930"/>
    <x v="1182"/>
    <x v="1179"/>
    <x v="1190"/>
    <x v="1059"/>
    <x v="635"/>
    <x v="753"/>
    <x v="690"/>
    <x v="1708"/>
    <x v="1708"/>
  </r>
  <r>
    <x v="22"/>
    <x v="924"/>
    <x v="1183"/>
    <x v="1180"/>
    <x v="1191"/>
    <x v="1060"/>
    <x v="636"/>
    <x v="754"/>
    <x v="691"/>
    <x v="1609"/>
    <x v="1609"/>
  </r>
  <r>
    <x v="22"/>
    <x v="921"/>
    <x v="1184"/>
    <x v="1181"/>
    <x v="1192"/>
    <x v="1061"/>
    <x v="637"/>
    <x v="755"/>
    <x v="692"/>
    <x v="1709"/>
    <x v="1709"/>
  </r>
  <r>
    <x v="22"/>
    <x v="909"/>
    <x v="1185"/>
    <x v="1182"/>
    <x v="1193"/>
    <x v="1062"/>
    <x v="638"/>
    <x v="756"/>
    <x v="693"/>
    <x v="1710"/>
    <x v="1710"/>
  </r>
  <r>
    <x v="22"/>
    <x v="931"/>
    <x v="1186"/>
    <x v="1183"/>
    <x v="1194"/>
    <x v="1063"/>
    <x v="639"/>
    <x v="837"/>
    <x v="759"/>
    <x v="1711"/>
    <x v="1711"/>
  </r>
  <r>
    <x v="22"/>
    <x v="920"/>
    <x v="1187"/>
    <x v="1184"/>
    <x v="1195"/>
    <x v="1064"/>
    <x v="640"/>
    <x v="758"/>
    <x v="695"/>
    <x v="1674"/>
    <x v="1674"/>
  </r>
  <r>
    <x v="22"/>
    <x v="907"/>
    <x v="1188"/>
    <x v="1185"/>
    <x v="1196"/>
    <x v="1065"/>
    <x v="641"/>
    <x v="759"/>
    <x v="696"/>
    <x v="1701"/>
    <x v="1701"/>
  </r>
  <r>
    <x v="22"/>
    <x v="932"/>
    <x v="1189"/>
    <x v="1186"/>
    <x v="1197"/>
    <x v="1041"/>
    <x v="702"/>
    <x v="838"/>
    <x v="697"/>
    <x v="1712"/>
    <x v="1712"/>
  </r>
  <r>
    <x v="22"/>
    <x v="933"/>
    <x v="1190"/>
    <x v="1187"/>
    <x v="1198"/>
    <x v="1066"/>
    <x v="643"/>
    <x v="839"/>
    <x v="760"/>
    <x v="1713"/>
    <x v="1713"/>
  </r>
  <r>
    <x v="22"/>
    <x v="901"/>
    <x v="1191"/>
    <x v="1188"/>
    <x v="1199"/>
    <x v="1033"/>
    <x v="644"/>
    <x v="840"/>
    <x v="699"/>
    <x v="1714"/>
    <x v="1714"/>
  </r>
  <r>
    <x v="22"/>
    <x v="933"/>
    <x v="1192"/>
    <x v="1189"/>
    <x v="1200"/>
    <x v="1067"/>
    <x v="645"/>
    <x v="841"/>
    <x v="700"/>
    <x v="1715"/>
    <x v="1715"/>
  </r>
  <r>
    <x v="22"/>
    <x v="922"/>
    <x v="1193"/>
    <x v="1190"/>
    <x v="1201"/>
    <x v="1047"/>
    <x v="646"/>
    <x v="764"/>
    <x v="701"/>
    <x v="1716"/>
    <x v="1716"/>
  </r>
  <r>
    <x v="22"/>
    <x v="934"/>
    <x v="1194"/>
    <x v="1191"/>
    <x v="1202"/>
    <x v="1068"/>
    <x v="703"/>
    <x v="842"/>
    <x v="761"/>
    <x v="1717"/>
    <x v="1717"/>
  </r>
  <r>
    <x v="22"/>
    <x v="919"/>
    <x v="1195"/>
    <x v="1192"/>
    <x v="1203"/>
    <x v="1064"/>
    <x v="648"/>
    <x v="766"/>
    <x v="703"/>
    <x v="1718"/>
    <x v="1718"/>
  </r>
  <r>
    <x v="22"/>
    <x v="930"/>
    <x v="1196"/>
    <x v="1193"/>
    <x v="1204"/>
    <x v="1069"/>
    <x v="649"/>
    <x v="767"/>
    <x v="704"/>
    <x v="1719"/>
    <x v="1719"/>
  </r>
  <r>
    <x v="22"/>
    <x v="915"/>
    <x v="1197"/>
    <x v="1194"/>
    <x v="1205"/>
    <x v="1062"/>
    <x v="650"/>
    <x v="768"/>
    <x v="705"/>
    <x v="1720"/>
    <x v="1720"/>
  </r>
  <r>
    <x v="22"/>
    <x v="935"/>
    <x v="1198"/>
    <x v="1195"/>
    <x v="1206"/>
    <x v="1070"/>
    <x v="651"/>
    <x v="769"/>
    <x v="762"/>
    <x v="1706"/>
    <x v="1706"/>
  </r>
  <r>
    <x v="22"/>
    <x v="922"/>
    <x v="1199"/>
    <x v="1196"/>
    <x v="1207"/>
    <x v="1071"/>
    <x v="704"/>
    <x v="843"/>
    <x v="707"/>
    <x v="1721"/>
    <x v="1721"/>
  </r>
  <r>
    <x v="22"/>
    <x v="913"/>
    <x v="1200"/>
    <x v="1197"/>
    <x v="1208"/>
    <x v="1027"/>
    <x v="653"/>
    <x v="844"/>
    <x v="708"/>
    <x v="1722"/>
    <x v="1722"/>
  </r>
  <r>
    <x v="22"/>
    <x v="936"/>
    <x v="1201"/>
    <x v="1198"/>
    <x v="1209"/>
    <x v="1072"/>
    <x v="654"/>
    <x v="772"/>
    <x v="709"/>
    <x v="1681"/>
    <x v="1681"/>
  </r>
  <r>
    <x v="22"/>
    <x v="908"/>
    <x v="1202"/>
    <x v="1199"/>
    <x v="1210"/>
    <x v="1073"/>
    <x v="655"/>
    <x v="773"/>
    <x v="710"/>
    <x v="1723"/>
    <x v="1723"/>
  </r>
  <r>
    <x v="22"/>
    <x v="915"/>
    <x v="1203"/>
    <x v="1200"/>
    <x v="1211"/>
    <x v="1049"/>
    <x v="656"/>
    <x v="845"/>
    <x v="711"/>
    <x v="1724"/>
    <x v="1724"/>
  </r>
  <r>
    <x v="22"/>
    <x v="920"/>
    <x v="1204"/>
    <x v="1201"/>
    <x v="1212"/>
    <x v="1074"/>
    <x v="705"/>
    <x v="846"/>
    <x v="763"/>
    <x v="1725"/>
    <x v="1725"/>
  </r>
  <r>
    <x v="22"/>
    <x v="937"/>
    <x v="1205"/>
    <x v="1202"/>
    <x v="1213"/>
    <x v="1075"/>
    <x v="706"/>
    <x v="847"/>
    <x v="713"/>
    <x v="1726"/>
    <x v="1726"/>
  </r>
  <r>
    <x v="22"/>
    <x v="921"/>
    <x v="1206"/>
    <x v="1203"/>
    <x v="1214"/>
    <x v="1076"/>
    <x v="659"/>
    <x v="777"/>
    <x v="714"/>
    <x v="1727"/>
    <x v="1727"/>
  </r>
  <r>
    <x v="22"/>
    <x v="921"/>
    <x v="1207"/>
    <x v="1204"/>
    <x v="1215"/>
    <x v="1075"/>
    <x v="707"/>
    <x v="848"/>
    <x v="764"/>
    <x v="1728"/>
    <x v="1728"/>
  </r>
  <r>
    <x v="22"/>
    <x v="938"/>
    <x v="1208"/>
    <x v="1205"/>
    <x v="1216"/>
    <x v="1042"/>
    <x v="661"/>
    <x v="849"/>
    <x v="765"/>
    <x v="1729"/>
    <x v="1729"/>
  </r>
  <r>
    <x v="22"/>
    <x v="939"/>
    <x v="1209"/>
    <x v="1206"/>
    <x v="1217"/>
    <x v="1077"/>
    <x v="662"/>
    <x v="850"/>
    <x v="717"/>
    <x v="1730"/>
    <x v="1730"/>
  </r>
  <r>
    <x v="22"/>
    <x v="921"/>
    <x v="1210"/>
    <x v="1207"/>
    <x v="1218"/>
    <x v="1078"/>
    <x v="708"/>
    <x v="851"/>
    <x v="718"/>
    <x v="1676"/>
    <x v="1676"/>
  </r>
  <r>
    <x v="22"/>
    <x v="916"/>
    <x v="1211"/>
    <x v="1208"/>
    <x v="1219"/>
    <x v="1040"/>
    <x v="664"/>
    <x v="852"/>
    <x v="719"/>
    <x v="1731"/>
    <x v="1731"/>
  </r>
  <r>
    <x v="22"/>
    <x v="940"/>
    <x v="1212"/>
    <x v="1209"/>
    <x v="1220"/>
    <x v="1079"/>
    <x v="665"/>
    <x v="783"/>
    <x v="720"/>
    <x v="1732"/>
    <x v="1732"/>
  </r>
  <r>
    <x v="22"/>
    <x v="941"/>
    <x v="1213"/>
    <x v="1210"/>
    <x v="1221"/>
    <x v="1080"/>
    <x v="666"/>
    <x v="784"/>
    <x v="721"/>
    <x v="1733"/>
    <x v="1733"/>
  </r>
  <r>
    <x v="22"/>
    <x v="942"/>
    <x v="1214"/>
    <x v="1211"/>
    <x v="1222"/>
    <x v="1081"/>
    <x v="667"/>
    <x v="785"/>
    <x v="722"/>
    <x v="1734"/>
    <x v="1734"/>
  </r>
  <r>
    <x v="22"/>
    <x v="924"/>
    <x v="1215"/>
    <x v="1212"/>
    <x v="1223"/>
    <x v="1082"/>
    <x v="668"/>
    <x v="786"/>
    <x v="723"/>
    <x v="1735"/>
    <x v="1735"/>
  </r>
  <r>
    <x v="22"/>
    <x v="902"/>
    <x v="1216"/>
    <x v="1213"/>
    <x v="1224"/>
    <x v="1073"/>
    <x v="669"/>
    <x v="787"/>
    <x v="724"/>
    <x v="1736"/>
    <x v="1736"/>
  </r>
  <r>
    <x v="22"/>
    <x v="942"/>
    <x v="1217"/>
    <x v="1214"/>
    <x v="1225"/>
    <x v="1038"/>
    <x v="709"/>
    <x v="853"/>
    <x v="766"/>
    <x v="1737"/>
    <x v="1737"/>
  </r>
  <r>
    <x v="22"/>
    <x v="923"/>
    <x v="1218"/>
    <x v="1215"/>
    <x v="1226"/>
    <x v="1083"/>
    <x v="710"/>
    <x v="789"/>
    <x v="767"/>
    <x v="1738"/>
    <x v="1738"/>
  </r>
  <r>
    <x v="22"/>
    <x v="925"/>
    <x v="1219"/>
    <x v="1216"/>
    <x v="1227"/>
    <x v="1069"/>
    <x v="672"/>
    <x v="790"/>
    <x v="727"/>
    <x v="1739"/>
    <x v="1739"/>
  </r>
  <r>
    <x v="22"/>
    <x v="938"/>
    <x v="1220"/>
    <x v="1217"/>
    <x v="1228"/>
    <x v="1030"/>
    <x v="673"/>
    <x v="854"/>
    <x v="728"/>
    <x v="1740"/>
    <x v="1740"/>
  </r>
  <r>
    <x v="22"/>
    <x v="943"/>
    <x v="1221"/>
    <x v="1218"/>
    <x v="1229"/>
    <x v="1084"/>
    <x v="711"/>
    <x v="855"/>
    <x v="729"/>
    <x v="1741"/>
    <x v="1741"/>
  </r>
  <r>
    <x v="22"/>
    <x v="928"/>
    <x v="1222"/>
    <x v="1219"/>
    <x v="1230"/>
    <x v="1071"/>
    <x v="675"/>
    <x v="856"/>
    <x v="730"/>
    <x v="1742"/>
    <x v="1742"/>
  </r>
  <r>
    <x v="22"/>
    <x v="930"/>
    <x v="1223"/>
    <x v="1220"/>
    <x v="1231"/>
    <x v="1085"/>
    <x v="676"/>
    <x v="794"/>
    <x v="731"/>
    <x v="1743"/>
    <x v="1743"/>
  </r>
  <r>
    <x v="22"/>
    <x v="943"/>
    <x v="1224"/>
    <x v="1221"/>
    <x v="1232"/>
    <x v="1082"/>
    <x v="677"/>
    <x v="795"/>
    <x v="732"/>
    <x v="1744"/>
    <x v="1744"/>
  </r>
  <r>
    <x v="22"/>
    <x v="944"/>
    <x v="1225"/>
    <x v="1222"/>
    <x v="1233"/>
    <x v="1086"/>
    <x v="712"/>
    <x v="857"/>
    <x v="768"/>
    <x v="1708"/>
    <x v="1708"/>
  </r>
  <r>
    <x v="22"/>
    <x v="904"/>
    <x v="1226"/>
    <x v="1223"/>
    <x v="1234"/>
    <x v="1087"/>
    <x v="679"/>
    <x v="797"/>
    <x v="734"/>
    <x v="1745"/>
    <x v="1745"/>
  </r>
  <r>
    <x v="22"/>
    <x v="910"/>
    <x v="1227"/>
    <x v="1224"/>
    <x v="1235"/>
    <x v="1087"/>
    <x v="680"/>
    <x v="798"/>
    <x v="735"/>
    <x v="1746"/>
    <x v="1746"/>
  </r>
  <r>
    <x v="22"/>
    <x v="907"/>
    <x v="1228"/>
    <x v="1225"/>
    <x v="1236"/>
    <x v="1062"/>
    <x v="681"/>
    <x v="799"/>
    <x v="736"/>
    <x v="1677"/>
    <x v="1677"/>
  </r>
  <r>
    <x v="22"/>
    <x v="935"/>
    <x v="1229"/>
    <x v="1226"/>
    <x v="1237"/>
    <x v="1088"/>
    <x v="682"/>
    <x v="800"/>
    <x v="737"/>
    <x v="1747"/>
    <x v="1747"/>
  </r>
  <r>
    <x v="22"/>
    <x v="920"/>
    <x v="1230"/>
    <x v="1227"/>
    <x v="1238"/>
    <x v="1089"/>
    <x v="683"/>
    <x v="858"/>
    <x v="738"/>
    <x v="1748"/>
    <x v="1748"/>
  </r>
  <r>
    <x v="22"/>
    <x v="945"/>
    <x v="1231"/>
    <x v="1228"/>
    <x v="1239"/>
    <x v="1082"/>
    <x v="684"/>
    <x v="802"/>
    <x v="739"/>
    <x v="1749"/>
    <x v="1749"/>
  </r>
  <r>
    <x v="22"/>
    <x v="908"/>
    <x v="1232"/>
    <x v="1229"/>
    <x v="1240"/>
    <x v="1090"/>
    <x v="685"/>
    <x v="803"/>
    <x v="740"/>
    <x v="1750"/>
    <x v="1750"/>
  </r>
  <r>
    <x v="22"/>
    <x v="904"/>
    <x v="1233"/>
    <x v="1230"/>
    <x v="1241"/>
    <x v="1062"/>
    <x v="686"/>
    <x v="804"/>
    <x v="741"/>
    <x v="1751"/>
    <x v="1751"/>
  </r>
  <r>
    <x v="22"/>
    <x v="931"/>
    <x v="1234"/>
    <x v="1231"/>
    <x v="1242"/>
    <x v="1091"/>
    <x v="713"/>
    <x v="859"/>
    <x v="769"/>
    <x v="1705"/>
    <x v="1705"/>
  </r>
  <r>
    <x v="22"/>
    <x v="906"/>
    <x v="1235"/>
    <x v="1232"/>
    <x v="1243"/>
    <x v="1092"/>
    <x v="688"/>
    <x v="806"/>
    <x v="743"/>
    <x v="1752"/>
    <x v="1752"/>
  </r>
  <r>
    <x v="22"/>
    <x v="921"/>
    <x v="1236"/>
    <x v="1233"/>
    <x v="1244"/>
    <x v="1093"/>
    <x v="689"/>
    <x v="807"/>
    <x v="744"/>
    <x v="1753"/>
    <x v="1753"/>
  </r>
  <r>
    <x v="22"/>
    <x v="915"/>
    <x v="1237"/>
    <x v="1234"/>
    <x v="1245"/>
    <x v="1094"/>
    <x v="690"/>
    <x v="808"/>
    <x v="745"/>
    <x v="1754"/>
    <x v="1754"/>
  </r>
  <r>
    <x v="22"/>
    <x v="919"/>
    <x v="1238"/>
    <x v="1235"/>
    <x v="1246"/>
    <x v="1052"/>
    <x v="691"/>
    <x v="860"/>
    <x v="770"/>
    <x v="1755"/>
    <x v="1755"/>
  </r>
  <r>
    <x v="22"/>
    <x v="914"/>
    <x v="1239"/>
    <x v="1236"/>
    <x v="1247"/>
    <x v="1095"/>
    <x v="692"/>
    <x v="861"/>
    <x v="747"/>
    <x v="1756"/>
    <x v="1756"/>
  </r>
  <r>
    <x v="22"/>
    <x v="916"/>
    <x v="1240"/>
    <x v="1237"/>
    <x v="1248"/>
    <x v="1070"/>
    <x v="693"/>
    <x v="862"/>
    <x v="771"/>
    <x v="1718"/>
    <x v="1718"/>
  </r>
  <r>
    <x v="22"/>
    <x v="946"/>
    <x v="1241"/>
    <x v="1238"/>
    <x v="1249"/>
    <x v="1096"/>
    <x v="694"/>
    <x v="863"/>
    <x v="749"/>
    <x v="1757"/>
    <x v="1757"/>
  </r>
  <r>
    <x v="22"/>
    <x v="917"/>
    <x v="1242"/>
    <x v="1239"/>
    <x v="1250"/>
    <x v="1097"/>
    <x v="695"/>
    <x v="813"/>
    <x v="750"/>
    <x v="1758"/>
    <x v="1758"/>
  </r>
  <r>
    <x v="22"/>
    <x v="904"/>
    <x v="1243"/>
    <x v="1240"/>
    <x v="1251"/>
    <x v="1043"/>
    <x v="696"/>
    <x v="864"/>
    <x v="751"/>
    <x v="1759"/>
    <x v="1759"/>
  </r>
  <r>
    <x v="22"/>
    <x v="933"/>
    <x v="1244"/>
    <x v="1241"/>
    <x v="1252"/>
    <x v="1087"/>
    <x v="697"/>
    <x v="815"/>
    <x v="752"/>
    <x v="1760"/>
    <x v="1760"/>
  </r>
  <r>
    <x v="22"/>
    <x v="944"/>
    <x v="1245"/>
    <x v="1242"/>
    <x v="1253"/>
    <x v="1040"/>
    <x v="698"/>
    <x v="865"/>
    <x v="753"/>
    <x v="1761"/>
    <x v="1761"/>
  </r>
  <r>
    <x v="23"/>
    <x v="947"/>
    <x v="1246"/>
    <x v="1243"/>
    <x v="1254"/>
    <x v="1098"/>
    <x v="599"/>
    <x v="717"/>
    <x v="654"/>
    <x v="1762"/>
    <x v="1762"/>
  </r>
  <r>
    <x v="23"/>
    <x v="914"/>
    <x v="1247"/>
    <x v="1244"/>
    <x v="1255"/>
    <x v="1099"/>
    <x v="600"/>
    <x v="718"/>
    <x v="655"/>
    <x v="1763"/>
    <x v="1763"/>
  </r>
  <r>
    <x v="23"/>
    <x v="948"/>
    <x v="1248"/>
    <x v="1245"/>
    <x v="1256"/>
    <x v="1100"/>
    <x v="601"/>
    <x v="817"/>
    <x v="656"/>
    <x v="1764"/>
    <x v="1764"/>
  </r>
  <r>
    <x v="23"/>
    <x v="947"/>
    <x v="1249"/>
    <x v="1246"/>
    <x v="1257"/>
    <x v="1101"/>
    <x v="602"/>
    <x v="818"/>
    <x v="657"/>
    <x v="1765"/>
    <x v="1765"/>
  </r>
  <r>
    <x v="23"/>
    <x v="926"/>
    <x v="1250"/>
    <x v="1247"/>
    <x v="1258"/>
    <x v="1102"/>
    <x v="603"/>
    <x v="721"/>
    <x v="658"/>
    <x v="1766"/>
    <x v="1766"/>
  </r>
  <r>
    <x v="23"/>
    <x v="921"/>
    <x v="1251"/>
    <x v="1248"/>
    <x v="1259"/>
    <x v="1103"/>
    <x v="604"/>
    <x v="819"/>
    <x v="659"/>
    <x v="1767"/>
    <x v="1767"/>
  </r>
  <r>
    <x v="23"/>
    <x v="934"/>
    <x v="1252"/>
    <x v="1249"/>
    <x v="1260"/>
    <x v="1104"/>
    <x v="605"/>
    <x v="820"/>
    <x v="660"/>
    <x v="1768"/>
    <x v="1768"/>
  </r>
  <r>
    <x v="23"/>
    <x v="935"/>
    <x v="1253"/>
    <x v="1250"/>
    <x v="1261"/>
    <x v="1105"/>
    <x v="606"/>
    <x v="821"/>
    <x v="661"/>
    <x v="1769"/>
    <x v="1769"/>
  </r>
  <r>
    <x v="23"/>
    <x v="940"/>
    <x v="1254"/>
    <x v="1251"/>
    <x v="1262"/>
    <x v="1106"/>
    <x v="607"/>
    <x v="725"/>
    <x v="662"/>
    <x v="1770"/>
    <x v="1770"/>
  </r>
  <r>
    <x v="23"/>
    <x v="949"/>
    <x v="1255"/>
    <x v="1252"/>
    <x v="1263"/>
    <x v="1107"/>
    <x v="608"/>
    <x v="822"/>
    <x v="663"/>
    <x v="1771"/>
    <x v="1771"/>
  </r>
  <r>
    <x v="23"/>
    <x v="950"/>
    <x v="1256"/>
    <x v="1253"/>
    <x v="1264"/>
    <x v="1108"/>
    <x v="609"/>
    <x v="823"/>
    <x v="664"/>
    <x v="1772"/>
    <x v="1772"/>
  </r>
  <r>
    <x v="23"/>
    <x v="951"/>
    <x v="1257"/>
    <x v="1254"/>
    <x v="1265"/>
    <x v="1109"/>
    <x v="699"/>
    <x v="824"/>
    <x v="754"/>
    <x v="1773"/>
    <x v="1773"/>
  </r>
  <r>
    <x v="23"/>
    <x v="912"/>
    <x v="1258"/>
    <x v="1255"/>
    <x v="1266"/>
    <x v="1106"/>
    <x v="611"/>
    <x v="729"/>
    <x v="666"/>
    <x v="1774"/>
    <x v="1774"/>
  </r>
  <r>
    <x v="23"/>
    <x v="952"/>
    <x v="1259"/>
    <x v="1256"/>
    <x v="1267"/>
    <x v="1110"/>
    <x v="612"/>
    <x v="825"/>
    <x v="755"/>
    <x v="1775"/>
    <x v="1775"/>
  </r>
  <r>
    <x v="23"/>
    <x v="953"/>
    <x v="1260"/>
    <x v="1257"/>
    <x v="1268"/>
    <x v="1111"/>
    <x v="613"/>
    <x v="731"/>
    <x v="668"/>
    <x v="1776"/>
    <x v="1776"/>
  </r>
  <r>
    <x v="23"/>
    <x v="924"/>
    <x v="1261"/>
    <x v="1258"/>
    <x v="1269"/>
    <x v="1112"/>
    <x v="614"/>
    <x v="826"/>
    <x v="669"/>
    <x v="1777"/>
    <x v="1777"/>
  </r>
  <r>
    <x v="23"/>
    <x v="917"/>
    <x v="1262"/>
    <x v="1259"/>
    <x v="1270"/>
    <x v="1113"/>
    <x v="615"/>
    <x v="733"/>
    <x v="670"/>
    <x v="1778"/>
    <x v="1778"/>
  </r>
  <r>
    <x v="23"/>
    <x v="941"/>
    <x v="1263"/>
    <x v="1260"/>
    <x v="1271"/>
    <x v="1114"/>
    <x v="616"/>
    <x v="827"/>
    <x v="671"/>
    <x v="1779"/>
    <x v="1779"/>
  </r>
  <r>
    <x v="23"/>
    <x v="921"/>
    <x v="1251"/>
    <x v="1261"/>
    <x v="1272"/>
    <x v="1115"/>
    <x v="617"/>
    <x v="828"/>
    <x v="756"/>
    <x v="1780"/>
    <x v="1780"/>
  </r>
  <r>
    <x v="23"/>
    <x v="954"/>
    <x v="1264"/>
    <x v="1262"/>
    <x v="1273"/>
    <x v="1116"/>
    <x v="618"/>
    <x v="829"/>
    <x v="757"/>
    <x v="1781"/>
    <x v="1781"/>
  </r>
  <r>
    <x v="23"/>
    <x v="943"/>
    <x v="1265"/>
    <x v="1263"/>
    <x v="1274"/>
    <x v="1117"/>
    <x v="619"/>
    <x v="830"/>
    <x v="674"/>
    <x v="1782"/>
    <x v="1782"/>
  </r>
  <r>
    <x v="23"/>
    <x v="955"/>
    <x v="1266"/>
    <x v="1264"/>
    <x v="1275"/>
    <x v="1118"/>
    <x v="620"/>
    <x v="738"/>
    <x v="675"/>
    <x v="1783"/>
    <x v="1783"/>
  </r>
  <r>
    <x v="23"/>
    <x v="956"/>
    <x v="1267"/>
    <x v="1265"/>
    <x v="1276"/>
    <x v="1119"/>
    <x v="621"/>
    <x v="739"/>
    <x v="676"/>
    <x v="1784"/>
    <x v="1784"/>
  </r>
  <r>
    <x v="23"/>
    <x v="943"/>
    <x v="1268"/>
    <x v="1266"/>
    <x v="1277"/>
    <x v="1120"/>
    <x v="622"/>
    <x v="740"/>
    <x v="677"/>
    <x v="1785"/>
    <x v="1785"/>
  </r>
  <r>
    <x v="23"/>
    <x v="957"/>
    <x v="1269"/>
    <x v="1267"/>
    <x v="1278"/>
    <x v="1121"/>
    <x v="623"/>
    <x v="741"/>
    <x v="678"/>
    <x v="1786"/>
    <x v="1786"/>
  </r>
  <r>
    <x v="23"/>
    <x v="943"/>
    <x v="1270"/>
    <x v="1268"/>
    <x v="1279"/>
    <x v="1122"/>
    <x v="624"/>
    <x v="831"/>
    <x v="679"/>
    <x v="1787"/>
    <x v="1787"/>
  </r>
  <r>
    <x v="23"/>
    <x v="944"/>
    <x v="1271"/>
    <x v="1269"/>
    <x v="1280"/>
    <x v="1123"/>
    <x v="625"/>
    <x v="832"/>
    <x v="680"/>
    <x v="1788"/>
    <x v="1788"/>
  </r>
  <r>
    <x v="23"/>
    <x v="904"/>
    <x v="1272"/>
    <x v="1270"/>
    <x v="1281"/>
    <x v="1124"/>
    <x v="626"/>
    <x v="833"/>
    <x v="681"/>
    <x v="1789"/>
    <x v="1789"/>
  </r>
  <r>
    <x v="23"/>
    <x v="918"/>
    <x v="1273"/>
    <x v="1271"/>
    <x v="1282"/>
    <x v="1125"/>
    <x v="627"/>
    <x v="745"/>
    <x v="682"/>
    <x v="1790"/>
    <x v="1790"/>
  </r>
  <r>
    <x v="23"/>
    <x v="949"/>
    <x v="1274"/>
    <x v="1272"/>
    <x v="1283"/>
    <x v="1126"/>
    <x v="700"/>
    <x v="834"/>
    <x v="758"/>
    <x v="1791"/>
    <x v="1791"/>
  </r>
  <r>
    <x v="23"/>
    <x v="906"/>
    <x v="1275"/>
    <x v="1273"/>
    <x v="1284"/>
    <x v="1127"/>
    <x v="629"/>
    <x v="747"/>
    <x v="684"/>
    <x v="1792"/>
    <x v="1792"/>
  </r>
  <r>
    <x v="23"/>
    <x v="923"/>
    <x v="1276"/>
    <x v="1274"/>
    <x v="1285"/>
    <x v="1128"/>
    <x v="630"/>
    <x v="748"/>
    <x v="685"/>
    <x v="1793"/>
    <x v="1793"/>
  </r>
  <r>
    <x v="23"/>
    <x v="933"/>
    <x v="1277"/>
    <x v="1275"/>
    <x v="1286"/>
    <x v="1129"/>
    <x v="631"/>
    <x v="835"/>
    <x v="686"/>
    <x v="1794"/>
    <x v="1794"/>
  </r>
  <r>
    <x v="23"/>
    <x v="913"/>
    <x v="1278"/>
    <x v="1276"/>
    <x v="1287"/>
    <x v="1130"/>
    <x v="632"/>
    <x v="750"/>
    <x v="687"/>
    <x v="1795"/>
    <x v="1795"/>
  </r>
  <r>
    <x v="23"/>
    <x v="941"/>
    <x v="1279"/>
    <x v="1277"/>
    <x v="1288"/>
    <x v="1131"/>
    <x v="633"/>
    <x v="751"/>
    <x v="688"/>
    <x v="1796"/>
    <x v="1796"/>
  </r>
  <r>
    <x v="23"/>
    <x v="903"/>
    <x v="1280"/>
    <x v="1278"/>
    <x v="1289"/>
    <x v="1132"/>
    <x v="701"/>
    <x v="836"/>
    <x v="689"/>
    <x v="1797"/>
    <x v="1797"/>
  </r>
  <r>
    <x v="23"/>
    <x v="950"/>
    <x v="1281"/>
    <x v="1279"/>
    <x v="1290"/>
    <x v="1133"/>
    <x v="635"/>
    <x v="753"/>
    <x v="690"/>
    <x v="1798"/>
    <x v="1798"/>
  </r>
  <r>
    <x v="23"/>
    <x v="949"/>
    <x v="1282"/>
    <x v="1280"/>
    <x v="1291"/>
    <x v="1134"/>
    <x v="636"/>
    <x v="754"/>
    <x v="691"/>
    <x v="1799"/>
    <x v="1799"/>
  </r>
  <r>
    <x v="23"/>
    <x v="940"/>
    <x v="1283"/>
    <x v="1281"/>
    <x v="1292"/>
    <x v="1135"/>
    <x v="637"/>
    <x v="755"/>
    <x v="692"/>
    <x v="1800"/>
    <x v="1800"/>
  </r>
  <r>
    <x v="23"/>
    <x v="935"/>
    <x v="1284"/>
    <x v="1282"/>
    <x v="1293"/>
    <x v="1136"/>
    <x v="638"/>
    <x v="756"/>
    <x v="693"/>
    <x v="1801"/>
    <x v="1801"/>
  </r>
  <r>
    <x v="23"/>
    <x v="914"/>
    <x v="1285"/>
    <x v="1283"/>
    <x v="1294"/>
    <x v="1137"/>
    <x v="639"/>
    <x v="837"/>
    <x v="759"/>
    <x v="1802"/>
    <x v="1802"/>
  </r>
  <r>
    <x v="23"/>
    <x v="925"/>
    <x v="1286"/>
    <x v="1284"/>
    <x v="1295"/>
    <x v="1138"/>
    <x v="640"/>
    <x v="758"/>
    <x v="695"/>
    <x v="1764"/>
    <x v="1764"/>
  </r>
  <r>
    <x v="23"/>
    <x v="946"/>
    <x v="1287"/>
    <x v="1285"/>
    <x v="1296"/>
    <x v="1139"/>
    <x v="641"/>
    <x v="759"/>
    <x v="696"/>
    <x v="1791"/>
    <x v="1791"/>
  </r>
  <r>
    <x v="23"/>
    <x v="904"/>
    <x v="1288"/>
    <x v="1286"/>
    <x v="1297"/>
    <x v="1115"/>
    <x v="702"/>
    <x v="838"/>
    <x v="697"/>
    <x v="1803"/>
    <x v="1803"/>
  </r>
  <r>
    <x v="23"/>
    <x v="935"/>
    <x v="1289"/>
    <x v="1287"/>
    <x v="1298"/>
    <x v="1140"/>
    <x v="643"/>
    <x v="839"/>
    <x v="760"/>
    <x v="1804"/>
    <x v="1804"/>
  </r>
  <r>
    <x v="23"/>
    <x v="956"/>
    <x v="1290"/>
    <x v="1288"/>
    <x v="1299"/>
    <x v="1107"/>
    <x v="644"/>
    <x v="840"/>
    <x v="699"/>
    <x v="1805"/>
    <x v="1805"/>
  </r>
  <r>
    <x v="23"/>
    <x v="958"/>
    <x v="1291"/>
    <x v="1289"/>
    <x v="1300"/>
    <x v="1141"/>
    <x v="645"/>
    <x v="841"/>
    <x v="700"/>
    <x v="1806"/>
    <x v="1806"/>
  </r>
  <r>
    <x v="23"/>
    <x v="935"/>
    <x v="1292"/>
    <x v="1290"/>
    <x v="1301"/>
    <x v="1121"/>
    <x v="646"/>
    <x v="764"/>
    <x v="701"/>
    <x v="1807"/>
    <x v="1807"/>
  </r>
  <r>
    <x v="23"/>
    <x v="941"/>
    <x v="1293"/>
    <x v="1291"/>
    <x v="1302"/>
    <x v="1142"/>
    <x v="703"/>
    <x v="842"/>
    <x v="761"/>
    <x v="1808"/>
    <x v="1808"/>
  </r>
  <r>
    <x v="23"/>
    <x v="949"/>
    <x v="1294"/>
    <x v="1292"/>
    <x v="1303"/>
    <x v="1138"/>
    <x v="648"/>
    <x v="766"/>
    <x v="703"/>
    <x v="1809"/>
    <x v="1809"/>
  </r>
  <r>
    <x v="23"/>
    <x v="944"/>
    <x v="1295"/>
    <x v="1293"/>
    <x v="1304"/>
    <x v="1143"/>
    <x v="649"/>
    <x v="767"/>
    <x v="704"/>
    <x v="1810"/>
    <x v="1810"/>
  </r>
  <r>
    <x v="23"/>
    <x v="940"/>
    <x v="1296"/>
    <x v="1294"/>
    <x v="1305"/>
    <x v="1136"/>
    <x v="650"/>
    <x v="768"/>
    <x v="705"/>
    <x v="1811"/>
    <x v="1811"/>
  </r>
  <r>
    <x v="23"/>
    <x v="950"/>
    <x v="1297"/>
    <x v="1295"/>
    <x v="1306"/>
    <x v="1144"/>
    <x v="651"/>
    <x v="769"/>
    <x v="762"/>
    <x v="1796"/>
    <x v="1796"/>
  </r>
  <r>
    <x v="23"/>
    <x v="959"/>
    <x v="1298"/>
    <x v="1296"/>
    <x v="1307"/>
    <x v="1145"/>
    <x v="704"/>
    <x v="843"/>
    <x v="707"/>
    <x v="1812"/>
    <x v="1812"/>
  </r>
  <r>
    <x v="23"/>
    <x v="960"/>
    <x v="1299"/>
    <x v="1297"/>
    <x v="1308"/>
    <x v="1101"/>
    <x v="653"/>
    <x v="844"/>
    <x v="708"/>
    <x v="1813"/>
    <x v="1813"/>
  </r>
  <r>
    <x v="23"/>
    <x v="948"/>
    <x v="1300"/>
    <x v="1298"/>
    <x v="1309"/>
    <x v="1146"/>
    <x v="654"/>
    <x v="772"/>
    <x v="709"/>
    <x v="1771"/>
    <x v="1771"/>
  </r>
  <r>
    <x v="23"/>
    <x v="926"/>
    <x v="1301"/>
    <x v="1299"/>
    <x v="1310"/>
    <x v="1147"/>
    <x v="655"/>
    <x v="773"/>
    <x v="710"/>
    <x v="1814"/>
    <x v="1814"/>
  </r>
  <r>
    <x v="23"/>
    <x v="961"/>
    <x v="1302"/>
    <x v="1300"/>
    <x v="1311"/>
    <x v="1123"/>
    <x v="656"/>
    <x v="845"/>
    <x v="711"/>
    <x v="1815"/>
    <x v="1815"/>
  </r>
  <r>
    <x v="23"/>
    <x v="901"/>
    <x v="1303"/>
    <x v="1301"/>
    <x v="1312"/>
    <x v="1148"/>
    <x v="705"/>
    <x v="846"/>
    <x v="763"/>
    <x v="1816"/>
    <x v="1816"/>
  </r>
  <r>
    <x v="23"/>
    <x v="962"/>
    <x v="1304"/>
    <x v="1302"/>
    <x v="1313"/>
    <x v="1149"/>
    <x v="706"/>
    <x v="847"/>
    <x v="713"/>
    <x v="1817"/>
    <x v="1817"/>
  </r>
  <r>
    <x v="23"/>
    <x v="942"/>
    <x v="1305"/>
    <x v="1303"/>
    <x v="1314"/>
    <x v="1150"/>
    <x v="659"/>
    <x v="777"/>
    <x v="714"/>
    <x v="1818"/>
    <x v="1818"/>
  </r>
  <r>
    <x v="23"/>
    <x v="908"/>
    <x v="1306"/>
    <x v="1304"/>
    <x v="1315"/>
    <x v="1149"/>
    <x v="707"/>
    <x v="848"/>
    <x v="764"/>
    <x v="1819"/>
    <x v="1819"/>
  </r>
  <r>
    <x v="23"/>
    <x v="963"/>
    <x v="1307"/>
    <x v="1305"/>
    <x v="1316"/>
    <x v="1116"/>
    <x v="661"/>
    <x v="849"/>
    <x v="765"/>
    <x v="1820"/>
    <x v="1820"/>
  </r>
  <r>
    <x v="23"/>
    <x v="917"/>
    <x v="1308"/>
    <x v="1306"/>
    <x v="1317"/>
    <x v="1151"/>
    <x v="662"/>
    <x v="850"/>
    <x v="717"/>
    <x v="1821"/>
    <x v="1821"/>
  </r>
  <r>
    <x v="23"/>
    <x v="956"/>
    <x v="1309"/>
    <x v="1307"/>
    <x v="1318"/>
    <x v="1152"/>
    <x v="708"/>
    <x v="851"/>
    <x v="718"/>
    <x v="1766"/>
    <x v="1766"/>
  </r>
  <r>
    <x v="23"/>
    <x v="964"/>
    <x v="1310"/>
    <x v="1308"/>
    <x v="1319"/>
    <x v="1114"/>
    <x v="664"/>
    <x v="852"/>
    <x v="719"/>
    <x v="1822"/>
    <x v="1822"/>
  </r>
  <r>
    <x v="23"/>
    <x v="949"/>
    <x v="1311"/>
    <x v="1309"/>
    <x v="1320"/>
    <x v="1153"/>
    <x v="665"/>
    <x v="783"/>
    <x v="720"/>
    <x v="1823"/>
    <x v="1823"/>
  </r>
  <r>
    <x v="23"/>
    <x v="963"/>
    <x v="1312"/>
    <x v="1310"/>
    <x v="1321"/>
    <x v="1154"/>
    <x v="666"/>
    <x v="784"/>
    <x v="721"/>
    <x v="1824"/>
    <x v="1824"/>
  </r>
  <r>
    <x v="23"/>
    <x v="918"/>
    <x v="1313"/>
    <x v="1311"/>
    <x v="1322"/>
    <x v="1155"/>
    <x v="667"/>
    <x v="785"/>
    <x v="722"/>
    <x v="1825"/>
    <x v="1825"/>
  </r>
  <r>
    <x v="23"/>
    <x v="955"/>
    <x v="1314"/>
    <x v="1312"/>
    <x v="1323"/>
    <x v="1156"/>
    <x v="668"/>
    <x v="786"/>
    <x v="723"/>
    <x v="1826"/>
    <x v="1826"/>
  </r>
  <r>
    <x v="23"/>
    <x v="965"/>
    <x v="1315"/>
    <x v="1313"/>
    <x v="1324"/>
    <x v="1147"/>
    <x v="669"/>
    <x v="787"/>
    <x v="724"/>
    <x v="1827"/>
    <x v="1827"/>
  </r>
  <r>
    <x v="23"/>
    <x v="924"/>
    <x v="1316"/>
    <x v="1314"/>
    <x v="1325"/>
    <x v="1112"/>
    <x v="709"/>
    <x v="853"/>
    <x v="766"/>
    <x v="1828"/>
    <x v="1828"/>
  </r>
  <r>
    <x v="23"/>
    <x v="946"/>
    <x v="1317"/>
    <x v="1315"/>
    <x v="1326"/>
    <x v="1157"/>
    <x v="710"/>
    <x v="789"/>
    <x v="767"/>
    <x v="1829"/>
    <x v="1829"/>
  </r>
  <r>
    <x v="23"/>
    <x v="938"/>
    <x v="1318"/>
    <x v="1316"/>
    <x v="1327"/>
    <x v="1143"/>
    <x v="672"/>
    <x v="790"/>
    <x v="727"/>
    <x v="1830"/>
    <x v="1830"/>
  </r>
  <r>
    <x v="23"/>
    <x v="955"/>
    <x v="1319"/>
    <x v="1317"/>
    <x v="1328"/>
    <x v="1104"/>
    <x v="673"/>
    <x v="854"/>
    <x v="728"/>
    <x v="1831"/>
    <x v="1831"/>
  </r>
  <r>
    <x v="23"/>
    <x v="940"/>
    <x v="1320"/>
    <x v="1318"/>
    <x v="1329"/>
    <x v="1158"/>
    <x v="711"/>
    <x v="855"/>
    <x v="729"/>
    <x v="1832"/>
    <x v="1832"/>
  </r>
  <r>
    <x v="23"/>
    <x v="951"/>
    <x v="1321"/>
    <x v="1319"/>
    <x v="1330"/>
    <x v="1145"/>
    <x v="675"/>
    <x v="856"/>
    <x v="730"/>
    <x v="1833"/>
    <x v="1833"/>
  </r>
  <r>
    <x v="23"/>
    <x v="929"/>
    <x v="1322"/>
    <x v="1320"/>
    <x v="1331"/>
    <x v="1159"/>
    <x v="676"/>
    <x v="794"/>
    <x v="731"/>
    <x v="1834"/>
    <x v="1834"/>
  </r>
  <r>
    <x v="23"/>
    <x v="913"/>
    <x v="1323"/>
    <x v="1321"/>
    <x v="1332"/>
    <x v="1156"/>
    <x v="677"/>
    <x v="795"/>
    <x v="732"/>
    <x v="1835"/>
    <x v="1835"/>
  </r>
  <r>
    <x v="23"/>
    <x v="942"/>
    <x v="1324"/>
    <x v="1322"/>
    <x v="1333"/>
    <x v="1160"/>
    <x v="712"/>
    <x v="857"/>
    <x v="768"/>
    <x v="1798"/>
    <x v="1798"/>
  </r>
  <r>
    <x v="23"/>
    <x v="913"/>
    <x v="1325"/>
    <x v="1323"/>
    <x v="1334"/>
    <x v="1161"/>
    <x v="679"/>
    <x v="797"/>
    <x v="734"/>
    <x v="1836"/>
    <x v="1836"/>
  </r>
  <r>
    <x v="23"/>
    <x v="953"/>
    <x v="1326"/>
    <x v="1324"/>
    <x v="1335"/>
    <x v="1161"/>
    <x v="680"/>
    <x v="798"/>
    <x v="735"/>
    <x v="1837"/>
    <x v="1837"/>
  </r>
  <r>
    <x v="23"/>
    <x v="931"/>
    <x v="1327"/>
    <x v="1325"/>
    <x v="1336"/>
    <x v="1136"/>
    <x v="681"/>
    <x v="799"/>
    <x v="736"/>
    <x v="1767"/>
    <x v="1767"/>
  </r>
  <r>
    <x v="23"/>
    <x v="931"/>
    <x v="1328"/>
    <x v="1326"/>
    <x v="1337"/>
    <x v="1162"/>
    <x v="682"/>
    <x v="800"/>
    <x v="737"/>
    <x v="1838"/>
    <x v="1838"/>
  </r>
  <r>
    <x v="23"/>
    <x v="913"/>
    <x v="1329"/>
    <x v="1327"/>
    <x v="1338"/>
    <x v="1163"/>
    <x v="683"/>
    <x v="858"/>
    <x v="738"/>
    <x v="1839"/>
    <x v="1839"/>
  </r>
  <r>
    <x v="23"/>
    <x v="950"/>
    <x v="1330"/>
    <x v="1328"/>
    <x v="1339"/>
    <x v="1156"/>
    <x v="684"/>
    <x v="802"/>
    <x v="739"/>
    <x v="1840"/>
    <x v="1840"/>
  </r>
  <r>
    <x v="23"/>
    <x v="919"/>
    <x v="1331"/>
    <x v="1329"/>
    <x v="1340"/>
    <x v="1164"/>
    <x v="685"/>
    <x v="803"/>
    <x v="740"/>
    <x v="1841"/>
    <x v="1841"/>
  </r>
  <r>
    <x v="23"/>
    <x v="956"/>
    <x v="1332"/>
    <x v="1330"/>
    <x v="1341"/>
    <x v="1136"/>
    <x v="686"/>
    <x v="804"/>
    <x v="741"/>
    <x v="1842"/>
    <x v="1842"/>
  </r>
  <r>
    <x v="23"/>
    <x v="957"/>
    <x v="1333"/>
    <x v="1331"/>
    <x v="1342"/>
    <x v="1165"/>
    <x v="713"/>
    <x v="859"/>
    <x v="769"/>
    <x v="1795"/>
    <x v="1795"/>
  </r>
  <r>
    <x v="23"/>
    <x v="937"/>
    <x v="1334"/>
    <x v="1332"/>
    <x v="1343"/>
    <x v="1166"/>
    <x v="688"/>
    <x v="806"/>
    <x v="743"/>
    <x v="1843"/>
    <x v="1843"/>
  </r>
  <r>
    <x v="23"/>
    <x v="942"/>
    <x v="1335"/>
    <x v="1333"/>
    <x v="1344"/>
    <x v="1167"/>
    <x v="689"/>
    <x v="807"/>
    <x v="744"/>
    <x v="1844"/>
    <x v="1844"/>
  </r>
  <r>
    <x v="23"/>
    <x v="956"/>
    <x v="1336"/>
    <x v="1334"/>
    <x v="1345"/>
    <x v="1168"/>
    <x v="690"/>
    <x v="808"/>
    <x v="745"/>
    <x v="1845"/>
    <x v="1845"/>
  </r>
  <r>
    <x v="23"/>
    <x v="928"/>
    <x v="1337"/>
    <x v="1335"/>
    <x v="1346"/>
    <x v="1126"/>
    <x v="691"/>
    <x v="860"/>
    <x v="770"/>
    <x v="1846"/>
    <x v="1846"/>
  </r>
  <r>
    <x v="23"/>
    <x v="949"/>
    <x v="1338"/>
    <x v="1336"/>
    <x v="1347"/>
    <x v="1169"/>
    <x v="692"/>
    <x v="861"/>
    <x v="747"/>
    <x v="1847"/>
    <x v="1847"/>
  </r>
  <r>
    <x v="23"/>
    <x v="926"/>
    <x v="1339"/>
    <x v="1337"/>
    <x v="1348"/>
    <x v="1144"/>
    <x v="693"/>
    <x v="862"/>
    <x v="771"/>
    <x v="1809"/>
    <x v="1809"/>
  </r>
  <r>
    <x v="23"/>
    <x v="913"/>
    <x v="1340"/>
    <x v="1338"/>
    <x v="1349"/>
    <x v="1170"/>
    <x v="694"/>
    <x v="863"/>
    <x v="749"/>
    <x v="1848"/>
    <x v="1848"/>
  </r>
  <r>
    <x v="23"/>
    <x v="931"/>
    <x v="1341"/>
    <x v="1339"/>
    <x v="1350"/>
    <x v="1171"/>
    <x v="695"/>
    <x v="813"/>
    <x v="750"/>
    <x v="1849"/>
    <x v="1849"/>
  </r>
  <r>
    <x v="23"/>
    <x v="940"/>
    <x v="1342"/>
    <x v="1340"/>
    <x v="1351"/>
    <x v="1117"/>
    <x v="696"/>
    <x v="864"/>
    <x v="751"/>
    <x v="1850"/>
    <x v="1850"/>
  </r>
  <r>
    <x v="23"/>
    <x v="920"/>
    <x v="1343"/>
    <x v="1341"/>
    <x v="1352"/>
    <x v="1161"/>
    <x v="697"/>
    <x v="815"/>
    <x v="752"/>
    <x v="1851"/>
    <x v="1851"/>
  </r>
  <r>
    <x v="23"/>
    <x v="924"/>
    <x v="1344"/>
    <x v="1342"/>
    <x v="1353"/>
    <x v="1114"/>
    <x v="698"/>
    <x v="865"/>
    <x v="753"/>
    <x v="1852"/>
    <x v="1852"/>
  </r>
  <r>
    <x v="24"/>
    <x v="966"/>
    <x v="1345"/>
    <x v="1343"/>
    <x v="1354"/>
    <x v="1172"/>
    <x v="714"/>
    <x v="866"/>
    <x v="772"/>
    <x v="1853"/>
    <x v="1853"/>
  </r>
  <r>
    <x v="24"/>
    <x v="967"/>
    <x v="1346"/>
    <x v="1344"/>
    <x v="1355"/>
    <x v="1173"/>
    <x v="715"/>
    <x v="867"/>
    <x v="773"/>
    <x v="1854"/>
    <x v="1854"/>
  </r>
  <r>
    <x v="24"/>
    <x v="968"/>
    <x v="1347"/>
    <x v="1345"/>
    <x v="1356"/>
    <x v="1174"/>
    <x v="716"/>
    <x v="868"/>
    <x v="774"/>
    <x v="1855"/>
    <x v="1855"/>
  </r>
  <r>
    <x v="24"/>
    <x v="969"/>
    <x v="1348"/>
    <x v="1346"/>
    <x v="1357"/>
    <x v="1175"/>
    <x v="717"/>
    <x v="869"/>
    <x v="775"/>
    <x v="1856"/>
    <x v="1856"/>
  </r>
  <r>
    <x v="24"/>
    <x v="970"/>
    <x v="1349"/>
    <x v="1347"/>
    <x v="1358"/>
    <x v="1176"/>
    <x v="718"/>
    <x v="870"/>
    <x v="776"/>
    <x v="1857"/>
    <x v="1857"/>
  </r>
  <r>
    <x v="24"/>
    <x v="971"/>
    <x v="1350"/>
    <x v="1348"/>
    <x v="1359"/>
    <x v="1177"/>
    <x v="719"/>
    <x v="871"/>
    <x v="777"/>
    <x v="1858"/>
    <x v="1858"/>
  </r>
  <r>
    <x v="24"/>
    <x v="972"/>
    <x v="1351"/>
    <x v="1349"/>
    <x v="1360"/>
    <x v="1178"/>
    <x v="720"/>
    <x v="872"/>
    <x v="778"/>
    <x v="1859"/>
    <x v="1859"/>
  </r>
  <r>
    <x v="24"/>
    <x v="973"/>
    <x v="1352"/>
    <x v="1350"/>
    <x v="1361"/>
    <x v="1179"/>
    <x v="721"/>
    <x v="873"/>
    <x v="779"/>
    <x v="1860"/>
    <x v="1860"/>
  </r>
  <r>
    <x v="24"/>
    <x v="974"/>
    <x v="1353"/>
    <x v="1351"/>
    <x v="1362"/>
    <x v="1180"/>
    <x v="722"/>
    <x v="874"/>
    <x v="780"/>
    <x v="1861"/>
    <x v="1861"/>
  </r>
  <r>
    <x v="24"/>
    <x v="975"/>
    <x v="1354"/>
    <x v="1352"/>
    <x v="1363"/>
    <x v="1181"/>
    <x v="723"/>
    <x v="875"/>
    <x v="781"/>
    <x v="1862"/>
    <x v="1862"/>
  </r>
  <r>
    <x v="24"/>
    <x v="976"/>
    <x v="1355"/>
    <x v="1353"/>
    <x v="1364"/>
    <x v="1182"/>
    <x v="724"/>
    <x v="876"/>
    <x v="782"/>
    <x v="1863"/>
    <x v="1863"/>
  </r>
  <r>
    <x v="24"/>
    <x v="977"/>
    <x v="1356"/>
    <x v="1354"/>
    <x v="1365"/>
    <x v="1183"/>
    <x v="725"/>
    <x v="877"/>
    <x v="783"/>
    <x v="1864"/>
    <x v="1864"/>
  </r>
  <r>
    <x v="24"/>
    <x v="975"/>
    <x v="1357"/>
    <x v="1355"/>
    <x v="1366"/>
    <x v="1184"/>
    <x v="726"/>
    <x v="878"/>
    <x v="784"/>
    <x v="1865"/>
    <x v="1865"/>
  </r>
  <r>
    <x v="24"/>
    <x v="978"/>
    <x v="1358"/>
    <x v="1356"/>
    <x v="1367"/>
    <x v="1185"/>
    <x v="727"/>
    <x v="879"/>
    <x v="785"/>
    <x v="1866"/>
    <x v="1866"/>
  </r>
  <r>
    <x v="24"/>
    <x v="979"/>
    <x v="1359"/>
    <x v="1357"/>
    <x v="1368"/>
    <x v="1186"/>
    <x v="728"/>
    <x v="880"/>
    <x v="786"/>
    <x v="1867"/>
    <x v="1867"/>
  </r>
  <r>
    <x v="24"/>
    <x v="980"/>
    <x v="1360"/>
    <x v="1358"/>
    <x v="1369"/>
    <x v="1177"/>
    <x v="729"/>
    <x v="881"/>
    <x v="787"/>
    <x v="1868"/>
    <x v="1868"/>
  </r>
  <r>
    <x v="24"/>
    <x v="981"/>
    <x v="1361"/>
    <x v="1359"/>
    <x v="1370"/>
    <x v="1187"/>
    <x v="730"/>
    <x v="882"/>
    <x v="788"/>
    <x v="1869"/>
    <x v="1869"/>
  </r>
  <r>
    <x v="24"/>
    <x v="982"/>
    <x v="1362"/>
    <x v="1360"/>
    <x v="1371"/>
    <x v="1188"/>
    <x v="731"/>
    <x v="883"/>
    <x v="789"/>
    <x v="1870"/>
    <x v="1870"/>
  </r>
  <r>
    <x v="24"/>
    <x v="983"/>
    <x v="1363"/>
    <x v="1361"/>
    <x v="1372"/>
    <x v="1189"/>
    <x v="732"/>
    <x v="884"/>
    <x v="790"/>
    <x v="1871"/>
    <x v="1871"/>
  </r>
  <r>
    <x v="24"/>
    <x v="984"/>
    <x v="1364"/>
    <x v="1362"/>
    <x v="1373"/>
    <x v="1190"/>
    <x v="733"/>
    <x v="885"/>
    <x v="791"/>
    <x v="1872"/>
    <x v="1872"/>
  </r>
  <r>
    <x v="24"/>
    <x v="985"/>
    <x v="1365"/>
    <x v="1363"/>
    <x v="1374"/>
    <x v="1191"/>
    <x v="734"/>
    <x v="886"/>
    <x v="792"/>
    <x v="1873"/>
    <x v="1873"/>
  </r>
  <r>
    <x v="24"/>
    <x v="986"/>
    <x v="1366"/>
    <x v="1364"/>
    <x v="1375"/>
    <x v="1192"/>
    <x v="735"/>
    <x v="887"/>
    <x v="793"/>
    <x v="1874"/>
    <x v="1874"/>
  </r>
  <r>
    <x v="24"/>
    <x v="987"/>
    <x v="1367"/>
    <x v="1365"/>
    <x v="1376"/>
    <x v="1193"/>
    <x v="736"/>
    <x v="888"/>
    <x v="794"/>
    <x v="1875"/>
    <x v="1875"/>
  </r>
  <r>
    <x v="24"/>
    <x v="988"/>
    <x v="1368"/>
    <x v="1366"/>
    <x v="1377"/>
    <x v="1177"/>
    <x v="737"/>
    <x v="889"/>
    <x v="795"/>
    <x v="1876"/>
    <x v="1876"/>
  </r>
  <r>
    <x v="24"/>
    <x v="989"/>
    <x v="1369"/>
    <x v="1367"/>
    <x v="1378"/>
    <x v="1194"/>
    <x v="738"/>
    <x v="890"/>
    <x v="796"/>
    <x v="1877"/>
    <x v="1877"/>
  </r>
  <r>
    <x v="24"/>
    <x v="990"/>
    <x v="1370"/>
    <x v="1368"/>
    <x v="1379"/>
    <x v="1195"/>
    <x v="739"/>
    <x v="891"/>
    <x v="797"/>
    <x v="1878"/>
    <x v="1878"/>
  </r>
  <r>
    <x v="24"/>
    <x v="989"/>
    <x v="1371"/>
    <x v="1369"/>
    <x v="1380"/>
    <x v="1196"/>
    <x v="740"/>
    <x v="892"/>
    <x v="798"/>
    <x v="1879"/>
    <x v="1879"/>
  </r>
  <r>
    <x v="24"/>
    <x v="991"/>
    <x v="1372"/>
    <x v="1370"/>
    <x v="1381"/>
    <x v="1197"/>
    <x v="741"/>
    <x v="893"/>
    <x v="799"/>
    <x v="1880"/>
    <x v="1880"/>
  </r>
  <r>
    <x v="24"/>
    <x v="992"/>
    <x v="1373"/>
    <x v="1371"/>
    <x v="1382"/>
    <x v="1198"/>
    <x v="742"/>
    <x v="894"/>
    <x v="800"/>
    <x v="1881"/>
    <x v="1881"/>
  </r>
  <r>
    <x v="24"/>
    <x v="993"/>
    <x v="1374"/>
    <x v="1372"/>
    <x v="1383"/>
    <x v="1199"/>
    <x v="743"/>
    <x v="895"/>
    <x v="801"/>
    <x v="1882"/>
    <x v="1882"/>
  </r>
  <r>
    <x v="24"/>
    <x v="994"/>
    <x v="1375"/>
    <x v="1373"/>
    <x v="1384"/>
    <x v="1200"/>
    <x v="744"/>
    <x v="896"/>
    <x v="802"/>
    <x v="1883"/>
    <x v="1883"/>
  </r>
  <r>
    <x v="24"/>
    <x v="993"/>
    <x v="1376"/>
    <x v="1374"/>
    <x v="1385"/>
    <x v="1180"/>
    <x v="745"/>
    <x v="897"/>
    <x v="803"/>
    <x v="1884"/>
    <x v="1884"/>
  </r>
  <r>
    <x v="24"/>
    <x v="995"/>
    <x v="1377"/>
    <x v="1375"/>
    <x v="1386"/>
    <x v="1201"/>
    <x v="746"/>
    <x v="898"/>
    <x v="804"/>
    <x v="1885"/>
    <x v="1885"/>
  </r>
  <r>
    <x v="24"/>
    <x v="996"/>
    <x v="1378"/>
    <x v="1376"/>
    <x v="1387"/>
    <x v="1179"/>
    <x v="747"/>
    <x v="899"/>
    <x v="805"/>
    <x v="1886"/>
    <x v="1886"/>
  </r>
  <r>
    <x v="24"/>
    <x v="997"/>
    <x v="1379"/>
    <x v="1377"/>
    <x v="1388"/>
    <x v="1190"/>
    <x v="748"/>
    <x v="900"/>
    <x v="806"/>
    <x v="1887"/>
    <x v="1887"/>
  </r>
  <r>
    <x v="24"/>
    <x v="998"/>
    <x v="1380"/>
    <x v="1378"/>
    <x v="1389"/>
    <x v="1202"/>
    <x v="749"/>
    <x v="901"/>
    <x v="807"/>
    <x v="1888"/>
    <x v="1888"/>
  </r>
  <r>
    <x v="24"/>
    <x v="999"/>
    <x v="1381"/>
    <x v="1379"/>
    <x v="1390"/>
    <x v="1203"/>
    <x v="750"/>
    <x v="902"/>
    <x v="808"/>
    <x v="1889"/>
    <x v="1889"/>
  </r>
  <r>
    <x v="24"/>
    <x v="1000"/>
    <x v="1382"/>
    <x v="1380"/>
    <x v="1391"/>
    <x v="1204"/>
    <x v="751"/>
    <x v="903"/>
    <x v="809"/>
    <x v="1890"/>
    <x v="1890"/>
  </r>
  <r>
    <x v="24"/>
    <x v="1001"/>
    <x v="1383"/>
    <x v="1381"/>
    <x v="1392"/>
    <x v="1203"/>
    <x v="616"/>
    <x v="904"/>
    <x v="810"/>
    <x v="1891"/>
    <x v="1891"/>
  </r>
  <r>
    <x v="24"/>
    <x v="973"/>
    <x v="1384"/>
    <x v="1382"/>
    <x v="1393"/>
    <x v="1205"/>
    <x v="752"/>
    <x v="905"/>
    <x v="811"/>
    <x v="1892"/>
    <x v="1892"/>
  </r>
  <r>
    <x v="24"/>
    <x v="1002"/>
    <x v="1385"/>
    <x v="1383"/>
    <x v="1394"/>
    <x v="1206"/>
    <x v="753"/>
    <x v="906"/>
    <x v="812"/>
    <x v="1893"/>
    <x v="1893"/>
  </r>
  <r>
    <x v="24"/>
    <x v="1003"/>
    <x v="1386"/>
    <x v="1384"/>
    <x v="1395"/>
    <x v="1207"/>
    <x v="754"/>
    <x v="907"/>
    <x v="813"/>
    <x v="1894"/>
    <x v="1894"/>
  </r>
  <r>
    <x v="24"/>
    <x v="1004"/>
    <x v="1387"/>
    <x v="1385"/>
    <x v="1396"/>
    <x v="1208"/>
    <x v="755"/>
    <x v="908"/>
    <x v="814"/>
    <x v="1895"/>
    <x v="1895"/>
  </r>
  <r>
    <x v="24"/>
    <x v="1005"/>
    <x v="1388"/>
    <x v="1386"/>
    <x v="1397"/>
    <x v="1209"/>
    <x v="756"/>
    <x v="909"/>
    <x v="815"/>
    <x v="1896"/>
    <x v="1896"/>
  </r>
  <r>
    <x v="24"/>
    <x v="1006"/>
    <x v="1389"/>
    <x v="1387"/>
    <x v="1398"/>
    <x v="1175"/>
    <x v="757"/>
    <x v="910"/>
    <x v="816"/>
    <x v="1897"/>
    <x v="1897"/>
  </r>
  <r>
    <x v="24"/>
    <x v="997"/>
    <x v="1390"/>
    <x v="1388"/>
    <x v="1399"/>
    <x v="1210"/>
    <x v="758"/>
    <x v="911"/>
    <x v="817"/>
    <x v="1898"/>
    <x v="1898"/>
  </r>
  <r>
    <x v="24"/>
    <x v="1007"/>
    <x v="1391"/>
    <x v="1389"/>
    <x v="1400"/>
    <x v="1211"/>
    <x v="759"/>
    <x v="912"/>
    <x v="818"/>
    <x v="1899"/>
    <x v="1899"/>
  </r>
  <r>
    <x v="24"/>
    <x v="1008"/>
    <x v="1392"/>
    <x v="1390"/>
    <x v="1401"/>
    <x v="1212"/>
    <x v="760"/>
    <x v="913"/>
    <x v="819"/>
    <x v="1900"/>
    <x v="1900"/>
  </r>
  <r>
    <x v="24"/>
    <x v="1009"/>
    <x v="1393"/>
    <x v="1391"/>
    <x v="1402"/>
    <x v="1191"/>
    <x v="761"/>
    <x v="914"/>
    <x v="820"/>
    <x v="1901"/>
    <x v="1901"/>
  </r>
  <r>
    <x v="24"/>
    <x v="1010"/>
    <x v="1394"/>
    <x v="1392"/>
    <x v="1403"/>
    <x v="1193"/>
    <x v="762"/>
    <x v="915"/>
    <x v="821"/>
    <x v="1902"/>
    <x v="1902"/>
  </r>
  <r>
    <x v="24"/>
    <x v="1011"/>
    <x v="1395"/>
    <x v="1393"/>
    <x v="1404"/>
    <x v="1213"/>
    <x v="763"/>
    <x v="916"/>
    <x v="822"/>
    <x v="1903"/>
    <x v="1903"/>
  </r>
  <r>
    <x v="24"/>
    <x v="1012"/>
    <x v="1396"/>
    <x v="1394"/>
    <x v="1405"/>
    <x v="1201"/>
    <x v="764"/>
    <x v="917"/>
    <x v="823"/>
    <x v="1904"/>
    <x v="1904"/>
  </r>
  <r>
    <x v="24"/>
    <x v="1013"/>
    <x v="1397"/>
    <x v="1395"/>
    <x v="1406"/>
    <x v="1214"/>
    <x v="765"/>
    <x v="918"/>
    <x v="824"/>
    <x v="1905"/>
    <x v="1905"/>
  </r>
  <r>
    <x v="24"/>
    <x v="1014"/>
    <x v="1398"/>
    <x v="1396"/>
    <x v="1407"/>
    <x v="1215"/>
    <x v="766"/>
    <x v="919"/>
    <x v="825"/>
    <x v="1906"/>
    <x v="1906"/>
  </r>
  <r>
    <x v="24"/>
    <x v="1015"/>
    <x v="1399"/>
    <x v="1397"/>
    <x v="1408"/>
    <x v="1201"/>
    <x v="767"/>
    <x v="920"/>
    <x v="826"/>
    <x v="1907"/>
    <x v="1907"/>
  </r>
  <r>
    <x v="24"/>
    <x v="1016"/>
    <x v="1400"/>
    <x v="1398"/>
    <x v="1409"/>
    <x v="1216"/>
    <x v="768"/>
    <x v="921"/>
    <x v="827"/>
    <x v="1908"/>
    <x v="1908"/>
  </r>
  <r>
    <x v="24"/>
    <x v="1017"/>
    <x v="1401"/>
    <x v="1399"/>
    <x v="1410"/>
    <x v="1217"/>
    <x v="769"/>
    <x v="922"/>
    <x v="828"/>
    <x v="1909"/>
    <x v="1909"/>
  </r>
  <r>
    <x v="24"/>
    <x v="1018"/>
    <x v="1402"/>
    <x v="1400"/>
    <x v="1411"/>
    <x v="1202"/>
    <x v="770"/>
    <x v="923"/>
    <x v="829"/>
    <x v="1910"/>
    <x v="1910"/>
  </r>
  <r>
    <x v="24"/>
    <x v="1019"/>
    <x v="1403"/>
    <x v="1401"/>
    <x v="1412"/>
    <x v="1218"/>
    <x v="771"/>
    <x v="924"/>
    <x v="830"/>
    <x v="1911"/>
    <x v="1911"/>
  </r>
  <r>
    <x v="24"/>
    <x v="976"/>
    <x v="1404"/>
    <x v="1402"/>
    <x v="1413"/>
    <x v="1219"/>
    <x v="772"/>
    <x v="925"/>
    <x v="831"/>
    <x v="1912"/>
    <x v="1912"/>
  </r>
  <r>
    <x v="24"/>
    <x v="1020"/>
    <x v="1405"/>
    <x v="1403"/>
    <x v="1414"/>
    <x v="1220"/>
    <x v="773"/>
    <x v="926"/>
    <x v="832"/>
    <x v="1913"/>
    <x v="1913"/>
  </r>
  <r>
    <x v="24"/>
    <x v="1021"/>
    <x v="1406"/>
    <x v="1404"/>
    <x v="1415"/>
    <x v="1221"/>
    <x v="774"/>
    <x v="927"/>
    <x v="833"/>
    <x v="1914"/>
    <x v="1914"/>
  </r>
  <r>
    <x v="24"/>
    <x v="1022"/>
    <x v="1407"/>
    <x v="1405"/>
    <x v="1416"/>
    <x v="1222"/>
    <x v="775"/>
    <x v="928"/>
    <x v="834"/>
    <x v="1915"/>
    <x v="1915"/>
  </r>
  <r>
    <x v="24"/>
    <x v="1023"/>
    <x v="1408"/>
    <x v="1406"/>
    <x v="1417"/>
    <x v="1223"/>
    <x v="776"/>
    <x v="929"/>
    <x v="835"/>
    <x v="1916"/>
    <x v="1916"/>
  </r>
  <r>
    <x v="24"/>
    <x v="1024"/>
    <x v="1409"/>
    <x v="1407"/>
    <x v="1418"/>
    <x v="1224"/>
    <x v="777"/>
    <x v="930"/>
    <x v="836"/>
    <x v="1917"/>
    <x v="1917"/>
  </r>
  <r>
    <x v="24"/>
    <x v="1025"/>
    <x v="1410"/>
    <x v="1408"/>
    <x v="1419"/>
    <x v="1201"/>
    <x v="778"/>
    <x v="931"/>
    <x v="837"/>
    <x v="1918"/>
    <x v="1918"/>
  </r>
  <r>
    <x v="24"/>
    <x v="1026"/>
    <x v="1411"/>
    <x v="1409"/>
    <x v="1420"/>
    <x v="1225"/>
    <x v="779"/>
    <x v="932"/>
    <x v="838"/>
    <x v="1919"/>
    <x v="1919"/>
  </r>
  <r>
    <x v="24"/>
    <x v="982"/>
    <x v="1412"/>
    <x v="1410"/>
    <x v="1421"/>
    <x v="1219"/>
    <x v="780"/>
    <x v="933"/>
    <x v="839"/>
    <x v="1920"/>
    <x v="1920"/>
  </r>
  <r>
    <x v="24"/>
    <x v="968"/>
    <x v="1413"/>
    <x v="1411"/>
    <x v="1422"/>
    <x v="1226"/>
    <x v="781"/>
    <x v="934"/>
    <x v="840"/>
    <x v="1921"/>
    <x v="1921"/>
  </r>
  <r>
    <x v="24"/>
    <x v="1027"/>
    <x v="1414"/>
    <x v="1412"/>
    <x v="1423"/>
    <x v="1190"/>
    <x v="782"/>
    <x v="935"/>
    <x v="841"/>
    <x v="1922"/>
    <x v="1922"/>
  </r>
  <r>
    <x v="24"/>
    <x v="966"/>
    <x v="1415"/>
    <x v="1413"/>
    <x v="1424"/>
    <x v="1227"/>
    <x v="783"/>
    <x v="936"/>
    <x v="842"/>
    <x v="1923"/>
    <x v="1923"/>
  </r>
  <r>
    <x v="24"/>
    <x v="985"/>
    <x v="1416"/>
    <x v="1414"/>
    <x v="1425"/>
    <x v="1187"/>
    <x v="784"/>
    <x v="937"/>
    <x v="843"/>
    <x v="1924"/>
    <x v="1924"/>
  </r>
  <r>
    <x v="24"/>
    <x v="1028"/>
    <x v="1417"/>
    <x v="1415"/>
    <x v="1426"/>
    <x v="1204"/>
    <x v="785"/>
    <x v="938"/>
    <x v="844"/>
    <x v="1925"/>
    <x v="1925"/>
  </r>
  <r>
    <x v="24"/>
    <x v="1029"/>
    <x v="1418"/>
    <x v="1416"/>
    <x v="1427"/>
    <x v="1201"/>
    <x v="786"/>
    <x v="939"/>
    <x v="845"/>
    <x v="1926"/>
    <x v="1926"/>
  </r>
  <r>
    <x v="24"/>
    <x v="983"/>
    <x v="1419"/>
    <x v="1417"/>
    <x v="1428"/>
    <x v="1228"/>
    <x v="787"/>
    <x v="940"/>
    <x v="846"/>
    <x v="1927"/>
    <x v="1927"/>
  </r>
  <r>
    <x v="24"/>
    <x v="1030"/>
    <x v="1420"/>
    <x v="1418"/>
    <x v="1429"/>
    <x v="1229"/>
    <x v="788"/>
    <x v="941"/>
    <x v="847"/>
    <x v="1928"/>
    <x v="1928"/>
  </r>
  <r>
    <x v="24"/>
    <x v="1031"/>
    <x v="1421"/>
    <x v="1419"/>
    <x v="1430"/>
    <x v="1230"/>
    <x v="789"/>
    <x v="942"/>
    <x v="848"/>
    <x v="1929"/>
    <x v="1929"/>
  </r>
  <r>
    <x v="24"/>
    <x v="1032"/>
    <x v="1422"/>
    <x v="1420"/>
    <x v="1431"/>
    <x v="1231"/>
    <x v="790"/>
    <x v="943"/>
    <x v="849"/>
    <x v="1930"/>
    <x v="1930"/>
  </r>
  <r>
    <x v="24"/>
    <x v="1033"/>
    <x v="1423"/>
    <x v="1421"/>
    <x v="1432"/>
    <x v="1204"/>
    <x v="791"/>
    <x v="944"/>
    <x v="850"/>
    <x v="1931"/>
    <x v="1931"/>
  </r>
  <r>
    <x v="24"/>
    <x v="973"/>
    <x v="1424"/>
    <x v="1422"/>
    <x v="1433"/>
    <x v="1232"/>
    <x v="792"/>
    <x v="945"/>
    <x v="851"/>
    <x v="1932"/>
    <x v="1932"/>
  </r>
  <r>
    <x v="24"/>
    <x v="967"/>
    <x v="1425"/>
    <x v="1423"/>
    <x v="1434"/>
    <x v="1233"/>
    <x v="793"/>
    <x v="946"/>
    <x v="852"/>
    <x v="1933"/>
    <x v="1933"/>
  </r>
  <r>
    <x v="24"/>
    <x v="1034"/>
    <x v="1426"/>
    <x v="1424"/>
    <x v="1435"/>
    <x v="1221"/>
    <x v="794"/>
    <x v="947"/>
    <x v="853"/>
    <x v="1934"/>
    <x v="1934"/>
  </r>
  <r>
    <x v="24"/>
    <x v="1035"/>
    <x v="1427"/>
    <x v="1425"/>
    <x v="1436"/>
    <x v="1234"/>
    <x v="795"/>
    <x v="948"/>
    <x v="854"/>
    <x v="1935"/>
    <x v="1935"/>
  </r>
  <r>
    <x v="24"/>
    <x v="977"/>
    <x v="1428"/>
    <x v="1426"/>
    <x v="1437"/>
    <x v="1235"/>
    <x v="796"/>
    <x v="949"/>
    <x v="855"/>
    <x v="1936"/>
    <x v="1936"/>
  </r>
  <r>
    <x v="24"/>
    <x v="1036"/>
    <x v="1429"/>
    <x v="1427"/>
    <x v="1438"/>
    <x v="1236"/>
    <x v="797"/>
    <x v="950"/>
    <x v="856"/>
    <x v="1937"/>
    <x v="1937"/>
  </r>
  <r>
    <x v="24"/>
    <x v="1029"/>
    <x v="1430"/>
    <x v="1428"/>
    <x v="1439"/>
    <x v="1221"/>
    <x v="798"/>
    <x v="951"/>
    <x v="857"/>
    <x v="1938"/>
    <x v="1938"/>
  </r>
  <r>
    <x v="24"/>
    <x v="1037"/>
    <x v="1431"/>
    <x v="1429"/>
    <x v="1440"/>
    <x v="1237"/>
    <x v="799"/>
    <x v="952"/>
    <x v="858"/>
    <x v="1939"/>
    <x v="1939"/>
  </r>
  <r>
    <x v="24"/>
    <x v="1038"/>
    <x v="1432"/>
    <x v="1430"/>
    <x v="1441"/>
    <x v="1238"/>
    <x v="800"/>
    <x v="953"/>
    <x v="859"/>
    <x v="1940"/>
    <x v="1940"/>
  </r>
  <r>
    <x v="24"/>
    <x v="1039"/>
    <x v="1433"/>
    <x v="1431"/>
    <x v="1442"/>
    <x v="1239"/>
    <x v="801"/>
    <x v="954"/>
    <x v="860"/>
    <x v="1941"/>
    <x v="1941"/>
  </r>
  <r>
    <x v="24"/>
    <x v="1040"/>
    <x v="1434"/>
    <x v="1432"/>
    <x v="1443"/>
    <x v="1240"/>
    <x v="802"/>
    <x v="955"/>
    <x v="861"/>
    <x v="1942"/>
    <x v="1942"/>
  </r>
  <r>
    <x v="24"/>
    <x v="1040"/>
    <x v="1435"/>
    <x v="1433"/>
    <x v="1444"/>
    <x v="1215"/>
    <x v="803"/>
    <x v="956"/>
    <x v="862"/>
    <x v="1943"/>
    <x v="1943"/>
  </r>
  <r>
    <x v="24"/>
    <x v="1041"/>
    <x v="1436"/>
    <x v="1434"/>
    <x v="1445"/>
    <x v="1241"/>
    <x v="804"/>
    <x v="957"/>
    <x v="863"/>
    <x v="1944"/>
    <x v="1944"/>
  </r>
  <r>
    <x v="24"/>
    <x v="1042"/>
    <x v="1437"/>
    <x v="1435"/>
    <x v="1446"/>
    <x v="1242"/>
    <x v="805"/>
    <x v="958"/>
    <x v="864"/>
    <x v="1945"/>
    <x v="1945"/>
  </r>
  <r>
    <x v="24"/>
    <x v="1043"/>
    <x v="1438"/>
    <x v="1436"/>
    <x v="1447"/>
    <x v="1243"/>
    <x v="806"/>
    <x v="959"/>
    <x v="865"/>
    <x v="1946"/>
    <x v="1946"/>
  </r>
  <r>
    <x v="24"/>
    <x v="1044"/>
    <x v="1439"/>
    <x v="1437"/>
    <x v="1448"/>
    <x v="1244"/>
    <x v="807"/>
    <x v="960"/>
    <x v="866"/>
    <x v="1947"/>
    <x v="1947"/>
  </r>
  <r>
    <x v="24"/>
    <x v="977"/>
    <x v="1440"/>
    <x v="1438"/>
    <x v="1449"/>
    <x v="1245"/>
    <x v="808"/>
    <x v="961"/>
    <x v="867"/>
    <x v="1948"/>
    <x v="1948"/>
  </r>
  <r>
    <x v="24"/>
    <x v="1045"/>
    <x v="1441"/>
    <x v="1439"/>
    <x v="1450"/>
    <x v="1246"/>
    <x v="809"/>
    <x v="962"/>
    <x v="868"/>
    <x v="1949"/>
    <x v="1949"/>
  </r>
  <r>
    <x v="24"/>
    <x v="1013"/>
    <x v="1442"/>
    <x v="1440"/>
    <x v="1451"/>
    <x v="1172"/>
    <x v="810"/>
    <x v="963"/>
    <x v="869"/>
    <x v="1950"/>
    <x v="1950"/>
  </r>
  <r>
    <x v="24"/>
    <x v="1046"/>
    <x v="1443"/>
    <x v="1441"/>
    <x v="1452"/>
    <x v="1213"/>
    <x v="811"/>
    <x v="964"/>
    <x v="870"/>
    <x v="1951"/>
    <x v="1951"/>
  </r>
  <r>
    <x v="24"/>
    <x v="1047"/>
    <x v="1444"/>
    <x v="1442"/>
    <x v="1453"/>
    <x v="1176"/>
    <x v="812"/>
    <x v="965"/>
    <x v="871"/>
    <x v="1952"/>
    <x v="1952"/>
  </r>
  <r>
    <x v="25"/>
    <x v="1048"/>
    <x v="1445"/>
    <x v="1443"/>
    <x v="1454"/>
    <x v="1247"/>
    <x v="714"/>
    <x v="866"/>
    <x v="772"/>
    <x v="1953"/>
    <x v="1953"/>
  </r>
  <r>
    <x v="25"/>
    <x v="1049"/>
    <x v="1446"/>
    <x v="1444"/>
    <x v="1455"/>
    <x v="1248"/>
    <x v="715"/>
    <x v="867"/>
    <x v="773"/>
    <x v="1954"/>
    <x v="1954"/>
  </r>
  <r>
    <x v="25"/>
    <x v="1050"/>
    <x v="1447"/>
    <x v="1445"/>
    <x v="1456"/>
    <x v="1249"/>
    <x v="716"/>
    <x v="868"/>
    <x v="774"/>
    <x v="1955"/>
    <x v="1955"/>
  </r>
  <r>
    <x v="25"/>
    <x v="1051"/>
    <x v="1448"/>
    <x v="1446"/>
    <x v="1457"/>
    <x v="1250"/>
    <x v="717"/>
    <x v="869"/>
    <x v="775"/>
    <x v="1956"/>
    <x v="1956"/>
  </r>
  <r>
    <x v="25"/>
    <x v="1024"/>
    <x v="1449"/>
    <x v="1447"/>
    <x v="1458"/>
    <x v="1251"/>
    <x v="718"/>
    <x v="870"/>
    <x v="776"/>
    <x v="1957"/>
    <x v="1957"/>
  </r>
  <r>
    <x v="25"/>
    <x v="948"/>
    <x v="1450"/>
    <x v="1448"/>
    <x v="1459"/>
    <x v="1252"/>
    <x v="719"/>
    <x v="871"/>
    <x v="777"/>
    <x v="1958"/>
    <x v="1958"/>
  </r>
  <r>
    <x v="25"/>
    <x v="1052"/>
    <x v="1451"/>
    <x v="1449"/>
    <x v="1460"/>
    <x v="1253"/>
    <x v="720"/>
    <x v="872"/>
    <x v="778"/>
    <x v="1959"/>
    <x v="1959"/>
  </r>
  <r>
    <x v="25"/>
    <x v="1053"/>
    <x v="1452"/>
    <x v="1450"/>
    <x v="1461"/>
    <x v="1254"/>
    <x v="721"/>
    <x v="873"/>
    <x v="779"/>
    <x v="1960"/>
    <x v="1960"/>
  </r>
  <r>
    <x v="25"/>
    <x v="1054"/>
    <x v="1453"/>
    <x v="1451"/>
    <x v="1462"/>
    <x v="1255"/>
    <x v="722"/>
    <x v="874"/>
    <x v="780"/>
    <x v="1961"/>
    <x v="1961"/>
  </r>
  <r>
    <x v="25"/>
    <x v="963"/>
    <x v="1454"/>
    <x v="1452"/>
    <x v="1463"/>
    <x v="1256"/>
    <x v="723"/>
    <x v="875"/>
    <x v="781"/>
    <x v="1962"/>
    <x v="1962"/>
  </r>
  <r>
    <x v="25"/>
    <x v="1055"/>
    <x v="1455"/>
    <x v="1453"/>
    <x v="1464"/>
    <x v="1257"/>
    <x v="724"/>
    <x v="876"/>
    <x v="782"/>
    <x v="1963"/>
    <x v="1963"/>
  </r>
  <r>
    <x v="25"/>
    <x v="821"/>
    <x v="1456"/>
    <x v="1454"/>
    <x v="1465"/>
    <x v="1258"/>
    <x v="725"/>
    <x v="877"/>
    <x v="783"/>
    <x v="1964"/>
    <x v="1964"/>
  </r>
  <r>
    <x v="25"/>
    <x v="1056"/>
    <x v="1457"/>
    <x v="1455"/>
    <x v="1466"/>
    <x v="1259"/>
    <x v="726"/>
    <x v="878"/>
    <x v="784"/>
    <x v="1965"/>
    <x v="1965"/>
  </r>
  <r>
    <x v="25"/>
    <x v="817"/>
    <x v="1458"/>
    <x v="1456"/>
    <x v="1467"/>
    <x v="1260"/>
    <x v="727"/>
    <x v="879"/>
    <x v="785"/>
    <x v="1966"/>
    <x v="1966"/>
  </r>
  <r>
    <x v="25"/>
    <x v="818"/>
    <x v="1459"/>
    <x v="1457"/>
    <x v="1468"/>
    <x v="1261"/>
    <x v="728"/>
    <x v="880"/>
    <x v="786"/>
    <x v="1967"/>
    <x v="1967"/>
  </r>
  <r>
    <x v="25"/>
    <x v="1057"/>
    <x v="1460"/>
    <x v="1458"/>
    <x v="1469"/>
    <x v="1252"/>
    <x v="729"/>
    <x v="881"/>
    <x v="787"/>
    <x v="1968"/>
    <x v="1968"/>
  </r>
  <r>
    <x v="25"/>
    <x v="1054"/>
    <x v="1461"/>
    <x v="1459"/>
    <x v="1470"/>
    <x v="1262"/>
    <x v="730"/>
    <x v="882"/>
    <x v="788"/>
    <x v="1969"/>
    <x v="1969"/>
  </r>
  <r>
    <x v="25"/>
    <x v="1058"/>
    <x v="1462"/>
    <x v="1460"/>
    <x v="1471"/>
    <x v="1263"/>
    <x v="731"/>
    <x v="883"/>
    <x v="789"/>
    <x v="1970"/>
    <x v="1970"/>
  </r>
  <r>
    <x v="25"/>
    <x v="907"/>
    <x v="1463"/>
    <x v="1461"/>
    <x v="1472"/>
    <x v="1264"/>
    <x v="732"/>
    <x v="884"/>
    <x v="790"/>
    <x v="1971"/>
    <x v="1971"/>
  </r>
  <r>
    <x v="25"/>
    <x v="837"/>
    <x v="1464"/>
    <x v="1462"/>
    <x v="1473"/>
    <x v="1265"/>
    <x v="733"/>
    <x v="885"/>
    <x v="791"/>
    <x v="1972"/>
    <x v="1972"/>
  </r>
  <r>
    <x v="25"/>
    <x v="1059"/>
    <x v="1465"/>
    <x v="1463"/>
    <x v="1474"/>
    <x v="1266"/>
    <x v="734"/>
    <x v="886"/>
    <x v="792"/>
    <x v="1973"/>
    <x v="1973"/>
  </r>
  <r>
    <x v="25"/>
    <x v="1060"/>
    <x v="1466"/>
    <x v="1464"/>
    <x v="1475"/>
    <x v="1267"/>
    <x v="735"/>
    <x v="887"/>
    <x v="793"/>
    <x v="1974"/>
    <x v="1974"/>
  </r>
  <r>
    <x v="25"/>
    <x v="928"/>
    <x v="1467"/>
    <x v="1465"/>
    <x v="1476"/>
    <x v="1268"/>
    <x v="736"/>
    <x v="888"/>
    <x v="794"/>
    <x v="1975"/>
    <x v="1975"/>
  </r>
  <r>
    <x v="25"/>
    <x v="1061"/>
    <x v="1468"/>
    <x v="1466"/>
    <x v="1477"/>
    <x v="1252"/>
    <x v="737"/>
    <x v="889"/>
    <x v="795"/>
    <x v="1976"/>
    <x v="1976"/>
  </r>
  <r>
    <x v="25"/>
    <x v="1062"/>
    <x v="1469"/>
    <x v="1467"/>
    <x v="1478"/>
    <x v="1269"/>
    <x v="738"/>
    <x v="890"/>
    <x v="796"/>
    <x v="1977"/>
    <x v="1977"/>
  </r>
  <r>
    <x v="25"/>
    <x v="862"/>
    <x v="1470"/>
    <x v="1468"/>
    <x v="1479"/>
    <x v="1270"/>
    <x v="739"/>
    <x v="891"/>
    <x v="797"/>
    <x v="1978"/>
    <x v="1978"/>
  </r>
  <r>
    <x v="25"/>
    <x v="907"/>
    <x v="1471"/>
    <x v="1469"/>
    <x v="1480"/>
    <x v="1271"/>
    <x v="740"/>
    <x v="892"/>
    <x v="798"/>
    <x v="1979"/>
    <x v="1979"/>
  </r>
  <r>
    <x v="25"/>
    <x v="1063"/>
    <x v="1472"/>
    <x v="1470"/>
    <x v="1481"/>
    <x v="1272"/>
    <x v="741"/>
    <x v="893"/>
    <x v="799"/>
    <x v="1980"/>
    <x v="1980"/>
  </r>
  <r>
    <x v="25"/>
    <x v="951"/>
    <x v="1473"/>
    <x v="1471"/>
    <x v="1482"/>
    <x v="1273"/>
    <x v="742"/>
    <x v="894"/>
    <x v="800"/>
    <x v="1981"/>
    <x v="1981"/>
  </r>
  <r>
    <x v="25"/>
    <x v="1064"/>
    <x v="1474"/>
    <x v="1472"/>
    <x v="1483"/>
    <x v="1274"/>
    <x v="743"/>
    <x v="895"/>
    <x v="801"/>
    <x v="1982"/>
    <x v="1982"/>
  </r>
  <r>
    <x v="25"/>
    <x v="828"/>
    <x v="1475"/>
    <x v="1473"/>
    <x v="1484"/>
    <x v="1275"/>
    <x v="744"/>
    <x v="896"/>
    <x v="802"/>
    <x v="1983"/>
    <x v="1983"/>
  </r>
  <r>
    <x v="25"/>
    <x v="1065"/>
    <x v="1476"/>
    <x v="1474"/>
    <x v="1485"/>
    <x v="1255"/>
    <x v="745"/>
    <x v="897"/>
    <x v="803"/>
    <x v="1984"/>
    <x v="1984"/>
  </r>
  <r>
    <x v="25"/>
    <x v="965"/>
    <x v="1477"/>
    <x v="1475"/>
    <x v="1486"/>
    <x v="1276"/>
    <x v="746"/>
    <x v="898"/>
    <x v="804"/>
    <x v="1985"/>
    <x v="1985"/>
  </r>
  <r>
    <x v="25"/>
    <x v="952"/>
    <x v="1478"/>
    <x v="1476"/>
    <x v="1487"/>
    <x v="1254"/>
    <x v="747"/>
    <x v="899"/>
    <x v="805"/>
    <x v="1986"/>
    <x v="1986"/>
  </r>
  <r>
    <x v="25"/>
    <x v="1066"/>
    <x v="1479"/>
    <x v="1477"/>
    <x v="1488"/>
    <x v="1265"/>
    <x v="748"/>
    <x v="900"/>
    <x v="806"/>
    <x v="1987"/>
    <x v="1987"/>
  </r>
  <r>
    <x v="25"/>
    <x v="948"/>
    <x v="1480"/>
    <x v="1478"/>
    <x v="1489"/>
    <x v="1277"/>
    <x v="749"/>
    <x v="901"/>
    <x v="807"/>
    <x v="1988"/>
    <x v="1988"/>
  </r>
  <r>
    <x v="25"/>
    <x v="1067"/>
    <x v="1481"/>
    <x v="1479"/>
    <x v="1490"/>
    <x v="1278"/>
    <x v="750"/>
    <x v="902"/>
    <x v="808"/>
    <x v="1989"/>
    <x v="1989"/>
  </r>
  <r>
    <x v="25"/>
    <x v="1067"/>
    <x v="1482"/>
    <x v="1480"/>
    <x v="1491"/>
    <x v="1279"/>
    <x v="751"/>
    <x v="903"/>
    <x v="809"/>
    <x v="1990"/>
    <x v="1990"/>
  </r>
  <r>
    <x v="25"/>
    <x v="875"/>
    <x v="1483"/>
    <x v="1481"/>
    <x v="1492"/>
    <x v="1278"/>
    <x v="616"/>
    <x v="904"/>
    <x v="810"/>
    <x v="1991"/>
    <x v="1991"/>
  </r>
  <r>
    <x v="25"/>
    <x v="1068"/>
    <x v="1484"/>
    <x v="1482"/>
    <x v="1493"/>
    <x v="1280"/>
    <x v="752"/>
    <x v="905"/>
    <x v="811"/>
    <x v="1992"/>
    <x v="1992"/>
  </r>
  <r>
    <x v="25"/>
    <x v="1031"/>
    <x v="1485"/>
    <x v="1483"/>
    <x v="1494"/>
    <x v="1281"/>
    <x v="753"/>
    <x v="906"/>
    <x v="812"/>
    <x v="1993"/>
    <x v="1993"/>
  </r>
  <r>
    <x v="25"/>
    <x v="951"/>
    <x v="1486"/>
    <x v="1484"/>
    <x v="1495"/>
    <x v="1282"/>
    <x v="754"/>
    <x v="907"/>
    <x v="813"/>
    <x v="1994"/>
    <x v="1994"/>
  </r>
  <r>
    <x v="25"/>
    <x v="1069"/>
    <x v="1487"/>
    <x v="1485"/>
    <x v="1496"/>
    <x v="1283"/>
    <x v="755"/>
    <x v="908"/>
    <x v="814"/>
    <x v="1995"/>
    <x v="1995"/>
  </r>
  <r>
    <x v="25"/>
    <x v="1070"/>
    <x v="1488"/>
    <x v="1486"/>
    <x v="1497"/>
    <x v="1284"/>
    <x v="756"/>
    <x v="909"/>
    <x v="815"/>
    <x v="1996"/>
    <x v="1996"/>
  </r>
  <r>
    <x v="25"/>
    <x v="953"/>
    <x v="1489"/>
    <x v="1487"/>
    <x v="1498"/>
    <x v="1250"/>
    <x v="757"/>
    <x v="910"/>
    <x v="816"/>
    <x v="1997"/>
    <x v="1997"/>
  </r>
  <r>
    <x v="25"/>
    <x v="1071"/>
    <x v="1490"/>
    <x v="1488"/>
    <x v="1499"/>
    <x v="1285"/>
    <x v="758"/>
    <x v="911"/>
    <x v="817"/>
    <x v="1998"/>
    <x v="1998"/>
  </r>
  <r>
    <x v="25"/>
    <x v="928"/>
    <x v="1491"/>
    <x v="1489"/>
    <x v="1500"/>
    <x v="1286"/>
    <x v="759"/>
    <x v="912"/>
    <x v="818"/>
    <x v="1999"/>
    <x v="1999"/>
  </r>
  <r>
    <x v="25"/>
    <x v="1072"/>
    <x v="1492"/>
    <x v="1490"/>
    <x v="1501"/>
    <x v="1287"/>
    <x v="760"/>
    <x v="913"/>
    <x v="819"/>
    <x v="2000"/>
    <x v="2000"/>
  </r>
  <r>
    <x v="25"/>
    <x v="1073"/>
    <x v="1493"/>
    <x v="1491"/>
    <x v="1502"/>
    <x v="1266"/>
    <x v="761"/>
    <x v="914"/>
    <x v="820"/>
    <x v="2001"/>
    <x v="2001"/>
  </r>
  <r>
    <x v="25"/>
    <x v="922"/>
    <x v="1494"/>
    <x v="1492"/>
    <x v="1503"/>
    <x v="1268"/>
    <x v="762"/>
    <x v="915"/>
    <x v="821"/>
    <x v="2002"/>
    <x v="2002"/>
  </r>
  <r>
    <x v="25"/>
    <x v="1074"/>
    <x v="1495"/>
    <x v="1493"/>
    <x v="1504"/>
    <x v="1288"/>
    <x v="763"/>
    <x v="916"/>
    <x v="822"/>
    <x v="2003"/>
    <x v="2003"/>
  </r>
  <r>
    <x v="25"/>
    <x v="880"/>
    <x v="1496"/>
    <x v="1494"/>
    <x v="1505"/>
    <x v="1276"/>
    <x v="764"/>
    <x v="917"/>
    <x v="823"/>
    <x v="2004"/>
    <x v="2004"/>
  </r>
  <r>
    <x v="25"/>
    <x v="1075"/>
    <x v="1497"/>
    <x v="1495"/>
    <x v="1506"/>
    <x v="1289"/>
    <x v="765"/>
    <x v="918"/>
    <x v="824"/>
    <x v="2005"/>
    <x v="2005"/>
  </r>
  <r>
    <x v="25"/>
    <x v="1076"/>
    <x v="1498"/>
    <x v="1496"/>
    <x v="1507"/>
    <x v="1290"/>
    <x v="766"/>
    <x v="919"/>
    <x v="825"/>
    <x v="2006"/>
    <x v="2006"/>
  </r>
  <r>
    <x v="25"/>
    <x v="1077"/>
    <x v="1499"/>
    <x v="1497"/>
    <x v="1508"/>
    <x v="1276"/>
    <x v="767"/>
    <x v="920"/>
    <x v="826"/>
    <x v="2007"/>
    <x v="2007"/>
  </r>
  <r>
    <x v="25"/>
    <x v="1078"/>
    <x v="1500"/>
    <x v="1498"/>
    <x v="1509"/>
    <x v="1291"/>
    <x v="768"/>
    <x v="921"/>
    <x v="827"/>
    <x v="2008"/>
    <x v="2008"/>
  </r>
  <r>
    <x v="25"/>
    <x v="854"/>
    <x v="1501"/>
    <x v="1499"/>
    <x v="1510"/>
    <x v="1292"/>
    <x v="769"/>
    <x v="922"/>
    <x v="828"/>
    <x v="2009"/>
    <x v="2009"/>
  </r>
  <r>
    <x v="25"/>
    <x v="1079"/>
    <x v="1502"/>
    <x v="1500"/>
    <x v="1511"/>
    <x v="1277"/>
    <x v="770"/>
    <x v="923"/>
    <x v="829"/>
    <x v="2010"/>
    <x v="2010"/>
  </r>
  <r>
    <x v="25"/>
    <x v="879"/>
    <x v="1503"/>
    <x v="1501"/>
    <x v="1512"/>
    <x v="1293"/>
    <x v="771"/>
    <x v="924"/>
    <x v="830"/>
    <x v="2011"/>
    <x v="2011"/>
  </r>
  <r>
    <x v="25"/>
    <x v="859"/>
    <x v="1504"/>
    <x v="1502"/>
    <x v="1513"/>
    <x v="1294"/>
    <x v="772"/>
    <x v="925"/>
    <x v="831"/>
    <x v="2012"/>
    <x v="2012"/>
  </r>
  <r>
    <x v="25"/>
    <x v="848"/>
    <x v="1505"/>
    <x v="1503"/>
    <x v="1514"/>
    <x v="1295"/>
    <x v="773"/>
    <x v="926"/>
    <x v="832"/>
    <x v="2013"/>
    <x v="2013"/>
  </r>
  <r>
    <x v="25"/>
    <x v="1075"/>
    <x v="1506"/>
    <x v="1504"/>
    <x v="1515"/>
    <x v="1296"/>
    <x v="774"/>
    <x v="927"/>
    <x v="833"/>
    <x v="2014"/>
    <x v="2014"/>
  </r>
  <r>
    <x v="25"/>
    <x v="1080"/>
    <x v="1507"/>
    <x v="1505"/>
    <x v="1516"/>
    <x v="1297"/>
    <x v="775"/>
    <x v="928"/>
    <x v="834"/>
    <x v="2015"/>
    <x v="2015"/>
  </r>
  <r>
    <x v="25"/>
    <x v="833"/>
    <x v="1508"/>
    <x v="1506"/>
    <x v="1517"/>
    <x v="1298"/>
    <x v="776"/>
    <x v="929"/>
    <x v="835"/>
    <x v="2016"/>
    <x v="2016"/>
  </r>
  <r>
    <x v="25"/>
    <x v="921"/>
    <x v="1509"/>
    <x v="1507"/>
    <x v="1518"/>
    <x v="1299"/>
    <x v="777"/>
    <x v="930"/>
    <x v="836"/>
    <x v="2017"/>
    <x v="2017"/>
  </r>
  <r>
    <x v="25"/>
    <x v="1081"/>
    <x v="1510"/>
    <x v="1508"/>
    <x v="1519"/>
    <x v="1276"/>
    <x v="778"/>
    <x v="931"/>
    <x v="837"/>
    <x v="1918"/>
    <x v="1918"/>
  </r>
  <r>
    <x v="25"/>
    <x v="1082"/>
    <x v="1511"/>
    <x v="1509"/>
    <x v="1520"/>
    <x v="1300"/>
    <x v="779"/>
    <x v="932"/>
    <x v="838"/>
    <x v="2018"/>
    <x v="2018"/>
  </r>
  <r>
    <x v="25"/>
    <x v="1083"/>
    <x v="1512"/>
    <x v="1510"/>
    <x v="1521"/>
    <x v="1294"/>
    <x v="780"/>
    <x v="933"/>
    <x v="839"/>
    <x v="2019"/>
    <x v="2019"/>
  </r>
  <r>
    <x v="25"/>
    <x v="1084"/>
    <x v="1513"/>
    <x v="1511"/>
    <x v="1522"/>
    <x v="1301"/>
    <x v="781"/>
    <x v="934"/>
    <x v="840"/>
    <x v="2020"/>
    <x v="2020"/>
  </r>
  <r>
    <x v="25"/>
    <x v="834"/>
    <x v="1514"/>
    <x v="1512"/>
    <x v="1523"/>
    <x v="1265"/>
    <x v="782"/>
    <x v="935"/>
    <x v="841"/>
    <x v="2021"/>
    <x v="2021"/>
  </r>
  <r>
    <x v="25"/>
    <x v="1048"/>
    <x v="1445"/>
    <x v="1513"/>
    <x v="1524"/>
    <x v="1302"/>
    <x v="783"/>
    <x v="936"/>
    <x v="842"/>
    <x v="2022"/>
    <x v="2022"/>
  </r>
  <r>
    <x v="25"/>
    <x v="1085"/>
    <x v="1515"/>
    <x v="1514"/>
    <x v="1525"/>
    <x v="1262"/>
    <x v="784"/>
    <x v="937"/>
    <x v="843"/>
    <x v="2023"/>
    <x v="2023"/>
  </r>
  <r>
    <x v="25"/>
    <x v="1007"/>
    <x v="1516"/>
    <x v="1515"/>
    <x v="1526"/>
    <x v="1279"/>
    <x v="785"/>
    <x v="938"/>
    <x v="844"/>
    <x v="2024"/>
    <x v="2024"/>
  </r>
  <r>
    <x v="25"/>
    <x v="885"/>
    <x v="1517"/>
    <x v="1516"/>
    <x v="1527"/>
    <x v="1276"/>
    <x v="786"/>
    <x v="939"/>
    <x v="845"/>
    <x v="2025"/>
    <x v="2025"/>
  </r>
  <r>
    <x v="25"/>
    <x v="905"/>
    <x v="1518"/>
    <x v="1517"/>
    <x v="1528"/>
    <x v="1303"/>
    <x v="787"/>
    <x v="940"/>
    <x v="846"/>
    <x v="2026"/>
    <x v="2026"/>
  </r>
  <r>
    <x v="25"/>
    <x v="836"/>
    <x v="1519"/>
    <x v="1518"/>
    <x v="1529"/>
    <x v="1304"/>
    <x v="788"/>
    <x v="941"/>
    <x v="847"/>
    <x v="2027"/>
    <x v="2027"/>
  </r>
  <r>
    <x v="25"/>
    <x v="938"/>
    <x v="1520"/>
    <x v="1519"/>
    <x v="1530"/>
    <x v="1305"/>
    <x v="789"/>
    <x v="942"/>
    <x v="848"/>
    <x v="2028"/>
    <x v="2028"/>
  </r>
  <r>
    <x v="25"/>
    <x v="1086"/>
    <x v="1521"/>
    <x v="1520"/>
    <x v="1531"/>
    <x v="1306"/>
    <x v="790"/>
    <x v="943"/>
    <x v="849"/>
    <x v="2029"/>
    <x v="2029"/>
  </r>
  <r>
    <x v="25"/>
    <x v="1087"/>
    <x v="1522"/>
    <x v="1521"/>
    <x v="1532"/>
    <x v="1279"/>
    <x v="791"/>
    <x v="944"/>
    <x v="850"/>
    <x v="2030"/>
    <x v="2030"/>
  </r>
  <r>
    <x v="25"/>
    <x v="1088"/>
    <x v="1523"/>
    <x v="1522"/>
    <x v="1533"/>
    <x v="1307"/>
    <x v="792"/>
    <x v="945"/>
    <x v="851"/>
    <x v="2031"/>
    <x v="2031"/>
  </r>
  <r>
    <x v="25"/>
    <x v="1089"/>
    <x v="1524"/>
    <x v="1523"/>
    <x v="1534"/>
    <x v="1308"/>
    <x v="793"/>
    <x v="946"/>
    <x v="852"/>
    <x v="2032"/>
    <x v="2032"/>
  </r>
  <r>
    <x v="25"/>
    <x v="1090"/>
    <x v="1525"/>
    <x v="1524"/>
    <x v="1535"/>
    <x v="1296"/>
    <x v="794"/>
    <x v="947"/>
    <x v="853"/>
    <x v="2033"/>
    <x v="2033"/>
  </r>
  <r>
    <x v="25"/>
    <x v="829"/>
    <x v="1526"/>
    <x v="1525"/>
    <x v="1536"/>
    <x v="1309"/>
    <x v="795"/>
    <x v="948"/>
    <x v="854"/>
    <x v="2034"/>
    <x v="2034"/>
  </r>
  <r>
    <x v="25"/>
    <x v="835"/>
    <x v="1527"/>
    <x v="1526"/>
    <x v="1537"/>
    <x v="1310"/>
    <x v="796"/>
    <x v="949"/>
    <x v="855"/>
    <x v="2035"/>
    <x v="2035"/>
  </r>
  <r>
    <x v="25"/>
    <x v="930"/>
    <x v="1528"/>
    <x v="1527"/>
    <x v="1538"/>
    <x v="1311"/>
    <x v="797"/>
    <x v="950"/>
    <x v="856"/>
    <x v="2036"/>
    <x v="2036"/>
  </r>
  <r>
    <x v="25"/>
    <x v="884"/>
    <x v="1529"/>
    <x v="1528"/>
    <x v="1539"/>
    <x v="1296"/>
    <x v="798"/>
    <x v="951"/>
    <x v="857"/>
    <x v="2037"/>
    <x v="2037"/>
  </r>
  <r>
    <x v="25"/>
    <x v="1053"/>
    <x v="1530"/>
    <x v="1529"/>
    <x v="1540"/>
    <x v="1312"/>
    <x v="799"/>
    <x v="952"/>
    <x v="858"/>
    <x v="2038"/>
    <x v="2038"/>
  </r>
  <r>
    <x v="25"/>
    <x v="848"/>
    <x v="1531"/>
    <x v="1530"/>
    <x v="1541"/>
    <x v="1313"/>
    <x v="800"/>
    <x v="953"/>
    <x v="859"/>
    <x v="2039"/>
    <x v="2039"/>
  </r>
  <r>
    <x v="25"/>
    <x v="915"/>
    <x v="1532"/>
    <x v="1531"/>
    <x v="1542"/>
    <x v="1314"/>
    <x v="801"/>
    <x v="954"/>
    <x v="860"/>
    <x v="2040"/>
    <x v="2040"/>
  </r>
  <r>
    <x v="25"/>
    <x v="1090"/>
    <x v="1533"/>
    <x v="1532"/>
    <x v="1543"/>
    <x v="1315"/>
    <x v="802"/>
    <x v="955"/>
    <x v="861"/>
    <x v="2041"/>
    <x v="2041"/>
  </r>
  <r>
    <x v="25"/>
    <x v="1091"/>
    <x v="1534"/>
    <x v="1533"/>
    <x v="1544"/>
    <x v="1290"/>
    <x v="803"/>
    <x v="956"/>
    <x v="862"/>
    <x v="2042"/>
    <x v="2042"/>
  </r>
  <r>
    <x v="25"/>
    <x v="1070"/>
    <x v="1535"/>
    <x v="1534"/>
    <x v="1545"/>
    <x v="1316"/>
    <x v="804"/>
    <x v="957"/>
    <x v="863"/>
    <x v="2043"/>
    <x v="2043"/>
  </r>
  <r>
    <x v="25"/>
    <x v="1092"/>
    <x v="1536"/>
    <x v="1535"/>
    <x v="1546"/>
    <x v="1317"/>
    <x v="805"/>
    <x v="958"/>
    <x v="864"/>
    <x v="2044"/>
    <x v="2044"/>
  </r>
  <r>
    <x v="25"/>
    <x v="955"/>
    <x v="1537"/>
    <x v="1536"/>
    <x v="1547"/>
    <x v="1318"/>
    <x v="806"/>
    <x v="959"/>
    <x v="865"/>
    <x v="2045"/>
    <x v="2045"/>
  </r>
  <r>
    <x v="25"/>
    <x v="1093"/>
    <x v="1538"/>
    <x v="1537"/>
    <x v="1548"/>
    <x v="1319"/>
    <x v="807"/>
    <x v="960"/>
    <x v="866"/>
    <x v="2046"/>
    <x v="2046"/>
  </r>
  <r>
    <x v="25"/>
    <x v="816"/>
    <x v="1539"/>
    <x v="1538"/>
    <x v="1549"/>
    <x v="1320"/>
    <x v="808"/>
    <x v="961"/>
    <x v="867"/>
    <x v="2047"/>
    <x v="2047"/>
  </r>
  <r>
    <x v="25"/>
    <x v="1094"/>
    <x v="1540"/>
    <x v="1539"/>
    <x v="1550"/>
    <x v="1321"/>
    <x v="809"/>
    <x v="962"/>
    <x v="868"/>
    <x v="2048"/>
    <x v="2048"/>
  </r>
  <r>
    <x v="25"/>
    <x v="1075"/>
    <x v="1541"/>
    <x v="1540"/>
    <x v="1551"/>
    <x v="1247"/>
    <x v="810"/>
    <x v="963"/>
    <x v="869"/>
    <x v="1950"/>
    <x v="1950"/>
  </r>
  <r>
    <x v="25"/>
    <x v="1095"/>
    <x v="1542"/>
    <x v="1541"/>
    <x v="1552"/>
    <x v="1288"/>
    <x v="811"/>
    <x v="964"/>
    <x v="870"/>
    <x v="2049"/>
    <x v="2049"/>
  </r>
  <r>
    <x v="25"/>
    <x v="1096"/>
    <x v="1543"/>
    <x v="1542"/>
    <x v="1553"/>
    <x v="1251"/>
    <x v="812"/>
    <x v="965"/>
    <x v="871"/>
    <x v="2050"/>
    <x v="2050"/>
  </r>
  <r>
    <x v="26"/>
    <x v="1097"/>
    <x v="1544"/>
    <x v="1543"/>
    <x v="1554"/>
    <x v="1322"/>
    <x v="599"/>
    <x v="717"/>
    <x v="654"/>
    <x v="2051"/>
    <x v="2051"/>
  </r>
  <r>
    <x v="26"/>
    <x v="1098"/>
    <x v="1545"/>
    <x v="1544"/>
    <x v="1555"/>
    <x v="1323"/>
    <x v="600"/>
    <x v="718"/>
    <x v="655"/>
    <x v="2052"/>
    <x v="2052"/>
  </r>
  <r>
    <x v="26"/>
    <x v="872"/>
    <x v="1546"/>
    <x v="1545"/>
    <x v="1556"/>
    <x v="1324"/>
    <x v="601"/>
    <x v="817"/>
    <x v="656"/>
    <x v="2053"/>
    <x v="2053"/>
  </r>
  <r>
    <x v="26"/>
    <x v="1099"/>
    <x v="1547"/>
    <x v="1546"/>
    <x v="1557"/>
    <x v="1325"/>
    <x v="602"/>
    <x v="818"/>
    <x v="657"/>
    <x v="2054"/>
    <x v="2054"/>
  </r>
  <r>
    <x v="26"/>
    <x v="1100"/>
    <x v="1548"/>
    <x v="1547"/>
    <x v="1558"/>
    <x v="1326"/>
    <x v="603"/>
    <x v="721"/>
    <x v="658"/>
    <x v="2055"/>
    <x v="2055"/>
  </r>
  <r>
    <x v="26"/>
    <x v="1040"/>
    <x v="1549"/>
    <x v="1548"/>
    <x v="1559"/>
    <x v="1327"/>
    <x v="604"/>
    <x v="819"/>
    <x v="659"/>
    <x v="2056"/>
    <x v="2056"/>
  </r>
  <r>
    <x v="26"/>
    <x v="1101"/>
    <x v="1550"/>
    <x v="1549"/>
    <x v="1560"/>
    <x v="1328"/>
    <x v="605"/>
    <x v="820"/>
    <x v="660"/>
    <x v="2057"/>
    <x v="2057"/>
  </r>
  <r>
    <x v="26"/>
    <x v="1056"/>
    <x v="1551"/>
    <x v="1550"/>
    <x v="1561"/>
    <x v="1329"/>
    <x v="606"/>
    <x v="821"/>
    <x v="661"/>
    <x v="2058"/>
    <x v="2058"/>
  </r>
  <r>
    <x v="26"/>
    <x v="1102"/>
    <x v="1552"/>
    <x v="1551"/>
    <x v="1562"/>
    <x v="1330"/>
    <x v="607"/>
    <x v="725"/>
    <x v="662"/>
    <x v="2059"/>
    <x v="2059"/>
  </r>
  <r>
    <x v="26"/>
    <x v="1103"/>
    <x v="1553"/>
    <x v="1552"/>
    <x v="1563"/>
    <x v="1331"/>
    <x v="608"/>
    <x v="822"/>
    <x v="663"/>
    <x v="2060"/>
    <x v="2060"/>
  </r>
  <r>
    <x v="26"/>
    <x v="1104"/>
    <x v="1554"/>
    <x v="1553"/>
    <x v="1564"/>
    <x v="1332"/>
    <x v="609"/>
    <x v="823"/>
    <x v="664"/>
    <x v="2061"/>
    <x v="2061"/>
  </r>
  <r>
    <x v="26"/>
    <x v="820"/>
    <x v="1555"/>
    <x v="1554"/>
    <x v="1565"/>
    <x v="1333"/>
    <x v="699"/>
    <x v="824"/>
    <x v="754"/>
    <x v="2062"/>
    <x v="2062"/>
  </r>
  <r>
    <x v="26"/>
    <x v="1105"/>
    <x v="1556"/>
    <x v="1555"/>
    <x v="1566"/>
    <x v="1330"/>
    <x v="611"/>
    <x v="729"/>
    <x v="666"/>
    <x v="2063"/>
    <x v="2063"/>
  </r>
  <r>
    <x v="26"/>
    <x v="1106"/>
    <x v="1557"/>
    <x v="1556"/>
    <x v="1567"/>
    <x v="1334"/>
    <x v="612"/>
    <x v="825"/>
    <x v="755"/>
    <x v="2064"/>
    <x v="2064"/>
  </r>
  <r>
    <x v="26"/>
    <x v="1062"/>
    <x v="1558"/>
    <x v="1557"/>
    <x v="1568"/>
    <x v="1335"/>
    <x v="613"/>
    <x v="731"/>
    <x v="668"/>
    <x v="2065"/>
    <x v="2065"/>
  </r>
  <r>
    <x v="26"/>
    <x v="1107"/>
    <x v="1559"/>
    <x v="1558"/>
    <x v="1569"/>
    <x v="1336"/>
    <x v="614"/>
    <x v="826"/>
    <x v="669"/>
    <x v="2066"/>
    <x v="2066"/>
  </r>
  <r>
    <x v="26"/>
    <x v="1108"/>
    <x v="1560"/>
    <x v="1559"/>
    <x v="1570"/>
    <x v="1337"/>
    <x v="615"/>
    <x v="733"/>
    <x v="670"/>
    <x v="2054"/>
    <x v="2054"/>
  </r>
  <r>
    <x v="26"/>
    <x v="882"/>
    <x v="1561"/>
    <x v="1560"/>
    <x v="1571"/>
    <x v="1338"/>
    <x v="616"/>
    <x v="827"/>
    <x v="671"/>
    <x v="2067"/>
    <x v="2067"/>
  </r>
  <r>
    <x v="26"/>
    <x v="1109"/>
    <x v="1562"/>
    <x v="1561"/>
    <x v="1572"/>
    <x v="1339"/>
    <x v="617"/>
    <x v="828"/>
    <x v="756"/>
    <x v="2051"/>
    <x v="2051"/>
  </r>
  <r>
    <x v="26"/>
    <x v="875"/>
    <x v="1563"/>
    <x v="1562"/>
    <x v="1573"/>
    <x v="1340"/>
    <x v="618"/>
    <x v="829"/>
    <x v="757"/>
    <x v="2068"/>
    <x v="2068"/>
  </r>
  <r>
    <x v="26"/>
    <x v="1110"/>
    <x v="1564"/>
    <x v="1563"/>
    <x v="1574"/>
    <x v="1341"/>
    <x v="619"/>
    <x v="830"/>
    <x v="674"/>
    <x v="2069"/>
    <x v="2069"/>
  </r>
  <r>
    <x v="26"/>
    <x v="1111"/>
    <x v="1565"/>
    <x v="1564"/>
    <x v="1575"/>
    <x v="1342"/>
    <x v="620"/>
    <x v="738"/>
    <x v="675"/>
    <x v="2070"/>
    <x v="2070"/>
  </r>
  <r>
    <x v="26"/>
    <x v="1112"/>
    <x v="1566"/>
    <x v="1565"/>
    <x v="1576"/>
    <x v="1343"/>
    <x v="621"/>
    <x v="739"/>
    <x v="676"/>
    <x v="2071"/>
    <x v="2071"/>
  </r>
  <r>
    <x v="26"/>
    <x v="1113"/>
    <x v="1567"/>
    <x v="1566"/>
    <x v="1577"/>
    <x v="1344"/>
    <x v="622"/>
    <x v="740"/>
    <x v="677"/>
    <x v="2072"/>
    <x v="2072"/>
  </r>
  <r>
    <x v="26"/>
    <x v="1094"/>
    <x v="1568"/>
    <x v="1567"/>
    <x v="1578"/>
    <x v="1345"/>
    <x v="623"/>
    <x v="741"/>
    <x v="678"/>
    <x v="2073"/>
    <x v="2073"/>
  </r>
  <r>
    <x v="26"/>
    <x v="1057"/>
    <x v="1569"/>
    <x v="1568"/>
    <x v="1579"/>
    <x v="1346"/>
    <x v="624"/>
    <x v="831"/>
    <x v="679"/>
    <x v="2074"/>
    <x v="2074"/>
  </r>
  <r>
    <x v="26"/>
    <x v="1114"/>
    <x v="1570"/>
    <x v="1569"/>
    <x v="1580"/>
    <x v="1347"/>
    <x v="625"/>
    <x v="832"/>
    <x v="680"/>
    <x v="2075"/>
    <x v="2075"/>
  </r>
  <r>
    <x v="26"/>
    <x v="1115"/>
    <x v="1571"/>
    <x v="1570"/>
    <x v="1581"/>
    <x v="1348"/>
    <x v="626"/>
    <x v="833"/>
    <x v="681"/>
    <x v="2076"/>
    <x v="2076"/>
  </r>
  <r>
    <x v="26"/>
    <x v="1116"/>
    <x v="1572"/>
    <x v="1571"/>
    <x v="1582"/>
    <x v="1349"/>
    <x v="627"/>
    <x v="745"/>
    <x v="682"/>
    <x v="2077"/>
    <x v="2077"/>
  </r>
  <r>
    <x v="26"/>
    <x v="872"/>
    <x v="1573"/>
    <x v="1572"/>
    <x v="1583"/>
    <x v="1350"/>
    <x v="700"/>
    <x v="834"/>
    <x v="758"/>
    <x v="2078"/>
    <x v="2078"/>
  </r>
  <r>
    <x v="26"/>
    <x v="1117"/>
    <x v="1574"/>
    <x v="1573"/>
    <x v="1584"/>
    <x v="1351"/>
    <x v="629"/>
    <x v="747"/>
    <x v="684"/>
    <x v="2074"/>
    <x v="2074"/>
  </r>
  <r>
    <x v="26"/>
    <x v="1118"/>
    <x v="1575"/>
    <x v="1574"/>
    <x v="1585"/>
    <x v="1352"/>
    <x v="630"/>
    <x v="748"/>
    <x v="685"/>
    <x v="2079"/>
    <x v="2079"/>
  </r>
  <r>
    <x v="26"/>
    <x v="1119"/>
    <x v="1576"/>
    <x v="1575"/>
    <x v="1586"/>
    <x v="1353"/>
    <x v="631"/>
    <x v="835"/>
    <x v="686"/>
    <x v="2080"/>
    <x v="2080"/>
  </r>
  <r>
    <x v="26"/>
    <x v="1120"/>
    <x v="1577"/>
    <x v="1576"/>
    <x v="1587"/>
    <x v="1354"/>
    <x v="632"/>
    <x v="750"/>
    <x v="687"/>
    <x v="2081"/>
    <x v="2081"/>
  </r>
  <r>
    <x v="26"/>
    <x v="881"/>
    <x v="1578"/>
    <x v="1577"/>
    <x v="1588"/>
    <x v="1355"/>
    <x v="633"/>
    <x v="751"/>
    <x v="688"/>
    <x v="2082"/>
    <x v="2082"/>
  </r>
  <r>
    <x v="26"/>
    <x v="258"/>
    <x v="1579"/>
    <x v="1578"/>
    <x v="1589"/>
    <x v="1356"/>
    <x v="701"/>
    <x v="836"/>
    <x v="689"/>
    <x v="2052"/>
    <x v="2052"/>
  </r>
  <r>
    <x v="26"/>
    <x v="1121"/>
    <x v="1580"/>
    <x v="1579"/>
    <x v="1590"/>
    <x v="1357"/>
    <x v="635"/>
    <x v="753"/>
    <x v="690"/>
    <x v="2081"/>
    <x v="2081"/>
  </r>
  <r>
    <x v="26"/>
    <x v="939"/>
    <x v="1581"/>
    <x v="1580"/>
    <x v="1591"/>
    <x v="1358"/>
    <x v="636"/>
    <x v="754"/>
    <x v="691"/>
    <x v="2083"/>
    <x v="2083"/>
  </r>
  <r>
    <x v="26"/>
    <x v="966"/>
    <x v="1582"/>
    <x v="1581"/>
    <x v="1592"/>
    <x v="1359"/>
    <x v="637"/>
    <x v="755"/>
    <x v="692"/>
    <x v="2084"/>
    <x v="2084"/>
  </r>
  <r>
    <x v="26"/>
    <x v="1003"/>
    <x v="1583"/>
    <x v="1582"/>
    <x v="1593"/>
    <x v="1360"/>
    <x v="638"/>
    <x v="756"/>
    <x v="693"/>
    <x v="2085"/>
    <x v="2085"/>
  </r>
  <r>
    <x v="26"/>
    <x v="1122"/>
    <x v="1584"/>
    <x v="1583"/>
    <x v="1594"/>
    <x v="1361"/>
    <x v="639"/>
    <x v="837"/>
    <x v="759"/>
    <x v="2086"/>
    <x v="2086"/>
  </r>
  <r>
    <x v="26"/>
    <x v="1123"/>
    <x v="1585"/>
    <x v="1584"/>
    <x v="1595"/>
    <x v="1362"/>
    <x v="640"/>
    <x v="758"/>
    <x v="695"/>
    <x v="1930"/>
    <x v="1930"/>
  </r>
  <r>
    <x v="26"/>
    <x v="1043"/>
    <x v="1586"/>
    <x v="1585"/>
    <x v="1596"/>
    <x v="1363"/>
    <x v="641"/>
    <x v="759"/>
    <x v="696"/>
    <x v="2078"/>
    <x v="2078"/>
  </r>
  <r>
    <x v="26"/>
    <x v="1113"/>
    <x v="1587"/>
    <x v="1586"/>
    <x v="1597"/>
    <x v="1339"/>
    <x v="702"/>
    <x v="838"/>
    <x v="697"/>
    <x v="2087"/>
    <x v="2087"/>
  </r>
  <r>
    <x v="26"/>
    <x v="988"/>
    <x v="1588"/>
    <x v="1587"/>
    <x v="1598"/>
    <x v="1364"/>
    <x v="643"/>
    <x v="839"/>
    <x v="760"/>
    <x v="2088"/>
    <x v="2088"/>
  </r>
  <r>
    <x v="26"/>
    <x v="1124"/>
    <x v="1589"/>
    <x v="1588"/>
    <x v="1599"/>
    <x v="1331"/>
    <x v="644"/>
    <x v="840"/>
    <x v="699"/>
    <x v="2089"/>
    <x v="2089"/>
  </r>
  <r>
    <x v="26"/>
    <x v="1125"/>
    <x v="1590"/>
    <x v="1589"/>
    <x v="1600"/>
    <x v="1365"/>
    <x v="645"/>
    <x v="841"/>
    <x v="700"/>
    <x v="2090"/>
    <x v="2090"/>
  </r>
  <r>
    <x v="26"/>
    <x v="1126"/>
    <x v="1591"/>
    <x v="1590"/>
    <x v="1601"/>
    <x v="1345"/>
    <x v="646"/>
    <x v="764"/>
    <x v="701"/>
    <x v="2091"/>
    <x v="2091"/>
  </r>
  <r>
    <x v="26"/>
    <x v="887"/>
    <x v="1592"/>
    <x v="1591"/>
    <x v="1602"/>
    <x v="1366"/>
    <x v="703"/>
    <x v="842"/>
    <x v="761"/>
    <x v="2092"/>
    <x v="2092"/>
  </r>
  <r>
    <x v="26"/>
    <x v="1127"/>
    <x v="1593"/>
    <x v="1592"/>
    <x v="1603"/>
    <x v="1362"/>
    <x v="648"/>
    <x v="766"/>
    <x v="703"/>
    <x v="2093"/>
    <x v="2093"/>
  </r>
  <r>
    <x v="26"/>
    <x v="1104"/>
    <x v="1594"/>
    <x v="1593"/>
    <x v="1604"/>
    <x v="1367"/>
    <x v="649"/>
    <x v="767"/>
    <x v="704"/>
    <x v="2055"/>
    <x v="2055"/>
  </r>
  <r>
    <x v="26"/>
    <x v="1128"/>
    <x v="1595"/>
    <x v="1594"/>
    <x v="1605"/>
    <x v="1360"/>
    <x v="650"/>
    <x v="768"/>
    <x v="705"/>
    <x v="2094"/>
    <x v="2094"/>
  </r>
  <r>
    <x v="26"/>
    <x v="1129"/>
    <x v="1596"/>
    <x v="1595"/>
    <x v="1606"/>
    <x v="1368"/>
    <x v="651"/>
    <x v="769"/>
    <x v="762"/>
    <x v="2095"/>
    <x v="2095"/>
  </r>
  <r>
    <x v="26"/>
    <x v="1115"/>
    <x v="1597"/>
    <x v="1596"/>
    <x v="1607"/>
    <x v="1369"/>
    <x v="704"/>
    <x v="843"/>
    <x v="707"/>
    <x v="2096"/>
    <x v="2096"/>
  </r>
  <r>
    <x v="26"/>
    <x v="1130"/>
    <x v="1598"/>
    <x v="1597"/>
    <x v="1608"/>
    <x v="1325"/>
    <x v="653"/>
    <x v="844"/>
    <x v="708"/>
    <x v="2097"/>
    <x v="2097"/>
  </r>
  <r>
    <x v="26"/>
    <x v="1131"/>
    <x v="1599"/>
    <x v="1598"/>
    <x v="1609"/>
    <x v="1370"/>
    <x v="654"/>
    <x v="772"/>
    <x v="709"/>
    <x v="2060"/>
    <x v="2060"/>
  </r>
  <r>
    <x v="26"/>
    <x v="1132"/>
    <x v="1600"/>
    <x v="1599"/>
    <x v="1610"/>
    <x v="1371"/>
    <x v="655"/>
    <x v="773"/>
    <x v="710"/>
    <x v="2098"/>
    <x v="2098"/>
  </r>
  <r>
    <x v="26"/>
    <x v="998"/>
    <x v="1601"/>
    <x v="1600"/>
    <x v="1611"/>
    <x v="1347"/>
    <x v="656"/>
    <x v="845"/>
    <x v="711"/>
    <x v="2099"/>
    <x v="2099"/>
  </r>
  <r>
    <x v="26"/>
    <x v="1133"/>
    <x v="1602"/>
    <x v="1601"/>
    <x v="1612"/>
    <x v="1372"/>
    <x v="705"/>
    <x v="846"/>
    <x v="763"/>
    <x v="2100"/>
    <x v="2100"/>
  </r>
  <r>
    <x v="26"/>
    <x v="1072"/>
    <x v="1603"/>
    <x v="1602"/>
    <x v="1613"/>
    <x v="1373"/>
    <x v="706"/>
    <x v="847"/>
    <x v="713"/>
    <x v="2101"/>
    <x v="2101"/>
  </r>
  <r>
    <x v="26"/>
    <x v="1134"/>
    <x v="1604"/>
    <x v="1603"/>
    <x v="1614"/>
    <x v="1374"/>
    <x v="659"/>
    <x v="777"/>
    <x v="714"/>
    <x v="2102"/>
    <x v="2102"/>
  </r>
  <r>
    <x v="26"/>
    <x v="1135"/>
    <x v="1605"/>
    <x v="1604"/>
    <x v="1615"/>
    <x v="1373"/>
    <x v="707"/>
    <x v="848"/>
    <x v="764"/>
    <x v="2103"/>
    <x v="2103"/>
  </r>
  <r>
    <x v="26"/>
    <x v="959"/>
    <x v="1606"/>
    <x v="1605"/>
    <x v="1616"/>
    <x v="1340"/>
    <x v="661"/>
    <x v="849"/>
    <x v="765"/>
    <x v="2104"/>
    <x v="2104"/>
  </r>
  <r>
    <x v="26"/>
    <x v="1136"/>
    <x v="1607"/>
    <x v="1606"/>
    <x v="1617"/>
    <x v="1375"/>
    <x v="662"/>
    <x v="850"/>
    <x v="717"/>
    <x v="2105"/>
    <x v="2105"/>
  </r>
  <r>
    <x v="26"/>
    <x v="1132"/>
    <x v="1608"/>
    <x v="1607"/>
    <x v="1618"/>
    <x v="1376"/>
    <x v="708"/>
    <x v="851"/>
    <x v="718"/>
    <x v="2106"/>
    <x v="2106"/>
  </r>
  <r>
    <x v="26"/>
    <x v="876"/>
    <x v="1609"/>
    <x v="1608"/>
    <x v="1619"/>
    <x v="1338"/>
    <x v="664"/>
    <x v="852"/>
    <x v="719"/>
    <x v="2107"/>
    <x v="2107"/>
  </r>
  <r>
    <x v="26"/>
    <x v="1137"/>
    <x v="1610"/>
    <x v="1609"/>
    <x v="1620"/>
    <x v="1377"/>
    <x v="665"/>
    <x v="783"/>
    <x v="720"/>
    <x v="2108"/>
    <x v="2108"/>
  </r>
  <r>
    <x v="26"/>
    <x v="930"/>
    <x v="1611"/>
    <x v="1610"/>
    <x v="1621"/>
    <x v="1378"/>
    <x v="666"/>
    <x v="784"/>
    <x v="721"/>
    <x v="2109"/>
    <x v="2109"/>
  </r>
  <r>
    <x v="26"/>
    <x v="882"/>
    <x v="1612"/>
    <x v="1611"/>
    <x v="1622"/>
    <x v="1379"/>
    <x v="667"/>
    <x v="785"/>
    <x v="722"/>
    <x v="2110"/>
    <x v="2110"/>
  </r>
  <r>
    <x v="26"/>
    <x v="874"/>
    <x v="1613"/>
    <x v="1612"/>
    <x v="1623"/>
    <x v="1380"/>
    <x v="668"/>
    <x v="786"/>
    <x v="723"/>
    <x v="2111"/>
    <x v="2111"/>
  </r>
  <r>
    <x v="26"/>
    <x v="927"/>
    <x v="1614"/>
    <x v="1613"/>
    <x v="1624"/>
    <x v="1371"/>
    <x v="669"/>
    <x v="787"/>
    <x v="724"/>
    <x v="2112"/>
    <x v="2112"/>
  </r>
  <r>
    <x v="26"/>
    <x v="1094"/>
    <x v="1615"/>
    <x v="1614"/>
    <x v="1625"/>
    <x v="1336"/>
    <x v="709"/>
    <x v="853"/>
    <x v="766"/>
    <x v="2099"/>
    <x v="2099"/>
  </r>
  <r>
    <x v="26"/>
    <x v="1138"/>
    <x v="1616"/>
    <x v="1615"/>
    <x v="1626"/>
    <x v="1381"/>
    <x v="710"/>
    <x v="789"/>
    <x v="767"/>
    <x v="2113"/>
    <x v="2113"/>
  </r>
  <r>
    <x v="26"/>
    <x v="881"/>
    <x v="1617"/>
    <x v="1616"/>
    <x v="1627"/>
    <x v="1367"/>
    <x v="672"/>
    <x v="790"/>
    <x v="727"/>
    <x v="2114"/>
    <x v="2114"/>
  </r>
  <r>
    <x v="26"/>
    <x v="961"/>
    <x v="1618"/>
    <x v="1617"/>
    <x v="1628"/>
    <x v="1328"/>
    <x v="673"/>
    <x v="854"/>
    <x v="728"/>
    <x v="2115"/>
    <x v="2115"/>
  </r>
  <r>
    <x v="26"/>
    <x v="967"/>
    <x v="1619"/>
    <x v="1618"/>
    <x v="1629"/>
    <x v="1382"/>
    <x v="711"/>
    <x v="855"/>
    <x v="729"/>
    <x v="2116"/>
    <x v="2116"/>
  </r>
  <r>
    <x v="26"/>
    <x v="860"/>
    <x v="1620"/>
    <x v="1619"/>
    <x v="1630"/>
    <x v="1369"/>
    <x v="675"/>
    <x v="856"/>
    <x v="730"/>
    <x v="2117"/>
    <x v="2117"/>
  </r>
  <r>
    <x v="26"/>
    <x v="1139"/>
    <x v="1621"/>
    <x v="1620"/>
    <x v="1631"/>
    <x v="1383"/>
    <x v="676"/>
    <x v="794"/>
    <x v="731"/>
    <x v="2079"/>
    <x v="2079"/>
  </r>
  <r>
    <x v="26"/>
    <x v="1140"/>
    <x v="1622"/>
    <x v="1621"/>
    <x v="1632"/>
    <x v="1380"/>
    <x v="677"/>
    <x v="795"/>
    <x v="732"/>
    <x v="2075"/>
    <x v="2075"/>
  </r>
  <r>
    <x v="26"/>
    <x v="1110"/>
    <x v="1623"/>
    <x v="1622"/>
    <x v="1633"/>
    <x v="1384"/>
    <x v="712"/>
    <x v="857"/>
    <x v="768"/>
    <x v="2118"/>
    <x v="2118"/>
  </r>
  <r>
    <x v="26"/>
    <x v="258"/>
    <x v="1624"/>
    <x v="1623"/>
    <x v="1634"/>
    <x v="1385"/>
    <x v="679"/>
    <x v="797"/>
    <x v="734"/>
    <x v="2119"/>
    <x v="2119"/>
  </r>
  <r>
    <x v="26"/>
    <x v="1141"/>
    <x v="1625"/>
    <x v="1624"/>
    <x v="1635"/>
    <x v="1385"/>
    <x v="680"/>
    <x v="798"/>
    <x v="735"/>
    <x v="2081"/>
    <x v="2081"/>
  </r>
  <r>
    <x v="26"/>
    <x v="1142"/>
    <x v="1626"/>
    <x v="1625"/>
    <x v="1636"/>
    <x v="1360"/>
    <x v="681"/>
    <x v="799"/>
    <x v="736"/>
    <x v="2120"/>
    <x v="2120"/>
  </r>
  <r>
    <x v="26"/>
    <x v="1143"/>
    <x v="1627"/>
    <x v="1626"/>
    <x v="1637"/>
    <x v="1386"/>
    <x v="682"/>
    <x v="800"/>
    <x v="737"/>
    <x v="2087"/>
    <x v="2087"/>
  </r>
  <r>
    <x v="26"/>
    <x v="1144"/>
    <x v="1628"/>
    <x v="1627"/>
    <x v="1638"/>
    <x v="1387"/>
    <x v="683"/>
    <x v="858"/>
    <x v="738"/>
    <x v="2121"/>
    <x v="2121"/>
  </r>
  <r>
    <x v="26"/>
    <x v="1145"/>
    <x v="1629"/>
    <x v="1628"/>
    <x v="1639"/>
    <x v="1380"/>
    <x v="684"/>
    <x v="802"/>
    <x v="739"/>
    <x v="2122"/>
    <x v="2122"/>
  </r>
  <r>
    <x v="26"/>
    <x v="1100"/>
    <x v="1630"/>
    <x v="1629"/>
    <x v="1640"/>
    <x v="1388"/>
    <x v="685"/>
    <x v="803"/>
    <x v="740"/>
    <x v="2061"/>
    <x v="2061"/>
  </r>
  <r>
    <x v="26"/>
    <x v="1146"/>
    <x v="1631"/>
    <x v="1630"/>
    <x v="1641"/>
    <x v="1360"/>
    <x v="686"/>
    <x v="804"/>
    <x v="741"/>
    <x v="2123"/>
    <x v="2123"/>
  </r>
  <r>
    <x v="26"/>
    <x v="1147"/>
    <x v="1632"/>
    <x v="1631"/>
    <x v="1642"/>
    <x v="1389"/>
    <x v="713"/>
    <x v="859"/>
    <x v="769"/>
    <x v="1911"/>
    <x v="1911"/>
  </r>
  <r>
    <x v="26"/>
    <x v="1078"/>
    <x v="1633"/>
    <x v="1632"/>
    <x v="1643"/>
    <x v="1390"/>
    <x v="688"/>
    <x v="806"/>
    <x v="743"/>
    <x v="2124"/>
    <x v="2124"/>
  </r>
  <r>
    <x v="26"/>
    <x v="1123"/>
    <x v="1634"/>
    <x v="1633"/>
    <x v="1644"/>
    <x v="1391"/>
    <x v="689"/>
    <x v="807"/>
    <x v="744"/>
    <x v="2125"/>
    <x v="2125"/>
  </r>
  <r>
    <x v="26"/>
    <x v="1148"/>
    <x v="1635"/>
    <x v="1634"/>
    <x v="1645"/>
    <x v="1392"/>
    <x v="690"/>
    <x v="808"/>
    <x v="745"/>
    <x v="2126"/>
    <x v="2126"/>
  </r>
  <r>
    <x v="26"/>
    <x v="1116"/>
    <x v="1636"/>
    <x v="1635"/>
    <x v="1646"/>
    <x v="1350"/>
    <x v="691"/>
    <x v="860"/>
    <x v="770"/>
    <x v="2054"/>
    <x v="2054"/>
  </r>
  <r>
    <x v="26"/>
    <x v="882"/>
    <x v="1637"/>
    <x v="1636"/>
    <x v="1647"/>
    <x v="1393"/>
    <x v="692"/>
    <x v="861"/>
    <x v="747"/>
    <x v="2127"/>
    <x v="2127"/>
  </r>
  <r>
    <x v="26"/>
    <x v="1004"/>
    <x v="1638"/>
    <x v="1637"/>
    <x v="1648"/>
    <x v="1368"/>
    <x v="693"/>
    <x v="862"/>
    <x v="771"/>
    <x v="2128"/>
    <x v="2128"/>
  </r>
  <r>
    <x v="26"/>
    <x v="218"/>
    <x v="1639"/>
    <x v="1638"/>
    <x v="1649"/>
    <x v="1394"/>
    <x v="694"/>
    <x v="863"/>
    <x v="749"/>
    <x v="2129"/>
    <x v="2129"/>
  </r>
  <r>
    <x v="26"/>
    <x v="1149"/>
    <x v="1640"/>
    <x v="1639"/>
    <x v="1650"/>
    <x v="1395"/>
    <x v="695"/>
    <x v="813"/>
    <x v="750"/>
    <x v="2130"/>
    <x v="2130"/>
  </r>
  <r>
    <x v="26"/>
    <x v="1150"/>
    <x v="1641"/>
    <x v="1640"/>
    <x v="1651"/>
    <x v="1341"/>
    <x v="696"/>
    <x v="864"/>
    <x v="751"/>
    <x v="2057"/>
    <x v="2057"/>
  </r>
  <r>
    <x v="26"/>
    <x v="1151"/>
    <x v="1642"/>
    <x v="1641"/>
    <x v="1652"/>
    <x v="1385"/>
    <x v="697"/>
    <x v="815"/>
    <x v="752"/>
    <x v="2131"/>
    <x v="2131"/>
  </r>
  <r>
    <x v="26"/>
    <x v="1152"/>
    <x v="1643"/>
    <x v="1642"/>
    <x v="1653"/>
    <x v="1338"/>
    <x v="698"/>
    <x v="865"/>
    <x v="753"/>
    <x v="2132"/>
    <x v="2132"/>
  </r>
  <r>
    <x v="27"/>
    <x v="1153"/>
    <x v="1644"/>
    <x v="1643"/>
    <x v="1654"/>
    <x v="1396"/>
    <x v="599"/>
    <x v="717"/>
    <x v="654"/>
    <x v="2051"/>
    <x v="2051"/>
  </r>
  <r>
    <x v="27"/>
    <x v="1154"/>
    <x v="1645"/>
    <x v="1644"/>
    <x v="1655"/>
    <x v="1397"/>
    <x v="600"/>
    <x v="718"/>
    <x v="655"/>
    <x v="2052"/>
    <x v="2052"/>
  </r>
  <r>
    <x v="27"/>
    <x v="1155"/>
    <x v="1646"/>
    <x v="1645"/>
    <x v="1656"/>
    <x v="1398"/>
    <x v="601"/>
    <x v="817"/>
    <x v="656"/>
    <x v="2053"/>
    <x v="2053"/>
  </r>
  <r>
    <x v="27"/>
    <x v="1156"/>
    <x v="1647"/>
    <x v="1646"/>
    <x v="1657"/>
    <x v="1399"/>
    <x v="602"/>
    <x v="818"/>
    <x v="657"/>
    <x v="2054"/>
    <x v="2054"/>
  </r>
  <r>
    <x v="27"/>
    <x v="1157"/>
    <x v="1648"/>
    <x v="1647"/>
    <x v="1658"/>
    <x v="1400"/>
    <x v="603"/>
    <x v="721"/>
    <x v="658"/>
    <x v="2055"/>
    <x v="2055"/>
  </r>
  <r>
    <x v="27"/>
    <x v="1158"/>
    <x v="1649"/>
    <x v="1648"/>
    <x v="1659"/>
    <x v="1401"/>
    <x v="604"/>
    <x v="819"/>
    <x v="659"/>
    <x v="2056"/>
    <x v="2056"/>
  </r>
  <r>
    <x v="27"/>
    <x v="1159"/>
    <x v="1650"/>
    <x v="1649"/>
    <x v="1660"/>
    <x v="1402"/>
    <x v="605"/>
    <x v="820"/>
    <x v="660"/>
    <x v="2057"/>
    <x v="2057"/>
  </r>
  <r>
    <x v="27"/>
    <x v="1160"/>
    <x v="1651"/>
    <x v="1650"/>
    <x v="1661"/>
    <x v="1403"/>
    <x v="606"/>
    <x v="821"/>
    <x v="661"/>
    <x v="2058"/>
    <x v="2058"/>
  </r>
  <r>
    <x v="27"/>
    <x v="1161"/>
    <x v="1652"/>
    <x v="1651"/>
    <x v="1662"/>
    <x v="1404"/>
    <x v="607"/>
    <x v="725"/>
    <x v="662"/>
    <x v="2059"/>
    <x v="2059"/>
  </r>
  <r>
    <x v="27"/>
    <x v="1162"/>
    <x v="1653"/>
    <x v="1652"/>
    <x v="1663"/>
    <x v="1405"/>
    <x v="608"/>
    <x v="822"/>
    <x v="663"/>
    <x v="2060"/>
    <x v="2060"/>
  </r>
  <r>
    <x v="27"/>
    <x v="1163"/>
    <x v="1654"/>
    <x v="1653"/>
    <x v="1664"/>
    <x v="1406"/>
    <x v="609"/>
    <x v="823"/>
    <x v="664"/>
    <x v="2061"/>
    <x v="2061"/>
  </r>
  <r>
    <x v="27"/>
    <x v="1164"/>
    <x v="1655"/>
    <x v="1654"/>
    <x v="1665"/>
    <x v="1407"/>
    <x v="699"/>
    <x v="824"/>
    <x v="754"/>
    <x v="2062"/>
    <x v="2062"/>
  </r>
  <r>
    <x v="27"/>
    <x v="1165"/>
    <x v="1656"/>
    <x v="1655"/>
    <x v="1666"/>
    <x v="1404"/>
    <x v="611"/>
    <x v="729"/>
    <x v="666"/>
    <x v="2063"/>
    <x v="2063"/>
  </r>
  <r>
    <x v="27"/>
    <x v="1166"/>
    <x v="1657"/>
    <x v="1656"/>
    <x v="1667"/>
    <x v="1408"/>
    <x v="612"/>
    <x v="825"/>
    <x v="755"/>
    <x v="2064"/>
    <x v="2064"/>
  </r>
  <r>
    <x v="27"/>
    <x v="1167"/>
    <x v="1658"/>
    <x v="1657"/>
    <x v="1668"/>
    <x v="1409"/>
    <x v="613"/>
    <x v="731"/>
    <x v="668"/>
    <x v="2065"/>
    <x v="2065"/>
  </r>
  <r>
    <x v="27"/>
    <x v="1168"/>
    <x v="1659"/>
    <x v="1658"/>
    <x v="1669"/>
    <x v="1410"/>
    <x v="614"/>
    <x v="826"/>
    <x v="669"/>
    <x v="2066"/>
    <x v="2066"/>
  </r>
  <r>
    <x v="27"/>
    <x v="1169"/>
    <x v="1660"/>
    <x v="1659"/>
    <x v="1670"/>
    <x v="1411"/>
    <x v="615"/>
    <x v="733"/>
    <x v="670"/>
    <x v="2054"/>
    <x v="2054"/>
  </r>
  <r>
    <x v="27"/>
    <x v="1170"/>
    <x v="1661"/>
    <x v="1660"/>
    <x v="1671"/>
    <x v="1412"/>
    <x v="616"/>
    <x v="827"/>
    <x v="671"/>
    <x v="2067"/>
    <x v="2067"/>
  </r>
  <r>
    <x v="27"/>
    <x v="1171"/>
    <x v="1662"/>
    <x v="1661"/>
    <x v="1672"/>
    <x v="1413"/>
    <x v="617"/>
    <x v="828"/>
    <x v="756"/>
    <x v="2051"/>
    <x v="2051"/>
  </r>
  <r>
    <x v="27"/>
    <x v="1172"/>
    <x v="1663"/>
    <x v="1662"/>
    <x v="1673"/>
    <x v="1414"/>
    <x v="618"/>
    <x v="829"/>
    <x v="757"/>
    <x v="2068"/>
    <x v="2068"/>
  </r>
  <r>
    <x v="27"/>
    <x v="1173"/>
    <x v="1664"/>
    <x v="1663"/>
    <x v="1674"/>
    <x v="1415"/>
    <x v="619"/>
    <x v="830"/>
    <x v="674"/>
    <x v="2069"/>
    <x v="2069"/>
  </r>
  <r>
    <x v="27"/>
    <x v="1174"/>
    <x v="1665"/>
    <x v="1664"/>
    <x v="1675"/>
    <x v="1416"/>
    <x v="620"/>
    <x v="738"/>
    <x v="675"/>
    <x v="2070"/>
    <x v="2070"/>
  </r>
  <r>
    <x v="27"/>
    <x v="1175"/>
    <x v="1666"/>
    <x v="1665"/>
    <x v="1676"/>
    <x v="1417"/>
    <x v="621"/>
    <x v="739"/>
    <x v="676"/>
    <x v="2071"/>
    <x v="2071"/>
  </r>
  <r>
    <x v="27"/>
    <x v="1175"/>
    <x v="1667"/>
    <x v="1666"/>
    <x v="1677"/>
    <x v="1418"/>
    <x v="622"/>
    <x v="740"/>
    <x v="677"/>
    <x v="2072"/>
    <x v="2072"/>
  </r>
  <r>
    <x v="27"/>
    <x v="1176"/>
    <x v="1668"/>
    <x v="1667"/>
    <x v="1678"/>
    <x v="1419"/>
    <x v="623"/>
    <x v="741"/>
    <x v="678"/>
    <x v="2073"/>
    <x v="2073"/>
  </r>
  <r>
    <x v="27"/>
    <x v="1177"/>
    <x v="1669"/>
    <x v="1668"/>
    <x v="1679"/>
    <x v="1420"/>
    <x v="624"/>
    <x v="831"/>
    <x v="679"/>
    <x v="2074"/>
    <x v="2074"/>
  </r>
  <r>
    <x v="27"/>
    <x v="1178"/>
    <x v="1670"/>
    <x v="1669"/>
    <x v="1680"/>
    <x v="1421"/>
    <x v="625"/>
    <x v="832"/>
    <x v="680"/>
    <x v="2075"/>
    <x v="2075"/>
  </r>
  <r>
    <x v="27"/>
    <x v="1179"/>
    <x v="1671"/>
    <x v="1670"/>
    <x v="1681"/>
    <x v="1422"/>
    <x v="626"/>
    <x v="833"/>
    <x v="681"/>
    <x v="2076"/>
    <x v="2076"/>
  </r>
  <r>
    <x v="27"/>
    <x v="1180"/>
    <x v="1672"/>
    <x v="1671"/>
    <x v="1682"/>
    <x v="1423"/>
    <x v="627"/>
    <x v="745"/>
    <x v="682"/>
    <x v="2077"/>
    <x v="2077"/>
  </r>
  <r>
    <x v="27"/>
    <x v="1181"/>
    <x v="1673"/>
    <x v="1672"/>
    <x v="1683"/>
    <x v="1424"/>
    <x v="700"/>
    <x v="834"/>
    <x v="758"/>
    <x v="2078"/>
    <x v="2078"/>
  </r>
  <r>
    <x v="27"/>
    <x v="1182"/>
    <x v="1674"/>
    <x v="1673"/>
    <x v="1684"/>
    <x v="1425"/>
    <x v="629"/>
    <x v="747"/>
    <x v="684"/>
    <x v="2074"/>
    <x v="2074"/>
  </r>
  <r>
    <x v="27"/>
    <x v="1183"/>
    <x v="1675"/>
    <x v="1674"/>
    <x v="1685"/>
    <x v="1426"/>
    <x v="630"/>
    <x v="748"/>
    <x v="685"/>
    <x v="2079"/>
    <x v="2079"/>
  </r>
  <r>
    <x v="27"/>
    <x v="1184"/>
    <x v="1676"/>
    <x v="1675"/>
    <x v="1686"/>
    <x v="1427"/>
    <x v="631"/>
    <x v="835"/>
    <x v="686"/>
    <x v="2080"/>
    <x v="2080"/>
  </r>
  <r>
    <x v="27"/>
    <x v="1161"/>
    <x v="1677"/>
    <x v="1676"/>
    <x v="1687"/>
    <x v="1428"/>
    <x v="632"/>
    <x v="750"/>
    <x v="687"/>
    <x v="2081"/>
    <x v="2081"/>
  </r>
  <r>
    <x v="27"/>
    <x v="1153"/>
    <x v="1678"/>
    <x v="1677"/>
    <x v="1688"/>
    <x v="1429"/>
    <x v="633"/>
    <x v="751"/>
    <x v="688"/>
    <x v="2082"/>
    <x v="2082"/>
  </r>
  <r>
    <x v="27"/>
    <x v="1185"/>
    <x v="1679"/>
    <x v="1678"/>
    <x v="1689"/>
    <x v="1430"/>
    <x v="701"/>
    <x v="836"/>
    <x v="689"/>
    <x v="2052"/>
    <x v="2052"/>
  </r>
  <r>
    <x v="27"/>
    <x v="1186"/>
    <x v="1680"/>
    <x v="1679"/>
    <x v="1690"/>
    <x v="1431"/>
    <x v="635"/>
    <x v="753"/>
    <x v="690"/>
    <x v="2081"/>
    <x v="2081"/>
  </r>
  <r>
    <x v="27"/>
    <x v="1187"/>
    <x v="1681"/>
    <x v="1680"/>
    <x v="1691"/>
    <x v="1432"/>
    <x v="636"/>
    <x v="754"/>
    <x v="691"/>
    <x v="2083"/>
    <x v="2083"/>
  </r>
  <r>
    <x v="27"/>
    <x v="1188"/>
    <x v="1682"/>
    <x v="1681"/>
    <x v="1692"/>
    <x v="1433"/>
    <x v="637"/>
    <x v="755"/>
    <x v="692"/>
    <x v="2084"/>
    <x v="2084"/>
  </r>
  <r>
    <x v="27"/>
    <x v="1189"/>
    <x v="1683"/>
    <x v="1682"/>
    <x v="1693"/>
    <x v="1434"/>
    <x v="638"/>
    <x v="756"/>
    <x v="693"/>
    <x v="2085"/>
    <x v="2085"/>
  </r>
  <r>
    <x v="27"/>
    <x v="1190"/>
    <x v="1684"/>
    <x v="1683"/>
    <x v="1694"/>
    <x v="1435"/>
    <x v="639"/>
    <x v="837"/>
    <x v="759"/>
    <x v="2086"/>
    <x v="2086"/>
  </r>
  <r>
    <x v="27"/>
    <x v="1191"/>
    <x v="1685"/>
    <x v="1684"/>
    <x v="1695"/>
    <x v="1436"/>
    <x v="640"/>
    <x v="758"/>
    <x v="695"/>
    <x v="1930"/>
    <x v="1930"/>
  </r>
  <r>
    <x v="27"/>
    <x v="1192"/>
    <x v="1686"/>
    <x v="1685"/>
    <x v="1696"/>
    <x v="1437"/>
    <x v="641"/>
    <x v="759"/>
    <x v="696"/>
    <x v="2078"/>
    <x v="2078"/>
  </r>
  <r>
    <x v="27"/>
    <x v="1193"/>
    <x v="1687"/>
    <x v="1686"/>
    <x v="1697"/>
    <x v="1413"/>
    <x v="702"/>
    <x v="838"/>
    <x v="697"/>
    <x v="2087"/>
    <x v="2087"/>
  </r>
  <r>
    <x v="27"/>
    <x v="1194"/>
    <x v="1688"/>
    <x v="1687"/>
    <x v="1698"/>
    <x v="1438"/>
    <x v="643"/>
    <x v="839"/>
    <x v="760"/>
    <x v="2088"/>
    <x v="2088"/>
  </r>
  <r>
    <x v="27"/>
    <x v="1195"/>
    <x v="1689"/>
    <x v="1688"/>
    <x v="1699"/>
    <x v="1405"/>
    <x v="644"/>
    <x v="840"/>
    <x v="699"/>
    <x v="2089"/>
    <x v="2089"/>
  </r>
  <r>
    <x v="27"/>
    <x v="1196"/>
    <x v="1690"/>
    <x v="1689"/>
    <x v="1700"/>
    <x v="1439"/>
    <x v="645"/>
    <x v="841"/>
    <x v="700"/>
    <x v="2090"/>
    <x v="2090"/>
  </r>
  <r>
    <x v="27"/>
    <x v="1197"/>
    <x v="1691"/>
    <x v="1690"/>
    <x v="1701"/>
    <x v="1419"/>
    <x v="646"/>
    <x v="764"/>
    <x v="701"/>
    <x v="2091"/>
    <x v="2091"/>
  </r>
  <r>
    <x v="27"/>
    <x v="1198"/>
    <x v="1692"/>
    <x v="1691"/>
    <x v="1702"/>
    <x v="1440"/>
    <x v="703"/>
    <x v="842"/>
    <x v="761"/>
    <x v="2092"/>
    <x v="2092"/>
  </r>
  <r>
    <x v="27"/>
    <x v="1153"/>
    <x v="1693"/>
    <x v="1692"/>
    <x v="1703"/>
    <x v="1436"/>
    <x v="648"/>
    <x v="766"/>
    <x v="703"/>
    <x v="2093"/>
    <x v="2093"/>
  </r>
  <r>
    <x v="27"/>
    <x v="1169"/>
    <x v="1694"/>
    <x v="1693"/>
    <x v="1704"/>
    <x v="1441"/>
    <x v="649"/>
    <x v="767"/>
    <x v="704"/>
    <x v="2055"/>
    <x v="2055"/>
  </r>
  <r>
    <x v="27"/>
    <x v="1190"/>
    <x v="1695"/>
    <x v="1694"/>
    <x v="1705"/>
    <x v="1434"/>
    <x v="650"/>
    <x v="768"/>
    <x v="705"/>
    <x v="2094"/>
    <x v="2094"/>
  </r>
  <r>
    <x v="27"/>
    <x v="1199"/>
    <x v="1696"/>
    <x v="1695"/>
    <x v="1706"/>
    <x v="1442"/>
    <x v="651"/>
    <x v="769"/>
    <x v="762"/>
    <x v="2095"/>
    <x v="2095"/>
  </r>
  <r>
    <x v="27"/>
    <x v="1160"/>
    <x v="1697"/>
    <x v="1696"/>
    <x v="1707"/>
    <x v="1443"/>
    <x v="704"/>
    <x v="843"/>
    <x v="707"/>
    <x v="2096"/>
    <x v="2096"/>
  </r>
  <r>
    <x v="27"/>
    <x v="1200"/>
    <x v="1698"/>
    <x v="1697"/>
    <x v="1708"/>
    <x v="1399"/>
    <x v="653"/>
    <x v="844"/>
    <x v="708"/>
    <x v="2097"/>
    <x v="2097"/>
  </r>
  <r>
    <x v="27"/>
    <x v="1201"/>
    <x v="1699"/>
    <x v="1698"/>
    <x v="1709"/>
    <x v="1444"/>
    <x v="654"/>
    <x v="772"/>
    <x v="709"/>
    <x v="2060"/>
    <x v="2060"/>
  </r>
  <r>
    <x v="27"/>
    <x v="1202"/>
    <x v="1700"/>
    <x v="1699"/>
    <x v="1710"/>
    <x v="1445"/>
    <x v="655"/>
    <x v="773"/>
    <x v="710"/>
    <x v="2098"/>
    <x v="2098"/>
  </r>
  <r>
    <x v="27"/>
    <x v="1203"/>
    <x v="1701"/>
    <x v="1700"/>
    <x v="1711"/>
    <x v="1421"/>
    <x v="656"/>
    <x v="845"/>
    <x v="711"/>
    <x v="2099"/>
    <x v="2099"/>
  </r>
  <r>
    <x v="27"/>
    <x v="1204"/>
    <x v="1702"/>
    <x v="1701"/>
    <x v="1712"/>
    <x v="1446"/>
    <x v="705"/>
    <x v="846"/>
    <x v="763"/>
    <x v="2100"/>
    <x v="2100"/>
  </r>
  <r>
    <x v="27"/>
    <x v="1205"/>
    <x v="1703"/>
    <x v="1702"/>
    <x v="1713"/>
    <x v="1447"/>
    <x v="706"/>
    <x v="847"/>
    <x v="713"/>
    <x v="2101"/>
    <x v="2101"/>
  </r>
  <r>
    <x v="27"/>
    <x v="1206"/>
    <x v="1704"/>
    <x v="1703"/>
    <x v="1714"/>
    <x v="1448"/>
    <x v="659"/>
    <x v="777"/>
    <x v="714"/>
    <x v="2102"/>
    <x v="2102"/>
  </r>
  <r>
    <x v="27"/>
    <x v="1207"/>
    <x v="1705"/>
    <x v="1704"/>
    <x v="1715"/>
    <x v="1447"/>
    <x v="707"/>
    <x v="848"/>
    <x v="764"/>
    <x v="2103"/>
    <x v="2103"/>
  </r>
  <r>
    <x v="27"/>
    <x v="1208"/>
    <x v="1706"/>
    <x v="1705"/>
    <x v="1716"/>
    <x v="1414"/>
    <x v="661"/>
    <x v="849"/>
    <x v="765"/>
    <x v="2104"/>
    <x v="2104"/>
  </r>
  <r>
    <x v="27"/>
    <x v="1209"/>
    <x v="1707"/>
    <x v="1706"/>
    <x v="1717"/>
    <x v="1449"/>
    <x v="662"/>
    <x v="850"/>
    <x v="717"/>
    <x v="2105"/>
    <x v="2105"/>
  </r>
  <r>
    <x v="27"/>
    <x v="1210"/>
    <x v="1708"/>
    <x v="1707"/>
    <x v="1718"/>
    <x v="1450"/>
    <x v="708"/>
    <x v="851"/>
    <x v="718"/>
    <x v="2106"/>
    <x v="2106"/>
  </r>
  <r>
    <x v="27"/>
    <x v="1211"/>
    <x v="1709"/>
    <x v="1708"/>
    <x v="1719"/>
    <x v="1412"/>
    <x v="664"/>
    <x v="852"/>
    <x v="719"/>
    <x v="2107"/>
    <x v="2107"/>
  </r>
  <r>
    <x v="27"/>
    <x v="1212"/>
    <x v="1710"/>
    <x v="1709"/>
    <x v="1720"/>
    <x v="1451"/>
    <x v="665"/>
    <x v="783"/>
    <x v="720"/>
    <x v="2108"/>
    <x v="2108"/>
  </r>
  <r>
    <x v="27"/>
    <x v="1213"/>
    <x v="1711"/>
    <x v="1710"/>
    <x v="1721"/>
    <x v="1452"/>
    <x v="666"/>
    <x v="784"/>
    <x v="721"/>
    <x v="2109"/>
    <x v="2109"/>
  </r>
  <r>
    <x v="27"/>
    <x v="1153"/>
    <x v="1712"/>
    <x v="1711"/>
    <x v="1722"/>
    <x v="1453"/>
    <x v="667"/>
    <x v="785"/>
    <x v="722"/>
    <x v="2110"/>
    <x v="2110"/>
  </r>
  <r>
    <x v="27"/>
    <x v="1180"/>
    <x v="1713"/>
    <x v="1712"/>
    <x v="1723"/>
    <x v="1454"/>
    <x v="668"/>
    <x v="786"/>
    <x v="723"/>
    <x v="2111"/>
    <x v="2111"/>
  </r>
  <r>
    <x v="27"/>
    <x v="1214"/>
    <x v="1714"/>
    <x v="1713"/>
    <x v="1724"/>
    <x v="1445"/>
    <x v="669"/>
    <x v="787"/>
    <x v="724"/>
    <x v="2112"/>
    <x v="2112"/>
  </r>
  <r>
    <x v="27"/>
    <x v="1215"/>
    <x v="1715"/>
    <x v="1714"/>
    <x v="1725"/>
    <x v="1410"/>
    <x v="709"/>
    <x v="853"/>
    <x v="766"/>
    <x v="2099"/>
    <x v="2099"/>
  </r>
  <r>
    <x v="27"/>
    <x v="1216"/>
    <x v="1716"/>
    <x v="1715"/>
    <x v="1726"/>
    <x v="1455"/>
    <x v="710"/>
    <x v="789"/>
    <x v="767"/>
    <x v="2113"/>
    <x v="2113"/>
  </r>
  <r>
    <x v="27"/>
    <x v="1217"/>
    <x v="1717"/>
    <x v="1716"/>
    <x v="1727"/>
    <x v="1441"/>
    <x v="672"/>
    <x v="790"/>
    <x v="727"/>
    <x v="2114"/>
    <x v="2114"/>
  </r>
  <r>
    <x v="27"/>
    <x v="1218"/>
    <x v="1718"/>
    <x v="1717"/>
    <x v="1728"/>
    <x v="1402"/>
    <x v="673"/>
    <x v="854"/>
    <x v="728"/>
    <x v="2115"/>
    <x v="2115"/>
  </r>
  <r>
    <x v="27"/>
    <x v="1219"/>
    <x v="1719"/>
    <x v="1718"/>
    <x v="1729"/>
    <x v="1456"/>
    <x v="711"/>
    <x v="855"/>
    <x v="729"/>
    <x v="2116"/>
    <x v="2116"/>
  </r>
  <r>
    <x v="27"/>
    <x v="1220"/>
    <x v="1720"/>
    <x v="1719"/>
    <x v="1730"/>
    <x v="1443"/>
    <x v="675"/>
    <x v="856"/>
    <x v="730"/>
    <x v="2117"/>
    <x v="2117"/>
  </r>
  <r>
    <x v="27"/>
    <x v="1221"/>
    <x v="1721"/>
    <x v="1720"/>
    <x v="1731"/>
    <x v="1457"/>
    <x v="676"/>
    <x v="794"/>
    <x v="731"/>
    <x v="2079"/>
    <x v="2079"/>
  </r>
  <r>
    <x v="27"/>
    <x v="1154"/>
    <x v="1722"/>
    <x v="1721"/>
    <x v="1732"/>
    <x v="1454"/>
    <x v="677"/>
    <x v="795"/>
    <x v="732"/>
    <x v="2075"/>
    <x v="2075"/>
  </r>
  <r>
    <x v="27"/>
    <x v="1157"/>
    <x v="1723"/>
    <x v="1722"/>
    <x v="1733"/>
    <x v="1458"/>
    <x v="712"/>
    <x v="857"/>
    <x v="768"/>
    <x v="2118"/>
    <x v="2118"/>
  </r>
  <r>
    <x v="27"/>
    <x v="1222"/>
    <x v="1724"/>
    <x v="1723"/>
    <x v="1734"/>
    <x v="1459"/>
    <x v="679"/>
    <x v="797"/>
    <x v="734"/>
    <x v="2119"/>
    <x v="2119"/>
  </r>
  <r>
    <x v="27"/>
    <x v="1212"/>
    <x v="1725"/>
    <x v="1724"/>
    <x v="1735"/>
    <x v="1459"/>
    <x v="680"/>
    <x v="798"/>
    <x v="735"/>
    <x v="2081"/>
    <x v="2081"/>
  </r>
  <r>
    <x v="27"/>
    <x v="1188"/>
    <x v="1726"/>
    <x v="1725"/>
    <x v="1736"/>
    <x v="1434"/>
    <x v="681"/>
    <x v="799"/>
    <x v="736"/>
    <x v="2120"/>
    <x v="2120"/>
  </r>
  <r>
    <x v="27"/>
    <x v="1223"/>
    <x v="1727"/>
    <x v="1726"/>
    <x v="1737"/>
    <x v="1460"/>
    <x v="682"/>
    <x v="800"/>
    <x v="737"/>
    <x v="2087"/>
    <x v="2087"/>
  </r>
  <r>
    <x v="27"/>
    <x v="1219"/>
    <x v="1728"/>
    <x v="1727"/>
    <x v="1738"/>
    <x v="1461"/>
    <x v="683"/>
    <x v="858"/>
    <x v="738"/>
    <x v="2121"/>
    <x v="2121"/>
  </r>
  <r>
    <x v="27"/>
    <x v="1224"/>
    <x v="1729"/>
    <x v="1728"/>
    <x v="1739"/>
    <x v="1454"/>
    <x v="684"/>
    <x v="802"/>
    <x v="739"/>
    <x v="2122"/>
    <x v="2122"/>
  </r>
  <r>
    <x v="27"/>
    <x v="1188"/>
    <x v="1730"/>
    <x v="1729"/>
    <x v="1740"/>
    <x v="1462"/>
    <x v="685"/>
    <x v="803"/>
    <x v="740"/>
    <x v="2061"/>
    <x v="2061"/>
  </r>
  <r>
    <x v="27"/>
    <x v="1224"/>
    <x v="1731"/>
    <x v="1730"/>
    <x v="1741"/>
    <x v="1434"/>
    <x v="686"/>
    <x v="804"/>
    <x v="741"/>
    <x v="2123"/>
    <x v="2123"/>
  </r>
  <r>
    <x v="27"/>
    <x v="1161"/>
    <x v="1732"/>
    <x v="1731"/>
    <x v="1742"/>
    <x v="1463"/>
    <x v="713"/>
    <x v="859"/>
    <x v="769"/>
    <x v="1911"/>
    <x v="1911"/>
  </r>
  <r>
    <x v="27"/>
    <x v="1225"/>
    <x v="1733"/>
    <x v="1732"/>
    <x v="1743"/>
    <x v="1464"/>
    <x v="688"/>
    <x v="806"/>
    <x v="743"/>
    <x v="2124"/>
    <x v="2124"/>
  </r>
  <r>
    <x v="27"/>
    <x v="384"/>
    <x v="1734"/>
    <x v="1733"/>
    <x v="1744"/>
    <x v="1465"/>
    <x v="689"/>
    <x v="807"/>
    <x v="744"/>
    <x v="2125"/>
    <x v="2125"/>
  </r>
  <r>
    <x v="27"/>
    <x v="1226"/>
    <x v="1735"/>
    <x v="1734"/>
    <x v="1745"/>
    <x v="1466"/>
    <x v="690"/>
    <x v="808"/>
    <x v="745"/>
    <x v="2126"/>
    <x v="2126"/>
  </r>
  <r>
    <x v="27"/>
    <x v="1222"/>
    <x v="1736"/>
    <x v="1735"/>
    <x v="1746"/>
    <x v="1424"/>
    <x v="691"/>
    <x v="860"/>
    <x v="770"/>
    <x v="2054"/>
    <x v="2054"/>
  </r>
  <r>
    <x v="27"/>
    <x v="1201"/>
    <x v="1737"/>
    <x v="1736"/>
    <x v="1747"/>
    <x v="1467"/>
    <x v="692"/>
    <x v="861"/>
    <x v="747"/>
    <x v="2127"/>
    <x v="2127"/>
  </r>
  <r>
    <x v="27"/>
    <x v="1221"/>
    <x v="1738"/>
    <x v="1737"/>
    <x v="1748"/>
    <x v="1442"/>
    <x v="693"/>
    <x v="862"/>
    <x v="771"/>
    <x v="2128"/>
    <x v="2128"/>
  </r>
  <r>
    <x v="27"/>
    <x v="1221"/>
    <x v="1739"/>
    <x v="1738"/>
    <x v="1749"/>
    <x v="1468"/>
    <x v="694"/>
    <x v="863"/>
    <x v="749"/>
    <x v="2129"/>
    <x v="2129"/>
  </r>
  <r>
    <x v="27"/>
    <x v="1227"/>
    <x v="1740"/>
    <x v="1739"/>
    <x v="1750"/>
    <x v="1469"/>
    <x v="695"/>
    <x v="813"/>
    <x v="750"/>
    <x v="2130"/>
    <x v="2130"/>
  </r>
  <r>
    <x v="27"/>
    <x v="1188"/>
    <x v="1741"/>
    <x v="1740"/>
    <x v="1751"/>
    <x v="1415"/>
    <x v="696"/>
    <x v="864"/>
    <x v="751"/>
    <x v="2057"/>
    <x v="2057"/>
  </r>
  <r>
    <x v="27"/>
    <x v="1228"/>
    <x v="1742"/>
    <x v="1741"/>
    <x v="1752"/>
    <x v="1459"/>
    <x v="697"/>
    <x v="815"/>
    <x v="752"/>
    <x v="2131"/>
    <x v="2131"/>
  </r>
  <r>
    <x v="27"/>
    <x v="1229"/>
    <x v="1743"/>
    <x v="1742"/>
    <x v="1753"/>
    <x v="1412"/>
    <x v="698"/>
    <x v="865"/>
    <x v="753"/>
    <x v="2132"/>
    <x v="2132"/>
  </r>
  <r>
    <x v="28"/>
    <x v="1230"/>
    <x v="1744"/>
    <x v="1743"/>
    <x v="1754"/>
    <x v="1470"/>
    <x v="599"/>
    <x v="717"/>
    <x v="654"/>
    <x v="2133"/>
    <x v="2133"/>
  </r>
  <r>
    <x v="28"/>
    <x v="1100"/>
    <x v="1745"/>
    <x v="1744"/>
    <x v="1755"/>
    <x v="1471"/>
    <x v="600"/>
    <x v="718"/>
    <x v="655"/>
    <x v="2134"/>
    <x v="2134"/>
  </r>
  <r>
    <x v="28"/>
    <x v="1020"/>
    <x v="1746"/>
    <x v="1745"/>
    <x v="1756"/>
    <x v="1472"/>
    <x v="601"/>
    <x v="817"/>
    <x v="656"/>
    <x v="2135"/>
    <x v="2135"/>
  </r>
  <r>
    <x v="28"/>
    <x v="1023"/>
    <x v="1747"/>
    <x v="1746"/>
    <x v="1757"/>
    <x v="1473"/>
    <x v="602"/>
    <x v="818"/>
    <x v="657"/>
    <x v="2136"/>
    <x v="2136"/>
  </r>
  <r>
    <x v="28"/>
    <x v="1231"/>
    <x v="1748"/>
    <x v="1747"/>
    <x v="1758"/>
    <x v="1474"/>
    <x v="603"/>
    <x v="721"/>
    <x v="658"/>
    <x v="2137"/>
    <x v="2137"/>
  </r>
  <r>
    <x v="28"/>
    <x v="1100"/>
    <x v="1749"/>
    <x v="1748"/>
    <x v="1759"/>
    <x v="1475"/>
    <x v="604"/>
    <x v="819"/>
    <x v="659"/>
    <x v="2138"/>
    <x v="2138"/>
  </r>
  <r>
    <x v="28"/>
    <x v="978"/>
    <x v="1750"/>
    <x v="1749"/>
    <x v="1760"/>
    <x v="1476"/>
    <x v="605"/>
    <x v="820"/>
    <x v="660"/>
    <x v="2139"/>
    <x v="2139"/>
  </r>
  <r>
    <x v="28"/>
    <x v="1232"/>
    <x v="1751"/>
    <x v="1750"/>
    <x v="1761"/>
    <x v="1477"/>
    <x v="606"/>
    <x v="821"/>
    <x v="661"/>
    <x v="2140"/>
    <x v="2140"/>
  </r>
  <r>
    <x v="28"/>
    <x v="966"/>
    <x v="1752"/>
    <x v="1751"/>
    <x v="1762"/>
    <x v="1478"/>
    <x v="607"/>
    <x v="725"/>
    <x v="662"/>
    <x v="2141"/>
    <x v="2141"/>
  </r>
  <r>
    <x v="28"/>
    <x v="1233"/>
    <x v="1753"/>
    <x v="1752"/>
    <x v="1763"/>
    <x v="1479"/>
    <x v="608"/>
    <x v="822"/>
    <x v="663"/>
    <x v="2142"/>
    <x v="2142"/>
  </r>
  <r>
    <x v="28"/>
    <x v="1234"/>
    <x v="1754"/>
    <x v="1753"/>
    <x v="1764"/>
    <x v="1480"/>
    <x v="609"/>
    <x v="823"/>
    <x v="664"/>
    <x v="2143"/>
    <x v="2143"/>
  </r>
  <r>
    <x v="28"/>
    <x v="1020"/>
    <x v="1755"/>
    <x v="1754"/>
    <x v="1765"/>
    <x v="1481"/>
    <x v="699"/>
    <x v="824"/>
    <x v="754"/>
    <x v="2144"/>
    <x v="2144"/>
  </r>
  <r>
    <x v="28"/>
    <x v="1123"/>
    <x v="1756"/>
    <x v="1755"/>
    <x v="1766"/>
    <x v="1478"/>
    <x v="611"/>
    <x v="729"/>
    <x v="666"/>
    <x v="2145"/>
    <x v="2145"/>
  </r>
  <r>
    <x v="28"/>
    <x v="1235"/>
    <x v="1757"/>
    <x v="1756"/>
    <x v="1767"/>
    <x v="1482"/>
    <x v="612"/>
    <x v="825"/>
    <x v="755"/>
    <x v="2146"/>
    <x v="2146"/>
  </r>
  <r>
    <x v="28"/>
    <x v="1236"/>
    <x v="1758"/>
    <x v="1757"/>
    <x v="1768"/>
    <x v="1483"/>
    <x v="613"/>
    <x v="731"/>
    <x v="668"/>
    <x v="2147"/>
    <x v="2147"/>
  </r>
  <r>
    <x v="28"/>
    <x v="1237"/>
    <x v="1759"/>
    <x v="1758"/>
    <x v="1769"/>
    <x v="1484"/>
    <x v="614"/>
    <x v="826"/>
    <x v="669"/>
    <x v="2148"/>
    <x v="2148"/>
  </r>
  <r>
    <x v="28"/>
    <x v="1238"/>
    <x v="1760"/>
    <x v="1759"/>
    <x v="1770"/>
    <x v="1485"/>
    <x v="615"/>
    <x v="733"/>
    <x v="670"/>
    <x v="2149"/>
    <x v="2149"/>
  </r>
  <r>
    <x v="28"/>
    <x v="1239"/>
    <x v="1761"/>
    <x v="1760"/>
    <x v="1771"/>
    <x v="1486"/>
    <x v="616"/>
    <x v="827"/>
    <x v="671"/>
    <x v="2150"/>
    <x v="2150"/>
  </r>
  <r>
    <x v="28"/>
    <x v="1240"/>
    <x v="1762"/>
    <x v="1761"/>
    <x v="1772"/>
    <x v="1487"/>
    <x v="617"/>
    <x v="828"/>
    <x v="756"/>
    <x v="2151"/>
    <x v="2151"/>
  </r>
  <r>
    <x v="28"/>
    <x v="1241"/>
    <x v="1763"/>
    <x v="1762"/>
    <x v="1773"/>
    <x v="1488"/>
    <x v="618"/>
    <x v="829"/>
    <x v="757"/>
    <x v="2152"/>
    <x v="2152"/>
  </r>
  <r>
    <x v="28"/>
    <x v="1242"/>
    <x v="1764"/>
    <x v="1763"/>
    <x v="1774"/>
    <x v="1489"/>
    <x v="619"/>
    <x v="830"/>
    <x v="674"/>
    <x v="2153"/>
    <x v="2153"/>
  </r>
  <r>
    <x v="28"/>
    <x v="1243"/>
    <x v="1765"/>
    <x v="1764"/>
    <x v="1775"/>
    <x v="1490"/>
    <x v="620"/>
    <x v="738"/>
    <x v="675"/>
    <x v="2154"/>
    <x v="2154"/>
  </r>
  <r>
    <x v="28"/>
    <x v="1244"/>
    <x v="1766"/>
    <x v="1765"/>
    <x v="1776"/>
    <x v="1491"/>
    <x v="621"/>
    <x v="739"/>
    <x v="676"/>
    <x v="2155"/>
    <x v="2155"/>
  </r>
  <r>
    <x v="28"/>
    <x v="1245"/>
    <x v="1757"/>
    <x v="1766"/>
    <x v="1777"/>
    <x v="1492"/>
    <x v="622"/>
    <x v="740"/>
    <x v="677"/>
    <x v="2156"/>
    <x v="2156"/>
  </r>
  <r>
    <x v="28"/>
    <x v="1231"/>
    <x v="1767"/>
    <x v="1767"/>
    <x v="1778"/>
    <x v="1493"/>
    <x v="623"/>
    <x v="741"/>
    <x v="678"/>
    <x v="2157"/>
    <x v="2157"/>
  </r>
  <r>
    <x v="28"/>
    <x v="1246"/>
    <x v="1768"/>
    <x v="1768"/>
    <x v="1779"/>
    <x v="1494"/>
    <x v="624"/>
    <x v="831"/>
    <x v="679"/>
    <x v="2158"/>
    <x v="2158"/>
  </r>
  <r>
    <x v="28"/>
    <x v="1142"/>
    <x v="1769"/>
    <x v="1769"/>
    <x v="1780"/>
    <x v="1495"/>
    <x v="625"/>
    <x v="832"/>
    <x v="680"/>
    <x v="2159"/>
    <x v="2159"/>
  </r>
  <r>
    <x v="28"/>
    <x v="1129"/>
    <x v="1770"/>
    <x v="1770"/>
    <x v="1781"/>
    <x v="1496"/>
    <x v="626"/>
    <x v="833"/>
    <x v="681"/>
    <x v="2160"/>
    <x v="2160"/>
  </r>
  <r>
    <x v="28"/>
    <x v="1247"/>
    <x v="1771"/>
    <x v="1771"/>
    <x v="1782"/>
    <x v="1497"/>
    <x v="627"/>
    <x v="745"/>
    <x v="682"/>
    <x v="2161"/>
    <x v="2161"/>
  </r>
  <r>
    <x v="28"/>
    <x v="1019"/>
    <x v="1772"/>
    <x v="1772"/>
    <x v="1783"/>
    <x v="1498"/>
    <x v="700"/>
    <x v="834"/>
    <x v="758"/>
    <x v="2162"/>
    <x v="2162"/>
  </r>
  <r>
    <x v="28"/>
    <x v="981"/>
    <x v="1773"/>
    <x v="1773"/>
    <x v="1784"/>
    <x v="1499"/>
    <x v="629"/>
    <x v="747"/>
    <x v="684"/>
    <x v="2163"/>
    <x v="2163"/>
  </r>
  <r>
    <x v="28"/>
    <x v="1248"/>
    <x v="1774"/>
    <x v="1774"/>
    <x v="1785"/>
    <x v="1500"/>
    <x v="630"/>
    <x v="748"/>
    <x v="685"/>
    <x v="2164"/>
    <x v="2164"/>
  </r>
  <r>
    <x v="28"/>
    <x v="1249"/>
    <x v="1775"/>
    <x v="1775"/>
    <x v="1786"/>
    <x v="1501"/>
    <x v="631"/>
    <x v="835"/>
    <x v="686"/>
    <x v="2165"/>
    <x v="2165"/>
  </r>
  <r>
    <x v="28"/>
    <x v="1250"/>
    <x v="1776"/>
    <x v="1776"/>
    <x v="1787"/>
    <x v="1502"/>
    <x v="632"/>
    <x v="750"/>
    <x v="687"/>
    <x v="2166"/>
    <x v="2166"/>
  </r>
  <r>
    <x v="28"/>
    <x v="1251"/>
    <x v="1777"/>
    <x v="1777"/>
    <x v="1788"/>
    <x v="1503"/>
    <x v="633"/>
    <x v="751"/>
    <x v="688"/>
    <x v="2167"/>
    <x v="2167"/>
  </r>
  <r>
    <x v="28"/>
    <x v="1252"/>
    <x v="1778"/>
    <x v="1778"/>
    <x v="1789"/>
    <x v="1504"/>
    <x v="701"/>
    <x v="836"/>
    <x v="689"/>
    <x v="2168"/>
    <x v="2168"/>
  </r>
  <r>
    <x v="28"/>
    <x v="1253"/>
    <x v="1779"/>
    <x v="1779"/>
    <x v="1790"/>
    <x v="1505"/>
    <x v="635"/>
    <x v="753"/>
    <x v="690"/>
    <x v="2169"/>
    <x v="2169"/>
  </r>
  <r>
    <x v="28"/>
    <x v="1029"/>
    <x v="1780"/>
    <x v="1780"/>
    <x v="1791"/>
    <x v="1506"/>
    <x v="636"/>
    <x v="754"/>
    <x v="691"/>
    <x v="2170"/>
    <x v="2170"/>
  </r>
  <r>
    <x v="28"/>
    <x v="1252"/>
    <x v="1781"/>
    <x v="1781"/>
    <x v="1792"/>
    <x v="1507"/>
    <x v="637"/>
    <x v="755"/>
    <x v="692"/>
    <x v="2171"/>
    <x v="2171"/>
  </r>
  <r>
    <x v="28"/>
    <x v="1254"/>
    <x v="1782"/>
    <x v="1782"/>
    <x v="1793"/>
    <x v="1508"/>
    <x v="638"/>
    <x v="756"/>
    <x v="693"/>
    <x v="2172"/>
    <x v="2172"/>
  </r>
  <r>
    <x v="28"/>
    <x v="1255"/>
    <x v="1783"/>
    <x v="1783"/>
    <x v="1794"/>
    <x v="1509"/>
    <x v="639"/>
    <x v="837"/>
    <x v="759"/>
    <x v="2173"/>
    <x v="2173"/>
  </r>
  <r>
    <x v="28"/>
    <x v="1256"/>
    <x v="1784"/>
    <x v="1784"/>
    <x v="1795"/>
    <x v="1510"/>
    <x v="640"/>
    <x v="758"/>
    <x v="695"/>
    <x v="2174"/>
    <x v="2174"/>
  </r>
  <r>
    <x v="28"/>
    <x v="1257"/>
    <x v="1785"/>
    <x v="1785"/>
    <x v="1796"/>
    <x v="1511"/>
    <x v="641"/>
    <x v="759"/>
    <x v="696"/>
    <x v="2175"/>
    <x v="2175"/>
  </r>
  <r>
    <x v="28"/>
    <x v="1258"/>
    <x v="1786"/>
    <x v="1786"/>
    <x v="1797"/>
    <x v="1487"/>
    <x v="702"/>
    <x v="838"/>
    <x v="697"/>
    <x v="2176"/>
    <x v="2176"/>
  </r>
  <r>
    <x v="28"/>
    <x v="1132"/>
    <x v="1787"/>
    <x v="1787"/>
    <x v="1798"/>
    <x v="1512"/>
    <x v="643"/>
    <x v="839"/>
    <x v="760"/>
    <x v="2177"/>
    <x v="2177"/>
  </r>
  <r>
    <x v="28"/>
    <x v="1259"/>
    <x v="1788"/>
    <x v="1788"/>
    <x v="1799"/>
    <x v="1479"/>
    <x v="644"/>
    <x v="840"/>
    <x v="699"/>
    <x v="2178"/>
    <x v="2178"/>
  </r>
  <r>
    <x v="28"/>
    <x v="1260"/>
    <x v="1789"/>
    <x v="1789"/>
    <x v="1800"/>
    <x v="1513"/>
    <x v="645"/>
    <x v="841"/>
    <x v="700"/>
    <x v="2179"/>
    <x v="2179"/>
  </r>
  <r>
    <x v="28"/>
    <x v="986"/>
    <x v="1790"/>
    <x v="1790"/>
    <x v="1801"/>
    <x v="1493"/>
    <x v="646"/>
    <x v="764"/>
    <x v="701"/>
    <x v="2180"/>
    <x v="2180"/>
  </r>
  <r>
    <x v="28"/>
    <x v="1261"/>
    <x v="1791"/>
    <x v="1791"/>
    <x v="1802"/>
    <x v="1514"/>
    <x v="703"/>
    <x v="842"/>
    <x v="761"/>
    <x v="2181"/>
    <x v="2181"/>
  </r>
  <r>
    <x v="28"/>
    <x v="1041"/>
    <x v="1792"/>
    <x v="1792"/>
    <x v="1803"/>
    <x v="1510"/>
    <x v="648"/>
    <x v="766"/>
    <x v="703"/>
    <x v="2182"/>
    <x v="2182"/>
  </r>
  <r>
    <x v="28"/>
    <x v="1252"/>
    <x v="1793"/>
    <x v="1793"/>
    <x v="1804"/>
    <x v="1515"/>
    <x v="649"/>
    <x v="767"/>
    <x v="704"/>
    <x v="2183"/>
    <x v="2183"/>
  </r>
  <r>
    <x v="28"/>
    <x v="1262"/>
    <x v="1794"/>
    <x v="1794"/>
    <x v="1805"/>
    <x v="1508"/>
    <x v="650"/>
    <x v="768"/>
    <x v="705"/>
    <x v="2184"/>
    <x v="2184"/>
  </r>
  <r>
    <x v="28"/>
    <x v="1263"/>
    <x v="1795"/>
    <x v="1795"/>
    <x v="1806"/>
    <x v="1516"/>
    <x v="651"/>
    <x v="769"/>
    <x v="762"/>
    <x v="2167"/>
    <x v="2167"/>
  </r>
  <r>
    <x v="28"/>
    <x v="1264"/>
    <x v="1796"/>
    <x v="1796"/>
    <x v="1807"/>
    <x v="1517"/>
    <x v="704"/>
    <x v="843"/>
    <x v="707"/>
    <x v="2185"/>
    <x v="2185"/>
  </r>
  <r>
    <x v="28"/>
    <x v="1017"/>
    <x v="1797"/>
    <x v="1797"/>
    <x v="1808"/>
    <x v="1473"/>
    <x v="653"/>
    <x v="844"/>
    <x v="708"/>
    <x v="2186"/>
    <x v="2186"/>
  </r>
  <r>
    <x v="28"/>
    <x v="1265"/>
    <x v="1798"/>
    <x v="1798"/>
    <x v="1809"/>
    <x v="1518"/>
    <x v="654"/>
    <x v="772"/>
    <x v="709"/>
    <x v="2142"/>
    <x v="2142"/>
  </r>
  <r>
    <x v="28"/>
    <x v="1266"/>
    <x v="1799"/>
    <x v="1799"/>
    <x v="1810"/>
    <x v="1519"/>
    <x v="655"/>
    <x v="773"/>
    <x v="710"/>
    <x v="2187"/>
    <x v="2187"/>
  </r>
  <r>
    <x v="28"/>
    <x v="1267"/>
    <x v="1800"/>
    <x v="1800"/>
    <x v="1811"/>
    <x v="1495"/>
    <x v="656"/>
    <x v="845"/>
    <x v="711"/>
    <x v="2188"/>
    <x v="2188"/>
  </r>
  <r>
    <x v="28"/>
    <x v="1263"/>
    <x v="1801"/>
    <x v="1801"/>
    <x v="1812"/>
    <x v="1520"/>
    <x v="705"/>
    <x v="846"/>
    <x v="763"/>
    <x v="2189"/>
    <x v="2189"/>
  </r>
  <r>
    <x v="28"/>
    <x v="1268"/>
    <x v="1802"/>
    <x v="1802"/>
    <x v="1813"/>
    <x v="1521"/>
    <x v="706"/>
    <x v="847"/>
    <x v="713"/>
    <x v="2190"/>
    <x v="2190"/>
  </r>
  <r>
    <x v="28"/>
    <x v="986"/>
    <x v="1803"/>
    <x v="1803"/>
    <x v="1814"/>
    <x v="1522"/>
    <x v="659"/>
    <x v="777"/>
    <x v="714"/>
    <x v="2191"/>
    <x v="2191"/>
  </r>
  <r>
    <x v="28"/>
    <x v="1269"/>
    <x v="1804"/>
    <x v="1804"/>
    <x v="1815"/>
    <x v="1521"/>
    <x v="707"/>
    <x v="848"/>
    <x v="764"/>
    <x v="2192"/>
    <x v="2192"/>
  </r>
  <r>
    <x v="28"/>
    <x v="1270"/>
    <x v="1805"/>
    <x v="1805"/>
    <x v="1816"/>
    <x v="1488"/>
    <x v="661"/>
    <x v="849"/>
    <x v="765"/>
    <x v="2193"/>
    <x v="2193"/>
  </r>
  <r>
    <x v="28"/>
    <x v="1129"/>
    <x v="1806"/>
    <x v="1806"/>
    <x v="1817"/>
    <x v="1523"/>
    <x v="662"/>
    <x v="850"/>
    <x v="717"/>
    <x v="2194"/>
    <x v="2194"/>
  </r>
  <r>
    <x v="28"/>
    <x v="1252"/>
    <x v="1807"/>
    <x v="1807"/>
    <x v="1818"/>
    <x v="1524"/>
    <x v="708"/>
    <x v="851"/>
    <x v="718"/>
    <x v="2195"/>
    <x v="2195"/>
  </r>
  <r>
    <x v="28"/>
    <x v="977"/>
    <x v="1808"/>
    <x v="1808"/>
    <x v="1819"/>
    <x v="1486"/>
    <x v="664"/>
    <x v="852"/>
    <x v="719"/>
    <x v="2196"/>
    <x v="2196"/>
  </r>
  <r>
    <x v="28"/>
    <x v="1027"/>
    <x v="1809"/>
    <x v="1809"/>
    <x v="1820"/>
    <x v="1525"/>
    <x v="665"/>
    <x v="783"/>
    <x v="720"/>
    <x v="2197"/>
    <x v="2197"/>
  </r>
  <r>
    <x v="28"/>
    <x v="1271"/>
    <x v="1810"/>
    <x v="1810"/>
    <x v="1821"/>
    <x v="1526"/>
    <x v="666"/>
    <x v="784"/>
    <x v="721"/>
    <x v="2198"/>
    <x v="2198"/>
  </r>
  <r>
    <x v="28"/>
    <x v="968"/>
    <x v="1811"/>
    <x v="1811"/>
    <x v="1822"/>
    <x v="1527"/>
    <x v="667"/>
    <x v="785"/>
    <x v="722"/>
    <x v="2199"/>
    <x v="2199"/>
  </r>
  <r>
    <x v="28"/>
    <x v="1272"/>
    <x v="1812"/>
    <x v="1812"/>
    <x v="1823"/>
    <x v="1528"/>
    <x v="668"/>
    <x v="786"/>
    <x v="723"/>
    <x v="2200"/>
    <x v="2200"/>
  </r>
  <r>
    <x v="28"/>
    <x v="1020"/>
    <x v="1813"/>
    <x v="1813"/>
    <x v="1824"/>
    <x v="1519"/>
    <x v="669"/>
    <x v="787"/>
    <x v="724"/>
    <x v="2201"/>
    <x v="2201"/>
  </r>
  <r>
    <x v="28"/>
    <x v="1273"/>
    <x v="1814"/>
    <x v="1814"/>
    <x v="1825"/>
    <x v="1484"/>
    <x v="709"/>
    <x v="853"/>
    <x v="766"/>
    <x v="2202"/>
    <x v="2202"/>
  </r>
  <r>
    <x v="28"/>
    <x v="1252"/>
    <x v="1815"/>
    <x v="1815"/>
    <x v="1826"/>
    <x v="1529"/>
    <x v="710"/>
    <x v="789"/>
    <x v="767"/>
    <x v="2203"/>
    <x v="2203"/>
  </r>
  <r>
    <x v="28"/>
    <x v="1274"/>
    <x v="1816"/>
    <x v="1816"/>
    <x v="1827"/>
    <x v="1515"/>
    <x v="672"/>
    <x v="790"/>
    <x v="727"/>
    <x v="2204"/>
    <x v="2204"/>
  </r>
  <r>
    <x v="28"/>
    <x v="1275"/>
    <x v="1817"/>
    <x v="1817"/>
    <x v="1828"/>
    <x v="1476"/>
    <x v="673"/>
    <x v="854"/>
    <x v="728"/>
    <x v="2205"/>
    <x v="2205"/>
  </r>
  <r>
    <x v="28"/>
    <x v="986"/>
    <x v="1818"/>
    <x v="1818"/>
    <x v="1829"/>
    <x v="1530"/>
    <x v="711"/>
    <x v="855"/>
    <x v="729"/>
    <x v="2206"/>
    <x v="2206"/>
  </r>
  <r>
    <x v="28"/>
    <x v="1276"/>
    <x v="1819"/>
    <x v="1819"/>
    <x v="1830"/>
    <x v="1517"/>
    <x v="675"/>
    <x v="856"/>
    <x v="730"/>
    <x v="2207"/>
    <x v="2207"/>
  </r>
  <r>
    <x v="28"/>
    <x v="1277"/>
    <x v="1820"/>
    <x v="1820"/>
    <x v="1831"/>
    <x v="1531"/>
    <x v="676"/>
    <x v="794"/>
    <x v="731"/>
    <x v="2208"/>
    <x v="2208"/>
  </r>
  <r>
    <x v="28"/>
    <x v="1275"/>
    <x v="1821"/>
    <x v="1821"/>
    <x v="1832"/>
    <x v="1528"/>
    <x v="677"/>
    <x v="795"/>
    <x v="732"/>
    <x v="2209"/>
    <x v="2209"/>
  </r>
  <r>
    <x v="28"/>
    <x v="1125"/>
    <x v="1822"/>
    <x v="1822"/>
    <x v="1833"/>
    <x v="1532"/>
    <x v="712"/>
    <x v="857"/>
    <x v="768"/>
    <x v="2210"/>
    <x v="2210"/>
  </r>
  <r>
    <x v="28"/>
    <x v="1278"/>
    <x v="1823"/>
    <x v="1823"/>
    <x v="1834"/>
    <x v="1533"/>
    <x v="679"/>
    <x v="797"/>
    <x v="734"/>
    <x v="2211"/>
    <x v="2211"/>
  </r>
  <r>
    <x v="28"/>
    <x v="1270"/>
    <x v="1824"/>
    <x v="1824"/>
    <x v="1835"/>
    <x v="1533"/>
    <x v="680"/>
    <x v="798"/>
    <x v="735"/>
    <x v="2212"/>
    <x v="2212"/>
  </r>
  <r>
    <x v="28"/>
    <x v="1279"/>
    <x v="1825"/>
    <x v="1825"/>
    <x v="1836"/>
    <x v="1508"/>
    <x v="681"/>
    <x v="799"/>
    <x v="736"/>
    <x v="2213"/>
    <x v="2213"/>
  </r>
  <r>
    <x v="28"/>
    <x v="1237"/>
    <x v="1826"/>
    <x v="1826"/>
    <x v="1837"/>
    <x v="1534"/>
    <x v="682"/>
    <x v="800"/>
    <x v="737"/>
    <x v="2214"/>
    <x v="2214"/>
  </r>
  <r>
    <x v="28"/>
    <x v="979"/>
    <x v="1827"/>
    <x v="1827"/>
    <x v="1838"/>
    <x v="1535"/>
    <x v="683"/>
    <x v="858"/>
    <x v="738"/>
    <x v="2215"/>
    <x v="2215"/>
  </r>
  <r>
    <x v="28"/>
    <x v="1128"/>
    <x v="1828"/>
    <x v="1828"/>
    <x v="1839"/>
    <x v="1528"/>
    <x v="684"/>
    <x v="802"/>
    <x v="739"/>
    <x v="2216"/>
    <x v="2216"/>
  </r>
  <r>
    <x v="28"/>
    <x v="1280"/>
    <x v="1829"/>
    <x v="1829"/>
    <x v="1840"/>
    <x v="1536"/>
    <x v="685"/>
    <x v="803"/>
    <x v="740"/>
    <x v="2217"/>
    <x v="2217"/>
  </r>
  <r>
    <x v="28"/>
    <x v="1128"/>
    <x v="1830"/>
    <x v="1830"/>
    <x v="1841"/>
    <x v="1508"/>
    <x v="686"/>
    <x v="804"/>
    <x v="741"/>
    <x v="2218"/>
    <x v="2218"/>
  </r>
  <r>
    <x v="28"/>
    <x v="1281"/>
    <x v="1831"/>
    <x v="1831"/>
    <x v="1842"/>
    <x v="1537"/>
    <x v="713"/>
    <x v="859"/>
    <x v="769"/>
    <x v="2166"/>
    <x v="2166"/>
  </r>
  <r>
    <x v="28"/>
    <x v="1282"/>
    <x v="1832"/>
    <x v="1832"/>
    <x v="1843"/>
    <x v="1538"/>
    <x v="688"/>
    <x v="806"/>
    <x v="743"/>
    <x v="2219"/>
    <x v="2219"/>
  </r>
  <r>
    <x v="28"/>
    <x v="1242"/>
    <x v="1833"/>
    <x v="1833"/>
    <x v="1844"/>
    <x v="1539"/>
    <x v="689"/>
    <x v="807"/>
    <x v="744"/>
    <x v="2220"/>
    <x v="2220"/>
  </r>
  <r>
    <x v="28"/>
    <x v="1240"/>
    <x v="1834"/>
    <x v="1834"/>
    <x v="1845"/>
    <x v="1540"/>
    <x v="690"/>
    <x v="808"/>
    <x v="745"/>
    <x v="2221"/>
    <x v="2221"/>
  </r>
  <r>
    <x v="28"/>
    <x v="1283"/>
    <x v="1835"/>
    <x v="1835"/>
    <x v="1846"/>
    <x v="1498"/>
    <x v="691"/>
    <x v="860"/>
    <x v="770"/>
    <x v="2222"/>
    <x v="2222"/>
  </r>
  <r>
    <x v="28"/>
    <x v="1261"/>
    <x v="1836"/>
    <x v="1836"/>
    <x v="1847"/>
    <x v="1541"/>
    <x v="692"/>
    <x v="861"/>
    <x v="747"/>
    <x v="2223"/>
    <x v="2223"/>
  </r>
  <r>
    <x v="28"/>
    <x v="1284"/>
    <x v="1837"/>
    <x v="1837"/>
    <x v="1848"/>
    <x v="1516"/>
    <x v="693"/>
    <x v="862"/>
    <x v="771"/>
    <x v="2224"/>
    <x v="2224"/>
  </r>
  <r>
    <x v="28"/>
    <x v="1285"/>
    <x v="1838"/>
    <x v="1838"/>
    <x v="1849"/>
    <x v="1542"/>
    <x v="694"/>
    <x v="863"/>
    <x v="749"/>
    <x v="2225"/>
    <x v="2225"/>
  </r>
  <r>
    <x v="28"/>
    <x v="1252"/>
    <x v="1839"/>
    <x v="1839"/>
    <x v="1850"/>
    <x v="1543"/>
    <x v="695"/>
    <x v="813"/>
    <x v="750"/>
    <x v="2226"/>
    <x v="2226"/>
  </r>
  <r>
    <x v="28"/>
    <x v="978"/>
    <x v="1840"/>
    <x v="1840"/>
    <x v="1851"/>
    <x v="1489"/>
    <x v="696"/>
    <x v="864"/>
    <x v="751"/>
    <x v="2227"/>
    <x v="2227"/>
  </r>
  <r>
    <x v="28"/>
    <x v="1286"/>
    <x v="1841"/>
    <x v="1841"/>
    <x v="1852"/>
    <x v="1533"/>
    <x v="697"/>
    <x v="815"/>
    <x v="752"/>
    <x v="2228"/>
    <x v="2228"/>
  </r>
  <r>
    <x v="28"/>
    <x v="1239"/>
    <x v="1842"/>
    <x v="1842"/>
    <x v="1853"/>
    <x v="1486"/>
    <x v="698"/>
    <x v="865"/>
    <x v="753"/>
    <x v="2229"/>
    <x v="2229"/>
  </r>
  <r>
    <x v="29"/>
    <x v="1287"/>
    <x v="1843"/>
    <x v="1843"/>
    <x v="1854"/>
    <x v="1544"/>
    <x v="599"/>
    <x v="717"/>
    <x v="654"/>
    <x v="2230"/>
    <x v="2230"/>
  </r>
  <r>
    <x v="29"/>
    <x v="1288"/>
    <x v="1844"/>
    <x v="1844"/>
    <x v="1855"/>
    <x v="1545"/>
    <x v="600"/>
    <x v="718"/>
    <x v="655"/>
    <x v="2231"/>
    <x v="2231"/>
  </r>
  <r>
    <x v="29"/>
    <x v="1289"/>
    <x v="1845"/>
    <x v="1845"/>
    <x v="1856"/>
    <x v="1546"/>
    <x v="601"/>
    <x v="817"/>
    <x v="656"/>
    <x v="2232"/>
    <x v="2232"/>
  </r>
  <r>
    <x v="29"/>
    <x v="1290"/>
    <x v="1846"/>
    <x v="1846"/>
    <x v="1857"/>
    <x v="1547"/>
    <x v="602"/>
    <x v="818"/>
    <x v="657"/>
    <x v="2233"/>
    <x v="2233"/>
  </r>
  <r>
    <x v="29"/>
    <x v="1291"/>
    <x v="1847"/>
    <x v="1847"/>
    <x v="1858"/>
    <x v="1548"/>
    <x v="603"/>
    <x v="721"/>
    <x v="658"/>
    <x v="2234"/>
    <x v="2234"/>
  </r>
  <r>
    <x v="29"/>
    <x v="1292"/>
    <x v="1848"/>
    <x v="1848"/>
    <x v="1859"/>
    <x v="1549"/>
    <x v="604"/>
    <x v="819"/>
    <x v="659"/>
    <x v="2235"/>
    <x v="2235"/>
  </r>
  <r>
    <x v="29"/>
    <x v="1293"/>
    <x v="1849"/>
    <x v="1849"/>
    <x v="1860"/>
    <x v="1550"/>
    <x v="605"/>
    <x v="820"/>
    <x v="660"/>
    <x v="2236"/>
    <x v="2236"/>
  </r>
  <r>
    <x v="29"/>
    <x v="1294"/>
    <x v="1850"/>
    <x v="1850"/>
    <x v="1861"/>
    <x v="1551"/>
    <x v="606"/>
    <x v="821"/>
    <x v="661"/>
    <x v="2237"/>
    <x v="2237"/>
  </r>
  <r>
    <x v="29"/>
    <x v="1295"/>
    <x v="1851"/>
    <x v="1851"/>
    <x v="1862"/>
    <x v="1552"/>
    <x v="607"/>
    <x v="725"/>
    <x v="662"/>
    <x v="2238"/>
    <x v="2238"/>
  </r>
  <r>
    <x v="29"/>
    <x v="1296"/>
    <x v="1852"/>
    <x v="1852"/>
    <x v="1863"/>
    <x v="1553"/>
    <x v="608"/>
    <x v="822"/>
    <x v="663"/>
    <x v="2239"/>
    <x v="2239"/>
  </r>
  <r>
    <x v="29"/>
    <x v="1297"/>
    <x v="1853"/>
    <x v="1853"/>
    <x v="1864"/>
    <x v="1554"/>
    <x v="609"/>
    <x v="823"/>
    <x v="664"/>
    <x v="2240"/>
    <x v="2240"/>
  </r>
  <r>
    <x v="29"/>
    <x v="1288"/>
    <x v="1854"/>
    <x v="1854"/>
    <x v="1865"/>
    <x v="1555"/>
    <x v="699"/>
    <x v="824"/>
    <x v="754"/>
    <x v="2241"/>
    <x v="2241"/>
  </r>
  <r>
    <x v="29"/>
    <x v="1298"/>
    <x v="1855"/>
    <x v="1855"/>
    <x v="1866"/>
    <x v="1552"/>
    <x v="611"/>
    <x v="729"/>
    <x v="666"/>
    <x v="2242"/>
    <x v="2242"/>
  </r>
  <r>
    <x v="29"/>
    <x v="1299"/>
    <x v="1856"/>
    <x v="1856"/>
    <x v="1867"/>
    <x v="1556"/>
    <x v="612"/>
    <x v="825"/>
    <x v="755"/>
    <x v="2243"/>
    <x v="2243"/>
  </r>
  <r>
    <x v="29"/>
    <x v="1300"/>
    <x v="1857"/>
    <x v="1857"/>
    <x v="1868"/>
    <x v="1557"/>
    <x v="613"/>
    <x v="731"/>
    <x v="668"/>
    <x v="2244"/>
    <x v="2244"/>
  </r>
  <r>
    <x v="29"/>
    <x v="1290"/>
    <x v="1858"/>
    <x v="1858"/>
    <x v="1869"/>
    <x v="1558"/>
    <x v="614"/>
    <x v="826"/>
    <x v="669"/>
    <x v="2245"/>
    <x v="2245"/>
  </r>
  <r>
    <x v="29"/>
    <x v="1301"/>
    <x v="1859"/>
    <x v="1859"/>
    <x v="1870"/>
    <x v="1559"/>
    <x v="615"/>
    <x v="733"/>
    <x v="670"/>
    <x v="2246"/>
    <x v="2246"/>
  </r>
  <r>
    <x v="29"/>
    <x v="1302"/>
    <x v="1860"/>
    <x v="1860"/>
    <x v="1871"/>
    <x v="1560"/>
    <x v="616"/>
    <x v="827"/>
    <x v="671"/>
    <x v="2247"/>
    <x v="2247"/>
  </r>
  <r>
    <x v="29"/>
    <x v="1019"/>
    <x v="1861"/>
    <x v="1861"/>
    <x v="1872"/>
    <x v="1561"/>
    <x v="617"/>
    <x v="828"/>
    <x v="756"/>
    <x v="2248"/>
    <x v="2248"/>
  </r>
  <r>
    <x v="29"/>
    <x v="1303"/>
    <x v="1862"/>
    <x v="1862"/>
    <x v="1873"/>
    <x v="1562"/>
    <x v="618"/>
    <x v="829"/>
    <x v="757"/>
    <x v="2249"/>
    <x v="2249"/>
  </r>
  <r>
    <x v="29"/>
    <x v="1304"/>
    <x v="1863"/>
    <x v="1863"/>
    <x v="1874"/>
    <x v="1563"/>
    <x v="619"/>
    <x v="830"/>
    <x v="674"/>
    <x v="2250"/>
    <x v="2250"/>
  </r>
  <r>
    <x v="29"/>
    <x v="1305"/>
    <x v="1864"/>
    <x v="1864"/>
    <x v="1875"/>
    <x v="1564"/>
    <x v="620"/>
    <x v="738"/>
    <x v="675"/>
    <x v="2251"/>
    <x v="2251"/>
  </r>
  <r>
    <x v="29"/>
    <x v="1001"/>
    <x v="1865"/>
    <x v="1865"/>
    <x v="1876"/>
    <x v="1565"/>
    <x v="621"/>
    <x v="739"/>
    <x v="676"/>
    <x v="2252"/>
    <x v="2252"/>
  </r>
  <r>
    <x v="29"/>
    <x v="1306"/>
    <x v="1866"/>
    <x v="1866"/>
    <x v="1877"/>
    <x v="1566"/>
    <x v="622"/>
    <x v="740"/>
    <x v="677"/>
    <x v="2253"/>
    <x v="2253"/>
  </r>
  <r>
    <x v="29"/>
    <x v="1307"/>
    <x v="1867"/>
    <x v="1867"/>
    <x v="1878"/>
    <x v="1567"/>
    <x v="623"/>
    <x v="741"/>
    <x v="678"/>
    <x v="2254"/>
    <x v="2254"/>
  </r>
  <r>
    <x v="29"/>
    <x v="1308"/>
    <x v="1868"/>
    <x v="1868"/>
    <x v="1879"/>
    <x v="1568"/>
    <x v="624"/>
    <x v="831"/>
    <x v="679"/>
    <x v="2255"/>
    <x v="2255"/>
  </r>
  <r>
    <x v="29"/>
    <x v="1309"/>
    <x v="1869"/>
    <x v="1869"/>
    <x v="1880"/>
    <x v="1569"/>
    <x v="625"/>
    <x v="832"/>
    <x v="680"/>
    <x v="2256"/>
    <x v="2256"/>
  </r>
  <r>
    <x v="29"/>
    <x v="1310"/>
    <x v="1870"/>
    <x v="1870"/>
    <x v="1881"/>
    <x v="1570"/>
    <x v="626"/>
    <x v="833"/>
    <x v="681"/>
    <x v="2257"/>
    <x v="2257"/>
  </r>
  <r>
    <x v="29"/>
    <x v="1311"/>
    <x v="1871"/>
    <x v="1871"/>
    <x v="1882"/>
    <x v="1571"/>
    <x v="627"/>
    <x v="745"/>
    <x v="682"/>
    <x v="2258"/>
    <x v="2258"/>
  </r>
  <r>
    <x v="29"/>
    <x v="1312"/>
    <x v="1872"/>
    <x v="1872"/>
    <x v="1883"/>
    <x v="1572"/>
    <x v="700"/>
    <x v="834"/>
    <x v="758"/>
    <x v="2259"/>
    <x v="2259"/>
  </r>
  <r>
    <x v="29"/>
    <x v="1313"/>
    <x v="1873"/>
    <x v="1873"/>
    <x v="1884"/>
    <x v="1573"/>
    <x v="629"/>
    <x v="747"/>
    <x v="684"/>
    <x v="2260"/>
    <x v="2260"/>
  </r>
  <r>
    <x v="29"/>
    <x v="1314"/>
    <x v="1874"/>
    <x v="1874"/>
    <x v="1885"/>
    <x v="1574"/>
    <x v="630"/>
    <x v="748"/>
    <x v="685"/>
    <x v="2261"/>
    <x v="2261"/>
  </r>
  <r>
    <x v="29"/>
    <x v="1315"/>
    <x v="1875"/>
    <x v="1875"/>
    <x v="1886"/>
    <x v="1575"/>
    <x v="631"/>
    <x v="835"/>
    <x v="686"/>
    <x v="2262"/>
    <x v="2262"/>
  </r>
  <r>
    <x v="29"/>
    <x v="1316"/>
    <x v="1876"/>
    <x v="1876"/>
    <x v="1887"/>
    <x v="1576"/>
    <x v="632"/>
    <x v="750"/>
    <x v="687"/>
    <x v="2263"/>
    <x v="2263"/>
  </r>
  <r>
    <x v="29"/>
    <x v="1317"/>
    <x v="1877"/>
    <x v="1877"/>
    <x v="1888"/>
    <x v="1577"/>
    <x v="633"/>
    <x v="751"/>
    <x v="688"/>
    <x v="2264"/>
    <x v="2264"/>
  </r>
  <r>
    <x v="29"/>
    <x v="1291"/>
    <x v="1878"/>
    <x v="1878"/>
    <x v="1889"/>
    <x v="1578"/>
    <x v="701"/>
    <x v="836"/>
    <x v="689"/>
    <x v="2265"/>
    <x v="2265"/>
  </r>
  <r>
    <x v="29"/>
    <x v="1275"/>
    <x v="1879"/>
    <x v="1879"/>
    <x v="1890"/>
    <x v="1579"/>
    <x v="635"/>
    <x v="753"/>
    <x v="690"/>
    <x v="2266"/>
    <x v="2266"/>
  </r>
  <r>
    <x v="29"/>
    <x v="1305"/>
    <x v="1880"/>
    <x v="1880"/>
    <x v="1891"/>
    <x v="1580"/>
    <x v="636"/>
    <x v="754"/>
    <x v="691"/>
    <x v="2267"/>
    <x v="2267"/>
  </r>
  <r>
    <x v="29"/>
    <x v="1318"/>
    <x v="1881"/>
    <x v="1881"/>
    <x v="1892"/>
    <x v="1581"/>
    <x v="637"/>
    <x v="755"/>
    <x v="692"/>
    <x v="2268"/>
    <x v="2268"/>
  </r>
  <r>
    <x v="29"/>
    <x v="1020"/>
    <x v="1882"/>
    <x v="1882"/>
    <x v="1893"/>
    <x v="1582"/>
    <x v="638"/>
    <x v="756"/>
    <x v="693"/>
    <x v="2269"/>
    <x v="2269"/>
  </r>
  <r>
    <x v="29"/>
    <x v="1319"/>
    <x v="1883"/>
    <x v="1883"/>
    <x v="1894"/>
    <x v="1583"/>
    <x v="639"/>
    <x v="837"/>
    <x v="759"/>
    <x v="2270"/>
    <x v="2270"/>
  </r>
  <r>
    <x v="29"/>
    <x v="1320"/>
    <x v="1884"/>
    <x v="1884"/>
    <x v="1895"/>
    <x v="1584"/>
    <x v="640"/>
    <x v="758"/>
    <x v="695"/>
    <x v="2271"/>
    <x v="2271"/>
  </r>
  <r>
    <x v="29"/>
    <x v="1321"/>
    <x v="1885"/>
    <x v="1885"/>
    <x v="1896"/>
    <x v="1585"/>
    <x v="641"/>
    <x v="759"/>
    <x v="696"/>
    <x v="2272"/>
    <x v="2272"/>
  </r>
  <r>
    <x v="29"/>
    <x v="1322"/>
    <x v="1886"/>
    <x v="1886"/>
    <x v="1897"/>
    <x v="1561"/>
    <x v="702"/>
    <x v="838"/>
    <x v="697"/>
    <x v="2273"/>
    <x v="2273"/>
  </r>
  <r>
    <x v="29"/>
    <x v="1323"/>
    <x v="1887"/>
    <x v="1887"/>
    <x v="1898"/>
    <x v="1586"/>
    <x v="643"/>
    <x v="839"/>
    <x v="760"/>
    <x v="2274"/>
    <x v="2274"/>
  </r>
  <r>
    <x v="29"/>
    <x v="1316"/>
    <x v="1888"/>
    <x v="1888"/>
    <x v="1899"/>
    <x v="1553"/>
    <x v="644"/>
    <x v="840"/>
    <x v="699"/>
    <x v="2275"/>
    <x v="2275"/>
  </r>
  <r>
    <x v="29"/>
    <x v="1324"/>
    <x v="1889"/>
    <x v="1889"/>
    <x v="1900"/>
    <x v="1587"/>
    <x v="645"/>
    <x v="841"/>
    <x v="700"/>
    <x v="2276"/>
    <x v="2276"/>
  </r>
  <r>
    <x v="29"/>
    <x v="1292"/>
    <x v="1890"/>
    <x v="1890"/>
    <x v="1901"/>
    <x v="1567"/>
    <x v="646"/>
    <x v="764"/>
    <x v="701"/>
    <x v="2277"/>
    <x v="2277"/>
  </r>
  <r>
    <x v="29"/>
    <x v="1325"/>
    <x v="1891"/>
    <x v="1891"/>
    <x v="1902"/>
    <x v="1588"/>
    <x v="703"/>
    <x v="842"/>
    <x v="761"/>
    <x v="2181"/>
    <x v="2181"/>
  </r>
  <r>
    <x v="29"/>
    <x v="1326"/>
    <x v="1892"/>
    <x v="1892"/>
    <x v="1903"/>
    <x v="1584"/>
    <x v="648"/>
    <x v="766"/>
    <x v="703"/>
    <x v="2278"/>
    <x v="2278"/>
  </r>
  <r>
    <x v="29"/>
    <x v="1327"/>
    <x v="1893"/>
    <x v="1893"/>
    <x v="1904"/>
    <x v="1589"/>
    <x v="649"/>
    <x v="767"/>
    <x v="704"/>
    <x v="2183"/>
    <x v="2183"/>
  </r>
  <r>
    <x v="29"/>
    <x v="1328"/>
    <x v="1894"/>
    <x v="1894"/>
    <x v="1905"/>
    <x v="1582"/>
    <x v="650"/>
    <x v="768"/>
    <x v="705"/>
    <x v="2279"/>
    <x v="2279"/>
  </r>
  <r>
    <x v="29"/>
    <x v="1329"/>
    <x v="1895"/>
    <x v="1895"/>
    <x v="1906"/>
    <x v="1590"/>
    <x v="651"/>
    <x v="769"/>
    <x v="762"/>
    <x v="2280"/>
    <x v="2280"/>
  </r>
  <r>
    <x v="29"/>
    <x v="1322"/>
    <x v="1896"/>
    <x v="1896"/>
    <x v="1907"/>
    <x v="1591"/>
    <x v="704"/>
    <x v="843"/>
    <x v="707"/>
    <x v="2281"/>
    <x v="2281"/>
  </r>
  <r>
    <x v="29"/>
    <x v="1330"/>
    <x v="1897"/>
    <x v="1897"/>
    <x v="1908"/>
    <x v="1547"/>
    <x v="653"/>
    <x v="844"/>
    <x v="708"/>
    <x v="2282"/>
    <x v="2282"/>
  </r>
  <r>
    <x v="29"/>
    <x v="1294"/>
    <x v="1898"/>
    <x v="1898"/>
    <x v="1909"/>
    <x v="1592"/>
    <x v="654"/>
    <x v="772"/>
    <x v="709"/>
    <x v="2283"/>
    <x v="2283"/>
  </r>
  <r>
    <x v="29"/>
    <x v="1331"/>
    <x v="1899"/>
    <x v="1899"/>
    <x v="1910"/>
    <x v="1593"/>
    <x v="655"/>
    <x v="773"/>
    <x v="710"/>
    <x v="2284"/>
    <x v="2284"/>
  </r>
  <r>
    <x v="29"/>
    <x v="1332"/>
    <x v="1900"/>
    <x v="1900"/>
    <x v="1911"/>
    <x v="1569"/>
    <x v="656"/>
    <x v="845"/>
    <x v="711"/>
    <x v="2285"/>
    <x v="2285"/>
  </r>
  <r>
    <x v="29"/>
    <x v="1008"/>
    <x v="1901"/>
    <x v="1901"/>
    <x v="1912"/>
    <x v="1594"/>
    <x v="705"/>
    <x v="846"/>
    <x v="763"/>
    <x v="2286"/>
    <x v="2286"/>
  </r>
  <r>
    <x v="29"/>
    <x v="1333"/>
    <x v="1902"/>
    <x v="1902"/>
    <x v="1913"/>
    <x v="1595"/>
    <x v="706"/>
    <x v="847"/>
    <x v="713"/>
    <x v="2287"/>
    <x v="2287"/>
  </r>
  <r>
    <x v="29"/>
    <x v="1334"/>
    <x v="1903"/>
    <x v="1903"/>
    <x v="1914"/>
    <x v="1596"/>
    <x v="659"/>
    <x v="777"/>
    <x v="714"/>
    <x v="2288"/>
    <x v="2288"/>
  </r>
  <r>
    <x v="29"/>
    <x v="1230"/>
    <x v="1904"/>
    <x v="1904"/>
    <x v="1915"/>
    <x v="1595"/>
    <x v="707"/>
    <x v="848"/>
    <x v="764"/>
    <x v="2289"/>
    <x v="2289"/>
  </r>
  <r>
    <x v="29"/>
    <x v="1300"/>
    <x v="1905"/>
    <x v="1905"/>
    <x v="1916"/>
    <x v="1562"/>
    <x v="661"/>
    <x v="849"/>
    <x v="765"/>
    <x v="2290"/>
    <x v="2290"/>
  </r>
  <r>
    <x v="29"/>
    <x v="1316"/>
    <x v="1906"/>
    <x v="1906"/>
    <x v="1917"/>
    <x v="1597"/>
    <x v="662"/>
    <x v="850"/>
    <x v="717"/>
    <x v="2291"/>
    <x v="2291"/>
  </r>
  <r>
    <x v="29"/>
    <x v="1319"/>
    <x v="1907"/>
    <x v="1907"/>
    <x v="1918"/>
    <x v="1598"/>
    <x v="708"/>
    <x v="851"/>
    <x v="718"/>
    <x v="2292"/>
    <x v="2292"/>
  </r>
  <r>
    <x v="29"/>
    <x v="1335"/>
    <x v="1908"/>
    <x v="1908"/>
    <x v="1919"/>
    <x v="1560"/>
    <x v="664"/>
    <x v="852"/>
    <x v="719"/>
    <x v="2293"/>
    <x v="2293"/>
  </r>
  <r>
    <x v="29"/>
    <x v="1336"/>
    <x v="1909"/>
    <x v="1909"/>
    <x v="1920"/>
    <x v="1599"/>
    <x v="665"/>
    <x v="783"/>
    <x v="720"/>
    <x v="2294"/>
    <x v="2294"/>
  </r>
  <r>
    <x v="29"/>
    <x v="1337"/>
    <x v="1910"/>
    <x v="1910"/>
    <x v="1921"/>
    <x v="1600"/>
    <x v="666"/>
    <x v="784"/>
    <x v="721"/>
    <x v="2295"/>
    <x v="2295"/>
  </r>
  <r>
    <x v="29"/>
    <x v="1338"/>
    <x v="1911"/>
    <x v="1911"/>
    <x v="1922"/>
    <x v="1601"/>
    <x v="667"/>
    <x v="785"/>
    <x v="722"/>
    <x v="2296"/>
    <x v="2296"/>
  </r>
  <r>
    <x v="29"/>
    <x v="1339"/>
    <x v="1912"/>
    <x v="1912"/>
    <x v="1923"/>
    <x v="1602"/>
    <x v="668"/>
    <x v="786"/>
    <x v="723"/>
    <x v="2297"/>
    <x v="2297"/>
  </r>
  <r>
    <x v="29"/>
    <x v="1340"/>
    <x v="1913"/>
    <x v="1913"/>
    <x v="1924"/>
    <x v="1593"/>
    <x v="669"/>
    <x v="787"/>
    <x v="724"/>
    <x v="2298"/>
    <x v="2298"/>
  </r>
  <r>
    <x v="29"/>
    <x v="1288"/>
    <x v="1914"/>
    <x v="1914"/>
    <x v="1925"/>
    <x v="1558"/>
    <x v="709"/>
    <x v="853"/>
    <x v="766"/>
    <x v="2299"/>
    <x v="2299"/>
  </r>
  <r>
    <x v="29"/>
    <x v="1304"/>
    <x v="1915"/>
    <x v="1915"/>
    <x v="1926"/>
    <x v="1603"/>
    <x v="710"/>
    <x v="789"/>
    <x v="767"/>
    <x v="2300"/>
    <x v="2300"/>
  </r>
  <r>
    <x v="29"/>
    <x v="1300"/>
    <x v="1916"/>
    <x v="1916"/>
    <x v="1927"/>
    <x v="1589"/>
    <x v="672"/>
    <x v="790"/>
    <x v="727"/>
    <x v="2301"/>
    <x v="2301"/>
  </r>
  <r>
    <x v="29"/>
    <x v="1341"/>
    <x v="1917"/>
    <x v="1917"/>
    <x v="1928"/>
    <x v="1550"/>
    <x v="673"/>
    <x v="854"/>
    <x v="728"/>
    <x v="2302"/>
    <x v="2302"/>
  </r>
  <r>
    <x v="29"/>
    <x v="1342"/>
    <x v="1918"/>
    <x v="1918"/>
    <x v="1929"/>
    <x v="1604"/>
    <x v="711"/>
    <x v="855"/>
    <x v="729"/>
    <x v="2303"/>
    <x v="2303"/>
  </r>
  <r>
    <x v="29"/>
    <x v="1343"/>
    <x v="1919"/>
    <x v="1919"/>
    <x v="1930"/>
    <x v="1591"/>
    <x v="675"/>
    <x v="856"/>
    <x v="730"/>
    <x v="2304"/>
    <x v="2304"/>
  </r>
  <r>
    <x v="29"/>
    <x v="1344"/>
    <x v="1920"/>
    <x v="1920"/>
    <x v="1931"/>
    <x v="1605"/>
    <x v="676"/>
    <x v="794"/>
    <x v="731"/>
    <x v="2305"/>
    <x v="2305"/>
  </r>
  <r>
    <x v="29"/>
    <x v="1345"/>
    <x v="1921"/>
    <x v="1921"/>
    <x v="1932"/>
    <x v="1602"/>
    <x v="677"/>
    <x v="795"/>
    <x v="732"/>
    <x v="2306"/>
    <x v="2306"/>
  </r>
  <r>
    <x v="29"/>
    <x v="1346"/>
    <x v="1922"/>
    <x v="1922"/>
    <x v="1933"/>
    <x v="1606"/>
    <x v="712"/>
    <x v="857"/>
    <x v="768"/>
    <x v="2307"/>
    <x v="2307"/>
  </r>
  <r>
    <x v="29"/>
    <x v="1310"/>
    <x v="1923"/>
    <x v="1923"/>
    <x v="1934"/>
    <x v="1607"/>
    <x v="679"/>
    <x v="797"/>
    <x v="734"/>
    <x v="2308"/>
    <x v="2308"/>
  </r>
  <r>
    <x v="29"/>
    <x v="1347"/>
    <x v="1924"/>
    <x v="1924"/>
    <x v="1935"/>
    <x v="1607"/>
    <x v="680"/>
    <x v="798"/>
    <x v="735"/>
    <x v="2309"/>
    <x v="2309"/>
  </r>
  <r>
    <x v="29"/>
    <x v="1348"/>
    <x v="1925"/>
    <x v="1925"/>
    <x v="1936"/>
    <x v="1582"/>
    <x v="681"/>
    <x v="799"/>
    <x v="736"/>
    <x v="2310"/>
    <x v="2310"/>
  </r>
  <r>
    <x v="29"/>
    <x v="1349"/>
    <x v="1926"/>
    <x v="1926"/>
    <x v="1937"/>
    <x v="1608"/>
    <x v="682"/>
    <x v="800"/>
    <x v="737"/>
    <x v="2311"/>
    <x v="2311"/>
  </r>
  <r>
    <x v="29"/>
    <x v="1327"/>
    <x v="1927"/>
    <x v="1927"/>
    <x v="1938"/>
    <x v="1609"/>
    <x v="683"/>
    <x v="858"/>
    <x v="738"/>
    <x v="2312"/>
    <x v="2312"/>
  </r>
  <r>
    <x v="29"/>
    <x v="1029"/>
    <x v="1928"/>
    <x v="1928"/>
    <x v="1939"/>
    <x v="1602"/>
    <x v="684"/>
    <x v="802"/>
    <x v="739"/>
    <x v="2313"/>
    <x v="2313"/>
  </r>
  <r>
    <x v="29"/>
    <x v="1350"/>
    <x v="1929"/>
    <x v="1929"/>
    <x v="1940"/>
    <x v="1610"/>
    <x v="685"/>
    <x v="803"/>
    <x v="740"/>
    <x v="2314"/>
    <x v="2314"/>
  </r>
  <r>
    <x v="29"/>
    <x v="1327"/>
    <x v="1930"/>
    <x v="1930"/>
    <x v="1941"/>
    <x v="1582"/>
    <x v="686"/>
    <x v="804"/>
    <x v="741"/>
    <x v="2315"/>
    <x v="2315"/>
  </r>
  <r>
    <x v="29"/>
    <x v="1291"/>
    <x v="1931"/>
    <x v="1931"/>
    <x v="1942"/>
    <x v="1611"/>
    <x v="713"/>
    <x v="859"/>
    <x v="769"/>
    <x v="2316"/>
    <x v="2316"/>
  </r>
  <r>
    <x v="29"/>
    <x v="1351"/>
    <x v="1932"/>
    <x v="1932"/>
    <x v="1943"/>
    <x v="1612"/>
    <x v="688"/>
    <x v="806"/>
    <x v="743"/>
    <x v="2317"/>
    <x v="2317"/>
  </r>
  <r>
    <x v="29"/>
    <x v="1352"/>
    <x v="1933"/>
    <x v="1933"/>
    <x v="1944"/>
    <x v="1613"/>
    <x v="689"/>
    <x v="807"/>
    <x v="744"/>
    <x v="2220"/>
    <x v="2220"/>
  </r>
  <r>
    <x v="29"/>
    <x v="1350"/>
    <x v="1934"/>
    <x v="1934"/>
    <x v="1945"/>
    <x v="1614"/>
    <x v="690"/>
    <x v="808"/>
    <x v="745"/>
    <x v="2318"/>
    <x v="2318"/>
  </r>
  <r>
    <x v="29"/>
    <x v="1353"/>
    <x v="1935"/>
    <x v="1935"/>
    <x v="1946"/>
    <x v="1572"/>
    <x v="691"/>
    <x v="860"/>
    <x v="770"/>
    <x v="2319"/>
    <x v="2319"/>
  </r>
  <r>
    <x v="29"/>
    <x v="1354"/>
    <x v="1936"/>
    <x v="1936"/>
    <x v="1947"/>
    <x v="1615"/>
    <x v="692"/>
    <x v="861"/>
    <x v="747"/>
    <x v="2320"/>
    <x v="2320"/>
  </r>
  <r>
    <x v="29"/>
    <x v="1355"/>
    <x v="1937"/>
    <x v="1937"/>
    <x v="1948"/>
    <x v="1590"/>
    <x v="693"/>
    <x v="862"/>
    <x v="771"/>
    <x v="2321"/>
    <x v="2321"/>
  </r>
  <r>
    <x v="29"/>
    <x v="1356"/>
    <x v="1938"/>
    <x v="1938"/>
    <x v="1949"/>
    <x v="1616"/>
    <x v="694"/>
    <x v="863"/>
    <x v="749"/>
    <x v="2225"/>
    <x v="2225"/>
  </r>
  <r>
    <x v="29"/>
    <x v="1357"/>
    <x v="1939"/>
    <x v="1939"/>
    <x v="1950"/>
    <x v="1617"/>
    <x v="695"/>
    <x v="813"/>
    <x v="750"/>
    <x v="2322"/>
    <x v="2322"/>
  </r>
  <r>
    <x v="29"/>
    <x v="1358"/>
    <x v="1940"/>
    <x v="1940"/>
    <x v="1951"/>
    <x v="1563"/>
    <x v="696"/>
    <x v="864"/>
    <x v="751"/>
    <x v="2323"/>
    <x v="2323"/>
  </r>
  <r>
    <x v="29"/>
    <x v="1359"/>
    <x v="1941"/>
    <x v="1941"/>
    <x v="1952"/>
    <x v="1607"/>
    <x v="697"/>
    <x v="815"/>
    <x v="752"/>
    <x v="2324"/>
    <x v="2324"/>
  </r>
  <r>
    <x v="29"/>
    <x v="1360"/>
    <x v="1942"/>
    <x v="1942"/>
    <x v="1953"/>
    <x v="1560"/>
    <x v="698"/>
    <x v="865"/>
    <x v="753"/>
    <x v="2325"/>
    <x v="2325"/>
  </r>
  <r>
    <x v="30"/>
    <x v="1361"/>
    <x v="1943"/>
    <x v="1943"/>
    <x v="1954"/>
    <x v="876"/>
    <x v="599"/>
    <x v="717"/>
    <x v="654"/>
    <x v="1581"/>
    <x v="1581"/>
  </r>
  <r>
    <x v="30"/>
    <x v="1362"/>
    <x v="1944"/>
    <x v="1944"/>
    <x v="1955"/>
    <x v="877"/>
    <x v="600"/>
    <x v="718"/>
    <x v="655"/>
    <x v="1582"/>
    <x v="1582"/>
  </r>
  <r>
    <x v="30"/>
    <x v="1363"/>
    <x v="1945"/>
    <x v="1945"/>
    <x v="1956"/>
    <x v="878"/>
    <x v="601"/>
    <x v="719"/>
    <x v="656"/>
    <x v="1583"/>
    <x v="1583"/>
  </r>
  <r>
    <x v="30"/>
    <x v="1364"/>
    <x v="1946"/>
    <x v="1946"/>
    <x v="1957"/>
    <x v="879"/>
    <x v="602"/>
    <x v="720"/>
    <x v="657"/>
    <x v="1584"/>
    <x v="1584"/>
  </r>
  <r>
    <x v="30"/>
    <x v="1365"/>
    <x v="1947"/>
    <x v="1947"/>
    <x v="1958"/>
    <x v="880"/>
    <x v="603"/>
    <x v="721"/>
    <x v="658"/>
    <x v="1585"/>
    <x v="1585"/>
  </r>
  <r>
    <x v="30"/>
    <x v="1366"/>
    <x v="1948"/>
    <x v="1948"/>
    <x v="1959"/>
    <x v="881"/>
    <x v="604"/>
    <x v="722"/>
    <x v="659"/>
    <x v="1586"/>
    <x v="1586"/>
  </r>
  <r>
    <x v="30"/>
    <x v="1367"/>
    <x v="1949"/>
    <x v="1949"/>
    <x v="1960"/>
    <x v="882"/>
    <x v="605"/>
    <x v="723"/>
    <x v="660"/>
    <x v="1587"/>
    <x v="1587"/>
  </r>
  <r>
    <x v="30"/>
    <x v="1368"/>
    <x v="1950"/>
    <x v="1950"/>
    <x v="1961"/>
    <x v="883"/>
    <x v="606"/>
    <x v="724"/>
    <x v="661"/>
    <x v="1588"/>
    <x v="1588"/>
  </r>
  <r>
    <x v="30"/>
    <x v="1369"/>
    <x v="1951"/>
    <x v="1951"/>
    <x v="1962"/>
    <x v="884"/>
    <x v="607"/>
    <x v="725"/>
    <x v="662"/>
    <x v="1589"/>
    <x v="1589"/>
  </r>
  <r>
    <x v="30"/>
    <x v="1370"/>
    <x v="1952"/>
    <x v="1952"/>
    <x v="1963"/>
    <x v="885"/>
    <x v="608"/>
    <x v="726"/>
    <x v="663"/>
    <x v="1590"/>
    <x v="1590"/>
  </r>
  <r>
    <x v="30"/>
    <x v="1371"/>
    <x v="1953"/>
    <x v="1953"/>
    <x v="1964"/>
    <x v="886"/>
    <x v="609"/>
    <x v="727"/>
    <x v="664"/>
    <x v="1591"/>
    <x v="1591"/>
  </r>
  <r>
    <x v="30"/>
    <x v="1365"/>
    <x v="1954"/>
    <x v="1954"/>
    <x v="1965"/>
    <x v="887"/>
    <x v="610"/>
    <x v="728"/>
    <x v="665"/>
    <x v="1592"/>
    <x v="1592"/>
  </r>
  <r>
    <x v="30"/>
    <x v="1372"/>
    <x v="1955"/>
    <x v="1955"/>
    <x v="1966"/>
    <x v="884"/>
    <x v="611"/>
    <x v="729"/>
    <x v="666"/>
    <x v="1593"/>
    <x v="1593"/>
  </r>
  <r>
    <x v="30"/>
    <x v="1373"/>
    <x v="1956"/>
    <x v="1956"/>
    <x v="1967"/>
    <x v="888"/>
    <x v="612"/>
    <x v="730"/>
    <x v="667"/>
    <x v="1594"/>
    <x v="1594"/>
  </r>
  <r>
    <x v="30"/>
    <x v="1374"/>
    <x v="1957"/>
    <x v="1957"/>
    <x v="1968"/>
    <x v="889"/>
    <x v="613"/>
    <x v="731"/>
    <x v="668"/>
    <x v="1595"/>
    <x v="1595"/>
  </r>
  <r>
    <x v="30"/>
    <x v="1363"/>
    <x v="1958"/>
    <x v="1958"/>
    <x v="1969"/>
    <x v="890"/>
    <x v="614"/>
    <x v="732"/>
    <x v="669"/>
    <x v="1596"/>
    <x v="1596"/>
  </r>
  <r>
    <x v="30"/>
    <x v="1375"/>
    <x v="1959"/>
    <x v="1959"/>
    <x v="1970"/>
    <x v="891"/>
    <x v="615"/>
    <x v="733"/>
    <x v="670"/>
    <x v="1597"/>
    <x v="1597"/>
  </r>
  <r>
    <x v="30"/>
    <x v="1372"/>
    <x v="1960"/>
    <x v="1960"/>
    <x v="1971"/>
    <x v="892"/>
    <x v="616"/>
    <x v="734"/>
    <x v="671"/>
    <x v="1598"/>
    <x v="1598"/>
  </r>
  <r>
    <x v="30"/>
    <x v="1375"/>
    <x v="1961"/>
    <x v="1961"/>
    <x v="1972"/>
    <x v="893"/>
    <x v="617"/>
    <x v="735"/>
    <x v="672"/>
    <x v="1599"/>
    <x v="1599"/>
  </r>
  <r>
    <x v="30"/>
    <x v="1371"/>
    <x v="1962"/>
    <x v="1962"/>
    <x v="1973"/>
    <x v="894"/>
    <x v="618"/>
    <x v="736"/>
    <x v="673"/>
    <x v="1600"/>
    <x v="1600"/>
  </r>
  <r>
    <x v="30"/>
    <x v="1376"/>
    <x v="1963"/>
    <x v="1963"/>
    <x v="1974"/>
    <x v="895"/>
    <x v="619"/>
    <x v="737"/>
    <x v="674"/>
    <x v="1601"/>
    <x v="1601"/>
  </r>
  <r>
    <x v="30"/>
    <x v="1377"/>
    <x v="1964"/>
    <x v="1964"/>
    <x v="1975"/>
    <x v="896"/>
    <x v="620"/>
    <x v="738"/>
    <x v="675"/>
    <x v="1602"/>
    <x v="1602"/>
  </r>
  <r>
    <x v="30"/>
    <x v="1378"/>
    <x v="1965"/>
    <x v="1965"/>
    <x v="1976"/>
    <x v="897"/>
    <x v="621"/>
    <x v="739"/>
    <x v="676"/>
    <x v="1603"/>
    <x v="1603"/>
  </r>
  <r>
    <x v="30"/>
    <x v="1376"/>
    <x v="1966"/>
    <x v="1966"/>
    <x v="1977"/>
    <x v="898"/>
    <x v="622"/>
    <x v="740"/>
    <x v="677"/>
    <x v="1604"/>
    <x v="1604"/>
  </r>
  <r>
    <x v="30"/>
    <x v="1379"/>
    <x v="1967"/>
    <x v="1967"/>
    <x v="1978"/>
    <x v="899"/>
    <x v="623"/>
    <x v="741"/>
    <x v="678"/>
    <x v="1605"/>
    <x v="1605"/>
  </r>
  <r>
    <x v="30"/>
    <x v="1380"/>
    <x v="1968"/>
    <x v="1968"/>
    <x v="1979"/>
    <x v="900"/>
    <x v="624"/>
    <x v="742"/>
    <x v="679"/>
    <x v="1606"/>
    <x v="1606"/>
  </r>
  <r>
    <x v="30"/>
    <x v="1381"/>
    <x v="1969"/>
    <x v="1969"/>
    <x v="1980"/>
    <x v="901"/>
    <x v="625"/>
    <x v="743"/>
    <x v="680"/>
    <x v="1607"/>
    <x v="1607"/>
  </r>
  <r>
    <x v="30"/>
    <x v="1367"/>
    <x v="1970"/>
    <x v="1970"/>
    <x v="1981"/>
    <x v="902"/>
    <x v="626"/>
    <x v="744"/>
    <x v="681"/>
    <x v="1608"/>
    <x v="1608"/>
  </r>
  <r>
    <x v="30"/>
    <x v="1382"/>
    <x v="1971"/>
    <x v="1971"/>
    <x v="1982"/>
    <x v="903"/>
    <x v="627"/>
    <x v="745"/>
    <x v="682"/>
    <x v="1609"/>
    <x v="1609"/>
  </r>
  <r>
    <x v="30"/>
    <x v="1383"/>
    <x v="1972"/>
    <x v="1972"/>
    <x v="1983"/>
    <x v="904"/>
    <x v="628"/>
    <x v="746"/>
    <x v="683"/>
    <x v="1610"/>
    <x v="1610"/>
  </r>
  <r>
    <x v="30"/>
    <x v="1384"/>
    <x v="1973"/>
    <x v="1973"/>
    <x v="1984"/>
    <x v="905"/>
    <x v="629"/>
    <x v="747"/>
    <x v="684"/>
    <x v="1611"/>
    <x v="1611"/>
  </r>
  <r>
    <x v="30"/>
    <x v="1385"/>
    <x v="1974"/>
    <x v="1974"/>
    <x v="1985"/>
    <x v="906"/>
    <x v="630"/>
    <x v="748"/>
    <x v="685"/>
    <x v="1612"/>
    <x v="1612"/>
  </r>
  <r>
    <x v="30"/>
    <x v="1364"/>
    <x v="1975"/>
    <x v="1975"/>
    <x v="1986"/>
    <x v="907"/>
    <x v="631"/>
    <x v="749"/>
    <x v="686"/>
    <x v="1613"/>
    <x v="1613"/>
  </r>
  <r>
    <x v="30"/>
    <x v="1386"/>
    <x v="1976"/>
    <x v="1976"/>
    <x v="1987"/>
    <x v="908"/>
    <x v="632"/>
    <x v="750"/>
    <x v="687"/>
    <x v="1614"/>
    <x v="1614"/>
  </r>
  <r>
    <x v="30"/>
    <x v="1383"/>
    <x v="1977"/>
    <x v="1977"/>
    <x v="1988"/>
    <x v="909"/>
    <x v="633"/>
    <x v="751"/>
    <x v="688"/>
    <x v="1615"/>
    <x v="1615"/>
  </r>
  <r>
    <x v="30"/>
    <x v="1387"/>
    <x v="1978"/>
    <x v="1978"/>
    <x v="1989"/>
    <x v="910"/>
    <x v="634"/>
    <x v="752"/>
    <x v="689"/>
    <x v="1616"/>
    <x v="1616"/>
  </r>
  <r>
    <x v="30"/>
    <x v="1374"/>
    <x v="1979"/>
    <x v="1979"/>
    <x v="1990"/>
    <x v="911"/>
    <x v="635"/>
    <x v="753"/>
    <x v="690"/>
    <x v="1617"/>
    <x v="1617"/>
  </r>
  <r>
    <x v="30"/>
    <x v="1374"/>
    <x v="1980"/>
    <x v="1980"/>
    <x v="1991"/>
    <x v="912"/>
    <x v="636"/>
    <x v="754"/>
    <x v="691"/>
    <x v="1618"/>
    <x v="1618"/>
  </r>
  <r>
    <x v="30"/>
    <x v="1373"/>
    <x v="1981"/>
    <x v="1981"/>
    <x v="1992"/>
    <x v="913"/>
    <x v="637"/>
    <x v="755"/>
    <x v="692"/>
    <x v="1619"/>
    <x v="1619"/>
  </r>
  <r>
    <x v="30"/>
    <x v="1368"/>
    <x v="1982"/>
    <x v="1982"/>
    <x v="1993"/>
    <x v="914"/>
    <x v="638"/>
    <x v="756"/>
    <x v="693"/>
    <x v="1620"/>
    <x v="1620"/>
  </r>
  <r>
    <x v="30"/>
    <x v="1388"/>
    <x v="1983"/>
    <x v="1983"/>
    <x v="1994"/>
    <x v="915"/>
    <x v="639"/>
    <x v="757"/>
    <x v="694"/>
    <x v="1621"/>
    <x v="1621"/>
  </r>
  <r>
    <x v="30"/>
    <x v="1389"/>
    <x v="1984"/>
    <x v="1984"/>
    <x v="1995"/>
    <x v="916"/>
    <x v="640"/>
    <x v="758"/>
    <x v="695"/>
    <x v="1583"/>
    <x v="1583"/>
  </r>
  <r>
    <x v="30"/>
    <x v="1390"/>
    <x v="1985"/>
    <x v="1985"/>
    <x v="1996"/>
    <x v="917"/>
    <x v="641"/>
    <x v="759"/>
    <x v="696"/>
    <x v="1610"/>
    <x v="1610"/>
  </r>
  <r>
    <x v="30"/>
    <x v="1391"/>
    <x v="1986"/>
    <x v="1986"/>
    <x v="1997"/>
    <x v="893"/>
    <x v="642"/>
    <x v="760"/>
    <x v="697"/>
    <x v="1622"/>
    <x v="1622"/>
  </r>
  <r>
    <x v="30"/>
    <x v="1377"/>
    <x v="1987"/>
    <x v="1987"/>
    <x v="1998"/>
    <x v="918"/>
    <x v="643"/>
    <x v="761"/>
    <x v="698"/>
    <x v="1623"/>
    <x v="1623"/>
  </r>
  <r>
    <x v="30"/>
    <x v="1392"/>
    <x v="1988"/>
    <x v="1988"/>
    <x v="1999"/>
    <x v="885"/>
    <x v="644"/>
    <x v="762"/>
    <x v="699"/>
    <x v="1624"/>
    <x v="1624"/>
  </r>
  <r>
    <x v="30"/>
    <x v="1361"/>
    <x v="1989"/>
    <x v="1989"/>
    <x v="2000"/>
    <x v="919"/>
    <x v="645"/>
    <x v="763"/>
    <x v="700"/>
    <x v="1625"/>
    <x v="1625"/>
  </r>
  <r>
    <x v="30"/>
    <x v="1393"/>
    <x v="1990"/>
    <x v="1990"/>
    <x v="2001"/>
    <x v="899"/>
    <x v="646"/>
    <x v="764"/>
    <x v="701"/>
    <x v="1626"/>
    <x v="1626"/>
  </r>
  <r>
    <x v="30"/>
    <x v="1378"/>
    <x v="1991"/>
    <x v="1991"/>
    <x v="2002"/>
    <x v="920"/>
    <x v="647"/>
    <x v="765"/>
    <x v="702"/>
    <x v="1627"/>
    <x v="1627"/>
  </r>
  <r>
    <x v="30"/>
    <x v="1364"/>
    <x v="1992"/>
    <x v="1992"/>
    <x v="2003"/>
    <x v="916"/>
    <x v="648"/>
    <x v="766"/>
    <x v="703"/>
    <x v="1628"/>
    <x v="1628"/>
  </r>
  <r>
    <x v="30"/>
    <x v="1377"/>
    <x v="1993"/>
    <x v="1993"/>
    <x v="2004"/>
    <x v="921"/>
    <x v="649"/>
    <x v="767"/>
    <x v="704"/>
    <x v="1629"/>
    <x v="1629"/>
  </r>
  <r>
    <x v="30"/>
    <x v="1394"/>
    <x v="1994"/>
    <x v="1994"/>
    <x v="2005"/>
    <x v="914"/>
    <x v="650"/>
    <x v="768"/>
    <x v="705"/>
    <x v="1630"/>
    <x v="1630"/>
  </r>
  <r>
    <x v="30"/>
    <x v="1361"/>
    <x v="1995"/>
    <x v="1995"/>
    <x v="2006"/>
    <x v="922"/>
    <x v="651"/>
    <x v="769"/>
    <x v="706"/>
    <x v="1615"/>
    <x v="1615"/>
  </r>
  <r>
    <x v="30"/>
    <x v="1364"/>
    <x v="1996"/>
    <x v="1996"/>
    <x v="2007"/>
    <x v="923"/>
    <x v="652"/>
    <x v="770"/>
    <x v="707"/>
    <x v="1631"/>
    <x v="1631"/>
  </r>
  <r>
    <x v="30"/>
    <x v="1395"/>
    <x v="1997"/>
    <x v="1997"/>
    <x v="2008"/>
    <x v="879"/>
    <x v="653"/>
    <x v="771"/>
    <x v="708"/>
    <x v="1632"/>
    <x v="1632"/>
  </r>
  <r>
    <x v="30"/>
    <x v="1367"/>
    <x v="1998"/>
    <x v="1998"/>
    <x v="2009"/>
    <x v="924"/>
    <x v="654"/>
    <x v="772"/>
    <x v="709"/>
    <x v="1590"/>
    <x v="1590"/>
  </r>
  <r>
    <x v="30"/>
    <x v="1396"/>
    <x v="1999"/>
    <x v="1999"/>
    <x v="2010"/>
    <x v="925"/>
    <x v="655"/>
    <x v="773"/>
    <x v="710"/>
    <x v="1633"/>
    <x v="1633"/>
  </r>
  <r>
    <x v="30"/>
    <x v="1397"/>
    <x v="2000"/>
    <x v="2000"/>
    <x v="2011"/>
    <x v="901"/>
    <x v="656"/>
    <x v="774"/>
    <x v="711"/>
    <x v="1634"/>
    <x v="1634"/>
  </r>
  <r>
    <x v="30"/>
    <x v="1381"/>
    <x v="2001"/>
    <x v="2001"/>
    <x v="2012"/>
    <x v="926"/>
    <x v="657"/>
    <x v="775"/>
    <x v="712"/>
    <x v="1635"/>
    <x v="1635"/>
  </r>
  <r>
    <x v="30"/>
    <x v="1398"/>
    <x v="2002"/>
    <x v="2002"/>
    <x v="2013"/>
    <x v="927"/>
    <x v="658"/>
    <x v="776"/>
    <x v="713"/>
    <x v="1636"/>
    <x v="1636"/>
  </r>
  <r>
    <x v="30"/>
    <x v="1378"/>
    <x v="2003"/>
    <x v="2003"/>
    <x v="2014"/>
    <x v="928"/>
    <x v="659"/>
    <x v="777"/>
    <x v="714"/>
    <x v="1637"/>
    <x v="1637"/>
  </r>
  <r>
    <x v="30"/>
    <x v="1373"/>
    <x v="2004"/>
    <x v="2004"/>
    <x v="2015"/>
    <x v="927"/>
    <x v="660"/>
    <x v="778"/>
    <x v="715"/>
    <x v="1638"/>
    <x v="1638"/>
  </r>
  <r>
    <x v="30"/>
    <x v="1399"/>
    <x v="2005"/>
    <x v="2005"/>
    <x v="2016"/>
    <x v="894"/>
    <x v="661"/>
    <x v="779"/>
    <x v="716"/>
    <x v="1639"/>
    <x v="1639"/>
  </r>
  <r>
    <x v="30"/>
    <x v="1388"/>
    <x v="2006"/>
    <x v="2006"/>
    <x v="2017"/>
    <x v="929"/>
    <x v="662"/>
    <x v="780"/>
    <x v="717"/>
    <x v="1640"/>
    <x v="1640"/>
  </r>
  <r>
    <x v="30"/>
    <x v="1365"/>
    <x v="2007"/>
    <x v="2007"/>
    <x v="2018"/>
    <x v="930"/>
    <x v="663"/>
    <x v="781"/>
    <x v="718"/>
    <x v="1585"/>
    <x v="1585"/>
  </r>
  <r>
    <x v="30"/>
    <x v="1363"/>
    <x v="2008"/>
    <x v="2008"/>
    <x v="2019"/>
    <x v="892"/>
    <x v="664"/>
    <x v="782"/>
    <x v="719"/>
    <x v="1641"/>
    <x v="1641"/>
  </r>
  <r>
    <x v="30"/>
    <x v="1400"/>
    <x v="2009"/>
    <x v="2009"/>
    <x v="2020"/>
    <x v="931"/>
    <x v="665"/>
    <x v="783"/>
    <x v="720"/>
    <x v="1642"/>
    <x v="1642"/>
  </r>
  <r>
    <x v="30"/>
    <x v="1399"/>
    <x v="2010"/>
    <x v="2010"/>
    <x v="2021"/>
    <x v="932"/>
    <x v="666"/>
    <x v="784"/>
    <x v="721"/>
    <x v="1643"/>
    <x v="1643"/>
  </r>
  <r>
    <x v="30"/>
    <x v="1369"/>
    <x v="2011"/>
    <x v="2011"/>
    <x v="2022"/>
    <x v="933"/>
    <x v="667"/>
    <x v="785"/>
    <x v="722"/>
    <x v="1644"/>
    <x v="1644"/>
  </r>
  <r>
    <x v="30"/>
    <x v="1374"/>
    <x v="2012"/>
    <x v="2012"/>
    <x v="2023"/>
    <x v="934"/>
    <x v="668"/>
    <x v="786"/>
    <x v="723"/>
    <x v="1645"/>
    <x v="1645"/>
  </r>
  <r>
    <x v="30"/>
    <x v="1363"/>
    <x v="2013"/>
    <x v="2013"/>
    <x v="2024"/>
    <x v="925"/>
    <x v="669"/>
    <x v="787"/>
    <x v="724"/>
    <x v="1646"/>
    <x v="1646"/>
  </r>
  <r>
    <x v="30"/>
    <x v="1362"/>
    <x v="2014"/>
    <x v="2014"/>
    <x v="2025"/>
    <x v="890"/>
    <x v="670"/>
    <x v="788"/>
    <x v="725"/>
    <x v="1647"/>
    <x v="1647"/>
  </r>
  <r>
    <x v="30"/>
    <x v="1380"/>
    <x v="2015"/>
    <x v="2015"/>
    <x v="2026"/>
    <x v="935"/>
    <x v="671"/>
    <x v="789"/>
    <x v="726"/>
    <x v="1648"/>
    <x v="1648"/>
  </r>
  <r>
    <x v="30"/>
    <x v="1374"/>
    <x v="2016"/>
    <x v="2016"/>
    <x v="2027"/>
    <x v="921"/>
    <x v="672"/>
    <x v="790"/>
    <x v="727"/>
    <x v="1649"/>
    <x v="1649"/>
  </r>
  <r>
    <x v="30"/>
    <x v="1378"/>
    <x v="2017"/>
    <x v="2017"/>
    <x v="2028"/>
    <x v="882"/>
    <x v="673"/>
    <x v="791"/>
    <x v="728"/>
    <x v="1650"/>
    <x v="1650"/>
  </r>
  <r>
    <x v="30"/>
    <x v="1401"/>
    <x v="2018"/>
    <x v="2018"/>
    <x v="2029"/>
    <x v="936"/>
    <x v="674"/>
    <x v="792"/>
    <x v="729"/>
    <x v="1651"/>
    <x v="1651"/>
  </r>
  <r>
    <x v="30"/>
    <x v="1402"/>
    <x v="2019"/>
    <x v="2019"/>
    <x v="2030"/>
    <x v="923"/>
    <x v="675"/>
    <x v="793"/>
    <x v="730"/>
    <x v="1652"/>
    <x v="1652"/>
  </r>
  <r>
    <x v="30"/>
    <x v="1370"/>
    <x v="2020"/>
    <x v="2020"/>
    <x v="2031"/>
    <x v="937"/>
    <x v="676"/>
    <x v="794"/>
    <x v="731"/>
    <x v="1653"/>
    <x v="1653"/>
  </r>
  <r>
    <x v="30"/>
    <x v="1403"/>
    <x v="2021"/>
    <x v="2021"/>
    <x v="2032"/>
    <x v="934"/>
    <x v="677"/>
    <x v="795"/>
    <x v="732"/>
    <x v="1654"/>
    <x v="1654"/>
  </r>
  <r>
    <x v="30"/>
    <x v="1404"/>
    <x v="2022"/>
    <x v="2022"/>
    <x v="2033"/>
    <x v="938"/>
    <x v="678"/>
    <x v="796"/>
    <x v="733"/>
    <x v="1617"/>
    <x v="1617"/>
  </r>
  <r>
    <x v="30"/>
    <x v="1387"/>
    <x v="2023"/>
    <x v="2023"/>
    <x v="2034"/>
    <x v="939"/>
    <x v="679"/>
    <x v="797"/>
    <x v="734"/>
    <x v="1655"/>
    <x v="1655"/>
  </r>
  <r>
    <x v="30"/>
    <x v="1400"/>
    <x v="2024"/>
    <x v="2024"/>
    <x v="2035"/>
    <x v="939"/>
    <x v="680"/>
    <x v="798"/>
    <x v="735"/>
    <x v="1656"/>
    <x v="1656"/>
  </r>
  <r>
    <x v="30"/>
    <x v="1396"/>
    <x v="2025"/>
    <x v="2025"/>
    <x v="2036"/>
    <x v="914"/>
    <x v="681"/>
    <x v="799"/>
    <x v="736"/>
    <x v="1586"/>
    <x v="1586"/>
  </r>
  <r>
    <x v="30"/>
    <x v="1405"/>
    <x v="2026"/>
    <x v="2026"/>
    <x v="2037"/>
    <x v="940"/>
    <x v="682"/>
    <x v="800"/>
    <x v="737"/>
    <x v="1657"/>
    <x v="1657"/>
  </r>
  <r>
    <x v="30"/>
    <x v="1406"/>
    <x v="2027"/>
    <x v="2027"/>
    <x v="2038"/>
    <x v="941"/>
    <x v="683"/>
    <x v="801"/>
    <x v="738"/>
    <x v="1658"/>
    <x v="1658"/>
  </r>
  <r>
    <x v="30"/>
    <x v="1407"/>
    <x v="2028"/>
    <x v="2028"/>
    <x v="2039"/>
    <x v="934"/>
    <x v="684"/>
    <x v="802"/>
    <x v="739"/>
    <x v="1659"/>
    <x v="1659"/>
  </r>
  <r>
    <x v="30"/>
    <x v="1379"/>
    <x v="2029"/>
    <x v="2029"/>
    <x v="2040"/>
    <x v="942"/>
    <x v="685"/>
    <x v="803"/>
    <x v="740"/>
    <x v="1660"/>
    <x v="1660"/>
  </r>
  <r>
    <x v="30"/>
    <x v="1368"/>
    <x v="2030"/>
    <x v="2030"/>
    <x v="2041"/>
    <x v="914"/>
    <x v="686"/>
    <x v="804"/>
    <x v="741"/>
    <x v="1661"/>
    <x v="1661"/>
  </r>
  <r>
    <x v="30"/>
    <x v="1408"/>
    <x v="2031"/>
    <x v="2031"/>
    <x v="2042"/>
    <x v="943"/>
    <x v="687"/>
    <x v="805"/>
    <x v="742"/>
    <x v="1614"/>
    <x v="1614"/>
  </r>
  <r>
    <x v="30"/>
    <x v="1379"/>
    <x v="2032"/>
    <x v="2032"/>
    <x v="2043"/>
    <x v="944"/>
    <x v="688"/>
    <x v="806"/>
    <x v="743"/>
    <x v="1662"/>
    <x v="1662"/>
  </r>
  <r>
    <x v="30"/>
    <x v="1404"/>
    <x v="2033"/>
    <x v="2033"/>
    <x v="2044"/>
    <x v="945"/>
    <x v="689"/>
    <x v="807"/>
    <x v="744"/>
    <x v="1663"/>
    <x v="1663"/>
  </r>
  <r>
    <x v="30"/>
    <x v="1409"/>
    <x v="2034"/>
    <x v="2034"/>
    <x v="2045"/>
    <x v="946"/>
    <x v="690"/>
    <x v="808"/>
    <x v="745"/>
    <x v="1664"/>
    <x v="1664"/>
  </r>
  <r>
    <x v="30"/>
    <x v="1410"/>
    <x v="2035"/>
    <x v="2035"/>
    <x v="2046"/>
    <x v="904"/>
    <x v="691"/>
    <x v="809"/>
    <x v="746"/>
    <x v="1665"/>
    <x v="1665"/>
  </r>
  <r>
    <x v="30"/>
    <x v="1411"/>
    <x v="2036"/>
    <x v="2036"/>
    <x v="2047"/>
    <x v="947"/>
    <x v="692"/>
    <x v="810"/>
    <x v="747"/>
    <x v="1666"/>
    <x v="1666"/>
  </r>
  <r>
    <x v="30"/>
    <x v="1177"/>
    <x v="2037"/>
    <x v="2037"/>
    <x v="2048"/>
    <x v="922"/>
    <x v="693"/>
    <x v="811"/>
    <x v="748"/>
    <x v="1628"/>
    <x v="1628"/>
  </r>
  <r>
    <x v="30"/>
    <x v="1365"/>
    <x v="2038"/>
    <x v="2038"/>
    <x v="2049"/>
    <x v="948"/>
    <x v="694"/>
    <x v="812"/>
    <x v="749"/>
    <x v="1667"/>
    <x v="1667"/>
  </r>
  <r>
    <x v="30"/>
    <x v="1373"/>
    <x v="2039"/>
    <x v="2039"/>
    <x v="2050"/>
    <x v="949"/>
    <x v="695"/>
    <x v="813"/>
    <x v="750"/>
    <x v="1668"/>
    <x v="1668"/>
  </r>
  <r>
    <x v="30"/>
    <x v="1412"/>
    <x v="2040"/>
    <x v="2040"/>
    <x v="2051"/>
    <x v="895"/>
    <x v="696"/>
    <x v="814"/>
    <x v="751"/>
    <x v="1669"/>
    <x v="1669"/>
  </r>
  <r>
    <x v="30"/>
    <x v="1365"/>
    <x v="2041"/>
    <x v="2041"/>
    <x v="2052"/>
    <x v="939"/>
    <x v="697"/>
    <x v="815"/>
    <x v="752"/>
    <x v="1670"/>
    <x v="1670"/>
  </r>
  <r>
    <x v="30"/>
    <x v="1388"/>
    <x v="2042"/>
    <x v="2042"/>
    <x v="2053"/>
    <x v="892"/>
    <x v="698"/>
    <x v="816"/>
    <x v="753"/>
    <x v="1671"/>
    <x v="1671"/>
  </r>
  <r>
    <x v="31"/>
    <x v="1413"/>
    <x v="2043"/>
    <x v="2043"/>
    <x v="2054"/>
    <x v="950"/>
    <x v="599"/>
    <x v="717"/>
    <x v="654"/>
    <x v="1581"/>
    <x v="1581"/>
  </r>
  <r>
    <x v="31"/>
    <x v="1414"/>
    <x v="2044"/>
    <x v="2044"/>
    <x v="2055"/>
    <x v="951"/>
    <x v="600"/>
    <x v="718"/>
    <x v="655"/>
    <x v="1582"/>
    <x v="1582"/>
  </r>
  <r>
    <x v="31"/>
    <x v="1415"/>
    <x v="2045"/>
    <x v="2045"/>
    <x v="2056"/>
    <x v="952"/>
    <x v="601"/>
    <x v="817"/>
    <x v="656"/>
    <x v="1583"/>
    <x v="1583"/>
  </r>
  <r>
    <x v="31"/>
    <x v="384"/>
    <x v="2046"/>
    <x v="2046"/>
    <x v="2057"/>
    <x v="953"/>
    <x v="602"/>
    <x v="818"/>
    <x v="657"/>
    <x v="1584"/>
    <x v="1584"/>
  </r>
  <r>
    <x v="31"/>
    <x v="1416"/>
    <x v="2047"/>
    <x v="2047"/>
    <x v="2058"/>
    <x v="954"/>
    <x v="603"/>
    <x v="721"/>
    <x v="658"/>
    <x v="1585"/>
    <x v="1585"/>
  </r>
  <r>
    <x v="31"/>
    <x v="1417"/>
    <x v="2048"/>
    <x v="2048"/>
    <x v="2059"/>
    <x v="955"/>
    <x v="604"/>
    <x v="819"/>
    <x v="659"/>
    <x v="1586"/>
    <x v="1586"/>
  </r>
  <r>
    <x v="31"/>
    <x v="1204"/>
    <x v="2049"/>
    <x v="2049"/>
    <x v="2060"/>
    <x v="956"/>
    <x v="605"/>
    <x v="820"/>
    <x v="660"/>
    <x v="1587"/>
    <x v="1587"/>
  </r>
  <r>
    <x v="31"/>
    <x v="1418"/>
    <x v="2050"/>
    <x v="2050"/>
    <x v="2061"/>
    <x v="957"/>
    <x v="606"/>
    <x v="821"/>
    <x v="661"/>
    <x v="1588"/>
    <x v="1588"/>
  </r>
  <r>
    <x v="31"/>
    <x v="1419"/>
    <x v="2051"/>
    <x v="2051"/>
    <x v="2062"/>
    <x v="958"/>
    <x v="607"/>
    <x v="725"/>
    <x v="662"/>
    <x v="1589"/>
    <x v="1589"/>
  </r>
  <r>
    <x v="31"/>
    <x v="1191"/>
    <x v="2052"/>
    <x v="2052"/>
    <x v="2063"/>
    <x v="959"/>
    <x v="608"/>
    <x v="822"/>
    <x v="663"/>
    <x v="1590"/>
    <x v="1590"/>
  </r>
  <r>
    <x v="31"/>
    <x v="1415"/>
    <x v="2053"/>
    <x v="2053"/>
    <x v="2064"/>
    <x v="960"/>
    <x v="609"/>
    <x v="823"/>
    <x v="664"/>
    <x v="1591"/>
    <x v="1591"/>
  </r>
  <r>
    <x v="31"/>
    <x v="1420"/>
    <x v="2054"/>
    <x v="2054"/>
    <x v="2065"/>
    <x v="961"/>
    <x v="699"/>
    <x v="824"/>
    <x v="754"/>
    <x v="1592"/>
    <x v="1592"/>
  </r>
  <r>
    <x v="31"/>
    <x v="1421"/>
    <x v="2055"/>
    <x v="2055"/>
    <x v="2066"/>
    <x v="958"/>
    <x v="611"/>
    <x v="729"/>
    <x v="666"/>
    <x v="1593"/>
    <x v="1593"/>
  </r>
  <r>
    <x v="31"/>
    <x v="1422"/>
    <x v="2056"/>
    <x v="2056"/>
    <x v="2067"/>
    <x v="962"/>
    <x v="612"/>
    <x v="825"/>
    <x v="755"/>
    <x v="1594"/>
    <x v="1594"/>
  </r>
  <r>
    <x v="31"/>
    <x v="1423"/>
    <x v="2057"/>
    <x v="2057"/>
    <x v="2068"/>
    <x v="963"/>
    <x v="613"/>
    <x v="731"/>
    <x v="668"/>
    <x v="1595"/>
    <x v="1595"/>
  </r>
  <r>
    <x v="31"/>
    <x v="1194"/>
    <x v="2058"/>
    <x v="2058"/>
    <x v="2069"/>
    <x v="964"/>
    <x v="614"/>
    <x v="826"/>
    <x v="669"/>
    <x v="1596"/>
    <x v="1596"/>
  </r>
  <r>
    <x v="31"/>
    <x v="1424"/>
    <x v="2059"/>
    <x v="2059"/>
    <x v="2070"/>
    <x v="965"/>
    <x v="615"/>
    <x v="733"/>
    <x v="670"/>
    <x v="1597"/>
    <x v="1597"/>
  </r>
  <r>
    <x v="31"/>
    <x v="1425"/>
    <x v="2060"/>
    <x v="2060"/>
    <x v="2071"/>
    <x v="966"/>
    <x v="616"/>
    <x v="827"/>
    <x v="671"/>
    <x v="1598"/>
    <x v="1598"/>
  </r>
  <r>
    <x v="31"/>
    <x v="1424"/>
    <x v="2061"/>
    <x v="2061"/>
    <x v="2072"/>
    <x v="967"/>
    <x v="617"/>
    <x v="828"/>
    <x v="756"/>
    <x v="1599"/>
    <x v="1599"/>
  </r>
  <r>
    <x v="31"/>
    <x v="1426"/>
    <x v="2062"/>
    <x v="2062"/>
    <x v="2073"/>
    <x v="968"/>
    <x v="618"/>
    <x v="829"/>
    <x v="757"/>
    <x v="1600"/>
    <x v="1600"/>
  </r>
  <r>
    <x v="31"/>
    <x v="1427"/>
    <x v="2063"/>
    <x v="2063"/>
    <x v="2074"/>
    <x v="969"/>
    <x v="619"/>
    <x v="830"/>
    <x v="674"/>
    <x v="1601"/>
    <x v="1601"/>
  </r>
  <r>
    <x v="31"/>
    <x v="1428"/>
    <x v="2064"/>
    <x v="2064"/>
    <x v="2075"/>
    <x v="970"/>
    <x v="620"/>
    <x v="738"/>
    <x v="675"/>
    <x v="1602"/>
    <x v="1602"/>
  </r>
  <r>
    <x v="31"/>
    <x v="1429"/>
    <x v="2065"/>
    <x v="2065"/>
    <x v="2076"/>
    <x v="971"/>
    <x v="621"/>
    <x v="739"/>
    <x v="676"/>
    <x v="1603"/>
    <x v="1603"/>
  </r>
  <r>
    <x v="31"/>
    <x v="1423"/>
    <x v="2066"/>
    <x v="2066"/>
    <x v="2077"/>
    <x v="972"/>
    <x v="622"/>
    <x v="740"/>
    <x v="677"/>
    <x v="1604"/>
    <x v="1604"/>
  </r>
  <r>
    <x v="31"/>
    <x v="1416"/>
    <x v="2067"/>
    <x v="2067"/>
    <x v="2078"/>
    <x v="973"/>
    <x v="623"/>
    <x v="741"/>
    <x v="678"/>
    <x v="1605"/>
    <x v="1605"/>
  </r>
  <r>
    <x v="31"/>
    <x v="1427"/>
    <x v="2068"/>
    <x v="2068"/>
    <x v="2079"/>
    <x v="974"/>
    <x v="624"/>
    <x v="831"/>
    <x v="679"/>
    <x v="1606"/>
    <x v="1606"/>
  </r>
  <r>
    <x v="31"/>
    <x v="1428"/>
    <x v="2069"/>
    <x v="2069"/>
    <x v="2080"/>
    <x v="975"/>
    <x v="625"/>
    <x v="832"/>
    <x v="680"/>
    <x v="1607"/>
    <x v="1607"/>
  </r>
  <r>
    <x v="31"/>
    <x v="1204"/>
    <x v="2070"/>
    <x v="2070"/>
    <x v="2081"/>
    <x v="976"/>
    <x v="626"/>
    <x v="833"/>
    <x v="681"/>
    <x v="1608"/>
    <x v="1608"/>
  </r>
  <r>
    <x v="31"/>
    <x v="1413"/>
    <x v="2071"/>
    <x v="2071"/>
    <x v="2082"/>
    <x v="977"/>
    <x v="627"/>
    <x v="745"/>
    <x v="682"/>
    <x v="1609"/>
    <x v="1609"/>
  </r>
  <r>
    <x v="31"/>
    <x v="1430"/>
    <x v="2072"/>
    <x v="2072"/>
    <x v="2083"/>
    <x v="978"/>
    <x v="700"/>
    <x v="834"/>
    <x v="758"/>
    <x v="1610"/>
    <x v="1610"/>
  </r>
  <r>
    <x v="31"/>
    <x v="1416"/>
    <x v="2073"/>
    <x v="2073"/>
    <x v="2084"/>
    <x v="979"/>
    <x v="629"/>
    <x v="747"/>
    <x v="684"/>
    <x v="1611"/>
    <x v="1611"/>
  </r>
  <r>
    <x v="31"/>
    <x v="1431"/>
    <x v="2074"/>
    <x v="2074"/>
    <x v="2085"/>
    <x v="980"/>
    <x v="630"/>
    <x v="748"/>
    <x v="685"/>
    <x v="1612"/>
    <x v="1612"/>
  </r>
  <r>
    <x v="31"/>
    <x v="1192"/>
    <x v="2075"/>
    <x v="2075"/>
    <x v="2086"/>
    <x v="981"/>
    <x v="631"/>
    <x v="835"/>
    <x v="686"/>
    <x v="1613"/>
    <x v="1613"/>
  </r>
  <r>
    <x v="31"/>
    <x v="1432"/>
    <x v="2076"/>
    <x v="2076"/>
    <x v="2087"/>
    <x v="982"/>
    <x v="632"/>
    <x v="750"/>
    <x v="687"/>
    <x v="1614"/>
    <x v="1614"/>
  </r>
  <r>
    <x v="31"/>
    <x v="1433"/>
    <x v="2077"/>
    <x v="2077"/>
    <x v="2088"/>
    <x v="983"/>
    <x v="633"/>
    <x v="751"/>
    <x v="688"/>
    <x v="1615"/>
    <x v="1615"/>
  </r>
  <r>
    <x v="31"/>
    <x v="384"/>
    <x v="2078"/>
    <x v="2078"/>
    <x v="2089"/>
    <x v="984"/>
    <x v="701"/>
    <x v="836"/>
    <x v="689"/>
    <x v="1616"/>
    <x v="1616"/>
  </r>
  <r>
    <x v="31"/>
    <x v="1434"/>
    <x v="2079"/>
    <x v="2079"/>
    <x v="2090"/>
    <x v="985"/>
    <x v="635"/>
    <x v="753"/>
    <x v="690"/>
    <x v="1617"/>
    <x v="1617"/>
  </r>
  <r>
    <x v="31"/>
    <x v="1430"/>
    <x v="2080"/>
    <x v="2080"/>
    <x v="2091"/>
    <x v="986"/>
    <x v="636"/>
    <x v="754"/>
    <x v="691"/>
    <x v="1618"/>
    <x v="1618"/>
  </r>
  <r>
    <x v="31"/>
    <x v="1431"/>
    <x v="2081"/>
    <x v="2081"/>
    <x v="2092"/>
    <x v="987"/>
    <x v="637"/>
    <x v="755"/>
    <x v="692"/>
    <x v="1619"/>
    <x v="1619"/>
  </r>
  <r>
    <x v="31"/>
    <x v="1435"/>
    <x v="2082"/>
    <x v="2082"/>
    <x v="2093"/>
    <x v="988"/>
    <x v="638"/>
    <x v="756"/>
    <x v="693"/>
    <x v="1620"/>
    <x v="1620"/>
  </r>
  <r>
    <x v="31"/>
    <x v="1228"/>
    <x v="2083"/>
    <x v="2083"/>
    <x v="2094"/>
    <x v="989"/>
    <x v="639"/>
    <x v="837"/>
    <x v="759"/>
    <x v="1621"/>
    <x v="1621"/>
  </r>
  <r>
    <x v="31"/>
    <x v="1426"/>
    <x v="2084"/>
    <x v="2084"/>
    <x v="2095"/>
    <x v="990"/>
    <x v="640"/>
    <x v="758"/>
    <x v="695"/>
    <x v="1583"/>
    <x v="1583"/>
  </r>
  <r>
    <x v="31"/>
    <x v="1436"/>
    <x v="2085"/>
    <x v="2085"/>
    <x v="2096"/>
    <x v="991"/>
    <x v="641"/>
    <x v="759"/>
    <x v="696"/>
    <x v="1610"/>
    <x v="1610"/>
  </r>
  <r>
    <x v="31"/>
    <x v="1417"/>
    <x v="2086"/>
    <x v="2086"/>
    <x v="2097"/>
    <x v="967"/>
    <x v="702"/>
    <x v="838"/>
    <x v="697"/>
    <x v="1622"/>
    <x v="1622"/>
  </r>
  <r>
    <x v="31"/>
    <x v="1437"/>
    <x v="2087"/>
    <x v="2087"/>
    <x v="2098"/>
    <x v="992"/>
    <x v="643"/>
    <x v="839"/>
    <x v="760"/>
    <x v="1623"/>
    <x v="1623"/>
  </r>
  <r>
    <x v="31"/>
    <x v="1426"/>
    <x v="2088"/>
    <x v="2088"/>
    <x v="2099"/>
    <x v="959"/>
    <x v="644"/>
    <x v="840"/>
    <x v="699"/>
    <x v="1624"/>
    <x v="1624"/>
  </r>
  <r>
    <x v="31"/>
    <x v="1438"/>
    <x v="2089"/>
    <x v="2089"/>
    <x v="2100"/>
    <x v="993"/>
    <x v="645"/>
    <x v="841"/>
    <x v="700"/>
    <x v="1625"/>
    <x v="1625"/>
  </r>
  <r>
    <x v="31"/>
    <x v="1206"/>
    <x v="2090"/>
    <x v="2090"/>
    <x v="2101"/>
    <x v="973"/>
    <x v="646"/>
    <x v="764"/>
    <x v="701"/>
    <x v="1626"/>
    <x v="1626"/>
  </r>
  <r>
    <x v="31"/>
    <x v="1183"/>
    <x v="2091"/>
    <x v="2091"/>
    <x v="2102"/>
    <x v="994"/>
    <x v="703"/>
    <x v="842"/>
    <x v="761"/>
    <x v="1627"/>
    <x v="1627"/>
  </r>
  <r>
    <x v="31"/>
    <x v="1439"/>
    <x v="2092"/>
    <x v="2092"/>
    <x v="2103"/>
    <x v="990"/>
    <x v="648"/>
    <x v="766"/>
    <x v="703"/>
    <x v="1628"/>
    <x v="1628"/>
  </r>
  <r>
    <x v="31"/>
    <x v="1440"/>
    <x v="2093"/>
    <x v="2093"/>
    <x v="2104"/>
    <x v="995"/>
    <x v="649"/>
    <x v="767"/>
    <x v="704"/>
    <x v="1629"/>
    <x v="1629"/>
  </r>
  <r>
    <x v="31"/>
    <x v="1414"/>
    <x v="2094"/>
    <x v="2094"/>
    <x v="2105"/>
    <x v="988"/>
    <x v="650"/>
    <x v="768"/>
    <x v="705"/>
    <x v="1630"/>
    <x v="1630"/>
  </r>
  <r>
    <x v="31"/>
    <x v="1416"/>
    <x v="2095"/>
    <x v="2095"/>
    <x v="2106"/>
    <x v="996"/>
    <x v="651"/>
    <x v="769"/>
    <x v="762"/>
    <x v="1615"/>
    <x v="1615"/>
  </r>
  <r>
    <x v="31"/>
    <x v="1224"/>
    <x v="2096"/>
    <x v="2096"/>
    <x v="2107"/>
    <x v="997"/>
    <x v="704"/>
    <x v="843"/>
    <x v="707"/>
    <x v="1631"/>
    <x v="1631"/>
  </r>
  <r>
    <x v="31"/>
    <x v="1415"/>
    <x v="2097"/>
    <x v="2097"/>
    <x v="2108"/>
    <x v="953"/>
    <x v="653"/>
    <x v="844"/>
    <x v="708"/>
    <x v="1632"/>
    <x v="1632"/>
  </r>
  <r>
    <x v="31"/>
    <x v="1441"/>
    <x v="2098"/>
    <x v="2098"/>
    <x v="2109"/>
    <x v="998"/>
    <x v="654"/>
    <x v="772"/>
    <x v="709"/>
    <x v="1590"/>
    <x v="1590"/>
  </r>
  <r>
    <x v="31"/>
    <x v="1416"/>
    <x v="2099"/>
    <x v="2099"/>
    <x v="2110"/>
    <x v="999"/>
    <x v="655"/>
    <x v="773"/>
    <x v="710"/>
    <x v="1633"/>
    <x v="1633"/>
  </r>
  <r>
    <x v="31"/>
    <x v="1442"/>
    <x v="2100"/>
    <x v="2100"/>
    <x v="2111"/>
    <x v="975"/>
    <x v="656"/>
    <x v="845"/>
    <x v="711"/>
    <x v="1634"/>
    <x v="1634"/>
  </r>
  <r>
    <x v="31"/>
    <x v="1424"/>
    <x v="2101"/>
    <x v="2101"/>
    <x v="2112"/>
    <x v="1000"/>
    <x v="705"/>
    <x v="846"/>
    <x v="763"/>
    <x v="1635"/>
    <x v="1635"/>
  </r>
  <r>
    <x v="31"/>
    <x v="1432"/>
    <x v="2102"/>
    <x v="2102"/>
    <x v="2113"/>
    <x v="1001"/>
    <x v="706"/>
    <x v="847"/>
    <x v="713"/>
    <x v="1636"/>
    <x v="1636"/>
  </r>
  <r>
    <x v="31"/>
    <x v="1423"/>
    <x v="2103"/>
    <x v="2103"/>
    <x v="2114"/>
    <x v="1002"/>
    <x v="659"/>
    <x v="777"/>
    <x v="714"/>
    <x v="1637"/>
    <x v="1637"/>
  </r>
  <r>
    <x v="31"/>
    <x v="1439"/>
    <x v="2104"/>
    <x v="2104"/>
    <x v="2115"/>
    <x v="1001"/>
    <x v="707"/>
    <x v="848"/>
    <x v="764"/>
    <x v="1638"/>
    <x v="1638"/>
  </r>
  <r>
    <x v="31"/>
    <x v="1443"/>
    <x v="2105"/>
    <x v="2105"/>
    <x v="2116"/>
    <x v="968"/>
    <x v="661"/>
    <x v="849"/>
    <x v="765"/>
    <x v="1639"/>
    <x v="1639"/>
  </r>
  <r>
    <x v="31"/>
    <x v="1444"/>
    <x v="2106"/>
    <x v="2106"/>
    <x v="2117"/>
    <x v="1003"/>
    <x v="662"/>
    <x v="850"/>
    <x v="717"/>
    <x v="1640"/>
    <x v="1640"/>
  </r>
  <r>
    <x v="31"/>
    <x v="1431"/>
    <x v="2107"/>
    <x v="2107"/>
    <x v="2118"/>
    <x v="1004"/>
    <x v="708"/>
    <x v="851"/>
    <x v="718"/>
    <x v="1585"/>
    <x v="1585"/>
  </r>
  <r>
    <x v="31"/>
    <x v="1433"/>
    <x v="2108"/>
    <x v="2108"/>
    <x v="2119"/>
    <x v="966"/>
    <x v="664"/>
    <x v="852"/>
    <x v="719"/>
    <x v="1641"/>
    <x v="1641"/>
  </r>
  <r>
    <x v="31"/>
    <x v="1445"/>
    <x v="2109"/>
    <x v="2109"/>
    <x v="2120"/>
    <x v="1005"/>
    <x v="665"/>
    <x v="783"/>
    <x v="720"/>
    <x v="1642"/>
    <x v="1642"/>
  </r>
  <r>
    <x v="31"/>
    <x v="1438"/>
    <x v="2110"/>
    <x v="2110"/>
    <x v="2121"/>
    <x v="1006"/>
    <x v="666"/>
    <x v="784"/>
    <x v="721"/>
    <x v="1643"/>
    <x v="1643"/>
  </r>
  <r>
    <x v="31"/>
    <x v="1429"/>
    <x v="2111"/>
    <x v="2111"/>
    <x v="2122"/>
    <x v="1007"/>
    <x v="667"/>
    <x v="785"/>
    <x v="722"/>
    <x v="1644"/>
    <x v="1644"/>
  </r>
  <r>
    <x v="31"/>
    <x v="1430"/>
    <x v="2112"/>
    <x v="2112"/>
    <x v="2123"/>
    <x v="1008"/>
    <x v="668"/>
    <x v="786"/>
    <x v="723"/>
    <x v="1645"/>
    <x v="1645"/>
  </r>
  <r>
    <x v="31"/>
    <x v="1415"/>
    <x v="2113"/>
    <x v="2113"/>
    <x v="2124"/>
    <x v="999"/>
    <x v="669"/>
    <x v="787"/>
    <x v="724"/>
    <x v="1646"/>
    <x v="1646"/>
  </r>
  <r>
    <x v="31"/>
    <x v="1194"/>
    <x v="2114"/>
    <x v="2114"/>
    <x v="2125"/>
    <x v="964"/>
    <x v="709"/>
    <x v="853"/>
    <x v="766"/>
    <x v="1647"/>
    <x v="1647"/>
  </r>
  <r>
    <x v="31"/>
    <x v="1228"/>
    <x v="2115"/>
    <x v="2115"/>
    <x v="2126"/>
    <x v="1009"/>
    <x v="710"/>
    <x v="789"/>
    <x v="767"/>
    <x v="1648"/>
    <x v="1648"/>
  </r>
  <r>
    <x v="31"/>
    <x v="1433"/>
    <x v="2116"/>
    <x v="2116"/>
    <x v="2127"/>
    <x v="995"/>
    <x v="672"/>
    <x v="790"/>
    <x v="727"/>
    <x v="1649"/>
    <x v="1649"/>
  </r>
  <r>
    <x v="31"/>
    <x v="1427"/>
    <x v="2117"/>
    <x v="2117"/>
    <x v="2128"/>
    <x v="956"/>
    <x v="673"/>
    <x v="854"/>
    <x v="728"/>
    <x v="1650"/>
    <x v="1650"/>
  </r>
  <r>
    <x v="31"/>
    <x v="1216"/>
    <x v="2118"/>
    <x v="2118"/>
    <x v="2129"/>
    <x v="1010"/>
    <x v="711"/>
    <x v="855"/>
    <x v="729"/>
    <x v="1651"/>
    <x v="1651"/>
  </r>
  <r>
    <x v="31"/>
    <x v="1433"/>
    <x v="2119"/>
    <x v="2119"/>
    <x v="2130"/>
    <x v="997"/>
    <x v="675"/>
    <x v="856"/>
    <x v="730"/>
    <x v="1652"/>
    <x v="1652"/>
  </r>
  <r>
    <x v="31"/>
    <x v="1438"/>
    <x v="2120"/>
    <x v="2120"/>
    <x v="2131"/>
    <x v="1011"/>
    <x v="676"/>
    <x v="794"/>
    <x v="731"/>
    <x v="1653"/>
    <x v="1653"/>
  </r>
  <r>
    <x v="31"/>
    <x v="1228"/>
    <x v="2121"/>
    <x v="2121"/>
    <x v="2132"/>
    <x v="1008"/>
    <x v="677"/>
    <x v="795"/>
    <x v="732"/>
    <x v="1654"/>
    <x v="1654"/>
  </r>
  <r>
    <x v="31"/>
    <x v="1423"/>
    <x v="2122"/>
    <x v="2122"/>
    <x v="2133"/>
    <x v="1012"/>
    <x v="712"/>
    <x v="857"/>
    <x v="768"/>
    <x v="1617"/>
    <x v="1617"/>
  </r>
  <r>
    <x v="31"/>
    <x v="1193"/>
    <x v="2123"/>
    <x v="2123"/>
    <x v="2134"/>
    <x v="1013"/>
    <x v="679"/>
    <x v="797"/>
    <x v="734"/>
    <x v="1655"/>
    <x v="1655"/>
  </r>
  <r>
    <x v="31"/>
    <x v="1420"/>
    <x v="2124"/>
    <x v="2124"/>
    <x v="2135"/>
    <x v="1013"/>
    <x v="680"/>
    <x v="798"/>
    <x v="735"/>
    <x v="1656"/>
    <x v="1656"/>
  </r>
  <r>
    <x v="31"/>
    <x v="1446"/>
    <x v="2125"/>
    <x v="2125"/>
    <x v="2136"/>
    <x v="988"/>
    <x v="681"/>
    <x v="799"/>
    <x v="736"/>
    <x v="1586"/>
    <x v="1586"/>
  </r>
  <r>
    <x v="31"/>
    <x v="1433"/>
    <x v="2126"/>
    <x v="2126"/>
    <x v="2137"/>
    <x v="1014"/>
    <x v="682"/>
    <x v="800"/>
    <x v="737"/>
    <x v="1657"/>
    <x v="1657"/>
  </r>
  <r>
    <x v="31"/>
    <x v="1444"/>
    <x v="2127"/>
    <x v="2127"/>
    <x v="2138"/>
    <x v="1015"/>
    <x v="683"/>
    <x v="858"/>
    <x v="738"/>
    <x v="1658"/>
    <x v="1658"/>
  </r>
  <r>
    <x v="31"/>
    <x v="1447"/>
    <x v="2128"/>
    <x v="2128"/>
    <x v="2139"/>
    <x v="1008"/>
    <x v="684"/>
    <x v="802"/>
    <x v="739"/>
    <x v="1659"/>
    <x v="1659"/>
  </r>
  <r>
    <x v="31"/>
    <x v="1431"/>
    <x v="2129"/>
    <x v="2129"/>
    <x v="2140"/>
    <x v="1016"/>
    <x v="685"/>
    <x v="803"/>
    <x v="740"/>
    <x v="1660"/>
    <x v="1660"/>
  </r>
  <r>
    <x v="31"/>
    <x v="1413"/>
    <x v="2130"/>
    <x v="2130"/>
    <x v="2141"/>
    <x v="988"/>
    <x v="686"/>
    <x v="804"/>
    <x v="741"/>
    <x v="1661"/>
    <x v="1661"/>
  </r>
  <r>
    <x v="31"/>
    <x v="1444"/>
    <x v="2131"/>
    <x v="2131"/>
    <x v="2142"/>
    <x v="1017"/>
    <x v="713"/>
    <x v="859"/>
    <x v="769"/>
    <x v="1614"/>
    <x v="1614"/>
  </r>
  <r>
    <x v="31"/>
    <x v="1424"/>
    <x v="2059"/>
    <x v="2132"/>
    <x v="2143"/>
    <x v="1018"/>
    <x v="688"/>
    <x v="806"/>
    <x v="743"/>
    <x v="1662"/>
    <x v="1662"/>
  </r>
  <r>
    <x v="31"/>
    <x v="1433"/>
    <x v="2132"/>
    <x v="2133"/>
    <x v="2144"/>
    <x v="1019"/>
    <x v="689"/>
    <x v="807"/>
    <x v="744"/>
    <x v="1663"/>
    <x v="1663"/>
  </r>
  <r>
    <x v="31"/>
    <x v="1448"/>
    <x v="2133"/>
    <x v="2134"/>
    <x v="2145"/>
    <x v="1020"/>
    <x v="690"/>
    <x v="808"/>
    <x v="745"/>
    <x v="1664"/>
    <x v="1664"/>
  </r>
  <r>
    <x v="31"/>
    <x v="1413"/>
    <x v="2134"/>
    <x v="2135"/>
    <x v="2146"/>
    <x v="978"/>
    <x v="691"/>
    <x v="860"/>
    <x v="770"/>
    <x v="1665"/>
    <x v="1665"/>
  </r>
  <r>
    <x v="31"/>
    <x v="1449"/>
    <x v="2135"/>
    <x v="2136"/>
    <x v="2147"/>
    <x v="1021"/>
    <x v="692"/>
    <x v="861"/>
    <x v="747"/>
    <x v="1666"/>
    <x v="1666"/>
  </r>
  <r>
    <x v="31"/>
    <x v="1183"/>
    <x v="2136"/>
    <x v="2137"/>
    <x v="2148"/>
    <x v="996"/>
    <x v="693"/>
    <x v="862"/>
    <x v="771"/>
    <x v="1628"/>
    <x v="1628"/>
  </r>
  <r>
    <x v="31"/>
    <x v="1216"/>
    <x v="2137"/>
    <x v="2138"/>
    <x v="2149"/>
    <x v="1022"/>
    <x v="694"/>
    <x v="863"/>
    <x v="749"/>
    <x v="1667"/>
    <x v="1667"/>
  </r>
  <r>
    <x v="31"/>
    <x v="1450"/>
    <x v="2138"/>
    <x v="2139"/>
    <x v="2150"/>
    <x v="1023"/>
    <x v="695"/>
    <x v="813"/>
    <x v="750"/>
    <x v="1668"/>
    <x v="1668"/>
  </r>
  <r>
    <x v="31"/>
    <x v="1194"/>
    <x v="2139"/>
    <x v="2140"/>
    <x v="2151"/>
    <x v="969"/>
    <x v="696"/>
    <x v="864"/>
    <x v="751"/>
    <x v="1669"/>
    <x v="1669"/>
  </r>
  <r>
    <x v="31"/>
    <x v="1451"/>
    <x v="2140"/>
    <x v="2141"/>
    <x v="2152"/>
    <x v="1013"/>
    <x v="697"/>
    <x v="815"/>
    <x v="752"/>
    <x v="1670"/>
    <x v="1670"/>
  </r>
  <r>
    <x v="31"/>
    <x v="1206"/>
    <x v="2141"/>
    <x v="2142"/>
    <x v="2153"/>
    <x v="966"/>
    <x v="698"/>
    <x v="865"/>
    <x v="753"/>
    <x v="1671"/>
    <x v="1671"/>
  </r>
  <r>
    <x v="32"/>
    <x v="1452"/>
    <x v="2142"/>
    <x v="2143"/>
    <x v="2154"/>
    <x v="1024"/>
    <x v="599"/>
    <x v="717"/>
    <x v="654"/>
    <x v="2326"/>
    <x v="2326"/>
  </r>
  <r>
    <x v="32"/>
    <x v="1453"/>
    <x v="2143"/>
    <x v="2144"/>
    <x v="2155"/>
    <x v="1025"/>
    <x v="600"/>
    <x v="718"/>
    <x v="655"/>
    <x v="2327"/>
    <x v="2327"/>
  </r>
  <r>
    <x v="32"/>
    <x v="1402"/>
    <x v="2144"/>
    <x v="2145"/>
    <x v="2156"/>
    <x v="1026"/>
    <x v="601"/>
    <x v="817"/>
    <x v="656"/>
    <x v="2328"/>
    <x v="2328"/>
  </r>
  <r>
    <x v="32"/>
    <x v="1159"/>
    <x v="2145"/>
    <x v="2146"/>
    <x v="2157"/>
    <x v="1027"/>
    <x v="602"/>
    <x v="818"/>
    <x v="657"/>
    <x v="2329"/>
    <x v="2329"/>
  </r>
  <r>
    <x v="32"/>
    <x v="1454"/>
    <x v="2146"/>
    <x v="2147"/>
    <x v="2158"/>
    <x v="1028"/>
    <x v="603"/>
    <x v="721"/>
    <x v="658"/>
    <x v="2330"/>
    <x v="2330"/>
  </r>
  <r>
    <x v="32"/>
    <x v="1455"/>
    <x v="2147"/>
    <x v="2148"/>
    <x v="2159"/>
    <x v="1029"/>
    <x v="604"/>
    <x v="819"/>
    <x v="659"/>
    <x v="2331"/>
    <x v="2331"/>
  </r>
  <r>
    <x v="32"/>
    <x v="1456"/>
    <x v="2148"/>
    <x v="2149"/>
    <x v="2160"/>
    <x v="1030"/>
    <x v="605"/>
    <x v="820"/>
    <x v="660"/>
    <x v="2332"/>
    <x v="2332"/>
  </r>
  <r>
    <x v="32"/>
    <x v="1177"/>
    <x v="2149"/>
    <x v="2150"/>
    <x v="2161"/>
    <x v="1031"/>
    <x v="606"/>
    <x v="821"/>
    <x v="661"/>
    <x v="2333"/>
    <x v="2333"/>
  </r>
  <r>
    <x v="32"/>
    <x v="1457"/>
    <x v="2150"/>
    <x v="2151"/>
    <x v="2162"/>
    <x v="1032"/>
    <x v="607"/>
    <x v="725"/>
    <x v="662"/>
    <x v="2334"/>
    <x v="2334"/>
  </r>
  <r>
    <x v="32"/>
    <x v="1458"/>
    <x v="2151"/>
    <x v="2152"/>
    <x v="2163"/>
    <x v="1033"/>
    <x v="608"/>
    <x v="822"/>
    <x v="663"/>
    <x v="2335"/>
    <x v="2335"/>
  </r>
  <r>
    <x v="32"/>
    <x v="1378"/>
    <x v="2152"/>
    <x v="2153"/>
    <x v="2164"/>
    <x v="1034"/>
    <x v="609"/>
    <x v="823"/>
    <x v="664"/>
    <x v="2336"/>
    <x v="2336"/>
  </r>
  <r>
    <x v="32"/>
    <x v="1459"/>
    <x v="2153"/>
    <x v="2154"/>
    <x v="2165"/>
    <x v="1035"/>
    <x v="699"/>
    <x v="824"/>
    <x v="754"/>
    <x v="2337"/>
    <x v="2337"/>
  </r>
  <r>
    <x v="32"/>
    <x v="1395"/>
    <x v="2154"/>
    <x v="2155"/>
    <x v="2166"/>
    <x v="1032"/>
    <x v="611"/>
    <x v="729"/>
    <x v="666"/>
    <x v="2338"/>
    <x v="2338"/>
  </r>
  <r>
    <x v="32"/>
    <x v="1455"/>
    <x v="2155"/>
    <x v="2156"/>
    <x v="2167"/>
    <x v="1036"/>
    <x v="612"/>
    <x v="825"/>
    <x v="755"/>
    <x v="2339"/>
    <x v="2339"/>
  </r>
  <r>
    <x v="32"/>
    <x v="1460"/>
    <x v="2156"/>
    <x v="2157"/>
    <x v="2168"/>
    <x v="1037"/>
    <x v="613"/>
    <x v="731"/>
    <x v="668"/>
    <x v="2340"/>
    <x v="2340"/>
  </r>
  <r>
    <x v="32"/>
    <x v="1461"/>
    <x v="2157"/>
    <x v="2158"/>
    <x v="2169"/>
    <x v="1038"/>
    <x v="614"/>
    <x v="826"/>
    <x v="669"/>
    <x v="2341"/>
    <x v="2341"/>
  </r>
  <r>
    <x v="32"/>
    <x v="1460"/>
    <x v="2158"/>
    <x v="2159"/>
    <x v="2170"/>
    <x v="1039"/>
    <x v="615"/>
    <x v="733"/>
    <x v="670"/>
    <x v="2342"/>
    <x v="2342"/>
  </r>
  <r>
    <x v="32"/>
    <x v="1462"/>
    <x v="2159"/>
    <x v="2160"/>
    <x v="2171"/>
    <x v="1040"/>
    <x v="616"/>
    <x v="827"/>
    <x v="671"/>
    <x v="2343"/>
    <x v="2343"/>
  </r>
  <r>
    <x v="32"/>
    <x v="1407"/>
    <x v="2160"/>
    <x v="2161"/>
    <x v="2172"/>
    <x v="1041"/>
    <x v="617"/>
    <x v="828"/>
    <x v="756"/>
    <x v="2344"/>
    <x v="2344"/>
  </r>
  <r>
    <x v="32"/>
    <x v="1463"/>
    <x v="2161"/>
    <x v="2162"/>
    <x v="2173"/>
    <x v="1042"/>
    <x v="618"/>
    <x v="829"/>
    <x v="757"/>
    <x v="2345"/>
    <x v="2345"/>
  </r>
  <r>
    <x v="32"/>
    <x v="1389"/>
    <x v="2162"/>
    <x v="2163"/>
    <x v="2174"/>
    <x v="1043"/>
    <x v="619"/>
    <x v="830"/>
    <x v="674"/>
    <x v="2346"/>
    <x v="2346"/>
  </r>
  <r>
    <x v="32"/>
    <x v="1404"/>
    <x v="2163"/>
    <x v="2164"/>
    <x v="2175"/>
    <x v="1044"/>
    <x v="620"/>
    <x v="738"/>
    <x v="675"/>
    <x v="2347"/>
    <x v="2347"/>
  </r>
  <r>
    <x v="32"/>
    <x v="1411"/>
    <x v="2164"/>
    <x v="2165"/>
    <x v="2176"/>
    <x v="1045"/>
    <x v="621"/>
    <x v="739"/>
    <x v="676"/>
    <x v="2348"/>
    <x v="2348"/>
  </r>
  <r>
    <x v="32"/>
    <x v="1464"/>
    <x v="2165"/>
    <x v="2166"/>
    <x v="2177"/>
    <x v="1046"/>
    <x v="622"/>
    <x v="740"/>
    <x v="677"/>
    <x v="2349"/>
    <x v="2349"/>
  </r>
  <r>
    <x v="32"/>
    <x v="1465"/>
    <x v="2166"/>
    <x v="2167"/>
    <x v="2178"/>
    <x v="1047"/>
    <x v="623"/>
    <x v="741"/>
    <x v="678"/>
    <x v="2350"/>
    <x v="2350"/>
  </r>
  <r>
    <x v="32"/>
    <x v="1466"/>
    <x v="2167"/>
    <x v="2168"/>
    <x v="2179"/>
    <x v="1048"/>
    <x v="624"/>
    <x v="831"/>
    <x v="679"/>
    <x v="2351"/>
    <x v="2351"/>
  </r>
  <r>
    <x v="32"/>
    <x v="1462"/>
    <x v="2168"/>
    <x v="2169"/>
    <x v="2180"/>
    <x v="1049"/>
    <x v="625"/>
    <x v="832"/>
    <x v="680"/>
    <x v="2352"/>
    <x v="2352"/>
  </r>
  <r>
    <x v="32"/>
    <x v="1398"/>
    <x v="2169"/>
    <x v="2170"/>
    <x v="2181"/>
    <x v="1050"/>
    <x v="626"/>
    <x v="833"/>
    <x v="681"/>
    <x v="2353"/>
    <x v="2353"/>
  </r>
  <r>
    <x v="32"/>
    <x v="1467"/>
    <x v="2170"/>
    <x v="2171"/>
    <x v="2182"/>
    <x v="1051"/>
    <x v="627"/>
    <x v="745"/>
    <x v="682"/>
    <x v="2354"/>
    <x v="2354"/>
  </r>
  <r>
    <x v="32"/>
    <x v="1381"/>
    <x v="2171"/>
    <x v="2172"/>
    <x v="2183"/>
    <x v="1052"/>
    <x v="700"/>
    <x v="834"/>
    <x v="758"/>
    <x v="2355"/>
    <x v="2355"/>
  </r>
  <r>
    <x v="32"/>
    <x v="1398"/>
    <x v="2172"/>
    <x v="2173"/>
    <x v="2184"/>
    <x v="1053"/>
    <x v="629"/>
    <x v="747"/>
    <x v="684"/>
    <x v="2356"/>
    <x v="2356"/>
  </r>
  <r>
    <x v="32"/>
    <x v="1468"/>
    <x v="2173"/>
    <x v="2174"/>
    <x v="2185"/>
    <x v="1054"/>
    <x v="630"/>
    <x v="748"/>
    <x v="685"/>
    <x v="2357"/>
    <x v="2357"/>
  </r>
  <r>
    <x v="32"/>
    <x v="1469"/>
    <x v="2174"/>
    <x v="2175"/>
    <x v="2186"/>
    <x v="1055"/>
    <x v="631"/>
    <x v="835"/>
    <x v="686"/>
    <x v="2358"/>
    <x v="2358"/>
  </r>
  <r>
    <x v="32"/>
    <x v="1470"/>
    <x v="2175"/>
    <x v="2176"/>
    <x v="2187"/>
    <x v="1056"/>
    <x v="632"/>
    <x v="750"/>
    <x v="687"/>
    <x v="2359"/>
    <x v="2359"/>
  </r>
  <r>
    <x v="32"/>
    <x v="1399"/>
    <x v="2176"/>
    <x v="2177"/>
    <x v="2188"/>
    <x v="1057"/>
    <x v="633"/>
    <x v="751"/>
    <x v="688"/>
    <x v="2360"/>
    <x v="2360"/>
  </r>
  <r>
    <x v="32"/>
    <x v="1471"/>
    <x v="2177"/>
    <x v="2178"/>
    <x v="2189"/>
    <x v="1058"/>
    <x v="701"/>
    <x v="836"/>
    <x v="689"/>
    <x v="2361"/>
    <x v="2361"/>
  </r>
  <r>
    <x v="32"/>
    <x v="1394"/>
    <x v="2178"/>
    <x v="2179"/>
    <x v="2190"/>
    <x v="1059"/>
    <x v="635"/>
    <x v="753"/>
    <x v="690"/>
    <x v="2362"/>
    <x v="2362"/>
  </r>
  <r>
    <x v="32"/>
    <x v="1405"/>
    <x v="2179"/>
    <x v="2180"/>
    <x v="2191"/>
    <x v="1060"/>
    <x v="636"/>
    <x v="754"/>
    <x v="691"/>
    <x v="2363"/>
    <x v="2363"/>
  </r>
  <r>
    <x v="32"/>
    <x v="1454"/>
    <x v="2180"/>
    <x v="2181"/>
    <x v="2192"/>
    <x v="1061"/>
    <x v="637"/>
    <x v="755"/>
    <x v="692"/>
    <x v="2364"/>
    <x v="2364"/>
  </r>
  <r>
    <x v="32"/>
    <x v="1389"/>
    <x v="2181"/>
    <x v="2182"/>
    <x v="2193"/>
    <x v="1062"/>
    <x v="638"/>
    <x v="756"/>
    <x v="693"/>
    <x v="2365"/>
    <x v="2365"/>
  </r>
  <r>
    <x v="32"/>
    <x v="1463"/>
    <x v="2182"/>
    <x v="2183"/>
    <x v="2194"/>
    <x v="1063"/>
    <x v="639"/>
    <x v="837"/>
    <x v="759"/>
    <x v="2366"/>
    <x v="2366"/>
  </r>
  <r>
    <x v="32"/>
    <x v="1154"/>
    <x v="2183"/>
    <x v="2184"/>
    <x v="2195"/>
    <x v="1064"/>
    <x v="640"/>
    <x v="758"/>
    <x v="695"/>
    <x v="2367"/>
    <x v="2367"/>
  </r>
  <r>
    <x v="32"/>
    <x v="1168"/>
    <x v="2184"/>
    <x v="2185"/>
    <x v="2196"/>
    <x v="1065"/>
    <x v="641"/>
    <x v="759"/>
    <x v="696"/>
    <x v="2368"/>
    <x v="2368"/>
  </r>
  <r>
    <x v="32"/>
    <x v="1394"/>
    <x v="2185"/>
    <x v="2186"/>
    <x v="2197"/>
    <x v="1041"/>
    <x v="702"/>
    <x v="838"/>
    <x v="697"/>
    <x v="2369"/>
    <x v="2369"/>
  </r>
  <r>
    <x v="32"/>
    <x v="1394"/>
    <x v="2186"/>
    <x v="2187"/>
    <x v="2198"/>
    <x v="1066"/>
    <x v="643"/>
    <x v="839"/>
    <x v="760"/>
    <x v="2370"/>
    <x v="2370"/>
  </r>
  <r>
    <x v="32"/>
    <x v="1381"/>
    <x v="2187"/>
    <x v="2188"/>
    <x v="2199"/>
    <x v="1033"/>
    <x v="644"/>
    <x v="840"/>
    <x v="699"/>
    <x v="2371"/>
    <x v="2371"/>
  </r>
  <r>
    <x v="32"/>
    <x v="1472"/>
    <x v="2188"/>
    <x v="2189"/>
    <x v="2200"/>
    <x v="1067"/>
    <x v="645"/>
    <x v="841"/>
    <x v="700"/>
    <x v="2372"/>
    <x v="2372"/>
  </r>
  <r>
    <x v="32"/>
    <x v="1177"/>
    <x v="2189"/>
    <x v="2190"/>
    <x v="2201"/>
    <x v="1047"/>
    <x v="646"/>
    <x v="764"/>
    <x v="701"/>
    <x v="2373"/>
    <x v="2373"/>
  </r>
  <r>
    <x v="32"/>
    <x v="1389"/>
    <x v="2190"/>
    <x v="2191"/>
    <x v="2202"/>
    <x v="1068"/>
    <x v="703"/>
    <x v="842"/>
    <x v="761"/>
    <x v="2374"/>
    <x v="2374"/>
  </r>
  <r>
    <x v="32"/>
    <x v="1472"/>
    <x v="2191"/>
    <x v="2192"/>
    <x v="2203"/>
    <x v="1064"/>
    <x v="648"/>
    <x v="766"/>
    <x v="703"/>
    <x v="2375"/>
    <x v="2375"/>
  </r>
  <r>
    <x v="32"/>
    <x v="1462"/>
    <x v="2192"/>
    <x v="2193"/>
    <x v="2204"/>
    <x v="1069"/>
    <x v="649"/>
    <x v="767"/>
    <x v="704"/>
    <x v="2376"/>
    <x v="2376"/>
  </r>
  <r>
    <x v="32"/>
    <x v="1453"/>
    <x v="2193"/>
    <x v="2194"/>
    <x v="2205"/>
    <x v="1062"/>
    <x v="650"/>
    <x v="768"/>
    <x v="705"/>
    <x v="2377"/>
    <x v="2377"/>
  </r>
  <r>
    <x v="32"/>
    <x v="1164"/>
    <x v="2194"/>
    <x v="2195"/>
    <x v="2206"/>
    <x v="1070"/>
    <x v="651"/>
    <x v="769"/>
    <x v="762"/>
    <x v="2360"/>
    <x v="2360"/>
  </r>
  <r>
    <x v="32"/>
    <x v="1473"/>
    <x v="2195"/>
    <x v="2196"/>
    <x v="2207"/>
    <x v="1071"/>
    <x v="704"/>
    <x v="843"/>
    <x v="707"/>
    <x v="2378"/>
    <x v="2378"/>
  </r>
  <r>
    <x v="32"/>
    <x v="1391"/>
    <x v="2196"/>
    <x v="2197"/>
    <x v="2208"/>
    <x v="1027"/>
    <x v="653"/>
    <x v="844"/>
    <x v="708"/>
    <x v="2379"/>
    <x v="2379"/>
  </r>
  <r>
    <x v="32"/>
    <x v="1458"/>
    <x v="2197"/>
    <x v="2198"/>
    <x v="2209"/>
    <x v="1072"/>
    <x v="654"/>
    <x v="772"/>
    <x v="709"/>
    <x v="2380"/>
    <x v="2380"/>
  </r>
  <r>
    <x v="32"/>
    <x v="1474"/>
    <x v="2198"/>
    <x v="2199"/>
    <x v="2210"/>
    <x v="1073"/>
    <x v="655"/>
    <x v="773"/>
    <x v="710"/>
    <x v="2381"/>
    <x v="2381"/>
  </r>
  <r>
    <x v="32"/>
    <x v="1475"/>
    <x v="2199"/>
    <x v="2200"/>
    <x v="2211"/>
    <x v="1049"/>
    <x v="656"/>
    <x v="845"/>
    <x v="711"/>
    <x v="2382"/>
    <x v="2382"/>
  </r>
  <r>
    <x v="32"/>
    <x v="1381"/>
    <x v="2200"/>
    <x v="2201"/>
    <x v="2212"/>
    <x v="1074"/>
    <x v="705"/>
    <x v="846"/>
    <x v="763"/>
    <x v="2383"/>
    <x v="2383"/>
  </r>
  <r>
    <x v="32"/>
    <x v="1471"/>
    <x v="2201"/>
    <x v="2202"/>
    <x v="2213"/>
    <x v="1075"/>
    <x v="706"/>
    <x v="847"/>
    <x v="713"/>
    <x v="2384"/>
    <x v="2384"/>
  </r>
  <r>
    <x v="32"/>
    <x v="1376"/>
    <x v="2202"/>
    <x v="2203"/>
    <x v="2214"/>
    <x v="1076"/>
    <x v="659"/>
    <x v="777"/>
    <x v="714"/>
    <x v="2385"/>
    <x v="2385"/>
  </r>
  <r>
    <x v="32"/>
    <x v="1476"/>
    <x v="2203"/>
    <x v="2204"/>
    <x v="2215"/>
    <x v="1075"/>
    <x v="707"/>
    <x v="848"/>
    <x v="764"/>
    <x v="2386"/>
    <x v="2386"/>
  </r>
  <r>
    <x v="32"/>
    <x v="1475"/>
    <x v="2204"/>
    <x v="2205"/>
    <x v="2216"/>
    <x v="1042"/>
    <x v="661"/>
    <x v="849"/>
    <x v="765"/>
    <x v="2387"/>
    <x v="2387"/>
  </r>
  <r>
    <x v="32"/>
    <x v="1389"/>
    <x v="2205"/>
    <x v="2206"/>
    <x v="2217"/>
    <x v="1077"/>
    <x v="662"/>
    <x v="850"/>
    <x v="717"/>
    <x v="2388"/>
    <x v="2388"/>
  </r>
  <r>
    <x v="32"/>
    <x v="1472"/>
    <x v="2206"/>
    <x v="2207"/>
    <x v="2218"/>
    <x v="1078"/>
    <x v="708"/>
    <x v="851"/>
    <x v="718"/>
    <x v="2389"/>
    <x v="2389"/>
  </r>
  <r>
    <x v="32"/>
    <x v="1377"/>
    <x v="2207"/>
    <x v="2208"/>
    <x v="2219"/>
    <x v="1040"/>
    <x v="664"/>
    <x v="852"/>
    <x v="719"/>
    <x v="2390"/>
    <x v="2390"/>
  </r>
  <r>
    <x v="32"/>
    <x v="1477"/>
    <x v="2208"/>
    <x v="2209"/>
    <x v="2220"/>
    <x v="1079"/>
    <x v="665"/>
    <x v="783"/>
    <x v="720"/>
    <x v="2391"/>
    <x v="2391"/>
  </r>
  <r>
    <x v="32"/>
    <x v="1473"/>
    <x v="2209"/>
    <x v="2210"/>
    <x v="2221"/>
    <x v="1080"/>
    <x v="666"/>
    <x v="784"/>
    <x v="721"/>
    <x v="2392"/>
    <x v="2392"/>
  </r>
  <r>
    <x v="32"/>
    <x v="1460"/>
    <x v="2210"/>
    <x v="2211"/>
    <x v="2222"/>
    <x v="1081"/>
    <x v="667"/>
    <x v="785"/>
    <x v="722"/>
    <x v="2393"/>
    <x v="2393"/>
  </r>
  <r>
    <x v="32"/>
    <x v="1226"/>
    <x v="2211"/>
    <x v="2212"/>
    <x v="2223"/>
    <x v="1082"/>
    <x v="668"/>
    <x v="786"/>
    <x v="723"/>
    <x v="2394"/>
    <x v="2394"/>
  </r>
  <r>
    <x v="32"/>
    <x v="1402"/>
    <x v="2212"/>
    <x v="2213"/>
    <x v="2224"/>
    <x v="1073"/>
    <x v="669"/>
    <x v="787"/>
    <x v="724"/>
    <x v="2395"/>
    <x v="2395"/>
  </r>
  <r>
    <x v="32"/>
    <x v="1478"/>
    <x v="2213"/>
    <x v="2214"/>
    <x v="2225"/>
    <x v="1038"/>
    <x v="709"/>
    <x v="853"/>
    <x v="766"/>
    <x v="2396"/>
    <x v="2396"/>
  </r>
  <r>
    <x v="32"/>
    <x v="1177"/>
    <x v="2214"/>
    <x v="2215"/>
    <x v="2226"/>
    <x v="1083"/>
    <x v="710"/>
    <x v="789"/>
    <x v="767"/>
    <x v="2397"/>
    <x v="2397"/>
  </r>
  <r>
    <x v="32"/>
    <x v="1405"/>
    <x v="2215"/>
    <x v="2216"/>
    <x v="2227"/>
    <x v="1069"/>
    <x v="672"/>
    <x v="790"/>
    <x v="727"/>
    <x v="2398"/>
    <x v="2398"/>
  </r>
  <r>
    <x v="32"/>
    <x v="1469"/>
    <x v="2216"/>
    <x v="2217"/>
    <x v="2228"/>
    <x v="1030"/>
    <x v="673"/>
    <x v="854"/>
    <x v="728"/>
    <x v="2399"/>
    <x v="2399"/>
  </r>
  <r>
    <x v="32"/>
    <x v="1154"/>
    <x v="2217"/>
    <x v="2218"/>
    <x v="2229"/>
    <x v="1084"/>
    <x v="711"/>
    <x v="855"/>
    <x v="729"/>
    <x v="2400"/>
    <x v="2400"/>
  </r>
  <r>
    <x v="32"/>
    <x v="1473"/>
    <x v="2218"/>
    <x v="2219"/>
    <x v="2230"/>
    <x v="1071"/>
    <x v="675"/>
    <x v="856"/>
    <x v="730"/>
    <x v="2401"/>
    <x v="2401"/>
  </r>
  <r>
    <x v="32"/>
    <x v="1472"/>
    <x v="2219"/>
    <x v="2220"/>
    <x v="2231"/>
    <x v="1085"/>
    <x v="676"/>
    <x v="794"/>
    <x v="731"/>
    <x v="2402"/>
    <x v="2402"/>
  </r>
  <r>
    <x v="32"/>
    <x v="1156"/>
    <x v="2220"/>
    <x v="2221"/>
    <x v="2232"/>
    <x v="1082"/>
    <x v="677"/>
    <x v="795"/>
    <x v="732"/>
    <x v="2403"/>
    <x v="2403"/>
  </r>
  <r>
    <x v="32"/>
    <x v="1404"/>
    <x v="2221"/>
    <x v="2222"/>
    <x v="2233"/>
    <x v="1086"/>
    <x v="712"/>
    <x v="857"/>
    <x v="768"/>
    <x v="2404"/>
    <x v="2404"/>
  </r>
  <r>
    <x v="32"/>
    <x v="1161"/>
    <x v="2222"/>
    <x v="2223"/>
    <x v="2234"/>
    <x v="1087"/>
    <x v="679"/>
    <x v="797"/>
    <x v="734"/>
    <x v="2405"/>
    <x v="2405"/>
  </r>
  <r>
    <x v="32"/>
    <x v="1479"/>
    <x v="2223"/>
    <x v="2224"/>
    <x v="2235"/>
    <x v="1087"/>
    <x v="680"/>
    <x v="798"/>
    <x v="735"/>
    <x v="2406"/>
    <x v="2406"/>
  </r>
  <r>
    <x v="32"/>
    <x v="1472"/>
    <x v="2224"/>
    <x v="2225"/>
    <x v="2236"/>
    <x v="1062"/>
    <x v="681"/>
    <x v="799"/>
    <x v="736"/>
    <x v="2407"/>
    <x v="2407"/>
  </r>
  <r>
    <x v="32"/>
    <x v="1399"/>
    <x v="2225"/>
    <x v="2226"/>
    <x v="2237"/>
    <x v="1088"/>
    <x v="682"/>
    <x v="800"/>
    <x v="737"/>
    <x v="2408"/>
    <x v="2408"/>
  </r>
  <r>
    <x v="32"/>
    <x v="1480"/>
    <x v="2226"/>
    <x v="2227"/>
    <x v="2238"/>
    <x v="1089"/>
    <x v="683"/>
    <x v="858"/>
    <x v="738"/>
    <x v="2409"/>
    <x v="2409"/>
  </r>
  <r>
    <x v="32"/>
    <x v="1395"/>
    <x v="2227"/>
    <x v="2228"/>
    <x v="2239"/>
    <x v="1082"/>
    <x v="684"/>
    <x v="802"/>
    <x v="739"/>
    <x v="2410"/>
    <x v="2410"/>
  </r>
  <r>
    <x v="32"/>
    <x v="1481"/>
    <x v="2228"/>
    <x v="2229"/>
    <x v="2240"/>
    <x v="1090"/>
    <x v="685"/>
    <x v="803"/>
    <x v="740"/>
    <x v="2411"/>
    <x v="2411"/>
  </r>
  <r>
    <x v="32"/>
    <x v="1480"/>
    <x v="2229"/>
    <x v="2230"/>
    <x v="2241"/>
    <x v="1062"/>
    <x v="686"/>
    <x v="804"/>
    <x v="741"/>
    <x v="2412"/>
    <x v="2412"/>
  </r>
  <r>
    <x v="32"/>
    <x v="1215"/>
    <x v="2230"/>
    <x v="2231"/>
    <x v="2242"/>
    <x v="1091"/>
    <x v="713"/>
    <x v="859"/>
    <x v="769"/>
    <x v="2413"/>
    <x v="2413"/>
  </r>
  <r>
    <x v="32"/>
    <x v="1402"/>
    <x v="2231"/>
    <x v="2232"/>
    <x v="2243"/>
    <x v="1092"/>
    <x v="688"/>
    <x v="806"/>
    <x v="743"/>
    <x v="2414"/>
    <x v="2414"/>
  </r>
  <r>
    <x v="32"/>
    <x v="1381"/>
    <x v="2232"/>
    <x v="2233"/>
    <x v="2244"/>
    <x v="1093"/>
    <x v="689"/>
    <x v="807"/>
    <x v="744"/>
    <x v="2415"/>
    <x v="2415"/>
  </r>
  <r>
    <x v="32"/>
    <x v="1482"/>
    <x v="2233"/>
    <x v="2234"/>
    <x v="2245"/>
    <x v="1094"/>
    <x v="690"/>
    <x v="808"/>
    <x v="745"/>
    <x v="2416"/>
    <x v="2416"/>
  </r>
  <r>
    <x v="32"/>
    <x v="1479"/>
    <x v="2234"/>
    <x v="2235"/>
    <x v="2246"/>
    <x v="1052"/>
    <x v="691"/>
    <x v="860"/>
    <x v="770"/>
    <x v="2417"/>
    <x v="2417"/>
  </r>
  <r>
    <x v="32"/>
    <x v="1226"/>
    <x v="2235"/>
    <x v="2236"/>
    <x v="2247"/>
    <x v="1095"/>
    <x v="692"/>
    <x v="861"/>
    <x v="747"/>
    <x v="2418"/>
    <x v="2418"/>
  </r>
  <r>
    <x v="32"/>
    <x v="1384"/>
    <x v="2236"/>
    <x v="2237"/>
    <x v="2248"/>
    <x v="1070"/>
    <x v="693"/>
    <x v="862"/>
    <x v="771"/>
    <x v="2419"/>
    <x v="2419"/>
  </r>
  <r>
    <x v="32"/>
    <x v="1483"/>
    <x v="2237"/>
    <x v="2238"/>
    <x v="2249"/>
    <x v="1096"/>
    <x v="694"/>
    <x v="863"/>
    <x v="749"/>
    <x v="2420"/>
    <x v="2420"/>
  </r>
  <r>
    <x v="32"/>
    <x v="1484"/>
    <x v="2238"/>
    <x v="2239"/>
    <x v="2250"/>
    <x v="1097"/>
    <x v="695"/>
    <x v="813"/>
    <x v="750"/>
    <x v="2421"/>
    <x v="2421"/>
  </r>
  <r>
    <x v="32"/>
    <x v="1464"/>
    <x v="2239"/>
    <x v="2240"/>
    <x v="2251"/>
    <x v="1043"/>
    <x v="696"/>
    <x v="864"/>
    <x v="751"/>
    <x v="2422"/>
    <x v="2422"/>
  </r>
  <r>
    <x v="32"/>
    <x v="1480"/>
    <x v="2240"/>
    <x v="2241"/>
    <x v="2252"/>
    <x v="1087"/>
    <x v="697"/>
    <x v="815"/>
    <x v="752"/>
    <x v="2423"/>
    <x v="2423"/>
  </r>
  <r>
    <x v="32"/>
    <x v="1477"/>
    <x v="2241"/>
    <x v="2242"/>
    <x v="2253"/>
    <x v="1040"/>
    <x v="698"/>
    <x v="865"/>
    <x v="753"/>
    <x v="2424"/>
    <x v="2424"/>
  </r>
  <r>
    <x v="33"/>
    <x v="1485"/>
    <x v="2242"/>
    <x v="2243"/>
    <x v="2254"/>
    <x v="1098"/>
    <x v="599"/>
    <x v="717"/>
    <x v="654"/>
    <x v="2425"/>
    <x v="2425"/>
  </r>
  <r>
    <x v="33"/>
    <x v="1486"/>
    <x v="2243"/>
    <x v="2244"/>
    <x v="2255"/>
    <x v="1099"/>
    <x v="600"/>
    <x v="718"/>
    <x v="655"/>
    <x v="2426"/>
    <x v="2426"/>
  </r>
  <r>
    <x v="33"/>
    <x v="1409"/>
    <x v="2244"/>
    <x v="2245"/>
    <x v="2256"/>
    <x v="1100"/>
    <x v="601"/>
    <x v="817"/>
    <x v="656"/>
    <x v="2427"/>
    <x v="2427"/>
  </r>
  <r>
    <x v="33"/>
    <x v="1487"/>
    <x v="2245"/>
    <x v="2246"/>
    <x v="2257"/>
    <x v="1101"/>
    <x v="602"/>
    <x v="818"/>
    <x v="657"/>
    <x v="2428"/>
    <x v="2428"/>
  </r>
  <r>
    <x v="33"/>
    <x v="1486"/>
    <x v="2246"/>
    <x v="2247"/>
    <x v="2258"/>
    <x v="1102"/>
    <x v="603"/>
    <x v="721"/>
    <x v="658"/>
    <x v="2429"/>
    <x v="2429"/>
  </r>
  <r>
    <x v="33"/>
    <x v="1488"/>
    <x v="2247"/>
    <x v="2248"/>
    <x v="2259"/>
    <x v="1103"/>
    <x v="604"/>
    <x v="819"/>
    <x v="659"/>
    <x v="2430"/>
    <x v="2430"/>
  </r>
  <r>
    <x v="33"/>
    <x v="1485"/>
    <x v="2248"/>
    <x v="2249"/>
    <x v="2260"/>
    <x v="1104"/>
    <x v="605"/>
    <x v="820"/>
    <x v="660"/>
    <x v="2431"/>
    <x v="2431"/>
  </r>
  <r>
    <x v="33"/>
    <x v="1489"/>
    <x v="2249"/>
    <x v="2250"/>
    <x v="2261"/>
    <x v="1105"/>
    <x v="606"/>
    <x v="821"/>
    <x v="661"/>
    <x v="2432"/>
    <x v="2432"/>
  </r>
  <r>
    <x v="33"/>
    <x v="1400"/>
    <x v="2250"/>
    <x v="2251"/>
    <x v="2262"/>
    <x v="1106"/>
    <x v="607"/>
    <x v="725"/>
    <x v="662"/>
    <x v="2433"/>
    <x v="2433"/>
  </r>
  <r>
    <x v="33"/>
    <x v="1490"/>
    <x v="2251"/>
    <x v="2252"/>
    <x v="2263"/>
    <x v="1107"/>
    <x v="608"/>
    <x v="822"/>
    <x v="663"/>
    <x v="2434"/>
    <x v="2434"/>
  </r>
  <r>
    <x v="33"/>
    <x v="1491"/>
    <x v="2252"/>
    <x v="2253"/>
    <x v="2264"/>
    <x v="1108"/>
    <x v="609"/>
    <x v="823"/>
    <x v="664"/>
    <x v="2435"/>
    <x v="2435"/>
  </r>
  <r>
    <x v="33"/>
    <x v="1492"/>
    <x v="2253"/>
    <x v="2254"/>
    <x v="2265"/>
    <x v="1109"/>
    <x v="699"/>
    <x v="824"/>
    <x v="754"/>
    <x v="2436"/>
    <x v="2436"/>
  </r>
  <r>
    <x v="33"/>
    <x v="1493"/>
    <x v="2254"/>
    <x v="2255"/>
    <x v="2266"/>
    <x v="1106"/>
    <x v="611"/>
    <x v="729"/>
    <x v="666"/>
    <x v="2437"/>
    <x v="2437"/>
  </r>
  <r>
    <x v="33"/>
    <x v="1494"/>
    <x v="2255"/>
    <x v="2256"/>
    <x v="2267"/>
    <x v="1110"/>
    <x v="612"/>
    <x v="825"/>
    <x v="755"/>
    <x v="2438"/>
    <x v="2438"/>
  </r>
  <r>
    <x v="33"/>
    <x v="1403"/>
    <x v="2256"/>
    <x v="2257"/>
    <x v="2268"/>
    <x v="1111"/>
    <x v="613"/>
    <x v="731"/>
    <x v="668"/>
    <x v="2439"/>
    <x v="2439"/>
  </r>
  <r>
    <x v="33"/>
    <x v="1495"/>
    <x v="2257"/>
    <x v="2258"/>
    <x v="2269"/>
    <x v="1112"/>
    <x v="614"/>
    <x v="826"/>
    <x v="669"/>
    <x v="2440"/>
    <x v="2440"/>
  </r>
  <r>
    <x v="33"/>
    <x v="1496"/>
    <x v="2258"/>
    <x v="2259"/>
    <x v="2270"/>
    <x v="1113"/>
    <x v="615"/>
    <x v="733"/>
    <x v="670"/>
    <x v="2441"/>
    <x v="2441"/>
  </r>
  <r>
    <x v="33"/>
    <x v="1382"/>
    <x v="2259"/>
    <x v="2260"/>
    <x v="2271"/>
    <x v="1114"/>
    <x v="616"/>
    <x v="827"/>
    <x v="671"/>
    <x v="2442"/>
    <x v="2442"/>
  </r>
  <r>
    <x v="33"/>
    <x v="1497"/>
    <x v="2260"/>
    <x v="2261"/>
    <x v="2272"/>
    <x v="1115"/>
    <x v="617"/>
    <x v="828"/>
    <x v="756"/>
    <x v="2443"/>
    <x v="2443"/>
  </r>
  <r>
    <x v="33"/>
    <x v="1364"/>
    <x v="2261"/>
    <x v="2262"/>
    <x v="2273"/>
    <x v="1116"/>
    <x v="618"/>
    <x v="829"/>
    <x v="757"/>
    <x v="2444"/>
    <x v="2444"/>
  </r>
  <r>
    <x v="33"/>
    <x v="1491"/>
    <x v="2262"/>
    <x v="2263"/>
    <x v="2274"/>
    <x v="1117"/>
    <x v="619"/>
    <x v="830"/>
    <x v="674"/>
    <x v="2445"/>
    <x v="2445"/>
  </r>
  <r>
    <x v="33"/>
    <x v="1486"/>
    <x v="2263"/>
    <x v="2264"/>
    <x v="2275"/>
    <x v="1118"/>
    <x v="620"/>
    <x v="738"/>
    <x v="675"/>
    <x v="2446"/>
    <x v="2446"/>
  </r>
  <r>
    <x v="33"/>
    <x v="1498"/>
    <x v="2264"/>
    <x v="2265"/>
    <x v="2276"/>
    <x v="1119"/>
    <x v="621"/>
    <x v="739"/>
    <x v="676"/>
    <x v="2447"/>
    <x v="2447"/>
  </r>
  <r>
    <x v="33"/>
    <x v="1499"/>
    <x v="2265"/>
    <x v="2266"/>
    <x v="2277"/>
    <x v="1120"/>
    <x v="622"/>
    <x v="740"/>
    <x v="677"/>
    <x v="2448"/>
    <x v="2448"/>
  </r>
  <r>
    <x v="33"/>
    <x v="1380"/>
    <x v="2266"/>
    <x v="2267"/>
    <x v="2278"/>
    <x v="1121"/>
    <x v="623"/>
    <x v="741"/>
    <x v="678"/>
    <x v="2449"/>
    <x v="2449"/>
  </r>
  <r>
    <x v="33"/>
    <x v="1500"/>
    <x v="2267"/>
    <x v="2268"/>
    <x v="2279"/>
    <x v="1122"/>
    <x v="624"/>
    <x v="831"/>
    <x v="679"/>
    <x v="2450"/>
    <x v="2450"/>
  </r>
  <r>
    <x v="33"/>
    <x v="1490"/>
    <x v="2268"/>
    <x v="2269"/>
    <x v="2280"/>
    <x v="1123"/>
    <x v="625"/>
    <x v="832"/>
    <x v="680"/>
    <x v="2451"/>
    <x v="2451"/>
  </r>
  <r>
    <x v="33"/>
    <x v="1501"/>
    <x v="2269"/>
    <x v="2270"/>
    <x v="2281"/>
    <x v="1124"/>
    <x v="626"/>
    <x v="833"/>
    <x v="681"/>
    <x v="2452"/>
    <x v="2452"/>
  </r>
  <r>
    <x v="33"/>
    <x v="1498"/>
    <x v="2270"/>
    <x v="2271"/>
    <x v="2282"/>
    <x v="1125"/>
    <x v="627"/>
    <x v="745"/>
    <x v="682"/>
    <x v="2453"/>
    <x v="2453"/>
  </r>
  <r>
    <x v="33"/>
    <x v="1388"/>
    <x v="2271"/>
    <x v="2272"/>
    <x v="2283"/>
    <x v="1126"/>
    <x v="700"/>
    <x v="834"/>
    <x v="758"/>
    <x v="2454"/>
    <x v="2454"/>
  </r>
  <r>
    <x v="33"/>
    <x v="1502"/>
    <x v="2272"/>
    <x v="2273"/>
    <x v="2284"/>
    <x v="1127"/>
    <x v="629"/>
    <x v="747"/>
    <x v="684"/>
    <x v="2455"/>
    <x v="2455"/>
  </r>
  <r>
    <x v="33"/>
    <x v="1503"/>
    <x v="2273"/>
    <x v="2274"/>
    <x v="2285"/>
    <x v="1128"/>
    <x v="630"/>
    <x v="748"/>
    <x v="685"/>
    <x v="2456"/>
    <x v="2456"/>
  </r>
  <r>
    <x v="33"/>
    <x v="1504"/>
    <x v="2274"/>
    <x v="2275"/>
    <x v="2286"/>
    <x v="1129"/>
    <x v="631"/>
    <x v="835"/>
    <x v="686"/>
    <x v="2457"/>
    <x v="2457"/>
  </r>
  <r>
    <x v="33"/>
    <x v="1403"/>
    <x v="2275"/>
    <x v="2276"/>
    <x v="2287"/>
    <x v="1130"/>
    <x v="632"/>
    <x v="750"/>
    <x v="687"/>
    <x v="2458"/>
    <x v="2458"/>
  </r>
  <r>
    <x v="33"/>
    <x v="1410"/>
    <x v="2276"/>
    <x v="2277"/>
    <x v="2288"/>
    <x v="1131"/>
    <x v="633"/>
    <x v="751"/>
    <x v="688"/>
    <x v="2459"/>
    <x v="2459"/>
  </r>
  <r>
    <x v="33"/>
    <x v="1493"/>
    <x v="2277"/>
    <x v="2278"/>
    <x v="2289"/>
    <x v="1132"/>
    <x v="701"/>
    <x v="836"/>
    <x v="689"/>
    <x v="2460"/>
    <x v="2460"/>
  </r>
  <r>
    <x v="33"/>
    <x v="1505"/>
    <x v="2278"/>
    <x v="2279"/>
    <x v="2290"/>
    <x v="1133"/>
    <x v="635"/>
    <x v="753"/>
    <x v="690"/>
    <x v="2461"/>
    <x v="2461"/>
  </r>
  <r>
    <x v="33"/>
    <x v="1506"/>
    <x v="2279"/>
    <x v="2280"/>
    <x v="2291"/>
    <x v="1134"/>
    <x v="636"/>
    <x v="754"/>
    <x v="691"/>
    <x v="2462"/>
    <x v="2462"/>
  </r>
  <r>
    <x v="33"/>
    <x v="1403"/>
    <x v="2280"/>
    <x v="2281"/>
    <x v="2292"/>
    <x v="1135"/>
    <x v="637"/>
    <x v="755"/>
    <x v="692"/>
    <x v="2463"/>
    <x v="2463"/>
  </r>
  <r>
    <x v="33"/>
    <x v="1485"/>
    <x v="2281"/>
    <x v="2282"/>
    <x v="2293"/>
    <x v="1136"/>
    <x v="638"/>
    <x v="756"/>
    <x v="693"/>
    <x v="2464"/>
    <x v="2464"/>
  </r>
  <r>
    <x v="33"/>
    <x v="1493"/>
    <x v="2282"/>
    <x v="2283"/>
    <x v="2294"/>
    <x v="1137"/>
    <x v="639"/>
    <x v="837"/>
    <x v="759"/>
    <x v="2465"/>
    <x v="2465"/>
  </r>
  <r>
    <x v="33"/>
    <x v="1490"/>
    <x v="2283"/>
    <x v="2284"/>
    <x v="2295"/>
    <x v="1138"/>
    <x v="640"/>
    <x v="758"/>
    <x v="695"/>
    <x v="2466"/>
    <x v="2466"/>
  </r>
  <r>
    <x v="33"/>
    <x v="1493"/>
    <x v="2284"/>
    <x v="2285"/>
    <x v="2296"/>
    <x v="1139"/>
    <x v="641"/>
    <x v="759"/>
    <x v="696"/>
    <x v="2467"/>
    <x v="2467"/>
  </r>
  <r>
    <x v="33"/>
    <x v="1501"/>
    <x v="2285"/>
    <x v="2286"/>
    <x v="2297"/>
    <x v="1115"/>
    <x v="702"/>
    <x v="838"/>
    <x v="697"/>
    <x v="2468"/>
    <x v="2468"/>
  </r>
  <r>
    <x v="33"/>
    <x v="1501"/>
    <x v="2286"/>
    <x v="2287"/>
    <x v="2298"/>
    <x v="1140"/>
    <x v="643"/>
    <x v="839"/>
    <x v="760"/>
    <x v="2469"/>
    <x v="2469"/>
  </r>
  <r>
    <x v="33"/>
    <x v="1507"/>
    <x v="2287"/>
    <x v="2288"/>
    <x v="2299"/>
    <x v="1107"/>
    <x v="644"/>
    <x v="840"/>
    <x v="699"/>
    <x v="2470"/>
    <x v="2470"/>
  </r>
  <r>
    <x v="33"/>
    <x v="1508"/>
    <x v="2288"/>
    <x v="2289"/>
    <x v="2300"/>
    <x v="1141"/>
    <x v="645"/>
    <x v="841"/>
    <x v="700"/>
    <x v="2471"/>
    <x v="2471"/>
  </r>
  <r>
    <x v="33"/>
    <x v="1488"/>
    <x v="2289"/>
    <x v="2290"/>
    <x v="2301"/>
    <x v="1121"/>
    <x v="646"/>
    <x v="764"/>
    <x v="701"/>
    <x v="2472"/>
    <x v="2472"/>
  </r>
  <r>
    <x v="33"/>
    <x v="1400"/>
    <x v="2290"/>
    <x v="2291"/>
    <x v="2302"/>
    <x v="1142"/>
    <x v="703"/>
    <x v="842"/>
    <x v="761"/>
    <x v="2473"/>
    <x v="2473"/>
  </r>
  <r>
    <x v="33"/>
    <x v="1509"/>
    <x v="2291"/>
    <x v="2292"/>
    <x v="2303"/>
    <x v="1138"/>
    <x v="648"/>
    <x v="766"/>
    <x v="703"/>
    <x v="2474"/>
    <x v="2474"/>
  </r>
  <r>
    <x v="33"/>
    <x v="1510"/>
    <x v="2292"/>
    <x v="2293"/>
    <x v="2304"/>
    <x v="1143"/>
    <x v="649"/>
    <x v="767"/>
    <x v="704"/>
    <x v="2475"/>
    <x v="2475"/>
  </r>
  <r>
    <x v="33"/>
    <x v="1410"/>
    <x v="2293"/>
    <x v="2294"/>
    <x v="2305"/>
    <x v="1136"/>
    <x v="650"/>
    <x v="768"/>
    <x v="705"/>
    <x v="2476"/>
    <x v="2476"/>
  </r>
  <r>
    <x v="33"/>
    <x v="1382"/>
    <x v="2294"/>
    <x v="2295"/>
    <x v="2306"/>
    <x v="1144"/>
    <x v="651"/>
    <x v="769"/>
    <x v="762"/>
    <x v="2459"/>
    <x v="2459"/>
  </r>
  <r>
    <x v="33"/>
    <x v="1493"/>
    <x v="2295"/>
    <x v="2296"/>
    <x v="2307"/>
    <x v="1145"/>
    <x v="704"/>
    <x v="843"/>
    <x v="707"/>
    <x v="2477"/>
    <x v="2477"/>
  </r>
  <r>
    <x v="33"/>
    <x v="1387"/>
    <x v="2296"/>
    <x v="2297"/>
    <x v="2308"/>
    <x v="1101"/>
    <x v="653"/>
    <x v="844"/>
    <x v="708"/>
    <x v="2478"/>
    <x v="2478"/>
  </r>
  <r>
    <x v="33"/>
    <x v="1511"/>
    <x v="2297"/>
    <x v="2298"/>
    <x v="2309"/>
    <x v="1146"/>
    <x v="654"/>
    <x v="772"/>
    <x v="709"/>
    <x v="2479"/>
    <x v="2479"/>
  </r>
  <r>
    <x v="33"/>
    <x v="1409"/>
    <x v="2298"/>
    <x v="2299"/>
    <x v="2310"/>
    <x v="1147"/>
    <x v="655"/>
    <x v="773"/>
    <x v="710"/>
    <x v="2480"/>
    <x v="2480"/>
  </r>
  <r>
    <x v="33"/>
    <x v="1512"/>
    <x v="2299"/>
    <x v="2300"/>
    <x v="2311"/>
    <x v="1123"/>
    <x v="656"/>
    <x v="845"/>
    <x v="711"/>
    <x v="2481"/>
    <x v="2481"/>
  </r>
  <r>
    <x v="33"/>
    <x v="1510"/>
    <x v="2300"/>
    <x v="2301"/>
    <x v="2312"/>
    <x v="1148"/>
    <x v="705"/>
    <x v="846"/>
    <x v="763"/>
    <x v="2482"/>
    <x v="2482"/>
  </r>
  <r>
    <x v="33"/>
    <x v="1373"/>
    <x v="2301"/>
    <x v="2302"/>
    <x v="2313"/>
    <x v="1149"/>
    <x v="706"/>
    <x v="847"/>
    <x v="713"/>
    <x v="2483"/>
    <x v="2483"/>
  </r>
  <r>
    <x v="33"/>
    <x v="1513"/>
    <x v="2302"/>
    <x v="2303"/>
    <x v="2314"/>
    <x v="1150"/>
    <x v="659"/>
    <x v="777"/>
    <x v="714"/>
    <x v="2484"/>
    <x v="2484"/>
  </r>
  <r>
    <x v="33"/>
    <x v="1509"/>
    <x v="2303"/>
    <x v="2304"/>
    <x v="2315"/>
    <x v="1149"/>
    <x v="707"/>
    <x v="848"/>
    <x v="764"/>
    <x v="2485"/>
    <x v="2485"/>
  </r>
  <r>
    <x v="33"/>
    <x v="1397"/>
    <x v="2304"/>
    <x v="2305"/>
    <x v="2316"/>
    <x v="1116"/>
    <x v="661"/>
    <x v="849"/>
    <x v="765"/>
    <x v="2486"/>
    <x v="2486"/>
  </r>
  <r>
    <x v="33"/>
    <x v="1504"/>
    <x v="2305"/>
    <x v="2306"/>
    <x v="2317"/>
    <x v="1151"/>
    <x v="662"/>
    <x v="850"/>
    <x v="717"/>
    <x v="2487"/>
    <x v="2487"/>
  </r>
  <r>
    <x v="33"/>
    <x v="1409"/>
    <x v="2306"/>
    <x v="2307"/>
    <x v="2318"/>
    <x v="1152"/>
    <x v="708"/>
    <x v="851"/>
    <x v="718"/>
    <x v="2488"/>
    <x v="2488"/>
  </r>
  <r>
    <x v="33"/>
    <x v="1513"/>
    <x v="2307"/>
    <x v="2308"/>
    <x v="2319"/>
    <x v="1114"/>
    <x v="664"/>
    <x v="852"/>
    <x v="719"/>
    <x v="2489"/>
    <x v="2489"/>
  </r>
  <r>
    <x v="33"/>
    <x v="1488"/>
    <x v="2308"/>
    <x v="2309"/>
    <x v="2320"/>
    <x v="1153"/>
    <x v="665"/>
    <x v="783"/>
    <x v="720"/>
    <x v="2490"/>
    <x v="2490"/>
  </r>
  <r>
    <x v="33"/>
    <x v="1367"/>
    <x v="2309"/>
    <x v="2310"/>
    <x v="2321"/>
    <x v="1154"/>
    <x v="666"/>
    <x v="784"/>
    <x v="721"/>
    <x v="2491"/>
    <x v="2491"/>
  </r>
  <r>
    <x v="33"/>
    <x v="1385"/>
    <x v="2310"/>
    <x v="2311"/>
    <x v="2322"/>
    <x v="1155"/>
    <x v="667"/>
    <x v="785"/>
    <x v="722"/>
    <x v="2492"/>
    <x v="2492"/>
  </r>
  <r>
    <x v="33"/>
    <x v="1506"/>
    <x v="2311"/>
    <x v="2312"/>
    <x v="2323"/>
    <x v="1156"/>
    <x v="668"/>
    <x v="786"/>
    <x v="723"/>
    <x v="2493"/>
    <x v="2493"/>
  </r>
  <r>
    <x v="33"/>
    <x v="1514"/>
    <x v="2312"/>
    <x v="2313"/>
    <x v="2324"/>
    <x v="1147"/>
    <x v="669"/>
    <x v="787"/>
    <x v="724"/>
    <x v="2494"/>
    <x v="2494"/>
  </r>
  <r>
    <x v="33"/>
    <x v="1380"/>
    <x v="2313"/>
    <x v="2314"/>
    <x v="2325"/>
    <x v="1112"/>
    <x v="709"/>
    <x v="853"/>
    <x v="766"/>
    <x v="2495"/>
    <x v="2495"/>
  </r>
  <r>
    <x v="33"/>
    <x v="1515"/>
    <x v="2314"/>
    <x v="2315"/>
    <x v="2326"/>
    <x v="1157"/>
    <x v="710"/>
    <x v="789"/>
    <x v="767"/>
    <x v="2496"/>
    <x v="2496"/>
  </r>
  <r>
    <x v="33"/>
    <x v="1508"/>
    <x v="2315"/>
    <x v="2316"/>
    <x v="2327"/>
    <x v="1143"/>
    <x v="672"/>
    <x v="790"/>
    <x v="727"/>
    <x v="2497"/>
    <x v="2497"/>
  </r>
  <r>
    <x v="33"/>
    <x v="1364"/>
    <x v="2316"/>
    <x v="2317"/>
    <x v="2328"/>
    <x v="1104"/>
    <x v="673"/>
    <x v="854"/>
    <x v="728"/>
    <x v="2498"/>
    <x v="2498"/>
  </r>
  <r>
    <x v="33"/>
    <x v="1387"/>
    <x v="2317"/>
    <x v="2318"/>
    <x v="2329"/>
    <x v="1158"/>
    <x v="711"/>
    <x v="855"/>
    <x v="729"/>
    <x v="2499"/>
    <x v="2499"/>
  </r>
  <r>
    <x v="33"/>
    <x v="1382"/>
    <x v="2318"/>
    <x v="2319"/>
    <x v="2330"/>
    <x v="1145"/>
    <x v="675"/>
    <x v="856"/>
    <x v="730"/>
    <x v="2500"/>
    <x v="2500"/>
  </r>
  <r>
    <x v="33"/>
    <x v="1403"/>
    <x v="2319"/>
    <x v="2320"/>
    <x v="2331"/>
    <x v="1159"/>
    <x v="676"/>
    <x v="794"/>
    <x v="731"/>
    <x v="2501"/>
    <x v="2501"/>
  </r>
  <r>
    <x v="33"/>
    <x v="1512"/>
    <x v="2320"/>
    <x v="2321"/>
    <x v="2332"/>
    <x v="1156"/>
    <x v="677"/>
    <x v="795"/>
    <x v="732"/>
    <x v="2502"/>
    <x v="2502"/>
  </r>
  <r>
    <x v="33"/>
    <x v="1502"/>
    <x v="2321"/>
    <x v="2322"/>
    <x v="2333"/>
    <x v="1160"/>
    <x v="712"/>
    <x v="857"/>
    <x v="768"/>
    <x v="2503"/>
    <x v="2503"/>
  </r>
  <r>
    <x v="33"/>
    <x v="1512"/>
    <x v="2322"/>
    <x v="2323"/>
    <x v="2334"/>
    <x v="1161"/>
    <x v="679"/>
    <x v="797"/>
    <x v="734"/>
    <x v="2504"/>
    <x v="2504"/>
  </r>
  <r>
    <x v="33"/>
    <x v="1505"/>
    <x v="2323"/>
    <x v="2324"/>
    <x v="2335"/>
    <x v="1161"/>
    <x v="680"/>
    <x v="798"/>
    <x v="735"/>
    <x v="2505"/>
    <x v="2505"/>
  </r>
  <r>
    <x v="33"/>
    <x v="1516"/>
    <x v="2324"/>
    <x v="2325"/>
    <x v="2336"/>
    <x v="1136"/>
    <x v="681"/>
    <x v="799"/>
    <x v="736"/>
    <x v="2506"/>
    <x v="2506"/>
  </r>
  <r>
    <x v="33"/>
    <x v="1507"/>
    <x v="2325"/>
    <x v="2326"/>
    <x v="2337"/>
    <x v="1162"/>
    <x v="682"/>
    <x v="800"/>
    <x v="737"/>
    <x v="2507"/>
    <x v="2507"/>
  </r>
  <r>
    <x v="33"/>
    <x v="1517"/>
    <x v="2326"/>
    <x v="2327"/>
    <x v="2338"/>
    <x v="1163"/>
    <x v="683"/>
    <x v="858"/>
    <x v="738"/>
    <x v="2508"/>
    <x v="2508"/>
  </r>
  <r>
    <x v="33"/>
    <x v="1509"/>
    <x v="2327"/>
    <x v="2328"/>
    <x v="2339"/>
    <x v="1156"/>
    <x v="684"/>
    <x v="802"/>
    <x v="739"/>
    <x v="2509"/>
    <x v="2509"/>
  </r>
  <r>
    <x v="33"/>
    <x v="1397"/>
    <x v="2328"/>
    <x v="2329"/>
    <x v="2340"/>
    <x v="1164"/>
    <x v="685"/>
    <x v="803"/>
    <x v="740"/>
    <x v="2510"/>
    <x v="2510"/>
  </r>
  <r>
    <x v="33"/>
    <x v="1511"/>
    <x v="2329"/>
    <x v="2330"/>
    <x v="2341"/>
    <x v="1136"/>
    <x v="686"/>
    <x v="804"/>
    <x v="741"/>
    <x v="2511"/>
    <x v="2511"/>
  </r>
  <r>
    <x v="33"/>
    <x v="1518"/>
    <x v="2330"/>
    <x v="2331"/>
    <x v="2342"/>
    <x v="1165"/>
    <x v="713"/>
    <x v="859"/>
    <x v="769"/>
    <x v="2512"/>
    <x v="2512"/>
  </r>
  <r>
    <x v="33"/>
    <x v="1516"/>
    <x v="2331"/>
    <x v="2332"/>
    <x v="2343"/>
    <x v="1166"/>
    <x v="688"/>
    <x v="806"/>
    <x v="743"/>
    <x v="2513"/>
    <x v="2513"/>
  </r>
  <r>
    <x v="33"/>
    <x v="1496"/>
    <x v="2332"/>
    <x v="2333"/>
    <x v="2344"/>
    <x v="1167"/>
    <x v="689"/>
    <x v="807"/>
    <x v="744"/>
    <x v="2514"/>
    <x v="2514"/>
  </r>
  <r>
    <x v="33"/>
    <x v="1500"/>
    <x v="2333"/>
    <x v="2334"/>
    <x v="2345"/>
    <x v="1168"/>
    <x v="690"/>
    <x v="808"/>
    <x v="745"/>
    <x v="2515"/>
    <x v="2515"/>
  </r>
  <r>
    <x v="33"/>
    <x v="1485"/>
    <x v="2334"/>
    <x v="2335"/>
    <x v="2346"/>
    <x v="1126"/>
    <x v="691"/>
    <x v="860"/>
    <x v="770"/>
    <x v="2516"/>
    <x v="2516"/>
  </r>
  <r>
    <x v="33"/>
    <x v="1508"/>
    <x v="2335"/>
    <x v="2336"/>
    <x v="2347"/>
    <x v="1169"/>
    <x v="692"/>
    <x v="861"/>
    <x v="747"/>
    <x v="2517"/>
    <x v="2517"/>
  </r>
  <r>
    <x v="33"/>
    <x v="1519"/>
    <x v="2336"/>
    <x v="2337"/>
    <x v="2348"/>
    <x v="1144"/>
    <x v="693"/>
    <x v="862"/>
    <x v="771"/>
    <x v="2518"/>
    <x v="2518"/>
  </r>
  <r>
    <x v="33"/>
    <x v="1397"/>
    <x v="2337"/>
    <x v="2338"/>
    <x v="2349"/>
    <x v="1170"/>
    <x v="694"/>
    <x v="863"/>
    <x v="749"/>
    <x v="2519"/>
    <x v="2519"/>
  </r>
  <r>
    <x v="33"/>
    <x v="1511"/>
    <x v="2338"/>
    <x v="2339"/>
    <x v="2350"/>
    <x v="1171"/>
    <x v="695"/>
    <x v="813"/>
    <x v="750"/>
    <x v="2520"/>
    <x v="2520"/>
  </r>
  <r>
    <x v="33"/>
    <x v="1520"/>
    <x v="2339"/>
    <x v="2340"/>
    <x v="2351"/>
    <x v="1117"/>
    <x v="696"/>
    <x v="864"/>
    <x v="751"/>
    <x v="2521"/>
    <x v="2521"/>
  </r>
  <r>
    <x v="33"/>
    <x v="1511"/>
    <x v="2340"/>
    <x v="2341"/>
    <x v="2352"/>
    <x v="1161"/>
    <x v="697"/>
    <x v="815"/>
    <x v="752"/>
    <x v="2522"/>
    <x v="2522"/>
  </r>
  <r>
    <x v="33"/>
    <x v="1488"/>
    <x v="2341"/>
    <x v="2342"/>
    <x v="2353"/>
    <x v="1114"/>
    <x v="698"/>
    <x v="865"/>
    <x v="753"/>
    <x v="2523"/>
    <x v="2523"/>
  </r>
  <r>
    <x v="34"/>
    <x v="1195"/>
    <x v="2342"/>
    <x v="2343"/>
    <x v="2354"/>
    <x v="1172"/>
    <x v="714"/>
    <x v="866"/>
    <x v="772"/>
    <x v="1853"/>
    <x v="1853"/>
  </r>
  <r>
    <x v="34"/>
    <x v="1169"/>
    <x v="2343"/>
    <x v="2344"/>
    <x v="2355"/>
    <x v="1173"/>
    <x v="715"/>
    <x v="867"/>
    <x v="773"/>
    <x v="1854"/>
    <x v="1854"/>
  </r>
  <r>
    <x v="34"/>
    <x v="1521"/>
    <x v="2344"/>
    <x v="2345"/>
    <x v="2356"/>
    <x v="1174"/>
    <x v="716"/>
    <x v="868"/>
    <x v="774"/>
    <x v="1855"/>
    <x v="1855"/>
  </r>
  <r>
    <x v="34"/>
    <x v="1195"/>
    <x v="2345"/>
    <x v="2346"/>
    <x v="2357"/>
    <x v="1175"/>
    <x v="717"/>
    <x v="869"/>
    <x v="775"/>
    <x v="1856"/>
    <x v="1856"/>
  </r>
  <r>
    <x v="34"/>
    <x v="1178"/>
    <x v="2346"/>
    <x v="2347"/>
    <x v="2358"/>
    <x v="1176"/>
    <x v="718"/>
    <x v="870"/>
    <x v="776"/>
    <x v="1857"/>
    <x v="1857"/>
  </r>
  <r>
    <x v="34"/>
    <x v="1477"/>
    <x v="2347"/>
    <x v="2348"/>
    <x v="2359"/>
    <x v="1177"/>
    <x v="719"/>
    <x v="871"/>
    <x v="777"/>
    <x v="1858"/>
    <x v="1858"/>
  </r>
  <r>
    <x v="34"/>
    <x v="1486"/>
    <x v="2348"/>
    <x v="2349"/>
    <x v="2360"/>
    <x v="1178"/>
    <x v="720"/>
    <x v="872"/>
    <x v="778"/>
    <x v="1859"/>
    <x v="1859"/>
  </r>
  <r>
    <x v="34"/>
    <x v="1522"/>
    <x v="2349"/>
    <x v="2350"/>
    <x v="2361"/>
    <x v="1179"/>
    <x v="721"/>
    <x v="873"/>
    <x v="779"/>
    <x v="1860"/>
    <x v="1860"/>
  </r>
  <r>
    <x v="34"/>
    <x v="1225"/>
    <x v="2350"/>
    <x v="2351"/>
    <x v="2362"/>
    <x v="1180"/>
    <x v="722"/>
    <x v="874"/>
    <x v="780"/>
    <x v="1861"/>
    <x v="1861"/>
  </r>
  <r>
    <x v="34"/>
    <x v="1472"/>
    <x v="2351"/>
    <x v="2352"/>
    <x v="2363"/>
    <x v="1181"/>
    <x v="723"/>
    <x v="875"/>
    <x v="781"/>
    <x v="1862"/>
    <x v="1862"/>
  </r>
  <r>
    <x v="34"/>
    <x v="1393"/>
    <x v="2352"/>
    <x v="2353"/>
    <x v="2364"/>
    <x v="1182"/>
    <x v="724"/>
    <x v="876"/>
    <x v="782"/>
    <x v="1863"/>
    <x v="1863"/>
  </r>
  <r>
    <x v="34"/>
    <x v="1523"/>
    <x v="2353"/>
    <x v="2354"/>
    <x v="2365"/>
    <x v="1183"/>
    <x v="725"/>
    <x v="877"/>
    <x v="783"/>
    <x v="1864"/>
    <x v="1864"/>
  </r>
  <r>
    <x v="34"/>
    <x v="1524"/>
    <x v="2354"/>
    <x v="2355"/>
    <x v="2366"/>
    <x v="1184"/>
    <x v="726"/>
    <x v="878"/>
    <x v="784"/>
    <x v="1865"/>
    <x v="1865"/>
  </r>
  <r>
    <x v="34"/>
    <x v="1397"/>
    <x v="2355"/>
    <x v="2356"/>
    <x v="2367"/>
    <x v="1185"/>
    <x v="727"/>
    <x v="879"/>
    <x v="785"/>
    <x v="1866"/>
    <x v="1866"/>
  </r>
  <r>
    <x v="34"/>
    <x v="1393"/>
    <x v="2356"/>
    <x v="2357"/>
    <x v="2368"/>
    <x v="1186"/>
    <x v="728"/>
    <x v="880"/>
    <x v="786"/>
    <x v="1867"/>
    <x v="1867"/>
  </r>
  <r>
    <x v="34"/>
    <x v="1525"/>
    <x v="2357"/>
    <x v="2358"/>
    <x v="2369"/>
    <x v="1177"/>
    <x v="729"/>
    <x v="881"/>
    <x v="787"/>
    <x v="1868"/>
    <x v="1868"/>
  </r>
  <r>
    <x v="34"/>
    <x v="1521"/>
    <x v="2358"/>
    <x v="2359"/>
    <x v="2370"/>
    <x v="1187"/>
    <x v="730"/>
    <x v="882"/>
    <x v="788"/>
    <x v="1869"/>
    <x v="1869"/>
  </r>
  <r>
    <x v="34"/>
    <x v="1526"/>
    <x v="2359"/>
    <x v="2360"/>
    <x v="2371"/>
    <x v="1188"/>
    <x v="731"/>
    <x v="883"/>
    <x v="789"/>
    <x v="1870"/>
    <x v="1870"/>
  </r>
  <r>
    <x v="34"/>
    <x v="1479"/>
    <x v="2360"/>
    <x v="2361"/>
    <x v="2372"/>
    <x v="1189"/>
    <x v="732"/>
    <x v="884"/>
    <x v="790"/>
    <x v="1871"/>
    <x v="1871"/>
  </r>
  <r>
    <x v="34"/>
    <x v="1380"/>
    <x v="2361"/>
    <x v="2362"/>
    <x v="2373"/>
    <x v="1190"/>
    <x v="733"/>
    <x v="885"/>
    <x v="791"/>
    <x v="1872"/>
    <x v="1872"/>
  </r>
  <r>
    <x v="34"/>
    <x v="1527"/>
    <x v="2362"/>
    <x v="2363"/>
    <x v="2374"/>
    <x v="1191"/>
    <x v="734"/>
    <x v="886"/>
    <x v="792"/>
    <x v="1873"/>
    <x v="1873"/>
  </r>
  <r>
    <x v="34"/>
    <x v="1441"/>
    <x v="2363"/>
    <x v="2364"/>
    <x v="2375"/>
    <x v="1192"/>
    <x v="735"/>
    <x v="887"/>
    <x v="793"/>
    <x v="1874"/>
    <x v="1874"/>
  </r>
  <r>
    <x v="34"/>
    <x v="1176"/>
    <x v="2364"/>
    <x v="2365"/>
    <x v="2376"/>
    <x v="1193"/>
    <x v="736"/>
    <x v="888"/>
    <x v="794"/>
    <x v="1875"/>
    <x v="1875"/>
  </r>
  <r>
    <x v="34"/>
    <x v="1425"/>
    <x v="2365"/>
    <x v="2366"/>
    <x v="2377"/>
    <x v="1177"/>
    <x v="737"/>
    <x v="889"/>
    <x v="795"/>
    <x v="1876"/>
    <x v="1876"/>
  </r>
  <r>
    <x v="34"/>
    <x v="1475"/>
    <x v="2366"/>
    <x v="2367"/>
    <x v="2378"/>
    <x v="1194"/>
    <x v="738"/>
    <x v="890"/>
    <x v="796"/>
    <x v="1877"/>
    <x v="1877"/>
  </r>
  <r>
    <x v="34"/>
    <x v="1390"/>
    <x v="2367"/>
    <x v="2368"/>
    <x v="2379"/>
    <x v="1195"/>
    <x v="739"/>
    <x v="891"/>
    <x v="797"/>
    <x v="1878"/>
    <x v="1878"/>
  </r>
  <r>
    <x v="34"/>
    <x v="1159"/>
    <x v="2368"/>
    <x v="2369"/>
    <x v="2380"/>
    <x v="1196"/>
    <x v="740"/>
    <x v="892"/>
    <x v="798"/>
    <x v="1879"/>
    <x v="1879"/>
  </r>
  <r>
    <x v="34"/>
    <x v="1528"/>
    <x v="2369"/>
    <x v="2370"/>
    <x v="2381"/>
    <x v="1197"/>
    <x v="741"/>
    <x v="893"/>
    <x v="799"/>
    <x v="1880"/>
    <x v="1880"/>
  </r>
  <r>
    <x v="34"/>
    <x v="1529"/>
    <x v="2370"/>
    <x v="2371"/>
    <x v="2382"/>
    <x v="1198"/>
    <x v="742"/>
    <x v="894"/>
    <x v="800"/>
    <x v="1881"/>
    <x v="1881"/>
  </r>
  <r>
    <x v="34"/>
    <x v="1530"/>
    <x v="2371"/>
    <x v="2372"/>
    <x v="2383"/>
    <x v="1199"/>
    <x v="743"/>
    <x v="895"/>
    <x v="801"/>
    <x v="1882"/>
    <x v="1882"/>
  </r>
  <r>
    <x v="34"/>
    <x v="1361"/>
    <x v="2372"/>
    <x v="2373"/>
    <x v="2384"/>
    <x v="1200"/>
    <x v="744"/>
    <x v="896"/>
    <x v="802"/>
    <x v="1883"/>
    <x v="1883"/>
  </r>
  <r>
    <x v="34"/>
    <x v="1531"/>
    <x v="2373"/>
    <x v="2374"/>
    <x v="2385"/>
    <x v="1180"/>
    <x v="745"/>
    <x v="897"/>
    <x v="803"/>
    <x v="1884"/>
    <x v="1884"/>
  </r>
  <r>
    <x v="34"/>
    <x v="1479"/>
    <x v="2374"/>
    <x v="2375"/>
    <x v="2386"/>
    <x v="1201"/>
    <x v="746"/>
    <x v="898"/>
    <x v="804"/>
    <x v="1885"/>
    <x v="1885"/>
  </r>
  <r>
    <x v="34"/>
    <x v="1477"/>
    <x v="2375"/>
    <x v="2376"/>
    <x v="2387"/>
    <x v="1179"/>
    <x v="747"/>
    <x v="899"/>
    <x v="805"/>
    <x v="1886"/>
    <x v="1886"/>
  </r>
  <r>
    <x v="34"/>
    <x v="1532"/>
    <x v="2376"/>
    <x v="2377"/>
    <x v="2388"/>
    <x v="1190"/>
    <x v="748"/>
    <x v="900"/>
    <x v="806"/>
    <x v="1887"/>
    <x v="1887"/>
  </r>
  <r>
    <x v="34"/>
    <x v="1456"/>
    <x v="2377"/>
    <x v="2378"/>
    <x v="2389"/>
    <x v="1202"/>
    <x v="749"/>
    <x v="901"/>
    <x v="807"/>
    <x v="1888"/>
    <x v="1888"/>
  </r>
  <r>
    <x v="34"/>
    <x v="1223"/>
    <x v="2378"/>
    <x v="2379"/>
    <x v="2390"/>
    <x v="1203"/>
    <x v="750"/>
    <x v="902"/>
    <x v="808"/>
    <x v="1889"/>
    <x v="1889"/>
  </r>
  <r>
    <x v="34"/>
    <x v="1533"/>
    <x v="2379"/>
    <x v="2380"/>
    <x v="2391"/>
    <x v="1204"/>
    <x v="751"/>
    <x v="903"/>
    <x v="809"/>
    <x v="1890"/>
    <x v="1890"/>
  </r>
  <r>
    <x v="34"/>
    <x v="1380"/>
    <x v="2380"/>
    <x v="2381"/>
    <x v="2392"/>
    <x v="1203"/>
    <x v="616"/>
    <x v="904"/>
    <x v="810"/>
    <x v="1891"/>
    <x v="1891"/>
  </r>
  <r>
    <x v="34"/>
    <x v="1534"/>
    <x v="2381"/>
    <x v="2382"/>
    <x v="2393"/>
    <x v="1205"/>
    <x v="752"/>
    <x v="905"/>
    <x v="811"/>
    <x v="1892"/>
    <x v="1892"/>
  </r>
  <r>
    <x v="34"/>
    <x v="1219"/>
    <x v="2382"/>
    <x v="2383"/>
    <x v="2394"/>
    <x v="1206"/>
    <x v="753"/>
    <x v="906"/>
    <x v="812"/>
    <x v="1893"/>
    <x v="1893"/>
  </r>
  <r>
    <x v="34"/>
    <x v="1529"/>
    <x v="2383"/>
    <x v="2384"/>
    <x v="2395"/>
    <x v="1207"/>
    <x v="754"/>
    <x v="907"/>
    <x v="813"/>
    <x v="1894"/>
    <x v="1894"/>
  </r>
  <r>
    <x v="34"/>
    <x v="1221"/>
    <x v="2384"/>
    <x v="2385"/>
    <x v="2396"/>
    <x v="1208"/>
    <x v="755"/>
    <x v="908"/>
    <x v="814"/>
    <x v="1895"/>
    <x v="1895"/>
  </r>
  <r>
    <x v="34"/>
    <x v="1535"/>
    <x v="2385"/>
    <x v="2386"/>
    <x v="2397"/>
    <x v="1209"/>
    <x v="756"/>
    <x v="909"/>
    <x v="815"/>
    <x v="1896"/>
    <x v="1896"/>
  </r>
  <r>
    <x v="34"/>
    <x v="1477"/>
    <x v="2386"/>
    <x v="2387"/>
    <x v="2398"/>
    <x v="1175"/>
    <x v="757"/>
    <x v="910"/>
    <x v="816"/>
    <x v="1897"/>
    <x v="1897"/>
  </r>
  <r>
    <x v="34"/>
    <x v="1521"/>
    <x v="2387"/>
    <x v="2388"/>
    <x v="2399"/>
    <x v="1210"/>
    <x v="758"/>
    <x v="911"/>
    <x v="817"/>
    <x v="1898"/>
    <x v="1898"/>
  </r>
  <r>
    <x v="34"/>
    <x v="1154"/>
    <x v="2388"/>
    <x v="2389"/>
    <x v="2400"/>
    <x v="1211"/>
    <x v="759"/>
    <x v="912"/>
    <x v="818"/>
    <x v="1899"/>
    <x v="1899"/>
  </r>
  <r>
    <x v="34"/>
    <x v="1361"/>
    <x v="2389"/>
    <x v="2390"/>
    <x v="2401"/>
    <x v="1212"/>
    <x v="760"/>
    <x v="913"/>
    <x v="819"/>
    <x v="1900"/>
    <x v="1900"/>
  </r>
  <r>
    <x v="34"/>
    <x v="1536"/>
    <x v="2390"/>
    <x v="2391"/>
    <x v="2402"/>
    <x v="1191"/>
    <x v="761"/>
    <x v="914"/>
    <x v="820"/>
    <x v="1901"/>
    <x v="1901"/>
  </r>
  <r>
    <x v="34"/>
    <x v="1524"/>
    <x v="2391"/>
    <x v="2392"/>
    <x v="2403"/>
    <x v="1193"/>
    <x v="762"/>
    <x v="915"/>
    <x v="821"/>
    <x v="1902"/>
    <x v="1902"/>
  </r>
  <r>
    <x v="34"/>
    <x v="1537"/>
    <x v="2392"/>
    <x v="2393"/>
    <x v="2404"/>
    <x v="1213"/>
    <x v="763"/>
    <x v="916"/>
    <x v="822"/>
    <x v="1903"/>
    <x v="1903"/>
  </r>
  <r>
    <x v="34"/>
    <x v="1361"/>
    <x v="2393"/>
    <x v="2394"/>
    <x v="2405"/>
    <x v="1201"/>
    <x v="764"/>
    <x v="917"/>
    <x v="823"/>
    <x v="1904"/>
    <x v="1904"/>
  </r>
  <r>
    <x v="34"/>
    <x v="1525"/>
    <x v="2394"/>
    <x v="2395"/>
    <x v="2406"/>
    <x v="1214"/>
    <x v="765"/>
    <x v="918"/>
    <x v="824"/>
    <x v="1905"/>
    <x v="1905"/>
  </r>
  <r>
    <x v="34"/>
    <x v="1538"/>
    <x v="2395"/>
    <x v="2396"/>
    <x v="2407"/>
    <x v="1215"/>
    <x v="766"/>
    <x v="919"/>
    <x v="825"/>
    <x v="1906"/>
    <x v="1906"/>
  </r>
  <r>
    <x v="34"/>
    <x v="1539"/>
    <x v="2396"/>
    <x v="2397"/>
    <x v="2408"/>
    <x v="1201"/>
    <x v="767"/>
    <x v="920"/>
    <x v="826"/>
    <x v="1907"/>
    <x v="1907"/>
  </r>
  <r>
    <x v="34"/>
    <x v="1476"/>
    <x v="2397"/>
    <x v="2398"/>
    <x v="2409"/>
    <x v="1216"/>
    <x v="768"/>
    <x v="921"/>
    <x v="827"/>
    <x v="1908"/>
    <x v="1908"/>
  </r>
  <r>
    <x v="34"/>
    <x v="1368"/>
    <x v="2398"/>
    <x v="2399"/>
    <x v="2410"/>
    <x v="1217"/>
    <x v="769"/>
    <x v="922"/>
    <x v="828"/>
    <x v="1909"/>
    <x v="1909"/>
  </r>
  <r>
    <x v="34"/>
    <x v="1540"/>
    <x v="2399"/>
    <x v="2400"/>
    <x v="2411"/>
    <x v="1202"/>
    <x v="770"/>
    <x v="923"/>
    <x v="829"/>
    <x v="1910"/>
    <x v="1910"/>
  </r>
  <r>
    <x v="34"/>
    <x v="1367"/>
    <x v="2400"/>
    <x v="2401"/>
    <x v="2412"/>
    <x v="1218"/>
    <x v="771"/>
    <x v="924"/>
    <x v="830"/>
    <x v="1911"/>
    <x v="1911"/>
  </r>
  <r>
    <x v="34"/>
    <x v="1370"/>
    <x v="2401"/>
    <x v="2402"/>
    <x v="2413"/>
    <x v="1219"/>
    <x v="772"/>
    <x v="925"/>
    <x v="831"/>
    <x v="1912"/>
    <x v="1912"/>
  </r>
  <r>
    <x v="34"/>
    <x v="1495"/>
    <x v="2402"/>
    <x v="2403"/>
    <x v="2414"/>
    <x v="1220"/>
    <x v="773"/>
    <x v="926"/>
    <x v="832"/>
    <x v="1913"/>
    <x v="1913"/>
  </r>
  <r>
    <x v="34"/>
    <x v="1525"/>
    <x v="2403"/>
    <x v="2404"/>
    <x v="2415"/>
    <x v="1221"/>
    <x v="774"/>
    <x v="927"/>
    <x v="833"/>
    <x v="1914"/>
    <x v="1914"/>
  </r>
  <r>
    <x v="34"/>
    <x v="1199"/>
    <x v="2404"/>
    <x v="2405"/>
    <x v="2416"/>
    <x v="1222"/>
    <x v="775"/>
    <x v="928"/>
    <x v="834"/>
    <x v="1915"/>
    <x v="1915"/>
  </r>
  <r>
    <x v="34"/>
    <x v="1508"/>
    <x v="2405"/>
    <x v="2406"/>
    <x v="2417"/>
    <x v="1223"/>
    <x v="776"/>
    <x v="929"/>
    <x v="835"/>
    <x v="1916"/>
    <x v="1916"/>
  </r>
  <r>
    <x v="34"/>
    <x v="1541"/>
    <x v="2406"/>
    <x v="2407"/>
    <x v="2418"/>
    <x v="1224"/>
    <x v="777"/>
    <x v="930"/>
    <x v="836"/>
    <x v="1917"/>
    <x v="1917"/>
  </r>
  <r>
    <x v="34"/>
    <x v="1522"/>
    <x v="2407"/>
    <x v="2408"/>
    <x v="2419"/>
    <x v="1201"/>
    <x v="778"/>
    <x v="931"/>
    <x v="837"/>
    <x v="1918"/>
    <x v="1918"/>
  </r>
  <r>
    <x v="34"/>
    <x v="1540"/>
    <x v="2408"/>
    <x v="2409"/>
    <x v="2420"/>
    <x v="1225"/>
    <x v="779"/>
    <x v="932"/>
    <x v="838"/>
    <x v="1919"/>
    <x v="1919"/>
  </r>
  <r>
    <x v="34"/>
    <x v="1163"/>
    <x v="2409"/>
    <x v="2410"/>
    <x v="2421"/>
    <x v="1219"/>
    <x v="780"/>
    <x v="933"/>
    <x v="839"/>
    <x v="1920"/>
    <x v="1920"/>
  </r>
  <r>
    <x v="34"/>
    <x v="1542"/>
    <x v="2410"/>
    <x v="2411"/>
    <x v="2422"/>
    <x v="1226"/>
    <x v="781"/>
    <x v="934"/>
    <x v="840"/>
    <x v="1921"/>
    <x v="1921"/>
  </r>
  <r>
    <x v="34"/>
    <x v="1410"/>
    <x v="2411"/>
    <x v="2412"/>
    <x v="2423"/>
    <x v="1190"/>
    <x v="782"/>
    <x v="935"/>
    <x v="841"/>
    <x v="1922"/>
    <x v="1922"/>
  </r>
  <r>
    <x v="34"/>
    <x v="1543"/>
    <x v="2412"/>
    <x v="2413"/>
    <x v="2424"/>
    <x v="1227"/>
    <x v="783"/>
    <x v="936"/>
    <x v="842"/>
    <x v="1923"/>
    <x v="1923"/>
  </r>
  <r>
    <x v="34"/>
    <x v="1447"/>
    <x v="2413"/>
    <x v="2414"/>
    <x v="2425"/>
    <x v="1187"/>
    <x v="784"/>
    <x v="937"/>
    <x v="843"/>
    <x v="1924"/>
    <x v="1924"/>
  </r>
  <r>
    <x v="34"/>
    <x v="1202"/>
    <x v="2414"/>
    <x v="2415"/>
    <x v="2426"/>
    <x v="1204"/>
    <x v="785"/>
    <x v="938"/>
    <x v="844"/>
    <x v="1925"/>
    <x v="1925"/>
  </r>
  <r>
    <x v="34"/>
    <x v="1410"/>
    <x v="2415"/>
    <x v="2416"/>
    <x v="2427"/>
    <x v="1201"/>
    <x v="786"/>
    <x v="939"/>
    <x v="845"/>
    <x v="1926"/>
    <x v="1926"/>
  </r>
  <r>
    <x v="34"/>
    <x v="1467"/>
    <x v="2416"/>
    <x v="2417"/>
    <x v="2428"/>
    <x v="1228"/>
    <x v="787"/>
    <x v="940"/>
    <x v="846"/>
    <x v="1927"/>
    <x v="1927"/>
  </r>
  <r>
    <x v="34"/>
    <x v="1408"/>
    <x v="2417"/>
    <x v="2418"/>
    <x v="2429"/>
    <x v="1229"/>
    <x v="788"/>
    <x v="941"/>
    <x v="847"/>
    <x v="1928"/>
    <x v="1928"/>
  </r>
  <r>
    <x v="34"/>
    <x v="1401"/>
    <x v="2418"/>
    <x v="2419"/>
    <x v="2430"/>
    <x v="1230"/>
    <x v="789"/>
    <x v="942"/>
    <x v="848"/>
    <x v="1929"/>
    <x v="1929"/>
  </r>
  <r>
    <x v="34"/>
    <x v="1542"/>
    <x v="2419"/>
    <x v="2420"/>
    <x v="2431"/>
    <x v="1231"/>
    <x v="790"/>
    <x v="943"/>
    <x v="849"/>
    <x v="1930"/>
    <x v="1930"/>
  </r>
  <r>
    <x v="34"/>
    <x v="1544"/>
    <x v="2420"/>
    <x v="2421"/>
    <x v="2432"/>
    <x v="1204"/>
    <x v="791"/>
    <x v="944"/>
    <x v="850"/>
    <x v="1931"/>
    <x v="1931"/>
  </r>
  <r>
    <x v="34"/>
    <x v="1545"/>
    <x v="2421"/>
    <x v="2422"/>
    <x v="2433"/>
    <x v="1232"/>
    <x v="792"/>
    <x v="945"/>
    <x v="851"/>
    <x v="1932"/>
    <x v="1932"/>
  </r>
  <r>
    <x v="34"/>
    <x v="1546"/>
    <x v="2422"/>
    <x v="2423"/>
    <x v="2434"/>
    <x v="1233"/>
    <x v="793"/>
    <x v="946"/>
    <x v="852"/>
    <x v="1933"/>
    <x v="1933"/>
  </r>
  <r>
    <x v="34"/>
    <x v="1547"/>
    <x v="2423"/>
    <x v="2424"/>
    <x v="2435"/>
    <x v="1221"/>
    <x v="794"/>
    <x v="947"/>
    <x v="853"/>
    <x v="1934"/>
    <x v="1934"/>
  </r>
  <r>
    <x v="34"/>
    <x v="1364"/>
    <x v="2424"/>
    <x v="2425"/>
    <x v="2436"/>
    <x v="1234"/>
    <x v="795"/>
    <x v="948"/>
    <x v="854"/>
    <x v="1935"/>
    <x v="1935"/>
  </r>
  <r>
    <x v="34"/>
    <x v="1361"/>
    <x v="2425"/>
    <x v="2426"/>
    <x v="2437"/>
    <x v="1235"/>
    <x v="796"/>
    <x v="949"/>
    <x v="855"/>
    <x v="1936"/>
    <x v="1936"/>
  </r>
  <r>
    <x v="34"/>
    <x v="1548"/>
    <x v="2426"/>
    <x v="2427"/>
    <x v="2438"/>
    <x v="1236"/>
    <x v="797"/>
    <x v="950"/>
    <x v="856"/>
    <x v="1937"/>
    <x v="1937"/>
  </r>
  <r>
    <x v="34"/>
    <x v="1387"/>
    <x v="2427"/>
    <x v="2428"/>
    <x v="2439"/>
    <x v="1221"/>
    <x v="798"/>
    <x v="951"/>
    <x v="857"/>
    <x v="1938"/>
    <x v="1938"/>
  </r>
  <r>
    <x v="34"/>
    <x v="1549"/>
    <x v="2428"/>
    <x v="2429"/>
    <x v="2440"/>
    <x v="1237"/>
    <x v="799"/>
    <x v="952"/>
    <x v="858"/>
    <x v="1939"/>
    <x v="1939"/>
  </r>
  <r>
    <x v="34"/>
    <x v="1361"/>
    <x v="2429"/>
    <x v="2430"/>
    <x v="2441"/>
    <x v="1238"/>
    <x v="800"/>
    <x v="953"/>
    <x v="859"/>
    <x v="1940"/>
    <x v="1940"/>
  </r>
  <r>
    <x v="34"/>
    <x v="1452"/>
    <x v="2430"/>
    <x v="2431"/>
    <x v="2442"/>
    <x v="1239"/>
    <x v="801"/>
    <x v="954"/>
    <x v="860"/>
    <x v="1941"/>
    <x v="1941"/>
  </r>
  <r>
    <x v="34"/>
    <x v="1433"/>
    <x v="2431"/>
    <x v="2432"/>
    <x v="2443"/>
    <x v="1240"/>
    <x v="802"/>
    <x v="955"/>
    <x v="861"/>
    <x v="1942"/>
    <x v="1942"/>
  </r>
  <r>
    <x v="34"/>
    <x v="1429"/>
    <x v="2432"/>
    <x v="2433"/>
    <x v="2444"/>
    <x v="1215"/>
    <x v="803"/>
    <x v="956"/>
    <x v="862"/>
    <x v="1943"/>
    <x v="1943"/>
  </r>
  <r>
    <x v="34"/>
    <x v="1522"/>
    <x v="2433"/>
    <x v="2434"/>
    <x v="2445"/>
    <x v="1241"/>
    <x v="804"/>
    <x v="957"/>
    <x v="863"/>
    <x v="1944"/>
    <x v="1944"/>
  </r>
  <r>
    <x v="34"/>
    <x v="1550"/>
    <x v="2434"/>
    <x v="2435"/>
    <x v="2446"/>
    <x v="1242"/>
    <x v="805"/>
    <x v="958"/>
    <x v="864"/>
    <x v="1945"/>
    <x v="1945"/>
  </r>
  <r>
    <x v="34"/>
    <x v="1164"/>
    <x v="2435"/>
    <x v="2436"/>
    <x v="2447"/>
    <x v="1243"/>
    <x v="806"/>
    <x v="959"/>
    <x v="865"/>
    <x v="1946"/>
    <x v="1946"/>
  </r>
  <r>
    <x v="34"/>
    <x v="1551"/>
    <x v="2436"/>
    <x v="2437"/>
    <x v="2448"/>
    <x v="1244"/>
    <x v="807"/>
    <x v="960"/>
    <x v="866"/>
    <x v="1947"/>
    <x v="1947"/>
  </r>
  <r>
    <x v="34"/>
    <x v="1552"/>
    <x v="2437"/>
    <x v="2438"/>
    <x v="2449"/>
    <x v="1245"/>
    <x v="808"/>
    <x v="961"/>
    <x v="867"/>
    <x v="1948"/>
    <x v="1948"/>
  </r>
  <r>
    <x v="34"/>
    <x v="1440"/>
    <x v="2438"/>
    <x v="2439"/>
    <x v="2450"/>
    <x v="1246"/>
    <x v="809"/>
    <x v="962"/>
    <x v="868"/>
    <x v="1949"/>
    <x v="1949"/>
  </r>
  <r>
    <x v="34"/>
    <x v="1434"/>
    <x v="2439"/>
    <x v="2440"/>
    <x v="2451"/>
    <x v="1172"/>
    <x v="810"/>
    <x v="963"/>
    <x v="869"/>
    <x v="1950"/>
    <x v="1950"/>
  </r>
  <r>
    <x v="34"/>
    <x v="1553"/>
    <x v="2440"/>
    <x v="2441"/>
    <x v="2452"/>
    <x v="1213"/>
    <x v="811"/>
    <x v="964"/>
    <x v="870"/>
    <x v="1951"/>
    <x v="1951"/>
  </r>
  <r>
    <x v="34"/>
    <x v="1473"/>
    <x v="2441"/>
    <x v="2442"/>
    <x v="2453"/>
    <x v="1176"/>
    <x v="812"/>
    <x v="965"/>
    <x v="871"/>
    <x v="1952"/>
    <x v="1952"/>
  </r>
  <r>
    <x v="35"/>
    <x v="1504"/>
    <x v="2442"/>
    <x v="2443"/>
    <x v="2454"/>
    <x v="1247"/>
    <x v="714"/>
    <x v="866"/>
    <x v="772"/>
    <x v="1953"/>
    <x v="1953"/>
  </r>
  <r>
    <x v="35"/>
    <x v="1554"/>
    <x v="2443"/>
    <x v="2444"/>
    <x v="2455"/>
    <x v="1248"/>
    <x v="715"/>
    <x v="867"/>
    <x v="773"/>
    <x v="1954"/>
    <x v="1954"/>
  </r>
  <r>
    <x v="35"/>
    <x v="1498"/>
    <x v="2444"/>
    <x v="2445"/>
    <x v="2456"/>
    <x v="1249"/>
    <x v="716"/>
    <x v="868"/>
    <x v="774"/>
    <x v="1955"/>
    <x v="1955"/>
  </r>
  <r>
    <x v="35"/>
    <x v="1555"/>
    <x v="2445"/>
    <x v="2446"/>
    <x v="2457"/>
    <x v="1250"/>
    <x v="717"/>
    <x v="869"/>
    <x v="775"/>
    <x v="1956"/>
    <x v="1956"/>
  </r>
  <r>
    <x v="35"/>
    <x v="1556"/>
    <x v="2446"/>
    <x v="2447"/>
    <x v="2458"/>
    <x v="1251"/>
    <x v="718"/>
    <x v="870"/>
    <x v="776"/>
    <x v="1957"/>
    <x v="1957"/>
  </r>
  <r>
    <x v="35"/>
    <x v="1162"/>
    <x v="2447"/>
    <x v="2448"/>
    <x v="2459"/>
    <x v="1252"/>
    <x v="719"/>
    <x v="871"/>
    <x v="777"/>
    <x v="1958"/>
    <x v="1958"/>
  </r>
  <r>
    <x v="35"/>
    <x v="1431"/>
    <x v="2448"/>
    <x v="2449"/>
    <x v="2460"/>
    <x v="1253"/>
    <x v="720"/>
    <x v="872"/>
    <x v="778"/>
    <x v="1959"/>
    <x v="1959"/>
  </r>
  <r>
    <x v="35"/>
    <x v="1557"/>
    <x v="2449"/>
    <x v="2450"/>
    <x v="2461"/>
    <x v="1254"/>
    <x v="721"/>
    <x v="873"/>
    <x v="779"/>
    <x v="1960"/>
    <x v="1960"/>
  </r>
  <r>
    <x v="35"/>
    <x v="1558"/>
    <x v="2450"/>
    <x v="2451"/>
    <x v="2462"/>
    <x v="1255"/>
    <x v="722"/>
    <x v="874"/>
    <x v="780"/>
    <x v="1961"/>
    <x v="1961"/>
  </r>
  <r>
    <x v="35"/>
    <x v="1559"/>
    <x v="2451"/>
    <x v="2452"/>
    <x v="2463"/>
    <x v="1256"/>
    <x v="723"/>
    <x v="875"/>
    <x v="781"/>
    <x v="1962"/>
    <x v="1962"/>
  </r>
  <r>
    <x v="35"/>
    <x v="1228"/>
    <x v="2452"/>
    <x v="2453"/>
    <x v="2464"/>
    <x v="1257"/>
    <x v="724"/>
    <x v="876"/>
    <x v="782"/>
    <x v="1963"/>
    <x v="1963"/>
  </r>
  <r>
    <x v="35"/>
    <x v="1206"/>
    <x v="2453"/>
    <x v="2454"/>
    <x v="2465"/>
    <x v="1258"/>
    <x v="725"/>
    <x v="877"/>
    <x v="783"/>
    <x v="1964"/>
    <x v="1964"/>
  </r>
  <r>
    <x v="35"/>
    <x v="1217"/>
    <x v="2454"/>
    <x v="2455"/>
    <x v="2466"/>
    <x v="1259"/>
    <x v="726"/>
    <x v="878"/>
    <x v="784"/>
    <x v="1965"/>
    <x v="1965"/>
  </r>
  <r>
    <x v="35"/>
    <x v="1194"/>
    <x v="2455"/>
    <x v="2456"/>
    <x v="2467"/>
    <x v="1260"/>
    <x v="727"/>
    <x v="879"/>
    <x v="785"/>
    <x v="1966"/>
    <x v="1966"/>
  </r>
  <r>
    <x v="35"/>
    <x v="1206"/>
    <x v="2456"/>
    <x v="2457"/>
    <x v="2468"/>
    <x v="1261"/>
    <x v="728"/>
    <x v="880"/>
    <x v="786"/>
    <x v="1967"/>
    <x v="1967"/>
  </r>
  <r>
    <x v="35"/>
    <x v="1391"/>
    <x v="2457"/>
    <x v="2458"/>
    <x v="2469"/>
    <x v="1252"/>
    <x v="729"/>
    <x v="881"/>
    <x v="787"/>
    <x v="1968"/>
    <x v="1968"/>
  </r>
  <r>
    <x v="35"/>
    <x v="1499"/>
    <x v="2458"/>
    <x v="2459"/>
    <x v="2470"/>
    <x v="1262"/>
    <x v="730"/>
    <x v="882"/>
    <x v="788"/>
    <x v="1969"/>
    <x v="1969"/>
  </r>
  <r>
    <x v="35"/>
    <x v="1560"/>
    <x v="2459"/>
    <x v="2460"/>
    <x v="2471"/>
    <x v="1263"/>
    <x v="731"/>
    <x v="883"/>
    <x v="789"/>
    <x v="1970"/>
    <x v="1970"/>
  </r>
  <r>
    <x v="35"/>
    <x v="1561"/>
    <x v="2460"/>
    <x v="2461"/>
    <x v="2472"/>
    <x v="1264"/>
    <x v="732"/>
    <x v="884"/>
    <x v="790"/>
    <x v="1971"/>
    <x v="1971"/>
  </r>
  <r>
    <x v="35"/>
    <x v="384"/>
    <x v="2461"/>
    <x v="2462"/>
    <x v="2473"/>
    <x v="1265"/>
    <x v="733"/>
    <x v="885"/>
    <x v="791"/>
    <x v="1972"/>
    <x v="1972"/>
  </r>
  <r>
    <x v="35"/>
    <x v="1407"/>
    <x v="2462"/>
    <x v="2463"/>
    <x v="2474"/>
    <x v="1266"/>
    <x v="734"/>
    <x v="886"/>
    <x v="792"/>
    <x v="1973"/>
    <x v="1973"/>
  </r>
  <r>
    <x v="35"/>
    <x v="1497"/>
    <x v="2463"/>
    <x v="2464"/>
    <x v="2475"/>
    <x v="1267"/>
    <x v="735"/>
    <x v="887"/>
    <x v="793"/>
    <x v="1974"/>
    <x v="1974"/>
  </r>
  <r>
    <x v="35"/>
    <x v="1562"/>
    <x v="2464"/>
    <x v="2465"/>
    <x v="2476"/>
    <x v="1268"/>
    <x v="736"/>
    <x v="888"/>
    <x v="794"/>
    <x v="1975"/>
    <x v="1975"/>
  </r>
  <r>
    <x v="35"/>
    <x v="1464"/>
    <x v="2465"/>
    <x v="2466"/>
    <x v="2477"/>
    <x v="1252"/>
    <x v="737"/>
    <x v="889"/>
    <x v="795"/>
    <x v="1976"/>
    <x v="1976"/>
  </r>
  <r>
    <x v="35"/>
    <x v="1222"/>
    <x v="2466"/>
    <x v="2467"/>
    <x v="2478"/>
    <x v="1269"/>
    <x v="738"/>
    <x v="890"/>
    <x v="796"/>
    <x v="1977"/>
    <x v="1977"/>
  </r>
  <r>
    <x v="35"/>
    <x v="1175"/>
    <x v="2467"/>
    <x v="2468"/>
    <x v="2479"/>
    <x v="1270"/>
    <x v="739"/>
    <x v="891"/>
    <x v="797"/>
    <x v="1978"/>
    <x v="1978"/>
  </r>
  <r>
    <x v="35"/>
    <x v="1198"/>
    <x v="2468"/>
    <x v="2469"/>
    <x v="2480"/>
    <x v="1271"/>
    <x v="740"/>
    <x v="892"/>
    <x v="798"/>
    <x v="1979"/>
    <x v="1979"/>
  </r>
  <r>
    <x v="35"/>
    <x v="1563"/>
    <x v="2469"/>
    <x v="2470"/>
    <x v="2481"/>
    <x v="1272"/>
    <x v="741"/>
    <x v="893"/>
    <x v="799"/>
    <x v="1980"/>
    <x v="1980"/>
  </r>
  <r>
    <x v="35"/>
    <x v="1564"/>
    <x v="2470"/>
    <x v="2471"/>
    <x v="2482"/>
    <x v="1273"/>
    <x v="742"/>
    <x v="894"/>
    <x v="800"/>
    <x v="1981"/>
    <x v="1981"/>
  </r>
  <r>
    <x v="35"/>
    <x v="1565"/>
    <x v="2471"/>
    <x v="2472"/>
    <x v="2483"/>
    <x v="1274"/>
    <x v="743"/>
    <x v="895"/>
    <x v="801"/>
    <x v="1982"/>
    <x v="1982"/>
  </r>
  <r>
    <x v="35"/>
    <x v="1435"/>
    <x v="2472"/>
    <x v="2473"/>
    <x v="2484"/>
    <x v="1275"/>
    <x v="744"/>
    <x v="896"/>
    <x v="802"/>
    <x v="1983"/>
    <x v="1983"/>
  </r>
  <r>
    <x v="35"/>
    <x v="1470"/>
    <x v="2473"/>
    <x v="2474"/>
    <x v="2485"/>
    <x v="1255"/>
    <x v="745"/>
    <x v="897"/>
    <x v="803"/>
    <x v="1984"/>
    <x v="1984"/>
  </r>
  <r>
    <x v="35"/>
    <x v="1561"/>
    <x v="2474"/>
    <x v="2475"/>
    <x v="2486"/>
    <x v="1276"/>
    <x v="746"/>
    <x v="898"/>
    <x v="804"/>
    <x v="1985"/>
    <x v="1985"/>
  </r>
  <r>
    <x v="35"/>
    <x v="1153"/>
    <x v="2475"/>
    <x v="2476"/>
    <x v="2487"/>
    <x v="1254"/>
    <x v="747"/>
    <x v="899"/>
    <x v="805"/>
    <x v="1986"/>
    <x v="1986"/>
  </r>
  <r>
    <x v="35"/>
    <x v="1557"/>
    <x v="2476"/>
    <x v="2477"/>
    <x v="2488"/>
    <x v="1265"/>
    <x v="748"/>
    <x v="900"/>
    <x v="806"/>
    <x v="1987"/>
    <x v="1987"/>
  </r>
  <r>
    <x v="35"/>
    <x v="1566"/>
    <x v="2477"/>
    <x v="2478"/>
    <x v="2489"/>
    <x v="1277"/>
    <x v="749"/>
    <x v="901"/>
    <x v="807"/>
    <x v="1988"/>
    <x v="1988"/>
  </r>
  <r>
    <x v="35"/>
    <x v="1567"/>
    <x v="2478"/>
    <x v="2479"/>
    <x v="2490"/>
    <x v="1278"/>
    <x v="750"/>
    <x v="902"/>
    <x v="808"/>
    <x v="1989"/>
    <x v="1989"/>
  </r>
  <r>
    <x v="35"/>
    <x v="1565"/>
    <x v="2479"/>
    <x v="2480"/>
    <x v="2491"/>
    <x v="1279"/>
    <x v="751"/>
    <x v="903"/>
    <x v="809"/>
    <x v="1990"/>
    <x v="1990"/>
  </r>
  <r>
    <x v="35"/>
    <x v="1194"/>
    <x v="2480"/>
    <x v="2481"/>
    <x v="2492"/>
    <x v="1278"/>
    <x v="616"/>
    <x v="904"/>
    <x v="810"/>
    <x v="1991"/>
    <x v="1991"/>
  </r>
  <r>
    <x v="35"/>
    <x v="1485"/>
    <x v="2481"/>
    <x v="2482"/>
    <x v="2493"/>
    <x v="1280"/>
    <x v="752"/>
    <x v="905"/>
    <x v="811"/>
    <x v="1992"/>
    <x v="1992"/>
  </r>
  <r>
    <x v="35"/>
    <x v="1568"/>
    <x v="2482"/>
    <x v="2483"/>
    <x v="2494"/>
    <x v="1281"/>
    <x v="753"/>
    <x v="906"/>
    <x v="812"/>
    <x v="1993"/>
    <x v="1993"/>
  </r>
  <r>
    <x v="35"/>
    <x v="1569"/>
    <x v="2483"/>
    <x v="2484"/>
    <x v="2495"/>
    <x v="1282"/>
    <x v="754"/>
    <x v="907"/>
    <x v="813"/>
    <x v="1994"/>
    <x v="1994"/>
  </r>
  <r>
    <x v="35"/>
    <x v="1570"/>
    <x v="2484"/>
    <x v="2485"/>
    <x v="2496"/>
    <x v="1283"/>
    <x v="755"/>
    <x v="908"/>
    <x v="814"/>
    <x v="1995"/>
    <x v="1995"/>
  </r>
  <r>
    <x v="35"/>
    <x v="1557"/>
    <x v="2485"/>
    <x v="2486"/>
    <x v="2497"/>
    <x v="1284"/>
    <x v="756"/>
    <x v="909"/>
    <x v="815"/>
    <x v="1996"/>
    <x v="1996"/>
  </r>
  <r>
    <x v="35"/>
    <x v="1162"/>
    <x v="2486"/>
    <x v="2487"/>
    <x v="2498"/>
    <x v="1250"/>
    <x v="757"/>
    <x v="910"/>
    <x v="816"/>
    <x v="1997"/>
    <x v="1997"/>
  </r>
  <r>
    <x v="35"/>
    <x v="1505"/>
    <x v="2487"/>
    <x v="2488"/>
    <x v="2499"/>
    <x v="1285"/>
    <x v="758"/>
    <x v="911"/>
    <x v="817"/>
    <x v="1998"/>
    <x v="1998"/>
  </r>
  <r>
    <x v="35"/>
    <x v="1190"/>
    <x v="2488"/>
    <x v="2489"/>
    <x v="2500"/>
    <x v="1286"/>
    <x v="759"/>
    <x v="912"/>
    <x v="818"/>
    <x v="1999"/>
    <x v="1999"/>
  </r>
  <r>
    <x v="35"/>
    <x v="1204"/>
    <x v="2489"/>
    <x v="2490"/>
    <x v="2501"/>
    <x v="1287"/>
    <x v="760"/>
    <x v="913"/>
    <x v="819"/>
    <x v="2000"/>
    <x v="2000"/>
  </r>
  <r>
    <x v="35"/>
    <x v="1378"/>
    <x v="2490"/>
    <x v="2491"/>
    <x v="2502"/>
    <x v="1266"/>
    <x v="761"/>
    <x v="914"/>
    <x v="820"/>
    <x v="2001"/>
    <x v="2001"/>
  </r>
  <r>
    <x v="35"/>
    <x v="1201"/>
    <x v="2491"/>
    <x v="2492"/>
    <x v="2503"/>
    <x v="1268"/>
    <x v="762"/>
    <x v="915"/>
    <x v="821"/>
    <x v="2002"/>
    <x v="2002"/>
  </r>
  <r>
    <x v="35"/>
    <x v="1571"/>
    <x v="2492"/>
    <x v="2493"/>
    <x v="2504"/>
    <x v="1288"/>
    <x v="763"/>
    <x v="916"/>
    <x v="822"/>
    <x v="2003"/>
    <x v="2003"/>
  </r>
  <r>
    <x v="35"/>
    <x v="1418"/>
    <x v="2493"/>
    <x v="2494"/>
    <x v="2505"/>
    <x v="1276"/>
    <x v="764"/>
    <x v="917"/>
    <x v="823"/>
    <x v="2004"/>
    <x v="2004"/>
  </r>
  <r>
    <x v="35"/>
    <x v="1375"/>
    <x v="2494"/>
    <x v="2495"/>
    <x v="2506"/>
    <x v="1289"/>
    <x v="765"/>
    <x v="918"/>
    <x v="824"/>
    <x v="2005"/>
    <x v="2005"/>
  </r>
  <r>
    <x v="35"/>
    <x v="1554"/>
    <x v="2495"/>
    <x v="2496"/>
    <x v="2507"/>
    <x v="1290"/>
    <x v="766"/>
    <x v="919"/>
    <x v="825"/>
    <x v="2006"/>
    <x v="2006"/>
  </r>
  <r>
    <x v="35"/>
    <x v="1385"/>
    <x v="2496"/>
    <x v="2497"/>
    <x v="2508"/>
    <x v="1276"/>
    <x v="767"/>
    <x v="920"/>
    <x v="826"/>
    <x v="2007"/>
    <x v="2007"/>
  </r>
  <r>
    <x v="35"/>
    <x v="1572"/>
    <x v="2497"/>
    <x v="2498"/>
    <x v="2509"/>
    <x v="1291"/>
    <x v="768"/>
    <x v="921"/>
    <x v="827"/>
    <x v="2008"/>
    <x v="2008"/>
  </r>
  <r>
    <x v="35"/>
    <x v="1175"/>
    <x v="2498"/>
    <x v="2499"/>
    <x v="2510"/>
    <x v="1292"/>
    <x v="769"/>
    <x v="922"/>
    <x v="828"/>
    <x v="2009"/>
    <x v="2009"/>
  </r>
  <r>
    <x v="35"/>
    <x v="1555"/>
    <x v="2499"/>
    <x v="2500"/>
    <x v="2511"/>
    <x v="1277"/>
    <x v="770"/>
    <x v="923"/>
    <x v="829"/>
    <x v="2010"/>
    <x v="2010"/>
  </r>
  <r>
    <x v="35"/>
    <x v="1435"/>
    <x v="2500"/>
    <x v="2501"/>
    <x v="2512"/>
    <x v="1293"/>
    <x v="771"/>
    <x v="924"/>
    <x v="830"/>
    <x v="2011"/>
    <x v="2011"/>
  </r>
  <r>
    <x v="35"/>
    <x v="1445"/>
    <x v="2501"/>
    <x v="2502"/>
    <x v="2513"/>
    <x v="1294"/>
    <x v="772"/>
    <x v="925"/>
    <x v="831"/>
    <x v="2012"/>
    <x v="2012"/>
  </r>
  <r>
    <x v="35"/>
    <x v="1204"/>
    <x v="2502"/>
    <x v="2503"/>
    <x v="2514"/>
    <x v="1295"/>
    <x v="773"/>
    <x v="926"/>
    <x v="832"/>
    <x v="2013"/>
    <x v="2013"/>
  </r>
  <r>
    <x v="35"/>
    <x v="1460"/>
    <x v="2503"/>
    <x v="2504"/>
    <x v="2515"/>
    <x v="1296"/>
    <x v="774"/>
    <x v="927"/>
    <x v="833"/>
    <x v="2014"/>
    <x v="2014"/>
  </r>
  <r>
    <x v="35"/>
    <x v="1573"/>
    <x v="2504"/>
    <x v="2505"/>
    <x v="2516"/>
    <x v="1297"/>
    <x v="775"/>
    <x v="928"/>
    <x v="834"/>
    <x v="2015"/>
    <x v="2015"/>
  </r>
  <r>
    <x v="35"/>
    <x v="1444"/>
    <x v="2505"/>
    <x v="2506"/>
    <x v="2517"/>
    <x v="1298"/>
    <x v="776"/>
    <x v="929"/>
    <x v="835"/>
    <x v="2016"/>
    <x v="2016"/>
  </r>
  <r>
    <x v="35"/>
    <x v="1569"/>
    <x v="2506"/>
    <x v="2507"/>
    <x v="2518"/>
    <x v="1299"/>
    <x v="777"/>
    <x v="930"/>
    <x v="836"/>
    <x v="2017"/>
    <x v="2017"/>
  </r>
  <r>
    <x v="35"/>
    <x v="1491"/>
    <x v="2507"/>
    <x v="2508"/>
    <x v="2519"/>
    <x v="1276"/>
    <x v="778"/>
    <x v="931"/>
    <x v="837"/>
    <x v="1918"/>
    <x v="1918"/>
  </r>
  <r>
    <x v="35"/>
    <x v="1509"/>
    <x v="2508"/>
    <x v="2509"/>
    <x v="2520"/>
    <x v="1300"/>
    <x v="779"/>
    <x v="932"/>
    <x v="838"/>
    <x v="2018"/>
    <x v="2018"/>
  </r>
  <r>
    <x v="35"/>
    <x v="1560"/>
    <x v="2509"/>
    <x v="2510"/>
    <x v="2521"/>
    <x v="1294"/>
    <x v="780"/>
    <x v="933"/>
    <x v="839"/>
    <x v="2019"/>
    <x v="2019"/>
  </r>
  <r>
    <x v="35"/>
    <x v="1491"/>
    <x v="2510"/>
    <x v="2511"/>
    <x v="2522"/>
    <x v="1301"/>
    <x v="781"/>
    <x v="934"/>
    <x v="840"/>
    <x v="2020"/>
    <x v="2020"/>
  </r>
  <r>
    <x v="35"/>
    <x v="1193"/>
    <x v="2511"/>
    <x v="2512"/>
    <x v="2523"/>
    <x v="1265"/>
    <x v="782"/>
    <x v="935"/>
    <x v="841"/>
    <x v="2021"/>
    <x v="2021"/>
  </r>
  <r>
    <x v="35"/>
    <x v="1501"/>
    <x v="2512"/>
    <x v="2513"/>
    <x v="2524"/>
    <x v="1302"/>
    <x v="783"/>
    <x v="936"/>
    <x v="842"/>
    <x v="2022"/>
    <x v="2022"/>
  </r>
  <r>
    <x v="35"/>
    <x v="1411"/>
    <x v="2513"/>
    <x v="2514"/>
    <x v="2525"/>
    <x v="1262"/>
    <x v="784"/>
    <x v="937"/>
    <x v="843"/>
    <x v="2023"/>
    <x v="2023"/>
  </r>
  <r>
    <x v="35"/>
    <x v="1568"/>
    <x v="2514"/>
    <x v="2515"/>
    <x v="2526"/>
    <x v="1279"/>
    <x v="785"/>
    <x v="938"/>
    <x v="844"/>
    <x v="2024"/>
    <x v="2024"/>
  </r>
  <r>
    <x v="35"/>
    <x v="384"/>
    <x v="2515"/>
    <x v="2516"/>
    <x v="2527"/>
    <x v="1276"/>
    <x v="786"/>
    <x v="939"/>
    <x v="845"/>
    <x v="2025"/>
    <x v="2025"/>
  </r>
  <r>
    <x v="35"/>
    <x v="1155"/>
    <x v="2516"/>
    <x v="2517"/>
    <x v="2528"/>
    <x v="1303"/>
    <x v="787"/>
    <x v="940"/>
    <x v="846"/>
    <x v="2026"/>
    <x v="2026"/>
  </r>
  <r>
    <x v="35"/>
    <x v="1194"/>
    <x v="2517"/>
    <x v="2518"/>
    <x v="2529"/>
    <x v="1304"/>
    <x v="788"/>
    <x v="941"/>
    <x v="847"/>
    <x v="2027"/>
    <x v="2027"/>
  </r>
  <r>
    <x v="35"/>
    <x v="1574"/>
    <x v="2518"/>
    <x v="2519"/>
    <x v="2530"/>
    <x v="1305"/>
    <x v="789"/>
    <x v="942"/>
    <x v="848"/>
    <x v="2028"/>
    <x v="2028"/>
  </r>
  <r>
    <x v="35"/>
    <x v="1511"/>
    <x v="2519"/>
    <x v="2520"/>
    <x v="2531"/>
    <x v="1306"/>
    <x v="790"/>
    <x v="943"/>
    <x v="849"/>
    <x v="2029"/>
    <x v="2029"/>
  </r>
  <r>
    <x v="35"/>
    <x v="1462"/>
    <x v="2520"/>
    <x v="2521"/>
    <x v="2532"/>
    <x v="1279"/>
    <x v="791"/>
    <x v="944"/>
    <x v="850"/>
    <x v="2030"/>
    <x v="2030"/>
  </r>
  <r>
    <x v="35"/>
    <x v="1555"/>
    <x v="2521"/>
    <x v="2522"/>
    <x v="2533"/>
    <x v="1307"/>
    <x v="792"/>
    <x v="945"/>
    <x v="851"/>
    <x v="2031"/>
    <x v="2031"/>
  </r>
  <r>
    <x v="35"/>
    <x v="1560"/>
    <x v="2522"/>
    <x v="2523"/>
    <x v="2534"/>
    <x v="1308"/>
    <x v="793"/>
    <x v="946"/>
    <x v="852"/>
    <x v="2032"/>
    <x v="2032"/>
  </r>
  <r>
    <x v="35"/>
    <x v="1371"/>
    <x v="2523"/>
    <x v="2524"/>
    <x v="2535"/>
    <x v="1296"/>
    <x v="794"/>
    <x v="947"/>
    <x v="853"/>
    <x v="2033"/>
    <x v="2033"/>
  </r>
  <r>
    <x v="35"/>
    <x v="1171"/>
    <x v="2524"/>
    <x v="2525"/>
    <x v="2536"/>
    <x v="1309"/>
    <x v="795"/>
    <x v="948"/>
    <x v="854"/>
    <x v="2034"/>
    <x v="2034"/>
  </r>
  <r>
    <x v="35"/>
    <x v="1228"/>
    <x v="2525"/>
    <x v="2526"/>
    <x v="2537"/>
    <x v="1310"/>
    <x v="796"/>
    <x v="949"/>
    <x v="855"/>
    <x v="2035"/>
    <x v="2035"/>
  </r>
  <r>
    <x v="35"/>
    <x v="1211"/>
    <x v="2526"/>
    <x v="2527"/>
    <x v="2538"/>
    <x v="1311"/>
    <x v="797"/>
    <x v="950"/>
    <x v="856"/>
    <x v="2036"/>
    <x v="2036"/>
  </r>
  <r>
    <x v="35"/>
    <x v="1443"/>
    <x v="2527"/>
    <x v="2528"/>
    <x v="2539"/>
    <x v="1296"/>
    <x v="798"/>
    <x v="951"/>
    <x v="857"/>
    <x v="2037"/>
    <x v="2037"/>
  </r>
  <r>
    <x v="35"/>
    <x v="1557"/>
    <x v="2528"/>
    <x v="2529"/>
    <x v="2540"/>
    <x v="1312"/>
    <x v="799"/>
    <x v="952"/>
    <x v="858"/>
    <x v="2038"/>
    <x v="2038"/>
  </r>
  <r>
    <x v="35"/>
    <x v="1435"/>
    <x v="2529"/>
    <x v="2530"/>
    <x v="2541"/>
    <x v="1313"/>
    <x v="800"/>
    <x v="953"/>
    <x v="859"/>
    <x v="2039"/>
    <x v="2039"/>
  </r>
  <r>
    <x v="35"/>
    <x v="1220"/>
    <x v="2530"/>
    <x v="2531"/>
    <x v="2542"/>
    <x v="1314"/>
    <x v="801"/>
    <x v="954"/>
    <x v="860"/>
    <x v="2040"/>
    <x v="2040"/>
  </r>
  <r>
    <x v="35"/>
    <x v="1371"/>
    <x v="2531"/>
    <x v="2532"/>
    <x v="2543"/>
    <x v="1315"/>
    <x v="802"/>
    <x v="955"/>
    <x v="861"/>
    <x v="2041"/>
    <x v="2041"/>
  </r>
  <r>
    <x v="35"/>
    <x v="1378"/>
    <x v="2532"/>
    <x v="2533"/>
    <x v="2544"/>
    <x v="1290"/>
    <x v="803"/>
    <x v="956"/>
    <x v="862"/>
    <x v="2042"/>
    <x v="2042"/>
  </r>
  <r>
    <x v="35"/>
    <x v="1491"/>
    <x v="2533"/>
    <x v="2534"/>
    <x v="2545"/>
    <x v="1316"/>
    <x v="804"/>
    <x v="957"/>
    <x v="863"/>
    <x v="2043"/>
    <x v="2043"/>
  </r>
  <r>
    <x v="35"/>
    <x v="1375"/>
    <x v="2534"/>
    <x v="2535"/>
    <x v="2546"/>
    <x v="1317"/>
    <x v="805"/>
    <x v="958"/>
    <x v="864"/>
    <x v="2044"/>
    <x v="2044"/>
  </r>
  <r>
    <x v="35"/>
    <x v="1575"/>
    <x v="2535"/>
    <x v="2536"/>
    <x v="2547"/>
    <x v="1318"/>
    <x v="806"/>
    <x v="959"/>
    <x v="865"/>
    <x v="2045"/>
    <x v="2045"/>
  </r>
  <r>
    <x v="35"/>
    <x v="1502"/>
    <x v="2536"/>
    <x v="2537"/>
    <x v="2548"/>
    <x v="1319"/>
    <x v="807"/>
    <x v="960"/>
    <x v="866"/>
    <x v="2046"/>
    <x v="2046"/>
  </r>
  <r>
    <x v="35"/>
    <x v="1206"/>
    <x v="2537"/>
    <x v="2538"/>
    <x v="2549"/>
    <x v="1320"/>
    <x v="808"/>
    <x v="961"/>
    <x v="867"/>
    <x v="2047"/>
    <x v="2047"/>
  </r>
  <r>
    <x v="35"/>
    <x v="1381"/>
    <x v="2538"/>
    <x v="2539"/>
    <x v="2550"/>
    <x v="1321"/>
    <x v="809"/>
    <x v="962"/>
    <x v="868"/>
    <x v="2048"/>
    <x v="2048"/>
  </r>
  <r>
    <x v="35"/>
    <x v="1379"/>
    <x v="2539"/>
    <x v="2540"/>
    <x v="2551"/>
    <x v="1247"/>
    <x v="810"/>
    <x v="963"/>
    <x v="869"/>
    <x v="1950"/>
    <x v="1950"/>
  </r>
  <r>
    <x v="35"/>
    <x v="1576"/>
    <x v="2540"/>
    <x v="2541"/>
    <x v="2552"/>
    <x v="1288"/>
    <x v="811"/>
    <x v="964"/>
    <x v="870"/>
    <x v="2049"/>
    <x v="2049"/>
  </r>
  <r>
    <x v="35"/>
    <x v="1190"/>
    <x v="2541"/>
    <x v="2542"/>
    <x v="2553"/>
    <x v="1251"/>
    <x v="812"/>
    <x v="965"/>
    <x v="871"/>
    <x v="2050"/>
    <x v="2050"/>
  </r>
  <r>
    <x v="36"/>
    <x v="1577"/>
    <x v="2542"/>
    <x v="2543"/>
    <x v="2554"/>
    <x v="1322"/>
    <x v="599"/>
    <x v="717"/>
    <x v="654"/>
    <x v="2051"/>
    <x v="2051"/>
  </r>
  <r>
    <x v="36"/>
    <x v="1578"/>
    <x v="2543"/>
    <x v="2544"/>
    <x v="2555"/>
    <x v="1323"/>
    <x v="600"/>
    <x v="718"/>
    <x v="655"/>
    <x v="2052"/>
    <x v="2052"/>
  </r>
  <r>
    <x v="36"/>
    <x v="1579"/>
    <x v="2544"/>
    <x v="2545"/>
    <x v="2556"/>
    <x v="1324"/>
    <x v="601"/>
    <x v="817"/>
    <x v="656"/>
    <x v="2053"/>
    <x v="2053"/>
  </r>
  <r>
    <x v="36"/>
    <x v="1580"/>
    <x v="2545"/>
    <x v="2546"/>
    <x v="2557"/>
    <x v="1325"/>
    <x v="602"/>
    <x v="818"/>
    <x v="657"/>
    <x v="2054"/>
    <x v="2054"/>
  </r>
  <r>
    <x v="36"/>
    <x v="1068"/>
    <x v="2546"/>
    <x v="2547"/>
    <x v="2558"/>
    <x v="1326"/>
    <x v="603"/>
    <x v="721"/>
    <x v="658"/>
    <x v="2055"/>
    <x v="2055"/>
  </r>
  <r>
    <x v="36"/>
    <x v="1581"/>
    <x v="2547"/>
    <x v="2548"/>
    <x v="2559"/>
    <x v="1327"/>
    <x v="604"/>
    <x v="819"/>
    <x v="659"/>
    <x v="2056"/>
    <x v="2056"/>
  </r>
  <r>
    <x v="36"/>
    <x v="1582"/>
    <x v="2548"/>
    <x v="2549"/>
    <x v="2560"/>
    <x v="1328"/>
    <x v="605"/>
    <x v="820"/>
    <x v="660"/>
    <x v="2057"/>
    <x v="2057"/>
  </r>
  <r>
    <x v="36"/>
    <x v="1583"/>
    <x v="2549"/>
    <x v="2550"/>
    <x v="2561"/>
    <x v="1329"/>
    <x v="606"/>
    <x v="821"/>
    <x v="661"/>
    <x v="2058"/>
    <x v="2058"/>
  </r>
  <r>
    <x v="36"/>
    <x v="1582"/>
    <x v="2550"/>
    <x v="2551"/>
    <x v="2562"/>
    <x v="1330"/>
    <x v="607"/>
    <x v="725"/>
    <x v="662"/>
    <x v="2059"/>
    <x v="2059"/>
  </r>
  <r>
    <x v="36"/>
    <x v="1062"/>
    <x v="2551"/>
    <x v="2552"/>
    <x v="2563"/>
    <x v="1331"/>
    <x v="608"/>
    <x v="822"/>
    <x v="663"/>
    <x v="2060"/>
    <x v="2060"/>
  </r>
  <r>
    <x v="36"/>
    <x v="1584"/>
    <x v="2552"/>
    <x v="2553"/>
    <x v="2564"/>
    <x v="1332"/>
    <x v="609"/>
    <x v="823"/>
    <x v="664"/>
    <x v="2061"/>
    <x v="2061"/>
  </r>
  <r>
    <x v="36"/>
    <x v="1585"/>
    <x v="2553"/>
    <x v="2554"/>
    <x v="2565"/>
    <x v="1333"/>
    <x v="699"/>
    <x v="824"/>
    <x v="754"/>
    <x v="2062"/>
    <x v="2062"/>
  </r>
  <r>
    <x v="36"/>
    <x v="1586"/>
    <x v="2554"/>
    <x v="2555"/>
    <x v="2566"/>
    <x v="1330"/>
    <x v="611"/>
    <x v="729"/>
    <x v="666"/>
    <x v="2063"/>
    <x v="2063"/>
  </r>
  <r>
    <x v="36"/>
    <x v="1587"/>
    <x v="2555"/>
    <x v="2556"/>
    <x v="2567"/>
    <x v="1334"/>
    <x v="612"/>
    <x v="825"/>
    <x v="755"/>
    <x v="2064"/>
    <x v="2064"/>
  </r>
  <r>
    <x v="36"/>
    <x v="888"/>
    <x v="2556"/>
    <x v="2557"/>
    <x v="2568"/>
    <x v="1335"/>
    <x v="613"/>
    <x v="731"/>
    <x v="668"/>
    <x v="2065"/>
    <x v="2065"/>
  </r>
  <r>
    <x v="36"/>
    <x v="1588"/>
    <x v="2557"/>
    <x v="2558"/>
    <x v="2569"/>
    <x v="1336"/>
    <x v="614"/>
    <x v="826"/>
    <x v="669"/>
    <x v="2066"/>
    <x v="2066"/>
  </r>
  <r>
    <x v="36"/>
    <x v="1068"/>
    <x v="2558"/>
    <x v="2559"/>
    <x v="2570"/>
    <x v="1337"/>
    <x v="615"/>
    <x v="733"/>
    <x v="670"/>
    <x v="2054"/>
    <x v="2054"/>
  </r>
  <r>
    <x v="36"/>
    <x v="1589"/>
    <x v="2559"/>
    <x v="2560"/>
    <x v="2571"/>
    <x v="1338"/>
    <x v="616"/>
    <x v="827"/>
    <x v="671"/>
    <x v="2067"/>
    <x v="2067"/>
  </r>
  <r>
    <x v="36"/>
    <x v="1587"/>
    <x v="2560"/>
    <x v="2561"/>
    <x v="2572"/>
    <x v="1339"/>
    <x v="617"/>
    <x v="828"/>
    <x v="756"/>
    <x v="2051"/>
    <x v="2051"/>
  </r>
  <r>
    <x v="36"/>
    <x v="1130"/>
    <x v="2561"/>
    <x v="2562"/>
    <x v="2573"/>
    <x v="1340"/>
    <x v="618"/>
    <x v="829"/>
    <x v="757"/>
    <x v="2068"/>
    <x v="2068"/>
  </r>
  <r>
    <x v="36"/>
    <x v="1068"/>
    <x v="2562"/>
    <x v="2563"/>
    <x v="2574"/>
    <x v="1341"/>
    <x v="619"/>
    <x v="830"/>
    <x v="674"/>
    <x v="2069"/>
    <x v="2069"/>
  </r>
  <r>
    <x v="36"/>
    <x v="1590"/>
    <x v="2563"/>
    <x v="2564"/>
    <x v="2575"/>
    <x v="1342"/>
    <x v="620"/>
    <x v="738"/>
    <x v="675"/>
    <x v="2070"/>
    <x v="2070"/>
  </r>
  <r>
    <x v="36"/>
    <x v="1584"/>
    <x v="2564"/>
    <x v="2565"/>
    <x v="2576"/>
    <x v="1343"/>
    <x v="621"/>
    <x v="739"/>
    <x v="676"/>
    <x v="2071"/>
    <x v="2071"/>
  </r>
  <r>
    <x v="36"/>
    <x v="1079"/>
    <x v="2565"/>
    <x v="2566"/>
    <x v="2577"/>
    <x v="1344"/>
    <x v="622"/>
    <x v="740"/>
    <x v="677"/>
    <x v="2072"/>
    <x v="2072"/>
  </r>
  <r>
    <x v="36"/>
    <x v="1585"/>
    <x v="2566"/>
    <x v="2567"/>
    <x v="2578"/>
    <x v="1345"/>
    <x v="623"/>
    <x v="741"/>
    <x v="678"/>
    <x v="2073"/>
    <x v="2073"/>
  </r>
  <r>
    <x v="36"/>
    <x v="1579"/>
    <x v="2567"/>
    <x v="2568"/>
    <x v="2579"/>
    <x v="1346"/>
    <x v="624"/>
    <x v="831"/>
    <x v="679"/>
    <x v="2074"/>
    <x v="2074"/>
  </r>
  <r>
    <x v="36"/>
    <x v="1591"/>
    <x v="2568"/>
    <x v="2569"/>
    <x v="2580"/>
    <x v="1347"/>
    <x v="625"/>
    <x v="832"/>
    <x v="680"/>
    <x v="2075"/>
    <x v="2075"/>
  </r>
  <r>
    <x v="36"/>
    <x v="1592"/>
    <x v="2569"/>
    <x v="2570"/>
    <x v="2581"/>
    <x v="1348"/>
    <x v="626"/>
    <x v="833"/>
    <x v="681"/>
    <x v="2076"/>
    <x v="2076"/>
  </r>
  <r>
    <x v="36"/>
    <x v="1593"/>
    <x v="2570"/>
    <x v="2571"/>
    <x v="2582"/>
    <x v="1349"/>
    <x v="627"/>
    <x v="745"/>
    <x v="682"/>
    <x v="2077"/>
    <x v="2077"/>
  </r>
  <r>
    <x v="36"/>
    <x v="1582"/>
    <x v="2571"/>
    <x v="2572"/>
    <x v="2583"/>
    <x v="1350"/>
    <x v="700"/>
    <x v="834"/>
    <x v="758"/>
    <x v="2078"/>
    <x v="2078"/>
  </r>
  <r>
    <x v="36"/>
    <x v="1594"/>
    <x v="2572"/>
    <x v="2573"/>
    <x v="2584"/>
    <x v="1351"/>
    <x v="629"/>
    <x v="747"/>
    <x v="684"/>
    <x v="2074"/>
    <x v="2074"/>
  </r>
  <r>
    <x v="36"/>
    <x v="1586"/>
    <x v="2573"/>
    <x v="2574"/>
    <x v="2585"/>
    <x v="1352"/>
    <x v="630"/>
    <x v="748"/>
    <x v="685"/>
    <x v="2079"/>
    <x v="2079"/>
  </r>
  <r>
    <x v="36"/>
    <x v="1584"/>
    <x v="2574"/>
    <x v="2575"/>
    <x v="2586"/>
    <x v="1353"/>
    <x v="631"/>
    <x v="835"/>
    <x v="686"/>
    <x v="2080"/>
    <x v="2080"/>
  </r>
  <r>
    <x v="36"/>
    <x v="1578"/>
    <x v="2575"/>
    <x v="2576"/>
    <x v="2587"/>
    <x v="1354"/>
    <x v="632"/>
    <x v="750"/>
    <x v="687"/>
    <x v="2081"/>
    <x v="2081"/>
  </r>
  <r>
    <x v="36"/>
    <x v="1595"/>
    <x v="2576"/>
    <x v="2577"/>
    <x v="2588"/>
    <x v="1355"/>
    <x v="633"/>
    <x v="751"/>
    <x v="688"/>
    <x v="2082"/>
    <x v="2082"/>
  </r>
  <r>
    <x v="36"/>
    <x v="1596"/>
    <x v="2577"/>
    <x v="2578"/>
    <x v="2589"/>
    <x v="1356"/>
    <x v="701"/>
    <x v="836"/>
    <x v="689"/>
    <x v="2052"/>
    <x v="2052"/>
  </r>
  <r>
    <x v="36"/>
    <x v="1584"/>
    <x v="2574"/>
    <x v="2579"/>
    <x v="2590"/>
    <x v="1357"/>
    <x v="635"/>
    <x v="753"/>
    <x v="690"/>
    <x v="2081"/>
    <x v="2081"/>
  </r>
  <r>
    <x v="36"/>
    <x v="1578"/>
    <x v="2578"/>
    <x v="2580"/>
    <x v="2591"/>
    <x v="1358"/>
    <x v="636"/>
    <x v="754"/>
    <x v="691"/>
    <x v="2083"/>
    <x v="2083"/>
  </r>
  <r>
    <x v="36"/>
    <x v="1597"/>
    <x v="2579"/>
    <x v="2581"/>
    <x v="2592"/>
    <x v="1359"/>
    <x v="637"/>
    <x v="755"/>
    <x v="692"/>
    <x v="2084"/>
    <x v="2084"/>
  </r>
  <r>
    <x v="36"/>
    <x v="1598"/>
    <x v="2580"/>
    <x v="2582"/>
    <x v="2593"/>
    <x v="1360"/>
    <x v="638"/>
    <x v="756"/>
    <x v="693"/>
    <x v="2085"/>
    <x v="2085"/>
  </r>
  <r>
    <x v="36"/>
    <x v="1580"/>
    <x v="2581"/>
    <x v="2583"/>
    <x v="2594"/>
    <x v="1361"/>
    <x v="639"/>
    <x v="837"/>
    <x v="759"/>
    <x v="2086"/>
    <x v="2086"/>
  </r>
  <r>
    <x v="36"/>
    <x v="1594"/>
    <x v="2582"/>
    <x v="2584"/>
    <x v="2595"/>
    <x v="1362"/>
    <x v="640"/>
    <x v="758"/>
    <x v="695"/>
    <x v="1930"/>
    <x v="1930"/>
  </r>
  <r>
    <x v="36"/>
    <x v="1599"/>
    <x v="2583"/>
    <x v="2585"/>
    <x v="2596"/>
    <x v="1363"/>
    <x v="641"/>
    <x v="759"/>
    <x v="696"/>
    <x v="2078"/>
    <x v="2078"/>
  </r>
  <r>
    <x v="36"/>
    <x v="1586"/>
    <x v="2584"/>
    <x v="2586"/>
    <x v="2597"/>
    <x v="1339"/>
    <x v="702"/>
    <x v="838"/>
    <x v="697"/>
    <x v="2087"/>
    <x v="2087"/>
  </r>
  <r>
    <x v="36"/>
    <x v="1587"/>
    <x v="2585"/>
    <x v="2587"/>
    <x v="2598"/>
    <x v="1364"/>
    <x v="643"/>
    <x v="839"/>
    <x v="760"/>
    <x v="2088"/>
    <x v="2088"/>
  </r>
  <r>
    <x v="36"/>
    <x v="1079"/>
    <x v="2586"/>
    <x v="2588"/>
    <x v="2599"/>
    <x v="1331"/>
    <x v="644"/>
    <x v="840"/>
    <x v="699"/>
    <x v="2089"/>
    <x v="2089"/>
  </r>
  <r>
    <x v="36"/>
    <x v="1131"/>
    <x v="2587"/>
    <x v="2589"/>
    <x v="2600"/>
    <x v="1365"/>
    <x v="645"/>
    <x v="841"/>
    <x v="700"/>
    <x v="2090"/>
    <x v="2090"/>
  </r>
  <r>
    <x v="36"/>
    <x v="1600"/>
    <x v="2588"/>
    <x v="2590"/>
    <x v="2601"/>
    <x v="1345"/>
    <x v="646"/>
    <x v="764"/>
    <x v="701"/>
    <x v="2091"/>
    <x v="2091"/>
  </r>
  <r>
    <x v="36"/>
    <x v="1585"/>
    <x v="2589"/>
    <x v="2591"/>
    <x v="2602"/>
    <x v="1366"/>
    <x v="703"/>
    <x v="842"/>
    <x v="761"/>
    <x v="2092"/>
    <x v="2092"/>
  </r>
  <r>
    <x v="36"/>
    <x v="1588"/>
    <x v="2590"/>
    <x v="2592"/>
    <x v="2603"/>
    <x v="1362"/>
    <x v="648"/>
    <x v="766"/>
    <x v="703"/>
    <x v="2093"/>
    <x v="2093"/>
  </r>
  <r>
    <x v="36"/>
    <x v="1103"/>
    <x v="2591"/>
    <x v="2593"/>
    <x v="2604"/>
    <x v="1367"/>
    <x v="649"/>
    <x v="767"/>
    <x v="704"/>
    <x v="2055"/>
    <x v="2055"/>
  </r>
  <r>
    <x v="36"/>
    <x v="1601"/>
    <x v="2592"/>
    <x v="2594"/>
    <x v="2605"/>
    <x v="1360"/>
    <x v="650"/>
    <x v="768"/>
    <x v="705"/>
    <x v="2094"/>
    <x v="2094"/>
  </r>
  <r>
    <x v="36"/>
    <x v="1597"/>
    <x v="2593"/>
    <x v="2595"/>
    <x v="2606"/>
    <x v="1368"/>
    <x v="651"/>
    <x v="769"/>
    <x v="762"/>
    <x v="2095"/>
    <x v="2095"/>
  </r>
  <r>
    <x v="36"/>
    <x v="1584"/>
    <x v="2594"/>
    <x v="2596"/>
    <x v="2607"/>
    <x v="1369"/>
    <x v="704"/>
    <x v="843"/>
    <x v="707"/>
    <x v="2096"/>
    <x v="2096"/>
  </r>
  <r>
    <x v="36"/>
    <x v="1579"/>
    <x v="2595"/>
    <x v="2597"/>
    <x v="2608"/>
    <x v="1325"/>
    <x v="653"/>
    <x v="844"/>
    <x v="708"/>
    <x v="2097"/>
    <x v="2097"/>
  </r>
  <r>
    <x v="36"/>
    <x v="1602"/>
    <x v="2596"/>
    <x v="2598"/>
    <x v="2609"/>
    <x v="1370"/>
    <x v="654"/>
    <x v="772"/>
    <x v="709"/>
    <x v="2060"/>
    <x v="2060"/>
  </r>
  <r>
    <x v="36"/>
    <x v="1068"/>
    <x v="2597"/>
    <x v="2599"/>
    <x v="2610"/>
    <x v="1371"/>
    <x v="655"/>
    <x v="773"/>
    <x v="710"/>
    <x v="2098"/>
    <x v="2098"/>
  </r>
  <r>
    <x v="36"/>
    <x v="1599"/>
    <x v="2598"/>
    <x v="2600"/>
    <x v="2611"/>
    <x v="1347"/>
    <x v="656"/>
    <x v="845"/>
    <x v="711"/>
    <x v="2099"/>
    <x v="2099"/>
  </r>
  <r>
    <x v="36"/>
    <x v="1079"/>
    <x v="2599"/>
    <x v="2601"/>
    <x v="2612"/>
    <x v="1372"/>
    <x v="705"/>
    <x v="846"/>
    <x v="763"/>
    <x v="2100"/>
    <x v="2100"/>
  </r>
  <r>
    <x v="36"/>
    <x v="1078"/>
    <x v="2600"/>
    <x v="2602"/>
    <x v="2613"/>
    <x v="1373"/>
    <x v="706"/>
    <x v="847"/>
    <x v="713"/>
    <x v="2101"/>
    <x v="2101"/>
  </r>
  <r>
    <x v="36"/>
    <x v="1603"/>
    <x v="2601"/>
    <x v="2603"/>
    <x v="2614"/>
    <x v="1374"/>
    <x v="659"/>
    <x v="777"/>
    <x v="714"/>
    <x v="2102"/>
    <x v="2102"/>
  </r>
  <r>
    <x v="36"/>
    <x v="1603"/>
    <x v="2602"/>
    <x v="2604"/>
    <x v="2615"/>
    <x v="1373"/>
    <x v="707"/>
    <x v="848"/>
    <x v="764"/>
    <x v="2103"/>
    <x v="2103"/>
  </r>
  <r>
    <x v="36"/>
    <x v="1604"/>
    <x v="2603"/>
    <x v="2605"/>
    <x v="2616"/>
    <x v="1340"/>
    <x v="661"/>
    <x v="849"/>
    <x v="765"/>
    <x v="2104"/>
    <x v="2104"/>
  </r>
  <r>
    <x v="36"/>
    <x v="1605"/>
    <x v="2604"/>
    <x v="2606"/>
    <x v="2617"/>
    <x v="1375"/>
    <x v="662"/>
    <x v="850"/>
    <x v="717"/>
    <x v="2105"/>
    <x v="2105"/>
  </r>
  <r>
    <x v="36"/>
    <x v="1103"/>
    <x v="2605"/>
    <x v="2607"/>
    <x v="2618"/>
    <x v="1376"/>
    <x v="708"/>
    <x v="851"/>
    <x v="718"/>
    <x v="2106"/>
    <x v="2106"/>
  </r>
  <r>
    <x v="36"/>
    <x v="1606"/>
    <x v="2606"/>
    <x v="2608"/>
    <x v="2619"/>
    <x v="1338"/>
    <x v="664"/>
    <x v="852"/>
    <x v="719"/>
    <x v="2107"/>
    <x v="2107"/>
  </r>
  <r>
    <x v="36"/>
    <x v="888"/>
    <x v="2607"/>
    <x v="2609"/>
    <x v="2620"/>
    <x v="1377"/>
    <x v="665"/>
    <x v="783"/>
    <x v="720"/>
    <x v="2108"/>
    <x v="2108"/>
  </r>
  <r>
    <x v="36"/>
    <x v="1590"/>
    <x v="2608"/>
    <x v="2610"/>
    <x v="2621"/>
    <x v="1378"/>
    <x v="666"/>
    <x v="784"/>
    <x v="721"/>
    <x v="2109"/>
    <x v="2109"/>
  </r>
  <r>
    <x v="36"/>
    <x v="1607"/>
    <x v="2609"/>
    <x v="2611"/>
    <x v="2622"/>
    <x v="1379"/>
    <x v="667"/>
    <x v="785"/>
    <x v="722"/>
    <x v="2110"/>
    <x v="2110"/>
  </r>
  <r>
    <x v="36"/>
    <x v="1585"/>
    <x v="2610"/>
    <x v="2612"/>
    <x v="2623"/>
    <x v="1380"/>
    <x v="668"/>
    <x v="786"/>
    <x v="723"/>
    <x v="2111"/>
    <x v="2111"/>
  </r>
  <r>
    <x v="36"/>
    <x v="1579"/>
    <x v="2611"/>
    <x v="2613"/>
    <x v="2624"/>
    <x v="1371"/>
    <x v="669"/>
    <x v="787"/>
    <x v="724"/>
    <x v="2112"/>
    <x v="2112"/>
  </r>
  <r>
    <x v="36"/>
    <x v="1578"/>
    <x v="2612"/>
    <x v="2614"/>
    <x v="2625"/>
    <x v="1336"/>
    <x v="709"/>
    <x v="853"/>
    <x v="766"/>
    <x v="2099"/>
    <x v="2099"/>
  </r>
  <r>
    <x v="36"/>
    <x v="1601"/>
    <x v="2613"/>
    <x v="2615"/>
    <x v="2626"/>
    <x v="1381"/>
    <x v="710"/>
    <x v="789"/>
    <x v="767"/>
    <x v="2113"/>
    <x v="2113"/>
  </r>
  <r>
    <x v="36"/>
    <x v="888"/>
    <x v="2614"/>
    <x v="2616"/>
    <x v="2627"/>
    <x v="1367"/>
    <x v="672"/>
    <x v="790"/>
    <x v="727"/>
    <x v="2114"/>
    <x v="2114"/>
  </r>
  <r>
    <x v="36"/>
    <x v="1585"/>
    <x v="2615"/>
    <x v="2617"/>
    <x v="2628"/>
    <x v="1328"/>
    <x v="673"/>
    <x v="854"/>
    <x v="728"/>
    <x v="2115"/>
    <x v="2115"/>
  </r>
  <r>
    <x v="36"/>
    <x v="1608"/>
    <x v="2616"/>
    <x v="2618"/>
    <x v="2629"/>
    <x v="1382"/>
    <x v="711"/>
    <x v="855"/>
    <x v="729"/>
    <x v="2116"/>
    <x v="2116"/>
  </r>
  <r>
    <x v="36"/>
    <x v="1588"/>
    <x v="2617"/>
    <x v="2619"/>
    <x v="2630"/>
    <x v="1369"/>
    <x v="675"/>
    <x v="856"/>
    <x v="730"/>
    <x v="2117"/>
    <x v="2117"/>
  </r>
  <r>
    <x v="36"/>
    <x v="1584"/>
    <x v="2618"/>
    <x v="2620"/>
    <x v="2631"/>
    <x v="1383"/>
    <x v="676"/>
    <x v="794"/>
    <x v="731"/>
    <x v="2079"/>
    <x v="2079"/>
  </r>
  <r>
    <x v="36"/>
    <x v="1579"/>
    <x v="2619"/>
    <x v="2621"/>
    <x v="2632"/>
    <x v="1380"/>
    <x v="677"/>
    <x v="795"/>
    <x v="732"/>
    <x v="2075"/>
    <x v="2075"/>
  </r>
  <r>
    <x v="36"/>
    <x v="1591"/>
    <x v="2620"/>
    <x v="2622"/>
    <x v="2633"/>
    <x v="1384"/>
    <x v="712"/>
    <x v="857"/>
    <x v="768"/>
    <x v="2118"/>
    <x v="2118"/>
  </r>
  <r>
    <x v="36"/>
    <x v="1589"/>
    <x v="2621"/>
    <x v="2623"/>
    <x v="2634"/>
    <x v="1385"/>
    <x v="679"/>
    <x v="797"/>
    <x v="734"/>
    <x v="2119"/>
    <x v="2119"/>
  </r>
  <r>
    <x v="36"/>
    <x v="1609"/>
    <x v="2622"/>
    <x v="2624"/>
    <x v="2635"/>
    <x v="1385"/>
    <x v="680"/>
    <x v="798"/>
    <x v="735"/>
    <x v="2081"/>
    <x v="2081"/>
  </r>
  <r>
    <x v="36"/>
    <x v="1584"/>
    <x v="2623"/>
    <x v="2625"/>
    <x v="2636"/>
    <x v="1360"/>
    <x v="681"/>
    <x v="799"/>
    <x v="736"/>
    <x v="2120"/>
    <x v="2120"/>
  </r>
  <r>
    <x v="36"/>
    <x v="1079"/>
    <x v="2624"/>
    <x v="2626"/>
    <x v="2637"/>
    <x v="1386"/>
    <x v="682"/>
    <x v="800"/>
    <x v="737"/>
    <x v="2087"/>
    <x v="2087"/>
  </r>
  <r>
    <x v="36"/>
    <x v="1607"/>
    <x v="2625"/>
    <x v="2627"/>
    <x v="2638"/>
    <x v="1387"/>
    <x v="683"/>
    <x v="858"/>
    <x v="738"/>
    <x v="2121"/>
    <x v="2121"/>
  </r>
  <r>
    <x v="36"/>
    <x v="1597"/>
    <x v="2626"/>
    <x v="2628"/>
    <x v="2639"/>
    <x v="1380"/>
    <x v="684"/>
    <x v="802"/>
    <x v="739"/>
    <x v="2122"/>
    <x v="2122"/>
  </r>
  <r>
    <x v="36"/>
    <x v="1598"/>
    <x v="2627"/>
    <x v="2629"/>
    <x v="2640"/>
    <x v="1388"/>
    <x v="685"/>
    <x v="803"/>
    <x v="740"/>
    <x v="2061"/>
    <x v="2061"/>
  </r>
  <r>
    <x v="36"/>
    <x v="1598"/>
    <x v="2628"/>
    <x v="2630"/>
    <x v="2641"/>
    <x v="1360"/>
    <x v="686"/>
    <x v="804"/>
    <x v="741"/>
    <x v="2123"/>
    <x v="2123"/>
  </r>
  <r>
    <x v="36"/>
    <x v="1610"/>
    <x v="2629"/>
    <x v="2631"/>
    <x v="2642"/>
    <x v="1389"/>
    <x v="713"/>
    <x v="859"/>
    <x v="769"/>
    <x v="1911"/>
    <x v="1911"/>
  </r>
  <r>
    <x v="36"/>
    <x v="1589"/>
    <x v="2630"/>
    <x v="2632"/>
    <x v="2643"/>
    <x v="1390"/>
    <x v="688"/>
    <x v="806"/>
    <x v="743"/>
    <x v="2124"/>
    <x v="2124"/>
  </r>
  <r>
    <x v="36"/>
    <x v="1598"/>
    <x v="2631"/>
    <x v="2633"/>
    <x v="2644"/>
    <x v="1391"/>
    <x v="689"/>
    <x v="807"/>
    <x v="744"/>
    <x v="2125"/>
    <x v="2125"/>
  </r>
  <r>
    <x v="36"/>
    <x v="862"/>
    <x v="2632"/>
    <x v="2634"/>
    <x v="2645"/>
    <x v="1392"/>
    <x v="690"/>
    <x v="808"/>
    <x v="745"/>
    <x v="2126"/>
    <x v="2126"/>
  </r>
  <r>
    <x v="36"/>
    <x v="1577"/>
    <x v="2633"/>
    <x v="2635"/>
    <x v="2646"/>
    <x v="1350"/>
    <x v="691"/>
    <x v="860"/>
    <x v="770"/>
    <x v="2054"/>
    <x v="2054"/>
  </r>
  <r>
    <x v="36"/>
    <x v="896"/>
    <x v="2634"/>
    <x v="2636"/>
    <x v="2647"/>
    <x v="1393"/>
    <x v="692"/>
    <x v="861"/>
    <x v="747"/>
    <x v="2127"/>
    <x v="2127"/>
  </r>
  <r>
    <x v="36"/>
    <x v="1611"/>
    <x v="2635"/>
    <x v="2637"/>
    <x v="2648"/>
    <x v="1368"/>
    <x v="693"/>
    <x v="862"/>
    <x v="771"/>
    <x v="2128"/>
    <x v="2128"/>
  </r>
  <r>
    <x v="36"/>
    <x v="1583"/>
    <x v="2636"/>
    <x v="2638"/>
    <x v="2649"/>
    <x v="1394"/>
    <x v="694"/>
    <x v="863"/>
    <x v="749"/>
    <x v="2129"/>
    <x v="2129"/>
  </r>
  <r>
    <x v="36"/>
    <x v="1603"/>
    <x v="2637"/>
    <x v="2639"/>
    <x v="2650"/>
    <x v="1395"/>
    <x v="695"/>
    <x v="813"/>
    <x v="750"/>
    <x v="2130"/>
    <x v="2130"/>
  </r>
  <r>
    <x v="36"/>
    <x v="1612"/>
    <x v="2561"/>
    <x v="2640"/>
    <x v="2651"/>
    <x v="1341"/>
    <x v="696"/>
    <x v="864"/>
    <x v="751"/>
    <x v="2057"/>
    <x v="2057"/>
  </r>
  <r>
    <x v="36"/>
    <x v="1599"/>
    <x v="2638"/>
    <x v="2641"/>
    <x v="2652"/>
    <x v="1385"/>
    <x v="697"/>
    <x v="815"/>
    <x v="752"/>
    <x v="2131"/>
    <x v="2131"/>
  </r>
  <r>
    <x v="36"/>
    <x v="1578"/>
    <x v="2639"/>
    <x v="2642"/>
    <x v="2653"/>
    <x v="1338"/>
    <x v="698"/>
    <x v="865"/>
    <x v="753"/>
    <x v="2132"/>
    <x v="2132"/>
  </r>
  <r>
    <x v="37"/>
    <x v="1613"/>
    <x v="2640"/>
    <x v="2643"/>
    <x v="2654"/>
    <x v="1396"/>
    <x v="599"/>
    <x v="717"/>
    <x v="654"/>
    <x v="2051"/>
    <x v="2051"/>
  </r>
  <r>
    <x v="37"/>
    <x v="1614"/>
    <x v="2641"/>
    <x v="2644"/>
    <x v="2655"/>
    <x v="1397"/>
    <x v="600"/>
    <x v="718"/>
    <x v="655"/>
    <x v="2052"/>
    <x v="2052"/>
  </r>
  <r>
    <x v="37"/>
    <x v="1615"/>
    <x v="2642"/>
    <x v="2645"/>
    <x v="2656"/>
    <x v="1398"/>
    <x v="601"/>
    <x v="817"/>
    <x v="656"/>
    <x v="2053"/>
    <x v="2053"/>
  </r>
  <r>
    <x v="37"/>
    <x v="1614"/>
    <x v="2643"/>
    <x v="2646"/>
    <x v="2657"/>
    <x v="1399"/>
    <x v="602"/>
    <x v="818"/>
    <x v="657"/>
    <x v="2054"/>
    <x v="2054"/>
  </r>
  <r>
    <x v="37"/>
    <x v="1616"/>
    <x v="2644"/>
    <x v="2647"/>
    <x v="2658"/>
    <x v="1400"/>
    <x v="603"/>
    <x v="721"/>
    <x v="658"/>
    <x v="2055"/>
    <x v="2055"/>
  </r>
  <r>
    <x v="37"/>
    <x v="1613"/>
    <x v="2645"/>
    <x v="2648"/>
    <x v="2659"/>
    <x v="1401"/>
    <x v="604"/>
    <x v="819"/>
    <x v="659"/>
    <x v="2056"/>
    <x v="2056"/>
  </r>
  <r>
    <x v="37"/>
    <x v="1617"/>
    <x v="2646"/>
    <x v="2649"/>
    <x v="2660"/>
    <x v="1402"/>
    <x v="605"/>
    <x v="820"/>
    <x v="660"/>
    <x v="2057"/>
    <x v="2057"/>
  </r>
  <r>
    <x v="37"/>
    <x v="1618"/>
    <x v="2647"/>
    <x v="2650"/>
    <x v="2661"/>
    <x v="1403"/>
    <x v="606"/>
    <x v="821"/>
    <x v="661"/>
    <x v="2058"/>
    <x v="2058"/>
  </r>
  <r>
    <x v="37"/>
    <x v="1619"/>
    <x v="2648"/>
    <x v="2651"/>
    <x v="2662"/>
    <x v="1404"/>
    <x v="607"/>
    <x v="725"/>
    <x v="662"/>
    <x v="2059"/>
    <x v="2059"/>
  </r>
  <r>
    <x v="37"/>
    <x v="1620"/>
    <x v="2649"/>
    <x v="2652"/>
    <x v="2663"/>
    <x v="1405"/>
    <x v="608"/>
    <x v="822"/>
    <x v="663"/>
    <x v="2060"/>
    <x v="2060"/>
  </r>
  <r>
    <x v="37"/>
    <x v="1621"/>
    <x v="2650"/>
    <x v="2653"/>
    <x v="2664"/>
    <x v="1406"/>
    <x v="609"/>
    <x v="823"/>
    <x v="664"/>
    <x v="2061"/>
    <x v="2061"/>
  </r>
  <r>
    <x v="37"/>
    <x v="1619"/>
    <x v="2651"/>
    <x v="2654"/>
    <x v="2665"/>
    <x v="1407"/>
    <x v="699"/>
    <x v="824"/>
    <x v="754"/>
    <x v="2062"/>
    <x v="2062"/>
  </r>
  <r>
    <x v="37"/>
    <x v="1619"/>
    <x v="2652"/>
    <x v="2655"/>
    <x v="2666"/>
    <x v="1404"/>
    <x v="611"/>
    <x v="729"/>
    <x v="666"/>
    <x v="2063"/>
    <x v="2063"/>
  </r>
  <r>
    <x v="37"/>
    <x v="1622"/>
    <x v="2653"/>
    <x v="2656"/>
    <x v="2667"/>
    <x v="1408"/>
    <x v="612"/>
    <x v="825"/>
    <x v="755"/>
    <x v="2064"/>
    <x v="2064"/>
  </r>
  <r>
    <x v="37"/>
    <x v="1623"/>
    <x v="2654"/>
    <x v="2657"/>
    <x v="2668"/>
    <x v="1409"/>
    <x v="613"/>
    <x v="731"/>
    <x v="668"/>
    <x v="2065"/>
    <x v="2065"/>
  </r>
  <r>
    <x v="37"/>
    <x v="1624"/>
    <x v="2655"/>
    <x v="2658"/>
    <x v="2669"/>
    <x v="1410"/>
    <x v="614"/>
    <x v="826"/>
    <x v="669"/>
    <x v="2066"/>
    <x v="2066"/>
  </r>
  <r>
    <x v="37"/>
    <x v="1618"/>
    <x v="2656"/>
    <x v="2659"/>
    <x v="2670"/>
    <x v="1411"/>
    <x v="615"/>
    <x v="733"/>
    <x v="670"/>
    <x v="2054"/>
    <x v="2054"/>
  </r>
  <r>
    <x v="37"/>
    <x v="1625"/>
    <x v="2657"/>
    <x v="2660"/>
    <x v="2671"/>
    <x v="1412"/>
    <x v="616"/>
    <x v="827"/>
    <x v="671"/>
    <x v="2067"/>
    <x v="2067"/>
  </r>
  <r>
    <x v="37"/>
    <x v="1626"/>
    <x v="2658"/>
    <x v="2661"/>
    <x v="2672"/>
    <x v="1413"/>
    <x v="617"/>
    <x v="828"/>
    <x v="756"/>
    <x v="2051"/>
    <x v="2051"/>
  </r>
  <r>
    <x v="37"/>
    <x v="1627"/>
    <x v="2659"/>
    <x v="2662"/>
    <x v="2673"/>
    <x v="1414"/>
    <x v="618"/>
    <x v="829"/>
    <x v="757"/>
    <x v="2068"/>
    <x v="2068"/>
  </r>
  <r>
    <x v="37"/>
    <x v="1628"/>
    <x v="2660"/>
    <x v="2663"/>
    <x v="2674"/>
    <x v="1415"/>
    <x v="619"/>
    <x v="830"/>
    <x v="674"/>
    <x v="2069"/>
    <x v="2069"/>
  </r>
  <r>
    <x v="37"/>
    <x v="1629"/>
    <x v="2661"/>
    <x v="2664"/>
    <x v="2675"/>
    <x v="1416"/>
    <x v="620"/>
    <x v="738"/>
    <x v="675"/>
    <x v="2070"/>
    <x v="2070"/>
  </r>
  <r>
    <x v="37"/>
    <x v="1616"/>
    <x v="2662"/>
    <x v="2665"/>
    <x v="2676"/>
    <x v="1417"/>
    <x v="621"/>
    <x v="739"/>
    <x v="676"/>
    <x v="2071"/>
    <x v="2071"/>
  </r>
  <r>
    <x v="37"/>
    <x v="1630"/>
    <x v="2663"/>
    <x v="2666"/>
    <x v="2677"/>
    <x v="1418"/>
    <x v="622"/>
    <x v="740"/>
    <x v="677"/>
    <x v="2072"/>
    <x v="2072"/>
  </r>
  <r>
    <x v="37"/>
    <x v="1631"/>
    <x v="2664"/>
    <x v="2667"/>
    <x v="2678"/>
    <x v="1419"/>
    <x v="623"/>
    <x v="741"/>
    <x v="678"/>
    <x v="2073"/>
    <x v="2073"/>
  </r>
  <r>
    <x v="37"/>
    <x v="1615"/>
    <x v="2665"/>
    <x v="2668"/>
    <x v="2679"/>
    <x v="1420"/>
    <x v="624"/>
    <x v="831"/>
    <x v="679"/>
    <x v="2074"/>
    <x v="2074"/>
  </r>
  <r>
    <x v="37"/>
    <x v="1632"/>
    <x v="2666"/>
    <x v="2669"/>
    <x v="2680"/>
    <x v="1421"/>
    <x v="625"/>
    <x v="832"/>
    <x v="680"/>
    <x v="2075"/>
    <x v="2075"/>
  </r>
  <r>
    <x v="37"/>
    <x v="1633"/>
    <x v="2667"/>
    <x v="2670"/>
    <x v="2681"/>
    <x v="1422"/>
    <x v="626"/>
    <x v="833"/>
    <x v="681"/>
    <x v="2076"/>
    <x v="2076"/>
  </r>
  <r>
    <x v="37"/>
    <x v="1620"/>
    <x v="2668"/>
    <x v="2671"/>
    <x v="2682"/>
    <x v="1423"/>
    <x v="627"/>
    <x v="745"/>
    <x v="682"/>
    <x v="2077"/>
    <x v="2077"/>
  </r>
  <r>
    <x v="37"/>
    <x v="1634"/>
    <x v="2669"/>
    <x v="2672"/>
    <x v="2683"/>
    <x v="1424"/>
    <x v="700"/>
    <x v="834"/>
    <x v="758"/>
    <x v="2078"/>
    <x v="2078"/>
  </r>
  <r>
    <x v="37"/>
    <x v="1635"/>
    <x v="2670"/>
    <x v="2673"/>
    <x v="2684"/>
    <x v="1425"/>
    <x v="629"/>
    <x v="747"/>
    <x v="684"/>
    <x v="2074"/>
    <x v="2074"/>
  </r>
  <r>
    <x v="37"/>
    <x v="1629"/>
    <x v="2671"/>
    <x v="2674"/>
    <x v="2685"/>
    <x v="1426"/>
    <x v="630"/>
    <x v="748"/>
    <x v="685"/>
    <x v="2079"/>
    <x v="2079"/>
  </r>
  <r>
    <x v="37"/>
    <x v="1636"/>
    <x v="2672"/>
    <x v="2675"/>
    <x v="2686"/>
    <x v="1427"/>
    <x v="631"/>
    <x v="835"/>
    <x v="686"/>
    <x v="2080"/>
    <x v="2080"/>
  </r>
  <r>
    <x v="37"/>
    <x v="1614"/>
    <x v="2673"/>
    <x v="2676"/>
    <x v="2687"/>
    <x v="1428"/>
    <x v="632"/>
    <x v="750"/>
    <x v="687"/>
    <x v="2081"/>
    <x v="2081"/>
  </r>
  <r>
    <x v="37"/>
    <x v="1637"/>
    <x v="2674"/>
    <x v="2677"/>
    <x v="2688"/>
    <x v="1429"/>
    <x v="633"/>
    <x v="751"/>
    <x v="688"/>
    <x v="2082"/>
    <x v="2082"/>
  </r>
  <r>
    <x v="37"/>
    <x v="1638"/>
    <x v="2675"/>
    <x v="2678"/>
    <x v="2689"/>
    <x v="1430"/>
    <x v="701"/>
    <x v="836"/>
    <x v="689"/>
    <x v="2052"/>
    <x v="2052"/>
  </r>
  <r>
    <x v="37"/>
    <x v="1639"/>
    <x v="2676"/>
    <x v="2679"/>
    <x v="2690"/>
    <x v="1431"/>
    <x v="635"/>
    <x v="753"/>
    <x v="690"/>
    <x v="2081"/>
    <x v="2081"/>
  </r>
  <r>
    <x v="37"/>
    <x v="1624"/>
    <x v="2677"/>
    <x v="2680"/>
    <x v="2691"/>
    <x v="1432"/>
    <x v="636"/>
    <x v="754"/>
    <x v="691"/>
    <x v="2083"/>
    <x v="2083"/>
  </r>
  <r>
    <x v="37"/>
    <x v="1640"/>
    <x v="2678"/>
    <x v="2681"/>
    <x v="2692"/>
    <x v="1433"/>
    <x v="637"/>
    <x v="755"/>
    <x v="692"/>
    <x v="2084"/>
    <x v="2084"/>
  </r>
  <r>
    <x v="37"/>
    <x v="1618"/>
    <x v="2679"/>
    <x v="2682"/>
    <x v="2693"/>
    <x v="1434"/>
    <x v="638"/>
    <x v="756"/>
    <x v="693"/>
    <x v="2085"/>
    <x v="2085"/>
  </r>
  <r>
    <x v="37"/>
    <x v="1629"/>
    <x v="2680"/>
    <x v="2683"/>
    <x v="2694"/>
    <x v="1435"/>
    <x v="639"/>
    <x v="837"/>
    <x v="759"/>
    <x v="2086"/>
    <x v="2086"/>
  </r>
  <r>
    <x v="37"/>
    <x v="1641"/>
    <x v="2681"/>
    <x v="2684"/>
    <x v="2695"/>
    <x v="1436"/>
    <x v="640"/>
    <x v="758"/>
    <x v="695"/>
    <x v="1930"/>
    <x v="1930"/>
  </r>
  <r>
    <x v="37"/>
    <x v="1616"/>
    <x v="2682"/>
    <x v="2685"/>
    <x v="2696"/>
    <x v="1437"/>
    <x v="641"/>
    <x v="759"/>
    <x v="696"/>
    <x v="2078"/>
    <x v="2078"/>
  </r>
  <r>
    <x v="37"/>
    <x v="1613"/>
    <x v="2683"/>
    <x v="2686"/>
    <x v="2697"/>
    <x v="1413"/>
    <x v="702"/>
    <x v="838"/>
    <x v="697"/>
    <x v="2087"/>
    <x v="2087"/>
  </r>
  <r>
    <x v="37"/>
    <x v="1618"/>
    <x v="2684"/>
    <x v="2687"/>
    <x v="2698"/>
    <x v="1438"/>
    <x v="643"/>
    <x v="839"/>
    <x v="760"/>
    <x v="2088"/>
    <x v="2088"/>
  </r>
  <r>
    <x v="37"/>
    <x v="1642"/>
    <x v="2685"/>
    <x v="2688"/>
    <x v="2699"/>
    <x v="1405"/>
    <x v="644"/>
    <x v="840"/>
    <x v="699"/>
    <x v="2089"/>
    <x v="2089"/>
  </r>
  <r>
    <x v="37"/>
    <x v="1639"/>
    <x v="2686"/>
    <x v="2689"/>
    <x v="2700"/>
    <x v="1439"/>
    <x v="645"/>
    <x v="841"/>
    <x v="700"/>
    <x v="2090"/>
    <x v="2090"/>
  </r>
  <r>
    <x v="37"/>
    <x v="1643"/>
    <x v="2687"/>
    <x v="2690"/>
    <x v="2701"/>
    <x v="1419"/>
    <x v="646"/>
    <x v="764"/>
    <x v="701"/>
    <x v="2091"/>
    <x v="2091"/>
  </r>
  <r>
    <x v="37"/>
    <x v="1627"/>
    <x v="2688"/>
    <x v="2691"/>
    <x v="2702"/>
    <x v="1440"/>
    <x v="703"/>
    <x v="842"/>
    <x v="761"/>
    <x v="2092"/>
    <x v="2092"/>
  </r>
  <r>
    <x v="37"/>
    <x v="1639"/>
    <x v="2689"/>
    <x v="2692"/>
    <x v="2703"/>
    <x v="1436"/>
    <x v="648"/>
    <x v="766"/>
    <x v="703"/>
    <x v="2093"/>
    <x v="2093"/>
  </r>
  <r>
    <x v="37"/>
    <x v="337"/>
    <x v="2690"/>
    <x v="2693"/>
    <x v="2704"/>
    <x v="1441"/>
    <x v="649"/>
    <x v="767"/>
    <x v="704"/>
    <x v="2055"/>
    <x v="2055"/>
  </r>
  <r>
    <x v="37"/>
    <x v="1636"/>
    <x v="2691"/>
    <x v="2694"/>
    <x v="2705"/>
    <x v="1434"/>
    <x v="650"/>
    <x v="768"/>
    <x v="705"/>
    <x v="2094"/>
    <x v="2094"/>
  </r>
  <r>
    <x v="37"/>
    <x v="1640"/>
    <x v="2692"/>
    <x v="2695"/>
    <x v="2706"/>
    <x v="1442"/>
    <x v="651"/>
    <x v="769"/>
    <x v="762"/>
    <x v="2095"/>
    <x v="2095"/>
  </r>
  <r>
    <x v="37"/>
    <x v="1630"/>
    <x v="2693"/>
    <x v="2696"/>
    <x v="2707"/>
    <x v="1443"/>
    <x v="704"/>
    <x v="843"/>
    <x v="707"/>
    <x v="2096"/>
    <x v="2096"/>
  </r>
  <r>
    <x v="37"/>
    <x v="1644"/>
    <x v="2694"/>
    <x v="2697"/>
    <x v="2708"/>
    <x v="1399"/>
    <x v="653"/>
    <x v="844"/>
    <x v="708"/>
    <x v="2097"/>
    <x v="2097"/>
  </r>
  <r>
    <x v="37"/>
    <x v="337"/>
    <x v="2695"/>
    <x v="2698"/>
    <x v="2709"/>
    <x v="1444"/>
    <x v="654"/>
    <x v="772"/>
    <x v="709"/>
    <x v="2060"/>
    <x v="2060"/>
  </r>
  <r>
    <x v="37"/>
    <x v="1645"/>
    <x v="2696"/>
    <x v="2699"/>
    <x v="2710"/>
    <x v="1445"/>
    <x v="655"/>
    <x v="773"/>
    <x v="710"/>
    <x v="2098"/>
    <x v="2098"/>
  </r>
  <r>
    <x v="37"/>
    <x v="1646"/>
    <x v="2697"/>
    <x v="2700"/>
    <x v="2711"/>
    <x v="1421"/>
    <x v="656"/>
    <x v="845"/>
    <x v="711"/>
    <x v="2099"/>
    <x v="2099"/>
  </r>
  <r>
    <x v="37"/>
    <x v="1621"/>
    <x v="2698"/>
    <x v="2701"/>
    <x v="2712"/>
    <x v="1446"/>
    <x v="705"/>
    <x v="846"/>
    <x v="763"/>
    <x v="2100"/>
    <x v="2100"/>
  </r>
  <r>
    <x v="37"/>
    <x v="1647"/>
    <x v="2699"/>
    <x v="2702"/>
    <x v="2713"/>
    <x v="1447"/>
    <x v="706"/>
    <x v="847"/>
    <x v="713"/>
    <x v="2101"/>
    <x v="2101"/>
  </r>
  <r>
    <x v="37"/>
    <x v="1636"/>
    <x v="2700"/>
    <x v="2703"/>
    <x v="2714"/>
    <x v="1448"/>
    <x v="659"/>
    <x v="777"/>
    <x v="714"/>
    <x v="2102"/>
    <x v="2102"/>
  </r>
  <r>
    <x v="37"/>
    <x v="1642"/>
    <x v="2701"/>
    <x v="2704"/>
    <x v="2715"/>
    <x v="1447"/>
    <x v="707"/>
    <x v="848"/>
    <x v="764"/>
    <x v="2103"/>
    <x v="2103"/>
  </r>
  <r>
    <x v="37"/>
    <x v="1627"/>
    <x v="2702"/>
    <x v="2705"/>
    <x v="2716"/>
    <x v="1414"/>
    <x v="661"/>
    <x v="849"/>
    <x v="765"/>
    <x v="2104"/>
    <x v="2104"/>
  </r>
  <r>
    <x v="37"/>
    <x v="1618"/>
    <x v="2703"/>
    <x v="2706"/>
    <x v="2717"/>
    <x v="1449"/>
    <x v="662"/>
    <x v="850"/>
    <x v="717"/>
    <x v="2105"/>
    <x v="2105"/>
  </r>
  <r>
    <x v="37"/>
    <x v="1640"/>
    <x v="2704"/>
    <x v="2707"/>
    <x v="2718"/>
    <x v="1450"/>
    <x v="708"/>
    <x v="851"/>
    <x v="718"/>
    <x v="2106"/>
    <x v="2106"/>
  </r>
  <r>
    <x v="37"/>
    <x v="1648"/>
    <x v="2705"/>
    <x v="2708"/>
    <x v="2719"/>
    <x v="1412"/>
    <x v="664"/>
    <x v="852"/>
    <x v="719"/>
    <x v="2107"/>
    <x v="2107"/>
  </r>
  <r>
    <x v="37"/>
    <x v="1644"/>
    <x v="2706"/>
    <x v="2709"/>
    <x v="2720"/>
    <x v="1451"/>
    <x v="665"/>
    <x v="783"/>
    <x v="720"/>
    <x v="2108"/>
    <x v="2108"/>
  </r>
  <r>
    <x v="37"/>
    <x v="1620"/>
    <x v="2707"/>
    <x v="2710"/>
    <x v="2721"/>
    <x v="1452"/>
    <x v="666"/>
    <x v="784"/>
    <x v="721"/>
    <x v="2109"/>
    <x v="2109"/>
  </r>
  <r>
    <x v="37"/>
    <x v="1649"/>
    <x v="2708"/>
    <x v="2711"/>
    <x v="2722"/>
    <x v="1453"/>
    <x v="667"/>
    <x v="785"/>
    <x v="722"/>
    <x v="2110"/>
    <x v="2110"/>
  </r>
  <r>
    <x v="37"/>
    <x v="1629"/>
    <x v="2709"/>
    <x v="2712"/>
    <x v="2723"/>
    <x v="1454"/>
    <x v="668"/>
    <x v="786"/>
    <x v="723"/>
    <x v="2111"/>
    <x v="2111"/>
  </r>
  <r>
    <x v="37"/>
    <x v="1650"/>
    <x v="2710"/>
    <x v="2713"/>
    <x v="2724"/>
    <x v="1445"/>
    <x v="669"/>
    <x v="787"/>
    <x v="724"/>
    <x v="2112"/>
    <x v="2112"/>
  </r>
  <r>
    <x v="37"/>
    <x v="1624"/>
    <x v="2711"/>
    <x v="2714"/>
    <x v="2725"/>
    <x v="1410"/>
    <x v="709"/>
    <x v="853"/>
    <x v="766"/>
    <x v="2099"/>
    <x v="2099"/>
  </r>
  <r>
    <x v="37"/>
    <x v="1643"/>
    <x v="2712"/>
    <x v="2715"/>
    <x v="2726"/>
    <x v="1455"/>
    <x v="710"/>
    <x v="789"/>
    <x v="767"/>
    <x v="2113"/>
    <x v="2113"/>
  </r>
  <r>
    <x v="37"/>
    <x v="1613"/>
    <x v="2713"/>
    <x v="2716"/>
    <x v="2727"/>
    <x v="1441"/>
    <x v="672"/>
    <x v="790"/>
    <x v="727"/>
    <x v="2114"/>
    <x v="2114"/>
  </r>
  <r>
    <x v="37"/>
    <x v="1617"/>
    <x v="2714"/>
    <x v="2717"/>
    <x v="2728"/>
    <x v="1402"/>
    <x v="673"/>
    <x v="854"/>
    <x v="728"/>
    <x v="2115"/>
    <x v="2115"/>
  </r>
  <r>
    <x v="37"/>
    <x v="1651"/>
    <x v="2715"/>
    <x v="2718"/>
    <x v="2729"/>
    <x v="1456"/>
    <x v="711"/>
    <x v="855"/>
    <x v="729"/>
    <x v="2116"/>
    <x v="2116"/>
  </r>
  <r>
    <x v="37"/>
    <x v="1613"/>
    <x v="2716"/>
    <x v="2719"/>
    <x v="2730"/>
    <x v="1443"/>
    <x v="675"/>
    <x v="856"/>
    <x v="730"/>
    <x v="2117"/>
    <x v="2117"/>
  </r>
  <r>
    <x v="37"/>
    <x v="1639"/>
    <x v="2717"/>
    <x v="2720"/>
    <x v="2731"/>
    <x v="1457"/>
    <x v="676"/>
    <x v="794"/>
    <x v="731"/>
    <x v="2079"/>
    <x v="2079"/>
  </r>
  <r>
    <x v="37"/>
    <x v="1644"/>
    <x v="2718"/>
    <x v="2721"/>
    <x v="2732"/>
    <x v="1454"/>
    <x v="677"/>
    <x v="795"/>
    <x v="732"/>
    <x v="2075"/>
    <x v="2075"/>
  </r>
  <r>
    <x v="37"/>
    <x v="1632"/>
    <x v="2719"/>
    <x v="2722"/>
    <x v="2733"/>
    <x v="1458"/>
    <x v="712"/>
    <x v="857"/>
    <x v="768"/>
    <x v="2118"/>
    <x v="2118"/>
  </r>
  <r>
    <x v="37"/>
    <x v="1634"/>
    <x v="2720"/>
    <x v="2723"/>
    <x v="2734"/>
    <x v="1459"/>
    <x v="679"/>
    <x v="797"/>
    <x v="734"/>
    <x v="2119"/>
    <x v="2119"/>
  </r>
  <r>
    <x v="37"/>
    <x v="1613"/>
    <x v="2721"/>
    <x v="2724"/>
    <x v="2735"/>
    <x v="1459"/>
    <x v="680"/>
    <x v="798"/>
    <x v="735"/>
    <x v="2081"/>
    <x v="2081"/>
  </r>
  <r>
    <x v="37"/>
    <x v="1652"/>
    <x v="2722"/>
    <x v="2725"/>
    <x v="2736"/>
    <x v="1434"/>
    <x v="681"/>
    <x v="799"/>
    <x v="736"/>
    <x v="2120"/>
    <x v="2120"/>
  </r>
  <r>
    <x v="37"/>
    <x v="1653"/>
    <x v="2723"/>
    <x v="2726"/>
    <x v="2737"/>
    <x v="1460"/>
    <x v="682"/>
    <x v="800"/>
    <x v="737"/>
    <x v="2087"/>
    <x v="2087"/>
  </r>
  <r>
    <x v="37"/>
    <x v="1623"/>
    <x v="2724"/>
    <x v="2727"/>
    <x v="2738"/>
    <x v="1461"/>
    <x v="683"/>
    <x v="858"/>
    <x v="738"/>
    <x v="2121"/>
    <x v="2121"/>
  </r>
  <r>
    <x v="37"/>
    <x v="337"/>
    <x v="2725"/>
    <x v="2728"/>
    <x v="2739"/>
    <x v="1454"/>
    <x v="684"/>
    <x v="802"/>
    <x v="739"/>
    <x v="2122"/>
    <x v="2122"/>
  </r>
  <r>
    <x v="37"/>
    <x v="1632"/>
    <x v="2726"/>
    <x v="2729"/>
    <x v="2740"/>
    <x v="1462"/>
    <x v="685"/>
    <x v="803"/>
    <x v="740"/>
    <x v="2061"/>
    <x v="2061"/>
  </r>
  <r>
    <x v="37"/>
    <x v="1633"/>
    <x v="2727"/>
    <x v="2730"/>
    <x v="2741"/>
    <x v="1434"/>
    <x v="686"/>
    <x v="804"/>
    <x v="741"/>
    <x v="2123"/>
    <x v="2123"/>
  </r>
  <r>
    <x v="37"/>
    <x v="1622"/>
    <x v="2728"/>
    <x v="2731"/>
    <x v="2742"/>
    <x v="1463"/>
    <x v="713"/>
    <x v="859"/>
    <x v="769"/>
    <x v="1911"/>
    <x v="1911"/>
  </r>
  <r>
    <x v="37"/>
    <x v="1629"/>
    <x v="2729"/>
    <x v="2732"/>
    <x v="2743"/>
    <x v="1464"/>
    <x v="688"/>
    <x v="806"/>
    <x v="743"/>
    <x v="2124"/>
    <x v="2124"/>
  </r>
  <r>
    <x v="37"/>
    <x v="1643"/>
    <x v="2730"/>
    <x v="2733"/>
    <x v="2744"/>
    <x v="1465"/>
    <x v="689"/>
    <x v="807"/>
    <x v="744"/>
    <x v="2125"/>
    <x v="2125"/>
  </r>
  <r>
    <x v="37"/>
    <x v="1654"/>
    <x v="2731"/>
    <x v="2734"/>
    <x v="2745"/>
    <x v="1466"/>
    <x v="690"/>
    <x v="808"/>
    <x v="745"/>
    <x v="2126"/>
    <x v="2126"/>
  </r>
  <r>
    <x v="37"/>
    <x v="1624"/>
    <x v="2732"/>
    <x v="2735"/>
    <x v="2746"/>
    <x v="1424"/>
    <x v="691"/>
    <x v="860"/>
    <x v="770"/>
    <x v="2054"/>
    <x v="2054"/>
  </r>
  <r>
    <x v="37"/>
    <x v="1615"/>
    <x v="2733"/>
    <x v="2736"/>
    <x v="2747"/>
    <x v="1467"/>
    <x v="692"/>
    <x v="861"/>
    <x v="747"/>
    <x v="2127"/>
    <x v="2127"/>
  </r>
  <r>
    <x v="37"/>
    <x v="1655"/>
    <x v="2734"/>
    <x v="2737"/>
    <x v="2748"/>
    <x v="1442"/>
    <x v="693"/>
    <x v="862"/>
    <x v="771"/>
    <x v="2128"/>
    <x v="2128"/>
  </r>
  <r>
    <x v="37"/>
    <x v="1616"/>
    <x v="2735"/>
    <x v="2738"/>
    <x v="2749"/>
    <x v="1468"/>
    <x v="694"/>
    <x v="863"/>
    <x v="749"/>
    <x v="2129"/>
    <x v="2129"/>
  </r>
  <r>
    <x v="37"/>
    <x v="1621"/>
    <x v="2736"/>
    <x v="2739"/>
    <x v="2750"/>
    <x v="1469"/>
    <x v="695"/>
    <x v="813"/>
    <x v="750"/>
    <x v="2130"/>
    <x v="2130"/>
  </r>
  <r>
    <x v="37"/>
    <x v="1656"/>
    <x v="2737"/>
    <x v="2740"/>
    <x v="2751"/>
    <x v="1415"/>
    <x v="696"/>
    <x v="864"/>
    <x v="751"/>
    <x v="2057"/>
    <x v="2057"/>
  </r>
  <r>
    <x v="37"/>
    <x v="1630"/>
    <x v="2738"/>
    <x v="2741"/>
    <x v="2752"/>
    <x v="1459"/>
    <x v="697"/>
    <x v="815"/>
    <x v="752"/>
    <x v="2131"/>
    <x v="2131"/>
  </r>
  <r>
    <x v="37"/>
    <x v="1644"/>
    <x v="2739"/>
    <x v="2742"/>
    <x v="2753"/>
    <x v="1412"/>
    <x v="698"/>
    <x v="865"/>
    <x v="753"/>
    <x v="2132"/>
    <x v="2132"/>
  </r>
  <r>
    <x v="38"/>
    <x v="1026"/>
    <x v="2740"/>
    <x v="2743"/>
    <x v="2754"/>
    <x v="1470"/>
    <x v="599"/>
    <x v="717"/>
    <x v="654"/>
    <x v="2524"/>
    <x v="2524"/>
  </r>
  <r>
    <x v="38"/>
    <x v="1657"/>
    <x v="2741"/>
    <x v="2744"/>
    <x v="2755"/>
    <x v="1471"/>
    <x v="600"/>
    <x v="718"/>
    <x v="655"/>
    <x v="2525"/>
    <x v="2525"/>
  </r>
  <r>
    <x v="38"/>
    <x v="1658"/>
    <x v="2742"/>
    <x v="2745"/>
    <x v="2756"/>
    <x v="1472"/>
    <x v="601"/>
    <x v="817"/>
    <x v="656"/>
    <x v="2526"/>
    <x v="2526"/>
  </r>
  <r>
    <x v="38"/>
    <x v="1257"/>
    <x v="2743"/>
    <x v="2746"/>
    <x v="2757"/>
    <x v="1473"/>
    <x v="602"/>
    <x v="818"/>
    <x v="657"/>
    <x v="2527"/>
    <x v="2527"/>
  </r>
  <r>
    <x v="38"/>
    <x v="1659"/>
    <x v="2744"/>
    <x v="2747"/>
    <x v="2758"/>
    <x v="1474"/>
    <x v="603"/>
    <x v="721"/>
    <x v="658"/>
    <x v="2528"/>
    <x v="2528"/>
  </r>
  <r>
    <x v="38"/>
    <x v="1134"/>
    <x v="2745"/>
    <x v="2748"/>
    <x v="2759"/>
    <x v="1475"/>
    <x v="604"/>
    <x v="819"/>
    <x v="659"/>
    <x v="2529"/>
    <x v="2529"/>
  </r>
  <r>
    <x v="38"/>
    <x v="1286"/>
    <x v="2746"/>
    <x v="2749"/>
    <x v="2760"/>
    <x v="1476"/>
    <x v="605"/>
    <x v="820"/>
    <x v="660"/>
    <x v="2530"/>
    <x v="2530"/>
  </r>
  <r>
    <x v="38"/>
    <x v="1232"/>
    <x v="2747"/>
    <x v="2750"/>
    <x v="2761"/>
    <x v="1477"/>
    <x v="606"/>
    <x v="821"/>
    <x v="661"/>
    <x v="2531"/>
    <x v="2531"/>
  </r>
  <r>
    <x v="38"/>
    <x v="1657"/>
    <x v="2748"/>
    <x v="2751"/>
    <x v="2762"/>
    <x v="1478"/>
    <x v="607"/>
    <x v="725"/>
    <x v="662"/>
    <x v="2532"/>
    <x v="2532"/>
  </r>
  <r>
    <x v="38"/>
    <x v="969"/>
    <x v="2749"/>
    <x v="2752"/>
    <x v="2763"/>
    <x v="1479"/>
    <x v="608"/>
    <x v="822"/>
    <x v="663"/>
    <x v="2533"/>
    <x v="2533"/>
  </r>
  <r>
    <x v="38"/>
    <x v="1253"/>
    <x v="2750"/>
    <x v="2753"/>
    <x v="2764"/>
    <x v="1480"/>
    <x v="609"/>
    <x v="823"/>
    <x v="664"/>
    <x v="2534"/>
    <x v="2534"/>
  </r>
  <r>
    <x v="38"/>
    <x v="966"/>
    <x v="2751"/>
    <x v="2754"/>
    <x v="2765"/>
    <x v="1481"/>
    <x v="699"/>
    <x v="824"/>
    <x v="754"/>
    <x v="2535"/>
    <x v="2535"/>
  </r>
  <r>
    <x v="38"/>
    <x v="1660"/>
    <x v="2752"/>
    <x v="2755"/>
    <x v="2766"/>
    <x v="1478"/>
    <x v="611"/>
    <x v="729"/>
    <x v="666"/>
    <x v="2536"/>
    <x v="2536"/>
  </r>
  <r>
    <x v="38"/>
    <x v="1661"/>
    <x v="2753"/>
    <x v="2756"/>
    <x v="2767"/>
    <x v="1482"/>
    <x v="612"/>
    <x v="825"/>
    <x v="755"/>
    <x v="2537"/>
    <x v="2537"/>
  </r>
  <r>
    <x v="38"/>
    <x v="1253"/>
    <x v="2754"/>
    <x v="2757"/>
    <x v="2768"/>
    <x v="1483"/>
    <x v="613"/>
    <x v="731"/>
    <x v="668"/>
    <x v="2538"/>
    <x v="2538"/>
  </r>
  <r>
    <x v="38"/>
    <x v="1659"/>
    <x v="2755"/>
    <x v="2758"/>
    <x v="2769"/>
    <x v="1484"/>
    <x v="614"/>
    <x v="826"/>
    <x v="669"/>
    <x v="2539"/>
    <x v="2539"/>
  </r>
  <r>
    <x v="38"/>
    <x v="1662"/>
    <x v="2756"/>
    <x v="2759"/>
    <x v="2770"/>
    <x v="1485"/>
    <x v="615"/>
    <x v="733"/>
    <x v="670"/>
    <x v="2540"/>
    <x v="2540"/>
  </r>
  <r>
    <x v="38"/>
    <x v="1134"/>
    <x v="2757"/>
    <x v="2760"/>
    <x v="2771"/>
    <x v="1486"/>
    <x v="616"/>
    <x v="827"/>
    <x v="671"/>
    <x v="2541"/>
    <x v="2541"/>
  </r>
  <r>
    <x v="38"/>
    <x v="985"/>
    <x v="2758"/>
    <x v="2761"/>
    <x v="2772"/>
    <x v="1487"/>
    <x v="617"/>
    <x v="828"/>
    <x v="756"/>
    <x v="2542"/>
    <x v="2542"/>
  </r>
  <r>
    <x v="38"/>
    <x v="1663"/>
    <x v="2759"/>
    <x v="2762"/>
    <x v="2773"/>
    <x v="1488"/>
    <x v="618"/>
    <x v="829"/>
    <x v="757"/>
    <x v="2543"/>
    <x v="2543"/>
  </r>
  <r>
    <x v="38"/>
    <x v="1664"/>
    <x v="2760"/>
    <x v="2763"/>
    <x v="2774"/>
    <x v="1489"/>
    <x v="619"/>
    <x v="830"/>
    <x v="674"/>
    <x v="2544"/>
    <x v="2544"/>
  </r>
  <r>
    <x v="38"/>
    <x v="980"/>
    <x v="2761"/>
    <x v="2764"/>
    <x v="2775"/>
    <x v="1490"/>
    <x v="620"/>
    <x v="738"/>
    <x v="675"/>
    <x v="2545"/>
    <x v="2545"/>
  </r>
  <r>
    <x v="38"/>
    <x v="1665"/>
    <x v="2762"/>
    <x v="2765"/>
    <x v="2776"/>
    <x v="1491"/>
    <x v="621"/>
    <x v="739"/>
    <x v="676"/>
    <x v="2546"/>
    <x v="2546"/>
  </r>
  <r>
    <x v="38"/>
    <x v="1009"/>
    <x v="2763"/>
    <x v="2766"/>
    <x v="2777"/>
    <x v="1492"/>
    <x v="622"/>
    <x v="740"/>
    <x v="677"/>
    <x v="2547"/>
    <x v="2547"/>
  </r>
  <r>
    <x v="38"/>
    <x v="1254"/>
    <x v="2764"/>
    <x v="2767"/>
    <x v="2778"/>
    <x v="1493"/>
    <x v="623"/>
    <x v="741"/>
    <x v="678"/>
    <x v="2548"/>
    <x v="2548"/>
  </r>
  <r>
    <x v="38"/>
    <x v="1100"/>
    <x v="2765"/>
    <x v="2768"/>
    <x v="2779"/>
    <x v="1494"/>
    <x v="624"/>
    <x v="831"/>
    <x v="679"/>
    <x v="2549"/>
    <x v="2549"/>
  </r>
  <r>
    <x v="38"/>
    <x v="1253"/>
    <x v="2766"/>
    <x v="2769"/>
    <x v="2780"/>
    <x v="1495"/>
    <x v="625"/>
    <x v="832"/>
    <x v="680"/>
    <x v="2550"/>
    <x v="2550"/>
  </r>
  <r>
    <x v="38"/>
    <x v="1666"/>
    <x v="2767"/>
    <x v="2770"/>
    <x v="2781"/>
    <x v="1496"/>
    <x v="626"/>
    <x v="833"/>
    <x v="681"/>
    <x v="2551"/>
    <x v="2551"/>
  </r>
  <r>
    <x v="38"/>
    <x v="1286"/>
    <x v="2768"/>
    <x v="2771"/>
    <x v="2782"/>
    <x v="1497"/>
    <x v="627"/>
    <x v="745"/>
    <x v="682"/>
    <x v="2552"/>
    <x v="2552"/>
  </r>
  <r>
    <x v="38"/>
    <x v="980"/>
    <x v="2769"/>
    <x v="2772"/>
    <x v="2783"/>
    <x v="1498"/>
    <x v="700"/>
    <x v="834"/>
    <x v="758"/>
    <x v="2553"/>
    <x v="2553"/>
  </r>
  <r>
    <x v="38"/>
    <x v="1667"/>
    <x v="2770"/>
    <x v="2773"/>
    <x v="2784"/>
    <x v="1499"/>
    <x v="629"/>
    <x v="747"/>
    <x v="684"/>
    <x v="2554"/>
    <x v="2554"/>
  </r>
  <r>
    <x v="38"/>
    <x v="1021"/>
    <x v="2771"/>
    <x v="2774"/>
    <x v="2785"/>
    <x v="1500"/>
    <x v="630"/>
    <x v="748"/>
    <x v="685"/>
    <x v="2555"/>
    <x v="2555"/>
  </r>
  <r>
    <x v="38"/>
    <x v="1666"/>
    <x v="2772"/>
    <x v="2775"/>
    <x v="2786"/>
    <x v="1501"/>
    <x v="631"/>
    <x v="835"/>
    <x v="686"/>
    <x v="2556"/>
    <x v="2556"/>
  </r>
  <r>
    <x v="38"/>
    <x v="1668"/>
    <x v="2773"/>
    <x v="2776"/>
    <x v="2787"/>
    <x v="1502"/>
    <x v="632"/>
    <x v="750"/>
    <x v="687"/>
    <x v="2557"/>
    <x v="2557"/>
  </r>
  <r>
    <x v="38"/>
    <x v="1669"/>
    <x v="2774"/>
    <x v="2777"/>
    <x v="2788"/>
    <x v="1503"/>
    <x v="633"/>
    <x v="751"/>
    <x v="688"/>
    <x v="2558"/>
    <x v="2558"/>
  </r>
  <r>
    <x v="38"/>
    <x v="1670"/>
    <x v="2775"/>
    <x v="2778"/>
    <x v="2789"/>
    <x v="1504"/>
    <x v="701"/>
    <x v="836"/>
    <x v="689"/>
    <x v="2559"/>
    <x v="2559"/>
  </r>
  <r>
    <x v="38"/>
    <x v="1658"/>
    <x v="2776"/>
    <x v="2779"/>
    <x v="2790"/>
    <x v="1505"/>
    <x v="635"/>
    <x v="753"/>
    <x v="690"/>
    <x v="2560"/>
    <x v="2560"/>
  </r>
  <r>
    <x v="38"/>
    <x v="1253"/>
    <x v="2777"/>
    <x v="2780"/>
    <x v="2791"/>
    <x v="1506"/>
    <x v="636"/>
    <x v="754"/>
    <x v="691"/>
    <x v="2561"/>
    <x v="2561"/>
  </r>
  <r>
    <x v="38"/>
    <x v="1671"/>
    <x v="2778"/>
    <x v="2781"/>
    <x v="2792"/>
    <x v="1507"/>
    <x v="637"/>
    <x v="755"/>
    <x v="692"/>
    <x v="2562"/>
    <x v="2562"/>
  </r>
  <r>
    <x v="38"/>
    <x v="1672"/>
    <x v="2779"/>
    <x v="2782"/>
    <x v="2793"/>
    <x v="1508"/>
    <x v="638"/>
    <x v="756"/>
    <x v="693"/>
    <x v="2563"/>
    <x v="2563"/>
  </r>
  <r>
    <x v="38"/>
    <x v="1257"/>
    <x v="2780"/>
    <x v="2783"/>
    <x v="2794"/>
    <x v="1509"/>
    <x v="639"/>
    <x v="837"/>
    <x v="759"/>
    <x v="2564"/>
    <x v="2564"/>
  </r>
  <r>
    <x v="38"/>
    <x v="1673"/>
    <x v="2781"/>
    <x v="2784"/>
    <x v="2795"/>
    <x v="1510"/>
    <x v="640"/>
    <x v="758"/>
    <x v="695"/>
    <x v="2565"/>
    <x v="2565"/>
  </r>
  <r>
    <x v="38"/>
    <x v="1663"/>
    <x v="2782"/>
    <x v="2785"/>
    <x v="2796"/>
    <x v="1511"/>
    <x v="641"/>
    <x v="759"/>
    <x v="696"/>
    <x v="2566"/>
    <x v="2566"/>
  </r>
  <r>
    <x v="38"/>
    <x v="1117"/>
    <x v="2783"/>
    <x v="2786"/>
    <x v="2797"/>
    <x v="1487"/>
    <x v="702"/>
    <x v="838"/>
    <x v="697"/>
    <x v="2567"/>
    <x v="2567"/>
  </r>
  <r>
    <x v="38"/>
    <x v="1661"/>
    <x v="2784"/>
    <x v="2787"/>
    <x v="2798"/>
    <x v="1512"/>
    <x v="643"/>
    <x v="839"/>
    <x v="760"/>
    <x v="2568"/>
    <x v="2568"/>
  </r>
  <r>
    <x v="38"/>
    <x v="1249"/>
    <x v="2785"/>
    <x v="2788"/>
    <x v="2799"/>
    <x v="1479"/>
    <x v="644"/>
    <x v="840"/>
    <x v="699"/>
    <x v="2569"/>
    <x v="2569"/>
  </r>
  <r>
    <x v="38"/>
    <x v="1674"/>
    <x v="2786"/>
    <x v="2789"/>
    <x v="2800"/>
    <x v="1513"/>
    <x v="645"/>
    <x v="841"/>
    <x v="700"/>
    <x v="2570"/>
    <x v="2570"/>
  </r>
  <r>
    <x v="38"/>
    <x v="1663"/>
    <x v="2787"/>
    <x v="2790"/>
    <x v="2801"/>
    <x v="1493"/>
    <x v="646"/>
    <x v="764"/>
    <x v="701"/>
    <x v="2571"/>
    <x v="2571"/>
  </r>
  <r>
    <x v="38"/>
    <x v="1238"/>
    <x v="2788"/>
    <x v="2791"/>
    <x v="2802"/>
    <x v="1514"/>
    <x v="703"/>
    <x v="842"/>
    <x v="761"/>
    <x v="2572"/>
    <x v="2572"/>
  </r>
  <r>
    <x v="38"/>
    <x v="1286"/>
    <x v="2789"/>
    <x v="2792"/>
    <x v="2803"/>
    <x v="1510"/>
    <x v="648"/>
    <x v="766"/>
    <x v="703"/>
    <x v="2573"/>
    <x v="2573"/>
  </r>
  <r>
    <x v="38"/>
    <x v="1675"/>
    <x v="2790"/>
    <x v="2793"/>
    <x v="2804"/>
    <x v="1515"/>
    <x v="649"/>
    <x v="767"/>
    <x v="704"/>
    <x v="2574"/>
    <x v="2574"/>
  </r>
  <r>
    <x v="38"/>
    <x v="1132"/>
    <x v="2791"/>
    <x v="2794"/>
    <x v="2805"/>
    <x v="1508"/>
    <x v="650"/>
    <x v="768"/>
    <x v="705"/>
    <x v="2575"/>
    <x v="2575"/>
  </r>
  <r>
    <x v="38"/>
    <x v="1668"/>
    <x v="2792"/>
    <x v="2795"/>
    <x v="2806"/>
    <x v="1516"/>
    <x v="651"/>
    <x v="769"/>
    <x v="762"/>
    <x v="2576"/>
    <x v="2576"/>
  </r>
  <r>
    <x v="38"/>
    <x v="1267"/>
    <x v="2793"/>
    <x v="2796"/>
    <x v="2807"/>
    <x v="1517"/>
    <x v="704"/>
    <x v="843"/>
    <x v="707"/>
    <x v="2237"/>
    <x v="2237"/>
  </r>
  <r>
    <x v="38"/>
    <x v="1676"/>
    <x v="2794"/>
    <x v="2797"/>
    <x v="2808"/>
    <x v="1473"/>
    <x v="653"/>
    <x v="844"/>
    <x v="708"/>
    <x v="2577"/>
    <x v="2577"/>
  </r>
  <r>
    <x v="38"/>
    <x v="1026"/>
    <x v="2795"/>
    <x v="2798"/>
    <x v="2809"/>
    <x v="1518"/>
    <x v="654"/>
    <x v="772"/>
    <x v="709"/>
    <x v="2533"/>
    <x v="2533"/>
  </r>
  <r>
    <x v="38"/>
    <x v="1132"/>
    <x v="2796"/>
    <x v="2799"/>
    <x v="2810"/>
    <x v="1519"/>
    <x v="655"/>
    <x v="773"/>
    <x v="710"/>
    <x v="2578"/>
    <x v="2578"/>
  </r>
  <r>
    <x v="38"/>
    <x v="1663"/>
    <x v="2797"/>
    <x v="2800"/>
    <x v="2811"/>
    <x v="1495"/>
    <x v="656"/>
    <x v="845"/>
    <x v="711"/>
    <x v="2579"/>
    <x v="2579"/>
  </r>
  <r>
    <x v="38"/>
    <x v="1249"/>
    <x v="2798"/>
    <x v="2801"/>
    <x v="2812"/>
    <x v="1520"/>
    <x v="705"/>
    <x v="846"/>
    <x v="763"/>
    <x v="2580"/>
    <x v="2580"/>
  </r>
  <r>
    <x v="38"/>
    <x v="1257"/>
    <x v="2799"/>
    <x v="2802"/>
    <x v="2813"/>
    <x v="1521"/>
    <x v="706"/>
    <x v="847"/>
    <x v="713"/>
    <x v="2581"/>
    <x v="2581"/>
  </r>
  <r>
    <x v="38"/>
    <x v="1669"/>
    <x v="2800"/>
    <x v="2803"/>
    <x v="2814"/>
    <x v="1522"/>
    <x v="659"/>
    <x v="777"/>
    <x v="714"/>
    <x v="2582"/>
    <x v="2582"/>
  </r>
  <r>
    <x v="38"/>
    <x v="1677"/>
    <x v="2801"/>
    <x v="2804"/>
    <x v="2815"/>
    <x v="1521"/>
    <x v="707"/>
    <x v="848"/>
    <x v="764"/>
    <x v="2583"/>
    <x v="2583"/>
  </r>
  <r>
    <x v="38"/>
    <x v="1249"/>
    <x v="2802"/>
    <x v="2805"/>
    <x v="2816"/>
    <x v="1488"/>
    <x v="661"/>
    <x v="849"/>
    <x v="765"/>
    <x v="2584"/>
    <x v="2584"/>
  </r>
  <r>
    <x v="38"/>
    <x v="1669"/>
    <x v="2803"/>
    <x v="2806"/>
    <x v="2817"/>
    <x v="1523"/>
    <x v="662"/>
    <x v="850"/>
    <x v="717"/>
    <x v="2585"/>
    <x v="2585"/>
  </r>
  <r>
    <x v="38"/>
    <x v="1128"/>
    <x v="2804"/>
    <x v="2807"/>
    <x v="2818"/>
    <x v="1524"/>
    <x v="708"/>
    <x v="851"/>
    <x v="718"/>
    <x v="2586"/>
    <x v="2586"/>
  </r>
  <r>
    <x v="38"/>
    <x v="1660"/>
    <x v="2805"/>
    <x v="2808"/>
    <x v="2819"/>
    <x v="1486"/>
    <x v="664"/>
    <x v="852"/>
    <x v="719"/>
    <x v="2587"/>
    <x v="2587"/>
  </r>
  <r>
    <x v="38"/>
    <x v="1244"/>
    <x v="2806"/>
    <x v="2809"/>
    <x v="2820"/>
    <x v="1525"/>
    <x v="665"/>
    <x v="783"/>
    <x v="720"/>
    <x v="2588"/>
    <x v="2588"/>
  </r>
  <r>
    <x v="38"/>
    <x v="1666"/>
    <x v="2807"/>
    <x v="2810"/>
    <x v="2821"/>
    <x v="1526"/>
    <x v="666"/>
    <x v="784"/>
    <x v="721"/>
    <x v="2589"/>
    <x v="2589"/>
  </r>
  <r>
    <x v="38"/>
    <x v="1661"/>
    <x v="2808"/>
    <x v="2811"/>
    <x v="2822"/>
    <x v="1527"/>
    <x v="667"/>
    <x v="785"/>
    <x v="722"/>
    <x v="2590"/>
    <x v="2590"/>
  </r>
  <r>
    <x v="38"/>
    <x v="985"/>
    <x v="2809"/>
    <x v="2812"/>
    <x v="2823"/>
    <x v="1528"/>
    <x v="668"/>
    <x v="786"/>
    <x v="723"/>
    <x v="2591"/>
    <x v="2591"/>
  </r>
  <r>
    <x v="38"/>
    <x v="1658"/>
    <x v="2810"/>
    <x v="2813"/>
    <x v="2824"/>
    <x v="1519"/>
    <x v="669"/>
    <x v="787"/>
    <x v="724"/>
    <x v="2592"/>
    <x v="2592"/>
  </r>
  <r>
    <x v="38"/>
    <x v="1260"/>
    <x v="2811"/>
    <x v="2814"/>
    <x v="2825"/>
    <x v="1484"/>
    <x v="709"/>
    <x v="853"/>
    <x v="766"/>
    <x v="2593"/>
    <x v="2593"/>
  </r>
  <r>
    <x v="38"/>
    <x v="1672"/>
    <x v="2812"/>
    <x v="2815"/>
    <x v="2826"/>
    <x v="1529"/>
    <x v="710"/>
    <x v="789"/>
    <x v="767"/>
    <x v="2594"/>
    <x v="2594"/>
  </r>
  <r>
    <x v="38"/>
    <x v="980"/>
    <x v="2813"/>
    <x v="2816"/>
    <x v="2827"/>
    <x v="1515"/>
    <x v="672"/>
    <x v="790"/>
    <x v="727"/>
    <x v="2595"/>
    <x v="2595"/>
  </r>
  <r>
    <x v="38"/>
    <x v="1238"/>
    <x v="2814"/>
    <x v="2817"/>
    <x v="2828"/>
    <x v="1476"/>
    <x v="673"/>
    <x v="854"/>
    <x v="728"/>
    <x v="2596"/>
    <x v="2596"/>
  </r>
  <r>
    <x v="38"/>
    <x v="1256"/>
    <x v="2815"/>
    <x v="2818"/>
    <x v="2829"/>
    <x v="1530"/>
    <x v="711"/>
    <x v="855"/>
    <x v="729"/>
    <x v="2597"/>
    <x v="2597"/>
  </r>
  <r>
    <x v="38"/>
    <x v="1673"/>
    <x v="2816"/>
    <x v="2819"/>
    <x v="2830"/>
    <x v="1517"/>
    <x v="675"/>
    <x v="856"/>
    <x v="730"/>
    <x v="2598"/>
    <x v="2598"/>
  </r>
  <r>
    <x v="38"/>
    <x v="1139"/>
    <x v="2817"/>
    <x v="2820"/>
    <x v="2831"/>
    <x v="1531"/>
    <x v="676"/>
    <x v="794"/>
    <x v="731"/>
    <x v="2599"/>
    <x v="2599"/>
  </r>
  <r>
    <x v="38"/>
    <x v="1678"/>
    <x v="2818"/>
    <x v="2821"/>
    <x v="2832"/>
    <x v="1528"/>
    <x v="677"/>
    <x v="795"/>
    <x v="732"/>
    <x v="2600"/>
    <x v="2600"/>
  </r>
  <r>
    <x v="38"/>
    <x v="1009"/>
    <x v="2819"/>
    <x v="2822"/>
    <x v="2833"/>
    <x v="1532"/>
    <x v="712"/>
    <x v="857"/>
    <x v="768"/>
    <x v="2601"/>
    <x v="2601"/>
  </r>
  <r>
    <x v="38"/>
    <x v="1244"/>
    <x v="2820"/>
    <x v="2823"/>
    <x v="2834"/>
    <x v="1533"/>
    <x v="679"/>
    <x v="797"/>
    <x v="734"/>
    <x v="2602"/>
    <x v="2602"/>
  </r>
  <r>
    <x v="38"/>
    <x v="1286"/>
    <x v="2821"/>
    <x v="2824"/>
    <x v="2835"/>
    <x v="1533"/>
    <x v="680"/>
    <x v="798"/>
    <x v="735"/>
    <x v="2603"/>
    <x v="2603"/>
  </r>
  <r>
    <x v="38"/>
    <x v="1139"/>
    <x v="2822"/>
    <x v="2825"/>
    <x v="2836"/>
    <x v="1508"/>
    <x v="681"/>
    <x v="799"/>
    <x v="736"/>
    <x v="2604"/>
    <x v="2604"/>
  </r>
  <r>
    <x v="38"/>
    <x v="1009"/>
    <x v="2823"/>
    <x v="2826"/>
    <x v="2837"/>
    <x v="1534"/>
    <x v="682"/>
    <x v="800"/>
    <x v="737"/>
    <x v="2605"/>
    <x v="2605"/>
  </r>
  <r>
    <x v="38"/>
    <x v="1679"/>
    <x v="2824"/>
    <x v="2827"/>
    <x v="2838"/>
    <x v="1535"/>
    <x v="683"/>
    <x v="858"/>
    <x v="738"/>
    <x v="2606"/>
    <x v="2606"/>
  </r>
  <r>
    <x v="38"/>
    <x v="1658"/>
    <x v="2825"/>
    <x v="2828"/>
    <x v="2839"/>
    <x v="1528"/>
    <x v="684"/>
    <x v="802"/>
    <x v="739"/>
    <x v="2607"/>
    <x v="2607"/>
  </r>
  <r>
    <x v="38"/>
    <x v="1284"/>
    <x v="2826"/>
    <x v="2829"/>
    <x v="2840"/>
    <x v="1536"/>
    <x v="685"/>
    <x v="803"/>
    <x v="740"/>
    <x v="2608"/>
    <x v="2608"/>
  </r>
  <r>
    <x v="38"/>
    <x v="1677"/>
    <x v="2827"/>
    <x v="2830"/>
    <x v="2841"/>
    <x v="1508"/>
    <x v="686"/>
    <x v="804"/>
    <x v="741"/>
    <x v="2609"/>
    <x v="2609"/>
  </r>
  <r>
    <x v="38"/>
    <x v="1667"/>
    <x v="2828"/>
    <x v="2831"/>
    <x v="2842"/>
    <x v="1537"/>
    <x v="713"/>
    <x v="859"/>
    <x v="769"/>
    <x v="2610"/>
    <x v="2610"/>
  </r>
  <r>
    <x v="38"/>
    <x v="1235"/>
    <x v="2829"/>
    <x v="2832"/>
    <x v="2843"/>
    <x v="1538"/>
    <x v="688"/>
    <x v="806"/>
    <x v="743"/>
    <x v="2611"/>
    <x v="2611"/>
  </r>
  <r>
    <x v="38"/>
    <x v="1249"/>
    <x v="2830"/>
    <x v="2833"/>
    <x v="2844"/>
    <x v="1539"/>
    <x v="689"/>
    <x v="807"/>
    <x v="744"/>
    <x v="2612"/>
    <x v="2612"/>
  </r>
  <r>
    <x v="38"/>
    <x v="1237"/>
    <x v="2831"/>
    <x v="2834"/>
    <x v="2845"/>
    <x v="1540"/>
    <x v="690"/>
    <x v="808"/>
    <x v="745"/>
    <x v="2613"/>
    <x v="2613"/>
  </r>
  <r>
    <x v="38"/>
    <x v="1026"/>
    <x v="2832"/>
    <x v="2835"/>
    <x v="2846"/>
    <x v="1498"/>
    <x v="691"/>
    <x v="860"/>
    <x v="770"/>
    <x v="2614"/>
    <x v="2614"/>
  </r>
  <r>
    <x v="38"/>
    <x v="1235"/>
    <x v="2833"/>
    <x v="2836"/>
    <x v="2847"/>
    <x v="1541"/>
    <x v="692"/>
    <x v="861"/>
    <x v="747"/>
    <x v="2615"/>
    <x v="2615"/>
  </r>
  <r>
    <x v="38"/>
    <x v="1672"/>
    <x v="2834"/>
    <x v="2837"/>
    <x v="2848"/>
    <x v="1516"/>
    <x v="693"/>
    <x v="862"/>
    <x v="771"/>
    <x v="2616"/>
    <x v="2616"/>
  </r>
  <r>
    <x v="38"/>
    <x v="1132"/>
    <x v="2835"/>
    <x v="2838"/>
    <x v="2849"/>
    <x v="1542"/>
    <x v="694"/>
    <x v="863"/>
    <x v="749"/>
    <x v="2617"/>
    <x v="2617"/>
  </r>
  <r>
    <x v="38"/>
    <x v="1680"/>
    <x v="2836"/>
    <x v="2839"/>
    <x v="2850"/>
    <x v="1543"/>
    <x v="695"/>
    <x v="813"/>
    <x v="750"/>
    <x v="2618"/>
    <x v="2618"/>
  </r>
  <r>
    <x v="38"/>
    <x v="1667"/>
    <x v="2837"/>
    <x v="2840"/>
    <x v="2851"/>
    <x v="1489"/>
    <x v="696"/>
    <x v="864"/>
    <x v="751"/>
    <x v="2323"/>
    <x v="2323"/>
  </r>
  <r>
    <x v="38"/>
    <x v="1681"/>
    <x v="2838"/>
    <x v="2841"/>
    <x v="2852"/>
    <x v="1533"/>
    <x v="697"/>
    <x v="815"/>
    <x v="752"/>
    <x v="2619"/>
    <x v="2619"/>
  </r>
  <r>
    <x v="38"/>
    <x v="1681"/>
    <x v="2839"/>
    <x v="2842"/>
    <x v="2853"/>
    <x v="1486"/>
    <x v="698"/>
    <x v="865"/>
    <x v="753"/>
    <x v="2620"/>
    <x v="2620"/>
  </r>
  <r>
    <x v="39"/>
    <x v="1682"/>
    <x v="2840"/>
    <x v="2843"/>
    <x v="2854"/>
    <x v="1544"/>
    <x v="599"/>
    <x v="717"/>
    <x v="654"/>
    <x v="2621"/>
    <x v="2621"/>
  </r>
  <r>
    <x v="39"/>
    <x v="1325"/>
    <x v="2841"/>
    <x v="2844"/>
    <x v="2855"/>
    <x v="1545"/>
    <x v="600"/>
    <x v="718"/>
    <x v="655"/>
    <x v="2622"/>
    <x v="2622"/>
  </r>
  <r>
    <x v="39"/>
    <x v="1683"/>
    <x v="2842"/>
    <x v="2845"/>
    <x v="2856"/>
    <x v="1546"/>
    <x v="601"/>
    <x v="817"/>
    <x v="656"/>
    <x v="2623"/>
    <x v="2623"/>
  </r>
  <r>
    <x v="39"/>
    <x v="1684"/>
    <x v="2843"/>
    <x v="2846"/>
    <x v="2857"/>
    <x v="1547"/>
    <x v="602"/>
    <x v="818"/>
    <x v="657"/>
    <x v="2624"/>
    <x v="2624"/>
  </r>
  <r>
    <x v="39"/>
    <x v="1685"/>
    <x v="2844"/>
    <x v="2847"/>
    <x v="2858"/>
    <x v="1548"/>
    <x v="603"/>
    <x v="721"/>
    <x v="658"/>
    <x v="2625"/>
    <x v="2625"/>
  </r>
  <r>
    <x v="39"/>
    <x v="1686"/>
    <x v="2845"/>
    <x v="2848"/>
    <x v="2859"/>
    <x v="1549"/>
    <x v="604"/>
    <x v="819"/>
    <x v="659"/>
    <x v="2626"/>
    <x v="2626"/>
  </r>
  <r>
    <x v="39"/>
    <x v="1687"/>
    <x v="2846"/>
    <x v="2849"/>
    <x v="2860"/>
    <x v="1550"/>
    <x v="605"/>
    <x v="820"/>
    <x v="660"/>
    <x v="2627"/>
    <x v="2627"/>
  </r>
  <r>
    <x v="39"/>
    <x v="1688"/>
    <x v="2847"/>
    <x v="2850"/>
    <x v="2861"/>
    <x v="1551"/>
    <x v="606"/>
    <x v="821"/>
    <x v="661"/>
    <x v="2628"/>
    <x v="2628"/>
  </r>
  <r>
    <x v="39"/>
    <x v="1689"/>
    <x v="2848"/>
    <x v="2851"/>
    <x v="2862"/>
    <x v="1552"/>
    <x v="607"/>
    <x v="725"/>
    <x v="662"/>
    <x v="1640"/>
    <x v="1640"/>
  </r>
  <r>
    <x v="39"/>
    <x v="1690"/>
    <x v="2849"/>
    <x v="2852"/>
    <x v="2863"/>
    <x v="1553"/>
    <x v="608"/>
    <x v="822"/>
    <x v="663"/>
    <x v="2629"/>
    <x v="2629"/>
  </r>
  <r>
    <x v="39"/>
    <x v="1691"/>
    <x v="2850"/>
    <x v="2853"/>
    <x v="2864"/>
    <x v="1554"/>
    <x v="609"/>
    <x v="823"/>
    <x v="664"/>
    <x v="2630"/>
    <x v="2630"/>
  </r>
  <r>
    <x v="39"/>
    <x v="1692"/>
    <x v="2851"/>
    <x v="2854"/>
    <x v="2865"/>
    <x v="1555"/>
    <x v="699"/>
    <x v="824"/>
    <x v="754"/>
    <x v="2631"/>
    <x v="2631"/>
  </r>
  <r>
    <x v="39"/>
    <x v="1693"/>
    <x v="2852"/>
    <x v="2855"/>
    <x v="2866"/>
    <x v="1552"/>
    <x v="611"/>
    <x v="729"/>
    <x v="666"/>
    <x v="2632"/>
    <x v="2632"/>
  </r>
  <r>
    <x v="39"/>
    <x v="1694"/>
    <x v="2853"/>
    <x v="2856"/>
    <x v="2867"/>
    <x v="1556"/>
    <x v="612"/>
    <x v="825"/>
    <x v="755"/>
    <x v="2633"/>
    <x v="2633"/>
  </r>
  <r>
    <x v="39"/>
    <x v="1695"/>
    <x v="2854"/>
    <x v="2857"/>
    <x v="2868"/>
    <x v="1557"/>
    <x v="613"/>
    <x v="731"/>
    <x v="668"/>
    <x v="2304"/>
    <x v="2304"/>
  </r>
  <r>
    <x v="39"/>
    <x v="1689"/>
    <x v="2855"/>
    <x v="2858"/>
    <x v="2869"/>
    <x v="1558"/>
    <x v="614"/>
    <x v="826"/>
    <x v="669"/>
    <x v="2634"/>
    <x v="2634"/>
  </r>
  <r>
    <x v="39"/>
    <x v="1696"/>
    <x v="2856"/>
    <x v="2859"/>
    <x v="2870"/>
    <x v="1559"/>
    <x v="615"/>
    <x v="733"/>
    <x v="670"/>
    <x v="2635"/>
    <x v="2635"/>
  </r>
  <r>
    <x v="39"/>
    <x v="1697"/>
    <x v="2857"/>
    <x v="2860"/>
    <x v="2871"/>
    <x v="1560"/>
    <x v="616"/>
    <x v="827"/>
    <x v="671"/>
    <x v="2636"/>
    <x v="2636"/>
  </r>
  <r>
    <x v="39"/>
    <x v="1686"/>
    <x v="2858"/>
    <x v="2861"/>
    <x v="2872"/>
    <x v="1561"/>
    <x v="617"/>
    <x v="828"/>
    <x v="756"/>
    <x v="2637"/>
    <x v="2637"/>
  </r>
  <r>
    <x v="39"/>
    <x v="1698"/>
    <x v="2859"/>
    <x v="2862"/>
    <x v="2873"/>
    <x v="1562"/>
    <x v="618"/>
    <x v="829"/>
    <x v="757"/>
    <x v="2638"/>
    <x v="2638"/>
  </r>
  <r>
    <x v="39"/>
    <x v="1699"/>
    <x v="2860"/>
    <x v="2863"/>
    <x v="2874"/>
    <x v="1563"/>
    <x v="619"/>
    <x v="830"/>
    <x v="674"/>
    <x v="2639"/>
    <x v="2639"/>
  </r>
  <r>
    <x v="39"/>
    <x v="1700"/>
    <x v="2861"/>
    <x v="2864"/>
    <x v="2875"/>
    <x v="1564"/>
    <x v="620"/>
    <x v="738"/>
    <x v="675"/>
    <x v="2640"/>
    <x v="2640"/>
  </r>
  <r>
    <x v="39"/>
    <x v="1701"/>
    <x v="2862"/>
    <x v="2865"/>
    <x v="2876"/>
    <x v="1565"/>
    <x v="621"/>
    <x v="739"/>
    <x v="676"/>
    <x v="2641"/>
    <x v="2641"/>
  </r>
  <r>
    <x v="39"/>
    <x v="1702"/>
    <x v="2863"/>
    <x v="2866"/>
    <x v="2877"/>
    <x v="1566"/>
    <x v="622"/>
    <x v="740"/>
    <x v="677"/>
    <x v="2642"/>
    <x v="2642"/>
  </r>
  <r>
    <x v="39"/>
    <x v="1689"/>
    <x v="2864"/>
    <x v="2867"/>
    <x v="2878"/>
    <x v="1567"/>
    <x v="623"/>
    <x v="741"/>
    <x v="678"/>
    <x v="2643"/>
    <x v="2643"/>
  </r>
  <r>
    <x v="39"/>
    <x v="1703"/>
    <x v="2865"/>
    <x v="2868"/>
    <x v="2879"/>
    <x v="1568"/>
    <x v="624"/>
    <x v="831"/>
    <x v="679"/>
    <x v="2644"/>
    <x v="2644"/>
  </r>
  <r>
    <x v="39"/>
    <x v="1702"/>
    <x v="2866"/>
    <x v="2869"/>
    <x v="2880"/>
    <x v="1569"/>
    <x v="625"/>
    <x v="832"/>
    <x v="680"/>
    <x v="2645"/>
    <x v="2645"/>
  </r>
  <r>
    <x v="39"/>
    <x v="1682"/>
    <x v="2867"/>
    <x v="2870"/>
    <x v="2881"/>
    <x v="1570"/>
    <x v="626"/>
    <x v="833"/>
    <x v="681"/>
    <x v="2646"/>
    <x v="2646"/>
  </r>
  <r>
    <x v="39"/>
    <x v="1687"/>
    <x v="2868"/>
    <x v="2871"/>
    <x v="2882"/>
    <x v="1571"/>
    <x v="627"/>
    <x v="745"/>
    <x v="682"/>
    <x v="2647"/>
    <x v="2647"/>
  </r>
  <r>
    <x v="39"/>
    <x v="1697"/>
    <x v="2869"/>
    <x v="2872"/>
    <x v="2883"/>
    <x v="1572"/>
    <x v="700"/>
    <x v="834"/>
    <x v="758"/>
    <x v="2648"/>
    <x v="2648"/>
  </r>
  <r>
    <x v="39"/>
    <x v="1704"/>
    <x v="2870"/>
    <x v="2873"/>
    <x v="2884"/>
    <x v="1573"/>
    <x v="629"/>
    <x v="747"/>
    <x v="684"/>
    <x v="2649"/>
    <x v="2649"/>
  </r>
  <r>
    <x v="39"/>
    <x v="1705"/>
    <x v="2871"/>
    <x v="2874"/>
    <x v="2885"/>
    <x v="1574"/>
    <x v="630"/>
    <x v="748"/>
    <x v="685"/>
    <x v="2650"/>
    <x v="2650"/>
  </r>
  <r>
    <x v="39"/>
    <x v="1706"/>
    <x v="2872"/>
    <x v="2875"/>
    <x v="2886"/>
    <x v="1575"/>
    <x v="631"/>
    <x v="835"/>
    <x v="686"/>
    <x v="2651"/>
    <x v="2651"/>
  </r>
  <r>
    <x v="39"/>
    <x v="1685"/>
    <x v="2873"/>
    <x v="2876"/>
    <x v="2887"/>
    <x v="1576"/>
    <x v="632"/>
    <x v="750"/>
    <x v="687"/>
    <x v="2652"/>
    <x v="2652"/>
  </r>
  <r>
    <x v="39"/>
    <x v="1707"/>
    <x v="2874"/>
    <x v="2877"/>
    <x v="2888"/>
    <x v="1577"/>
    <x v="633"/>
    <x v="751"/>
    <x v="688"/>
    <x v="2653"/>
    <x v="2653"/>
  </r>
  <r>
    <x v="39"/>
    <x v="1684"/>
    <x v="2875"/>
    <x v="2878"/>
    <x v="2889"/>
    <x v="1578"/>
    <x v="701"/>
    <x v="836"/>
    <x v="689"/>
    <x v="2654"/>
    <x v="2654"/>
  </r>
  <r>
    <x v="39"/>
    <x v="1708"/>
    <x v="2876"/>
    <x v="2879"/>
    <x v="2890"/>
    <x v="1579"/>
    <x v="635"/>
    <x v="753"/>
    <x v="690"/>
    <x v="2655"/>
    <x v="2655"/>
  </r>
  <r>
    <x v="39"/>
    <x v="1694"/>
    <x v="2877"/>
    <x v="2880"/>
    <x v="2891"/>
    <x v="1580"/>
    <x v="636"/>
    <x v="754"/>
    <x v="691"/>
    <x v="2656"/>
    <x v="2656"/>
  </r>
  <r>
    <x v="39"/>
    <x v="1685"/>
    <x v="2878"/>
    <x v="2881"/>
    <x v="2892"/>
    <x v="1581"/>
    <x v="637"/>
    <x v="755"/>
    <x v="692"/>
    <x v="2657"/>
    <x v="2657"/>
  </r>
  <r>
    <x v="39"/>
    <x v="1709"/>
    <x v="2879"/>
    <x v="2882"/>
    <x v="2893"/>
    <x v="1582"/>
    <x v="638"/>
    <x v="756"/>
    <x v="693"/>
    <x v="2658"/>
    <x v="2658"/>
  </r>
  <r>
    <x v="39"/>
    <x v="1710"/>
    <x v="2880"/>
    <x v="2883"/>
    <x v="2894"/>
    <x v="1583"/>
    <x v="639"/>
    <x v="837"/>
    <x v="759"/>
    <x v="2659"/>
    <x v="2659"/>
  </r>
  <r>
    <x v="39"/>
    <x v="1711"/>
    <x v="2881"/>
    <x v="2884"/>
    <x v="2895"/>
    <x v="1584"/>
    <x v="640"/>
    <x v="758"/>
    <x v="695"/>
    <x v="2660"/>
    <x v="2660"/>
  </r>
  <r>
    <x v="39"/>
    <x v="1712"/>
    <x v="2882"/>
    <x v="2885"/>
    <x v="2896"/>
    <x v="1585"/>
    <x v="641"/>
    <x v="759"/>
    <x v="696"/>
    <x v="2661"/>
    <x v="2661"/>
  </r>
  <r>
    <x v="39"/>
    <x v="1700"/>
    <x v="2883"/>
    <x v="2886"/>
    <x v="2897"/>
    <x v="1561"/>
    <x v="702"/>
    <x v="838"/>
    <x v="697"/>
    <x v="2662"/>
    <x v="2662"/>
  </r>
  <r>
    <x v="39"/>
    <x v="1713"/>
    <x v="2884"/>
    <x v="2887"/>
    <x v="2898"/>
    <x v="1586"/>
    <x v="643"/>
    <x v="839"/>
    <x v="760"/>
    <x v="2663"/>
    <x v="2663"/>
  </r>
  <r>
    <x v="39"/>
    <x v="1714"/>
    <x v="2885"/>
    <x v="2888"/>
    <x v="2899"/>
    <x v="1553"/>
    <x v="644"/>
    <x v="840"/>
    <x v="699"/>
    <x v="2664"/>
    <x v="2664"/>
  </r>
  <r>
    <x v="39"/>
    <x v="1715"/>
    <x v="2886"/>
    <x v="2889"/>
    <x v="2900"/>
    <x v="1587"/>
    <x v="645"/>
    <x v="841"/>
    <x v="700"/>
    <x v="2665"/>
    <x v="2665"/>
  </r>
  <r>
    <x v="39"/>
    <x v="1716"/>
    <x v="2887"/>
    <x v="2890"/>
    <x v="2901"/>
    <x v="1567"/>
    <x v="646"/>
    <x v="764"/>
    <x v="701"/>
    <x v="2666"/>
    <x v="2666"/>
  </r>
  <r>
    <x v="39"/>
    <x v="1693"/>
    <x v="2888"/>
    <x v="2891"/>
    <x v="2902"/>
    <x v="1588"/>
    <x v="703"/>
    <x v="842"/>
    <x v="761"/>
    <x v="2667"/>
    <x v="2667"/>
  </r>
  <r>
    <x v="39"/>
    <x v="1717"/>
    <x v="2889"/>
    <x v="2892"/>
    <x v="2903"/>
    <x v="1584"/>
    <x v="648"/>
    <x v="766"/>
    <x v="703"/>
    <x v="2668"/>
    <x v="2668"/>
  </r>
  <r>
    <x v="39"/>
    <x v="1718"/>
    <x v="2890"/>
    <x v="2893"/>
    <x v="2904"/>
    <x v="1589"/>
    <x v="649"/>
    <x v="767"/>
    <x v="704"/>
    <x v="2669"/>
    <x v="2669"/>
  </r>
  <r>
    <x v="39"/>
    <x v="1719"/>
    <x v="2891"/>
    <x v="2894"/>
    <x v="2905"/>
    <x v="1582"/>
    <x v="650"/>
    <x v="768"/>
    <x v="705"/>
    <x v="2670"/>
    <x v="2670"/>
  </r>
  <r>
    <x v="39"/>
    <x v="1720"/>
    <x v="2892"/>
    <x v="2895"/>
    <x v="2906"/>
    <x v="1590"/>
    <x v="651"/>
    <x v="769"/>
    <x v="762"/>
    <x v="2671"/>
    <x v="2671"/>
  </r>
  <r>
    <x v="39"/>
    <x v="1706"/>
    <x v="2893"/>
    <x v="2896"/>
    <x v="2907"/>
    <x v="1591"/>
    <x v="704"/>
    <x v="843"/>
    <x v="707"/>
    <x v="2672"/>
    <x v="2672"/>
  </r>
  <r>
    <x v="39"/>
    <x v="1706"/>
    <x v="2894"/>
    <x v="2897"/>
    <x v="2908"/>
    <x v="1547"/>
    <x v="653"/>
    <x v="844"/>
    <x v="708"/>
    <x v="2673"/>
    <x v="2673"/>
  </r>
  <r>
    <x v="39"/>
    <x v="1721"/>
    <x v="2895"/>
    <x v="2898"/>
    <x v="2909"/>
    <x v="1592"/>
    <x v="654"/>
    <x v="772"/>
    <x v="709"/>
    <x v="2629"/>
    <x v="2629"/>
  </r>
  <r>
    <x v="39"/>
    <x v="1722"/>
    <x v="2896"/>
    <x v="2899"/>
    <x v="2910"/>
    <x v="1593"/>
    <x v="655"/>
    <x v="773"/>
    <x v="710"/>
    <x v="2674"/>
    <x v="2674"/>
  </r>
  <r>
    <x v="39"/>
    <x v="1709"/>
    <x v="2897"/>
    <x v="2900"/>
    <x v="2911"/>
    <x v="1569"/>
    <x v="656"/>
    <x v="845"/>
    <x v="711"/>
    <x v="2675"/>
    <x v="2675"/>
  </r>
  <r>
    <x v="39"/>
    <x v="1696"/>
    <x v="2898"/>
    <x v="2901"/>
    <x v="2912"/>
    <x v="1594"/>
    <x v="705"/>
    <x v="846"/>
    <x v="763"/>
    <x v="2676"/>
    <x v="2676"/>
  </r>
  <r>
    <x v="39"/>
    <x v="1699"/>
    <x v="2899"/>
    <x v="2902"/>
    <x v="2913"/>
    <x v="1595"/>
    <x v="706"/>
    <x v="847"/>
    <x v="713"/>
    <x v="2677"/>
    <x v="2677"/>
  </r>
  <r>
    <x v="39"/>
    <x v="1696"/>
    <x v="2900"/>
    <x v="2903"/>
    <x v="2914"/>
    <x v="1596"/>
    <x v="659"/>
    <x v="777"/>
    <x v="714"/>
    <x v="2678"/>
    <x v="2678"/>
  </r>
  <r>
    <x v="39"/>
    <x v="1723"/>
    <x v="2901"/>
    <x v="2904"/>
    <x v="2915"/>
    <x v="1595"/>
    <x v="707"/>
    <x v="848"/>
    <x v="764"/>
    <x v="2679"/>
    <x v="2679"/>
  </r>
  <r>
    <x v="39"/>
    <x v="1702"/>
    <x v="2902"/>
    <x v="2905"/>
    <x v="2916"/>
    <x v="1562"/>
    <x v="661"/>
    <x v="849"/>
    <x v="765"/>
    <x v="2680"/>
    <x v="2680"/>
  </r>
  <r>
    <x v="39"/>
    <x v="1724"/>
    <x v="2903"/>
    <x v="2906"/>
    <x v="2917"/>
    <x v="1597"/>
    <x v="662"/>
    <x v="850"/>
    <x v="717"/>
    <x v="2681"/>
    <x v="2681"/>
  </r>
  <r>
    <x v="39"/>
    <x v="1703"/>
    <x v="2904"/>
    <x v="2907"/>
    <x v="2918"/>
    <x v="1598"/>
    <x v="708"/>
    <x v="851"/>
    <x v="718"/>
    <x v="2682"/>
    <x v="2682"/>
  </r>
  <r>
    <x v="39"/>
    <x v="1725"/>
    <x v="2905"/>
    <x v="2908"/>
    <x v="2919"/>
    <x v="1560"/>
    <x v="664"/>
    <x v="852"/>
    <x v="719"/>
    <x v="2683"/>
    <x v="2683"/>
  </r>
  <r>
    <x v="39"/>
    <x v="1710"/>
    <x v="2906"/>
    <x v="2909"/>
    <x v="2920"/>
    <x v="1599"/>
    <x v="665"/>
    <x v="783"/>
    <x v="720"/>
    <x v="2684"/>
    <x v="2684"/>
  </r>
  <r>
    <x v="39"/>
    <x v="1726"/>
    <x v="2907"/>
    <x v="2910"/>
    <x v="2921"/>
    <x v="1600"/>
    <x v="666"/>
    <x v="784"/>
    <x v="721"/>
    <x v="2685"/>
    <x v="2685"/>
  </r>
  <r>
    <x v="39"/>
    <x v="1725"/>
    <x v="2908"/>
    <x v="2911"/>
    <x v="2922"/>
    <x v="1601"/>
    <x v="667"/>
    <x v="785"/>
    <x v="722"/>
    <x v="2686"/>
    <x v="2686"/>
  </r>
  <r>
    <x v="39"/>
    <x v="1700"/>
    <x v="2909"/>
    <x v="2912"/>
    <x v="2923"/>
    <x v="1602"/>
    <x v="668"/>
    <x v="786"/>
    <x v="723"/>
    <x v="2687"/>
    <x v="2687"/>
  </r>
  <r>
    <x v="39"/>
    <x v="1727"/>
    <x v="2910"/>
    <x v="2913"/>
    <x v="2924"/>
    <x v="1593"/>
    <x v="669"/>
    <x v="787"/>
    <x v="724"/>
    <x v="2688"/>
    <x v="2688"/>
  </r>
  <r>
    <x v="39"/>
    <x v="1728"/>
    <x v="2911"/>
    <x v="2914"/>
    <x v="2925"/>
    <x v="1558"/>
    <x v="709"/>
    <x v="853"/>
    <x v="766"/>
    <x v="2689"/>
    <x v="2689"/>
  </r>
  <r>
    <x v="39"/>
    <x v="1725"/>
    <x v="2912"/>
    <x v="2915"/>
    <x v="2926"/>
    <x v="1603"/>
    <x v="710"/>
    <x v="789"/>
    <x v="767"/>
    <x v="2690"/>
    <x v="2690"/>
  </r>
  <r>
    <x v="39"/>
    <x v="1707"/>
    <x v="2913"/>
    <x v="2916"/>
    <x v="2927"/>
    <x v="1589"/>
    <x v="672"/>
    <x v="790"/>
    <x v="727"/>
    <x v="2691"/>
    <x v="2691"/>
  </r>
  <r>
    <x v="39"/>
    <x v="1686"/>
    <x v="2914"/>
    <x v="2917"/>
    <x v="2928"/>
    <x v="1550"/>
    <x v="673"/>
    <x v="854"/>
    <x v="728"/>
    <x v="2692"/>
    <x v="2692"/>
  </r>
  <r>
    <x v="39"/>
    <x v="1714"/>
    <x v="2915"/>
    <x v="2918"/>
    <x v="2929"/>
    <x v="1604"/>
    <x v="711"/>
    <x v="855"/>
    <x v="729"/>
    <x v="2693"/>
    <x v="2693"/>
  </r>
  <r>
    <x v="39"/>
    <x v="1726"/>
    <x v="2916"/>
    <x v="2919"/>
    <x v="2930"/>
    <x v="1591"/>
    <x v="675"/>
    <x v="856"/>
    <x v="730"/>
    <x v="2694"/>
    <x v="2694"/>
  </r>
  <r>
    <x v="39"/>
    <x v="1703"/>
    <x v="2917"/>
    <x v="2920"/>
    <x v="2931"/>
    <x v="1605"/>
    <x v="676"/>
    <x v="794"/>
    <x v="731"/>
    <x v="2695"/>
    <x v="2695"/>
  </r>
  <r>
    <x v="39"/>
    <x v="1684"/>
    <x v="2918"/>
    <x v="2921"/>
    <x v="2932"/>
    <x v="1602"/>
    <x v="677"/>
    <x v="795"/>
    <x v="732"/>
    <x v="2696"/>
    <x v="2696"/>
  </r>
  <r>
    <x v="39"/>
    <x v="1699"/>
    <x v="2919"/>
    <x v="2922"/>
    <x v="2933"/>
    <x v="1606"/>
    <x v="712"/>
    <x v="857"/>
    <x v="768"/>
    <x v="2697"/>
    <x v="2697"/>
  </r>
  <r>
    <x v="39"/>
    <x v="1341"/>
    <x v="2920"/>
    <x v="2923"/>
    <x v="2934"/>
    <x v="1607"/>
    <x v="679"/>
    <x v="797"/>
    <x v="734"/>
    <x v="2698"/>
    <x v="2698"/>
  </r>
  <r>
    <x v="39"/>
    <x v="1724"/>
    <x v="2921"/>
    <x v="2924"/>
    <x v="2935"/>
    <x v="1607"/>
    <x v="680"/>
    <x v="798"/>
    <x v="735"/>
    <x v="2699"/>
    <x v="2699"/>
  </r>
  <r>
    <x v="39"/>
    <x v="1722"/>
    <x v="2922"/>
    <x v="2925"/>
    <x v="2936"/>
    <x v="1582"/>
    <x v="681"/>
    <x v="799"/>
    <x v="736"/>
    <x v="2700"/>
    <x v="2700"/>
  </r>
  <r>
    <x v="39"/>
    <x v="1691"/>
    <x v="2923"/>
    <x v="2926"/>
    <x v="2937"/>
    <x v="1608"/>
    <x v="682"/>
    <x v="800"/>
    <x v="737"/>
    <x v="2701"/>
    <x v="2701"/>
  </r>
  <r>
    <x v="39"/>
    <x v="1729"/>
    <x v="2924"/>
    <x v="2927"/>
    <x v="2938"/>
    <x v="1609"/>
    <x v="683"/>
    <x v="858"/>
    <x v="738"/>
    <x v="2702"/>
    <x v="2702"/>
  </r>
  <r>
    <x v="39"/>
    <x v="1713"/>
    <x v="2925"/>
    <x v="2928"/>
    <x v="2939"/>
    <x v="1602"/>
    <x v="684"/>
    <x v="802"/>
    <x v="739"/>
    <x v="2703"/>
    <x v="2703"/>
  </r>
  <r>
    <x v="39"/>
    <x v="1728"/>
    <x v="2926"/>
    <x v="2929"/>
    <x v="2940"/>
    <x v="1610"/>
    <x v="685"/>
    <x v="803"/>
    <x v="740"/>
    <x v="2704"/>
    <x v="2704"/>
  </r>
  <r>
    <x v="39"/>
    <x v="380"/>
    <x v="2927"/>
    <x v="2930"/>
    <x v="2941"/>
    <x v="1582"/>
    <x v="686"/>
    <x v="804"/>
    <x v="741"/>
    <x v="2705"/>
    <x v="2705"/>
  </r>
  <r>
    <x v="39"/>
    <x v="1730"/>
    <x v="2928"/>
    <x v="2931"/>
    <x v="2942"/>
    <x v="1611"/>
    <x v="713"/>
    <x v="859"/>
    <x v="769"/>
    <x v="2706"/>
    <x v="2706"/>
  </r>
  <r>
    <x v="39"/>
    <x v="1709"/>
    <x v="2929"/>
    <x v="2932"/>
    <x v="2943"/>
    <x v="1612"/>
    <x v="688"/>
    <x v="806"/>
    <x v="743"/>
    <x v="2707"/>
    <x v="2707"/>
  </r>
  <r>
    <x v="39"/>
    <x v="1699"/>
    <x v="2930"/>
    <x v="2933"/>
    <x v="2944"/>
    <x v="1613"/>
    <x v="689"/>
    <x v="807"/>
    <x v="744"/>
    <x v="2708"/>
    <x v="2708"/>
  </r>
  <r>
    <x v="39"/>
    <x v="1715"/>
    <x v="2931"/>
    <x v="2934"/>
    <x v="2945"/>
    <x v="1614"/>
    <x v="690"/>
    <x v="808"/>
    <x v="745"/>
    <x v="2709"/>
    <x v="2709"/>
  </r>
  <r>
    <x v="39"/>
    <x v="1690"/>
    <x v="2932"/>
    <x v="2935"/>
    <x v="2946"/>
    <x v="1572"/>
    <x v="691"/>
    <x v="860"/>
    <x v="770"/>
    <x v="2710"/>
    <x v="2710"/>
  </r>
  <r>
    <x v="39"/>
    <x v="1723"/>
    <x v="2933"/>
    <x v="2936"/>
    <x v="2947"/>
    <x v="1615"/>
    <x v="692"/>
    <x v="861"/>
    <x v="747"/>
    <x v="2711"/>
    <x v="2711"/>
  </r>
  <r>
    <x v="39"/>
    <x v="1731"/>
    <x v="2934"/>
    <x v="2937"/>
    <x v="2948"/>
    <x v="1590"/>
    <x v="693"/>
    <x v="862"/>
    <x v="771"/>
    <x v="2712"/>
    <x v="2712"/>
  </r>
  <r>
    <x v="39"/>
    <x v="1719"/>
    <x v="2935"/>
    <x v="2938"/>
    <x v="2949"/>
    <x v="1616"/>
    <x v="694"/>
    <x v="863"/>
    <x v="749"/>
    <x v="2713"/>
    <x v="2713"/>
  </r>
  <r>
    <x v="39"/>
    <x v="1723"/>
    <x v="2936"/>
    <x v="2939"/>
    <x v="2950"/>
    <x v="1617"/>
    <x v="695"/>
    <x v="813"/>
    <x v="750"/>
    <x v="2714"/>
    <x v="2714"/>
  </r>
  <r>
    <x v="39"/>
    <x v="1729"/>
    <x v="2937"/>
    <x v="2940"/>
    <x v="2951"/>
    <x v="1563"/>
    <x v="696"/>
    <x v="864"/>
    <x v="751"/>
    <x v="2715"/>
    <x v="2715"/>
  </r>
  <r>
    <x v="39"/>
    <x v="1683"/>
    <x v="2938"/>
    <x v="2941"/>
    <x v="2952"/>
    <x v="1607"/>
    <x v="697"/>
    <x v="815"/>
    <x v="752"/>
    <x v="2716"/>
    <x v="2716"/>
  </r>
  <r>
    <x v="39"/>
    <x v="1732"/>
    <x v="2939"/>
    <x v="2942"/>
    <x v="2953"/>
    <x v="1560"/>
    <x v="698"/>
    <x v="865"/>
    <x v="753"/>
    <x v="2717"/>
    <x v="2717"/>
  </r>
  <r>
    <x v="40"/>
    <x v="42"/>
    <x v="0"/>
    <x v="0"/>
    <x v="0"/>
    <x v="172"/>
    <x v="0"/>
    <x v="100"/>
    <x v="0"/>
    <x v="2718"/>
    <x v="2718"/>
  </r>
  <r>
    <x v="40"/>
    <x v="43"/>
    <x v="1"/>
    <x v="1"/>
    <x v="1"/>
    <x v="173"/>
    <x v="1"/>
    <x v="101"/>
    <x v="100"/>
    <x v="2719"/>
    <x v="2719"/>
  </r>
  <r>
    <x v="40"/>
    <x v="44"/>
    <x v="2"/>
    <x v="2"/>
    <x v="2"/>
    <x v="174"/>
    <x v="2"/>
    <x v="2"/>
    <x v="2"/>
    <x v="2720"/>
    <x v="2720"/>
  </r>
  <r>
    <x v="40"/>
    <x v="45"/>
    <x v="3"/>
    <x v="3"/>
    <x v="3"/>
    <x v="175"/>
    <x v="3"/>
    <x v="3"/>
    <x v="3"/>
    <x v="2721"/>
    <x v="2721"/>
  </r>
  <r>
    <x v="40"/>
    <x v="46"/>
    <x v="4"/>
    <x v="4"/>
    <x v="4"/>
    <x v="176"/>
    <x v="4"/>
    <x v="4"/>
    <x v="4"/>
    <x v="2722"/>
    <x v="2722"/>
  </r>
  <r>
    <x v="40"/>
    <x v="42"/>
    <x v="5"/>
    <x v="0"/>
    <x v="0"/>
    <x v="177"/>
    <x v="5"/>
    <x v="5"/>
    <x v="5"/>
    <x v="2723"/>
    <x v="2723"/>
  </r>
  <r>
    <x v="40"/>
    <x v="47"/>
    <x v="6"/>
    <x v="5"/>
    <x v="5"/>
    <x v="178"/>
    <x v="6"/>
    <x v="102"/>
    <x v="101"/>
    <x v="2724"/>
    <x v="2724"/>
  </r>
  <r>
    <x v="40"/>
    <x v="45"/>
    <x v="7"/>
    <x v="3"/>
    <x v="3"/>
    <x v="179"/>
    <x v="7"/>
    <x v="103"/>
    <x v="7"/>
    <x v="2725"/>
    <x v="2725"/>
  </r>
  <r>
    <x v="40"/>
    <x v="48"/>
    <x v="8"/>
    <x v="6"/>
    <x v="6"/>
    <x v="180"/>
    <x v="8"/>
    <x v="104"/>
    <x v="102"/>
    <x v="2726"/>
    <x v="2726"/>
  </r>
  <r>
    <x v="40"/>
    <x v="43"/>
    <x v="9"/>
    <x v="1"/>
    <x v="1"/>
    <x v="181"/>
    <x v="97"/>
    <x v="105"/>
    <x v="9"/>
    <x v="2727"/>
    <x v="2727"/>
  </r>
  <r>
    <x v="40"/>
    <x v="45"/>
    <x v="7"/>
    <x v="3"/>
    <x v="3"/>
    <x v="182"/>
    <x v="10"/>
    <x v="10"/>
    <x v="10"/>
    <x v="2728"/>
    <x v="2728"/>
  </r>
  <r>
    <x v="40"/>
    <x v="47"/>
    <x v="10"/>
    <x v="7"/>
    <x v="7"/>
    <x v="183"/>
    <x v="98"/>
    <x v="106"/>
    <x v="103"/>
    <x v="2729"/>
    <x v="2729"/>
  </r>
  <r>
    <x v="40"/>
    <x v="43"/>
    <x v="9"/>
    <x v="1"/>
    <x v="8"/>
    <x v="184"/>
    <x v="12"/>
    <x v="12"/>
    <x v="12"/>
    <x v="2730"/>
    <x v="2730"/>
  </r>
  <r>
    <x v="40"/>
    <x v="47"/>
    <x v="10"/>
    <x v="7"/>
    <x v="7"/>
    <x v="185"/>
    <x v="13"/>
    <x v="107"/>
    <x v="104"/>
    <x v="2731"/>
    <x v="2731"/>
  </r>
  <r>
    <x v="40"/>
    <x v="43"/>
    <x v="9"/>
    <x v="1"/>
    <x v="1"/>
    <x v="186"/>
    <x v="14"/>
    <x v="108"/>
    <x v="105"/>
    <x v="2732"/>
    <x v="2732"/>
  </r>
  <r>
    <x v="40"/>
    <x v="43"/>
    <x v="9"/>
    <x v="1"/>
    <x v="1"/>
    <x v="187"/>
    <x v="15"/>
    <x v="109"/>
    <x v="15"/>
    <x v="2733"/>
    <x v="2733"/>
  </r>
  <r>
    <x v="40"/>
    <x v="47"/>
    <x v="10"/>
    <x v="7"/>
    <x v="7"/>
    <x v="178"/>
    <x v="99"/>
    <x v="110"/>
    <x v="16"/>
    <x v="2734"/>
    <x v="2734"/>
  </r>
  <r>
    <x v="40"/>
    <x v="47"/>
    <x v="6"/>
    <x v="7"/>
    <x v="5"/>
    <x v="184"/>
    <x v="17"/>
    <x v="17"/>
    <x v="17"/>
    <x v="2735"/>
    <x v="2735"/>
  </r>
  <r>
    <x v="40"/>
    <x v="42"/>
    <x v="5"/>
    <x v="0"/>
    <x v="0"/>
    <x v="188"/>
    <x v="18"/>
    <x v="111"/>
    <x v="18"/>
    <x v="2736"/>
    <x v="2736"/>
  </r>
  <r>
    <x v="40"/>
    <x v="43"/>
    <x v="9"/>
    <x v="1"/>
    <x v="1"/>
    <x v="189"/>
    <x v="100"/>
    <x v="112"/>
    <x v="19"/>
    <x v="2737"/>
    <x v="2737"/>
  </r>
  <r>
    <x v="40"/>
    <x v="49"/>
    <x v="11"/>
    <x v="8"/>
    <x v="9"/>
    <x v="190"/>
    <x v="20"/>
    <x v="20"/>
    <x v="20"/>
    <x v="2738"/>
    <x v="2738"/>
  </r>
  <r>
    <x v="40"/>
    <x v="42"/>
    <x v="5"/>
    <x v="0"/>
    <x v="0"/>
    <x v="191"/>
    <x v="21"/>
    <x v="113"/>
    <x v="21"/>
    <x v="2723"/>
    <x v="2723"/>
  </r>
  <r>
    <x v="40"/>
    <x v="47"/>
    <x v="10"/>
    <x v="5"/>
    <x v="7"/>
    <x v="192"/>
    <x v="22"/>
    <x v="22"/>
    <x v="22"/>
    <x v="2739"/>
    <x v="2739"/>
  </r>
  <r>
    <x v="40"/>
    <x v="50"/>
    <x v="12"/>
    <x v="9"/>
    <x v="10"/>
    <x v="193"/>
    <x v="23"/>
    <x v="114"/>
    <x v="23"/>
    <x v="2740"/>
    <x v="2740"/>
  </r>
  <r>
    <x v="40"/>
    <x v="51"/>
    <x v="13"/>
    <x v="10"/>
    <x v="11"/>
    <x v="194"/>
    <x v="24"/>
    <x v="115"/>
    <x v="106"/>
    <x v="2741"/>
    <x v="2741"/>
  </r>
  <r>
    <x v="40"/>
    <x v="51"/>
    <x v="14"/>
    <x v="11"/>
    <x v="11"/>
    <x v="195"/>
    <x v="25"/>
    <x v="25"/>
    <x v="25"/>
    <x v="421"/>
    <x v="421"/>
  </r>
  <r>
    <x v="40"/>
    <x v="52"/>
    <x v="15"/>
    <x v="12"/>
    <x v="12"/>
    <x v="196"/>
    <x v="26"/>
    <x v="26"/>
    <x v="26"/>
    <x v="2742"/>
    <x v="2742"/>
  </r>
  <r>
    <x v="40"/>
    <x v="48"/>
    <x v="8"/>
    <x v="6"/>
    <x v="6"/>
    <x v="197"/>
    <x v="27"/>
    <x v="27"/>
    <x v="27"/>
    <x v="2743"/>
    <x v="2743"/>
  </r>
  <r>
    <x v="40"/>
    <x v="52"/>
    <x v="15"/>
    <x v="12"/>
    <x v="12"/>
    <x v="198"/>
    <x v="28"/>
    <x v="28"/>
    <x v="28"/>
    <x v="2744"/>
    <x v="2744"/>
  </r>
  <r>
    <x v="40"/>
    <x v="53"/>
    <x v="16"/>
    <x v="13"/>
    <x v="13"/>
    <x v="199"/>
    <x v="29"/>
    <x v="116"/>
    <x v="107"/>
    <x v="2720"/>
    <x v="2720"/>
  </r>
  <r>
    <x v="40"/>
    <x v="43"/>
    <x v="1"/>
    <x v="1"/>
    <x v="14"/>
    <x v="200"/>
    <x v="112"/>
    <x v="153"/>
    <x v="30"/>
    <x v="2745"/>
    <x v="2745"/>
  </r>
  <r>
    <x v="40"/>
    <x v="47"/>
    <x v="10"/>
    <x v="7"/>
    <x v="7"/>
    <x v="178"/>
    <x v="31"/>
    <x v="117"/>
    <x v="31"/>
    <x v="2737"/>
    <x v="2737"/>
  </r>
  <r>
    <x v="40"/>
    <x v="51"/>
    <x v="14"/>
    <x v="11"/>
    <x v="11"/>
    <x v="201"/>
    <x v="32"/>
    <x v="32"/>
    <x v="32"/>
    <x v="2746"/>
    <x v="2746"/>
  </r>
  <r>
    <x v="40"/>
    <x v="54"/>
    <x v="17"/>
    <x v="14"/>
    <x v="15"/>
    <x v="202"/>
    <x v="33"/>
    <x v="33"/>
    <x v="33"/>
    <x v="2747"/>
    <x v="2747"/>
  </r>
  <r>
    <x v="40"/>
    <x v="42"/>
    <x v="5"/>
    <x v="0"/>
    <x v="0"/>
    <x v="175"/>
    <x v="34"/>
    <x v="34"/>
    <x v="34"/>
    <x v="2748"/>
    <x v="2748"/>
  </r>
  <r>
    <x v="40"/>
    <x v="53"/>
    <x v="16"/>
    <x v="13"/>
    <x v="16"/>
    <x v="203"/>
    <x v="113"/>
    <x v="154"/>
    <x v="122"/>
    <x v="2749"/>
    <x v="2749"/>
  </r>
  <r>
    <x v="40"/>
    <x v="47"/>
    <x v="10"/>
    <x v="7"/>
    <x v="7"/>
    <x v="204"/>
    <x v="6"/>
    <x v="118"/>
    <x v="36"/>
    <x v="2750"/>
    <x v="2750"/>
  </r>
  <r>
    <x v="40"/>
    <x v="49"/>
    <x v="11"/>
    <x v="8"/>
    <x v="9"/>
    <x v="205"/>
    <x v="36"/>
    <x v="37"/>
    <x v="37"/>
    <x v="2751"/>
    <x v="2751"/>
  </r>
  <r>
    <x v="40"/>
    <x v="45"/>
    <x v="3"/>
    <x v="3"/>
    <x v="3"/>
    <x v="206"/>
    <x v="101"/>
    <x v="119"/>
    <x v="38"/>
    <x v="2752"/>
    <x v="2752"/>
  </r>
  <r>
    <x v="40"/>
    <x v="42"/>
    <x v="5"/>
    <x v="0"/>
    <x v="0"/>
    <x v="207"/>
    <x v="38"/>
    <x v="39"/>
    <x v="39"/>
    <x v="2736"/>
    <x v="2736"/>
  </r>
  <r>
    <x v="40"/>
    <x v="51"/>
    <x v="14"/>
    <x v="11"/>
    <x v="11"/>
    <x v="173"/>
    <x v="39"/>
    <x v="120"/>
    <x v="40"/>
    <x v="2753"/>
    <x v="2753"/>
  </r>
  <r>
    <x v="40"/>
    <x v="42"/>
    <x v="5"/>
    <x v="0"/>
    <x v="17"/>
    <x v="186"/>
    <x v="40"/>
    <x v="121"/>
    <x v="108"/>
    <x v="2754"/>
    <x v="2754"/>
  </r>
  <r>
    <x v="40"/>
    <x v="44"/>
    <x v="2"/>
    <x v="15"/>
    <x v="2"/>
    <x v="191"/>
    <x v="41"/>
    <x v="122"/>
    <x v="42"/>
    <x v="2755"/>
    <x v="2755"/>
  </r>
  <r>
    <x v="40"/>
    <x v="45"/>
    <x v="3"/>
    <x v="3"/>
    <x v="3"/>
    <x v="207"/>
    <x v="42"/>
    <x v="43"/>
    <x v="43"/>
    <x v="2756"/>
    <x v="2756"/>
  </r>
  <r>
    <x v="40"/>
    <x v="42"/>
    <x v="5"/>
    <x v="0"/>
    <x v="18"/>
    <x v="207"/>
    <x v="43"/>
    <x v="44"/>
    <x v="44"/>
    <x v="2756"/>
    <x v="2756"/>
  </r>
  <r>
    <x v="40"/>
    <x v="55"/>
    <x v="18"/>
    <x v="16"/>
    <x v="19"/>
    <x v="202"/>
    <x v="33"/>
    <x v="45"/>
    <x v="45"/>
    <x v="2757"/>
    <x v="2757"/>
  </r>
  <r>
    <x v="40"/>
    <x v="43"/>
    <x v="9"/>
    <x v="1"/>
    <x v="1"/>
    <x v="176"/>
    <x v="44"/>
    <x v="46"/>
    <x v="46"/>
    <x v="2723"/>
    <x v="2723"/>
  </r>
  <r>
    <x v="40"/>
    <x v="54"/>
    <x v="17"/>
    <x v="14"/>
    <x v="15"/>
    <x v="208"/>
    <x v="45"/>
    <x v="123"/>
    <x v="47"/>
    <x v="2758"/>
    <x v="2758"/>
  </r>
  <r>
    <x v="40"/>
    <x v="42"/>
    <x v="0"/>
    <x v="0"/>
    <x v="17"/>
    <x v="197"/>
    <x v="46"/>
    <x v="48"/>
    <x v="48"/>
    <x v="2740"/>
    <x v="2740"/>
  </r>
  <r>
    <x v="40"/>
    <x v="54"/>
    <x v="17"/>
    <x v="14"/>
    <x v="15"/>
    <x v="209"/>
    <x v="47"/>
    <x v="49"/>
    <x v="49"/>
    <x v="2759"/>
    <x v="2759"/>
  </r>
  <r>
    <x v="40"/>
    <x v="50"/>
    <x v="12"/>
    <x v="9"/>
    <x v="20"/>
    <x v="180"/>
    <x v="48"/>
    <x v="124"/>
    <x v="50"/>
    <x v="2760"/>
    <x v="2760"/>
  </r>
  <r>
    <x v="40"/>
    <x v="53"/>
    <x v="16"/>
    <x v="13"/>
    <x v="13"/>
    <x v="192"/>
    <x v="49"/>
    <x v="51"/>
    <x v="51"/>
    <x v="2761"/>
    <x v="2761"/>
  </r>
  <r>
    <x v="40"/>
    <x v="49"/>
    <x v="11"/>
    <x v="8"/>
    <x v="9"/>
    <x v="210"/>
    <x v="50"/>
    <x v="52"/>
    <x v="52"/>
    <x v="2762"/>
    <x v="2762"/>
  </r>
  <r>
    <x v="40"/>
    <x v="53"/>
    <x v="16"/>
    <x v="13"/>
    <x v="16"/>
    <x v="211"/>
    <x v="51"/>
    <x v="125"/>
    <x v="53"/>
    <x v="2763"/>
    <x v="2763"/>
  </r>
  <r>
    <x v="40"/>
    <x v="42"/>
    <x v="0"/>
    <x v="0"/>
    <x v="0"/>
    <x v="206"/>
    <x v="52"/>
    <x v="126"/>
    <x v="54"/>
    <x v="2764"/>
    <x v="2764"/>
  </r>
  <r>
    <x v="40"/>
    <x v="48"/>
    <x v="8"/>
    <x v="6"/>
    <x v="6"/>
    <x v="212"/>
    <x v="102"/>
    <x v="127"/>
    <x v="109"/>
    <x v="2749"/>
    <x v="2749"/>
  </r>
  <r>
    <x v="40"/>
    <x v="50"/>
    <x v="12"/>
    <x v="9"/>
    <x v="20"/>
    <x v="213"/>
    <x v="103"/>
    <x v="128"/>
    <x v="56"/>
    <x v="2765"/>
    <x v="2765"/>
  </r>
  <r>
    <x v="40"/>
    <x v="42"/>
    <x v="5"/>
    <x v="0"/>
    <x v="17"/>
    <x v="214"/>
    <x v="55"/>
    <x v="129"/>
    <x v="57"/>
    <x v="2766"/>
    <x v="2766"/>
  </r>
  <r>
    <x v="40"/>
    <x v="48"/>
    <x v="8"/>
    <x v="6"/>
    <x v="6"/>
    <x v="215"/>
    <x v="56"/>
    <x v="130"/>
    <x v="58"/>
    <x v="2745"/>
    <x v="2745"/>
  </r>
  <r>
    <x v="40"/>
    <x v="54"/>
    <x v="17"/>
    <x v="14"/>
    <x v="15"/>
    <x v="186"/>
    <x v="57"/>
    <x v="131"/>
    <x v="59"/>
    <x v="2767"/>
    <x v="2767"/>
  </r>
  <r>
    <x v="40"/>
    <x v="51"/>
    <x v="14"/>
    <x v="11"/>
    <x v="11"/>
    <x v="199"/>
    <x v="104"/>
    <x v="132"/>
    <x v="110"/>
    <x v="2737"/>
    <x v="2737"/>
  </r>
  <r>
    <x v="40"/>
    <x v="51"/>
    <x v="13"/>
    <x v="10"/>
    <x v="11"/>
    <x v="216"/>
    <x v="105"/>
    <x v="133"/>
    <x v="111"/>
    <x v="2768"/>
    <x v="2768"/>
  </r>
  <r>
    <x v="40"/>
    <x v="47"/>
    <x v="10"/>
    <x v="7"/>
    <x v="7"/>
    <x v="186"/>
    <x v="40"/>
    <x v="134"/>
    <x v="62"/>
    <x v="2769"/>
    <x v="2769"/>
  </r>
  <r>
    <x v="40"/>
    <x v="49"/>
    <x v="11"/>
    <x v="8"/>
    <x v="9"/>
    <x v="191"/>
    <x v="60"/>
    <x v="135"/>
    <x v="63"/>
    <x v="2770"/>
    <x v="2770"/>
  </r>
  <r>
    <x v="40"/>
    <x v="43"/>
    <x v="9"/>
    <x v="1"/>
    <x v="1"/>
    <x v="174"/>
    <x v="61"/>
    <x v="64"/>
    <x v="64"/>
    <x v="2725"/>
    <x v="2725"/>
  </r>
  <r>
    <x v="40"/>
    <x v="42"/>
    <x v="5"/>
    <x v="0"/>
    <x v="18"/>
    <x v="217"/>
    <x v="62"/>
    <x v="136"/>
    <x v="112"/>
    <x v="2769"/>
    <x v="2769"/>
  </r>
  <r>
    <x v="40"/>
    <x v="47"/>
    <x v="10"/>
    <x v="7"/>
    <x v="7"/>
    <x v="155"/>
    <x v="63"/>
    <x v="155"/>
    <x v="66"/>
    <x v="2771"/>
    <x v="2771"/>
  </r>
  <r>
    <x v="40"/>
    <x v="43"/>
    <x v="9"/>
    <x v="1"/>
    <x v="1"/>
    <x v="218"/>
    <x v="64"/>
    <x v="67"/>
    <x v="67"/>
    <x v="2772"/>
    <x v="2772"/>
  </r>
  <r>
    <x v="40"/>
    <x v="53"/>
    <x v="16"/>
    <x v="13"/>
    <x v="13"/>
    <x v="175"/>
    <x v="65"/>
    <x v="68"/>
    <x v="68"/>
    <x v="2725"/>
    <x v="2725"/>
  </r>
  <r>
    <x v="40"/>
    <x v="54"/>
    <x v="17"/>
    <x v="14"/>
    <x v="15"/>
    <x v="219"/>
    <x v="66"/>
    <x v="69"/>
    <x v="69"/>
    <x v="2773"/>
    <x v="2773"/>
  </r>
  <r>
    <x v="40"/>
    <x v="49"/>
    <x v="11"/>
    <x v="8"/>
    <x v="9"/>
    <x v="185"/>
    <x v="67"/>
    <x v="137"/>
    <x v="70"/>
    <x v="2774"/>
    <x v="2774"/>
  </r>
  <r>
    <x v="40"/>
    <x v="43"/>
    <x v="9"/>
    <x v="1"/>
    <x v="1"/>
    <x v="181"/>
    <x v="68"/>
    <x v="138"/>
    <x v="113"/>
    <x v="2775"/>
    <x v="2775"/>
  </r>
  <r>
    <x v="40"/>
    <x v="43"/>
    <x v="9"/>
    <x v="1"/>
    <x v="1"/>
    <x v="220"/>
    <x v="69"/>
    <x v="72"/>
    <x v="72"/>
    <x v="2746"/>
    <x v="2746"/>
  </r>
  <r>
    <x v="40"/>
    <x v="51"/>
    <x v="13"/>
    <x v="10"/>
    <x v="11"/>
    <x v="221"/>
    <x v="70"/>
    <x v="139"/>
    <x v="114"/>
    <x v="2776"/>
    <x v="2776"/>
  </r>
  <r>
    <x v="40"/>
    <x v="47"/>
    <x v="10"/>
    <x v="7"/>
    <x v="7"/>
    <x v="191"/>
    <x v="71"/>
    <x v="140"/>
    <x v="74"/>
    <x v="421"/>
    <x v="421"/>
  </r>
  <r>
    <x v="40"/>
    <x v="47"/>
    <x v="6"/>
    <x v="5"/>
    <x v="5"/>
    <x v="186"/>
    <x v="106"/>
    <x v="141"/>
    <x v="115"/>
    <x v="2777"/>
    <x v="2777"/>
  </r>
  <r>
    <x v="40"/>
    <x v="48"/>
    <x v="8"/>
    <x v="6"/>
    <x v="6"/>
    <x v="222"/>
    <x v="73"/>
    <x v="76"/>
    <x v="76"/>
    <x v="2778"/>
    <x v="2778"/>
  </r>
  <r>
    <x v="40"/>
    <x v="54"/>
    <x v="17"/>
    <x v="14"/>
    <x v="15"/>
    <x v="181"/>
    <x v="74"/>
    <x v="142"/>
    <x v="77"/>
    <x v="2779"/>
    <x v="2779"/>
  </r>
  <r>
    <x v="40"/>
    <x v="47"/>
    <x v="6"/>
    <x v="5"/>
    <x v="5"/>
    <x v="176"/>
    <x v="75"/>
    <x v="78"/>
    <x v="78"/>
    <x v="2780"/>
    <x v="2780"/>
  </r>
  <r>
    <x v="40"/>
    <x v="54"/>
    <x v="17"/>
    <x v="14"/>
    <x v="15"/>
    <x v="223"/>
    <x v="107"/>
    <x v="143"/>
    <x v="116"/>
    <x v="2733"/>
    <x v="2733"/>
  </r>
  <r>
    <x v="40"/>
    <x v="51"/>
    <x v="13"/>
    <x v="10"/>
    <x v="11"/>
    <x v="185"/>
    <x v="77"/>
    <x v="144"/>
    <x v="80"/>
    <x v="2781"/>
    <x v="2781"/>
  </r>
  <r>
    <x v="40"/>
    <x v="52"/>
    <x v="15"/>
    <x v="12"/>
    <x v="12"/>
    <x v="209"/>
    <x v="78"/>
    <x v="81"/>
    <x v="81"/>
    <x v="2782"/>
    <x v="2782"/>
  </r>
  <r>
    <x v="40"/>
    <x v="49"/>
    <x v="11"/>
    <x v="8"/>
    <x v="9"/>
    <x v="177"/>
    <x v="79"/>
    <x v="82"/>
    <x v="82"/>
    <x v="2783"/>
    <x v="2783"/>
  </r>
  <r>
    <x v="40"/>
    <x v="50"/>
    <x v="12"/>
    <x v="9"/>
    <x v="20"/>
    <x v="191"/>
    <x v="80"/>
    <x v="145"/>
    <x v="83"/>
    <x v="2741"/>
    <x v="2741"/>
  </r>
  <r>
    <x v="40"/>
    <x v="53"/>
    <x v="16"/>
    <x v="13"/>
    <x v="13"/>
    <x v="218"/>
    <x v="81"/>
    <x v="84"/>
    <x v="84"/>
    <x v="2784"/>
    <x v="2784"/>
  </r>
  <r>
    <x v="40"/>
    <x v="54"/>
    <x v="17"/>
    <x v="14"/>
    <x v="21"/>
    <x v="220"/>
    <x v="82"/>
    <x v="85"/>
    <x v="85"/>
    <x v="2785"/>
    <x v="2785"/>
  </r>
  <r>
    <x v="40"/>
    <x v="50"/>
    <x v="12"/>
    <x v="9"/>
    <x v="20"/>
    <x v="224"/>
    <x v="83"/>
    <x v="86"/>
    <x v="86"/>
    <x v="2786"/>
    <x v="2786"/>
  </r>
  <r>
    <x v="40"/>
    <x v="53"/>
    <x v="16"/>
    <x v="13"/>
    <x v="13"/>
    <x v="183"/>
    <x v="84"/>
    <x v="146"/>
    <x v="87"/>
    <x v="2723"/>
    <x v="2723"/>
  </r>
  <r>
    <x v="40"/>
    <x v="47"/>
    <x v="10"/>
    <x v="7"/>
    <x v="7"/>
    <x v="225"/>
    <x v="108"/>
    <x v="147"/>
    <x v="117"/>
    <x v="2787"/>
    <x v="2787"/>
  </r>
  <r>
    <x v="40"/>
    <x v="52"/>
    <x v="15"/>
    <x v="12"/>
    <x v="12"/>
    <x v="215"/>
    <x v="86"/>
    <x v="148"/>
    <x v="89"/>
    <x v="2788"/>
    <x v="2788"/>
  </r>
  <r>
    <x v="40"/>
    <x v="53"/>
    <x v="16"/>
    <x v="13"/>
    <x v="13"/>
    <x v="226"/>
    <x v="87"/>
    <x v="90"/>
    <x v="90"/>
    <x v="2753"/>
    <x v="2753"/>
  </r>
  <r>
    <x v="40"/>
    <x v="55"/>
    <x v="18"/>
    <x v="16"/>
    <x v="19"/>
    <x v="184"/>
    <x v="88"/>
    <x v="91"/>
    <x v="91"/>
    <x v="2749"/>
    <x v="2749"/>
  </r>
  <r>
    <x v="40"/>
    <x v="42"/>
    <x v="0"/>
    <x v="0"/>
    <x v="17"/>
    <x v="227"/>
    <x v="109"/>
    <x v="149"/>
    <x v="118"/>
    <x v="2789"/>
    <x v="2789"/>
  </r>
  <r>
    <x v="40"/>
    <x v="50"/>
    <x v="12"/>
    <x v="9"/>
    <x v="20"/>
    <x v="226"/>
    <x v="90"/>
    <x v="93"/>
    <x v="93"/>
    <x v="2756"/>
    <x v="2756"/>
  </r>
  <r>
    <x v="40"/>
    <x v="52"/>
    <x v="15"/>
    <x v="12"/>
    <x v="12"/>
    <x v="228"/>
    <x v="91"/>
    <x v="94"/>
    <x v="94"/>
    <x v="2790"/>
    <x v="2790"/>
  </r>
  <r>
    <x v="40"/>
    <x v="42"/>
    <x v="0"/>
    <x v="0"/>
    <x v="0"/>
    <x v="199"/>
    <x v="110"/>
    <x v="150"/>
    <x v="119"/>
    <x v="2753"/>
    <x v="2753"/>
  </r>
  <r>
    <x v="40"/>
    <x v="47"/>
    <x v="10"/>
    <x v="5"/>
    <x v="7"/>
    <x v="181"/>
    <x v="93"/>
    <x v="151"/>
    <x v="120"/>
    <x v="2791"/>
    <x v="2791"/>
  </r>
  <r>
    <x v="40"/>
    <x v="52"/>
    <x v="15"/>
    <x v="12"/>
    <x v="12"/>
    <x v="192"/>
    <x v="94"/>
    <x v="97"/>
    <x v="97"/>
    <x v="2792"/>
    <x v="2792"/>
  </r>
  <r>
    <x v="40"/>
    <x v="54"/>
    <x v="17"/>
    <x v="14"/>
    <x v="15"/>
    <x v="222"/>
    <x v="95"/>
    <x v="98"/>
    <x v="98"/>
    <x v="2793"/>
    <x v="2793"/>
  </r>
  <r>
    <x v="40"/>
    <x v="47"/>
    <x v="10"/>
    <x v="7"/>
    <x v="7"/>
    <x v="189"/>
    <x v="111"/>
    <x v="152"/>
    <x v="121"/>
    <x v="2794"/>
    <x v="2794"/>
  </r>
  <r>
    <x v="41"/>
    <x v="56"/>
    <x v="1"/>
    <x v="1"/>
    <x v="14"/>
    <x v="229"/>
    <x v="104"/>
    <x v="156"/>
    <x v="123"/>
    <x v="2795"/>
    <x v="2795"/>
  </r>
  <r>
    <x v="41"/>
    <x v="57"/>
    <x v="19"/>
    <x v="17"/>
    <x v="22"/>
    <x v="230"/>
    <x v="114"/>
    <x v="157"/>
    <x v="124"/>
    <x v="2796"/>
    <x v="2796"/>
  </r>
  <r>
    <x v="41"/>
    <x v="58"/>
    <x v="8"/>
    <x v="6"/>
    <x v="6"/>
    <x v="231"/>
    <x v="115"/>
    <x v="158"/>
    <x v="125"/>
    <x v="2797"/>
    <x v="2797"/>
  </r>
  <r>
    <x v="41"/>
    <x v="59"/>
    <x v="3"/>
    <x v="3"/>
    <x v="3"/>
    <x v="232"/>
    <x v="96"/>
    <x v="159"/>
    <x v="126"/>
    <x v="2798"/>
    <x v="2798"/>
  </r>
  <r>
    <x v="41"/>
    <x v="59"/>
    <x v="3"/>
    <x v="3"/>
    <x v="3"/>
    <x v="233"/>
    <x v="116"/>
    <x v="160"/>
    <x v="127"/>
    <x v="2799"/>
    <x v="2799"/>
  </r>
  <r>
    <x v="41"/>
    <x v="60"/>
    <x v="5"/>
    <x v="0"/>
    <x v="18"/>
    <x v="234"/>
    <x v="117"/>
    <x v="161"/>
    <x v="128"/>
    <x v="2800"/>
    <x v="2800"/>
  </r>
  <r>
    <x v="41"/>
    <x v="61"/>
    <x v="17"/>
    <x v="14"/>
    <x v="15"/>
    <x v="235"/>
    <x v="118"/>
    <x v="162"/>
    <x v="129"/>
    <x v="2801"/>
    <x v="2801"/>
  </r>
  <r>
    <x v="41"/>
    <x v="62"/>
    <x v="20"/>
    <x v="18"/>
    <x v="23"/>
    <x v="236"/>
    <x v="67"/>
    <x v="163"/>
    <x v="130"/>
    <x v="2802"/>
    <x v="2802"/>
  </r>
  <r>
    <x v="41"/>
    <x v="63"/>
    <x v="16"/>
    <x v="13"/>
    <x v="16"/>
    <x v="237"/>
    <x v="16"/>
    <x v="164"/>
    <x v="131"/>
    <x v="2803"/>
    <x v="2803"/>
  </r>
  <r>
    <x v="41"/>
    <x v="64"/>
    <x v="6"/>
    <x v="5"/>
    <x v="5"/>
    <x v="238"/>
    <x v="119"/>
    <x v="165"/>
    <x v="132"/>
    <x v="2804"/>
    <x v="2804"/>
  </r>
  <r>
    <x v="41"/>
    <x v="60"/>
    <x v="5"/>
    <x v="0"/>
    <x v="0"/>
    <x v="239"/>
    <x v="120"/>
    <x v="166"/>
    <x v="133"/>
    <x v="2805"/>
    <x v="2805"/>
  </r>
  <r>
    <x v="41"/>
    <x v="56"/>
    <x v="9"/>
    <x v="1"/>
    <x v="1"/>
    <x v="240"/>
    <x v="121"/>
    <x v="167"/>
    <x v="134"/>
    <x v="2806"/>
    <x v="2806"/>
  </r>
  <r>
    <x v="41"/>
    <x v="63"/>
    <x v="16"/>
    <x v="13"/>
    <x v="13"/>
    <x v="241"/>
    <x v="122"/>
    <x v="168"/>
    <x v="135"/>
    <x v="2807"/>
    <x v="2807"/>
  </r>
  <r>
    <x v="41"/>
    <x v="60"/>
    <x v="5"/>
    <x v="0"/>
    <x v="0"/>
    <x v="238"/>
    <x v="123"/>
    <x v="169"/>
    <x v="136"/>
    <x v="2808"/>
    <x v="2808"/>
  </r>
  <r>
    <x v="41"/>
    <x v="60"/>
    <x v="0"/>
    <x v="0"/>
    <x v="17"/>
    <x v="242"/>
    <x v="124"/>
    <x v="170"/>
    <x v="137"/>
    <x v="2809"/>
    <x v="2809"/>
  </r>
  <r>
    <x v="41"/>
    <x v="65"/>
    <x v="13"/>
    <x v="10"/>
    <x v="11"/>
    <x v="243"/>
    <x v="125"/>
    <x v="171"/>
    <x v="138"/>
    <x v="2810"/>
    <x v="2810"/>
  </r>
  <r>
    <x v="41"/>
    <x v="56"/>
    <x v="9"/>
    <x v="1"/>
    <x v="8"/>
    <x v="244"/>
    <x v="126"/>
    <x v="172"/>
    <x v="139"/>
    <x v="373"/>
    <x v="373"/>
  </r>
  <r>
    <x v="41"/>
    <x v="59"/>
    <x v="7"/>
    <x v="3"/>
    <x v="24"/>
    <x v="245"/>
    <x v="127"/>
    <x v="173"/>
    <x v="140"/>
    <x v="2811"/>
    <x v="2811"/>
  </r>
  <r>
    <x v="41"/>
    <x v="58"/>
    <x v="8"/>
    <x v="6"/>
    <x v="6"/>
    <x v="246"/>
    <x v="128"/>
    <x v="174"/>
    <x v="141"/>
    <x v="2812"/>
    <x v="2812"/>
  </r>
  <r>
    <x v="41"/>
    <x v="64"/>
    <x v="10"/>
    <x v="7"/>
    <x v="7"/>
    <x v="247"/>
    <x v="129"/>
    <x v="175"/>
    <x v="142"/>
    <x v="2813"/>
    <x v="2813"/>
  </r>
  <r>
    <x v="41"/>
    <x v="64"/>
    <x v="6"/>
    <x v="5"/>
    <x v="5"/>
    <x v="237"/>
    <x v="130"/>
    <x v="176"/>
    <x v="143"/>
    <x v="2814"/>
    <x v="2814"/>
  </r>
  <r>
    <x v="41"/>
    <x v="66"/>
    <x v="15"/>
    <x v="12"/>
    <x v="12"/>
    <x v="248"/>
    <x v="131"/>
    <x v="177"/>
    <x v="144"/>
    <x v="2815"/>
    <x v="2815"/>
  </r>
  <r>
    <x v="41"/>
    <x v="61"/>
    <x v="17"/>
    <x v="14"/>
    <x v="21"/>
    <x v="244"/>
    <x v="132"/>
    <x v="178"/>
    <x v="145"/>
    <x v="2816"/>
    <x v="2816"/>
  </r>
  <r>
    <x v="41"/>
    <x v="65"/>
    <x v="14"/>
    <x v="11"/>
    <x v="11"/>
    <x v="249"/>
    <x v="133"/>
    <x v="179"/>
    <x v="146"/>
    <x v="2817"/>
    <x v="2817"/>
  </r>
  <r>
    <x v="41"/>
    <x v="62"/>
    <x v="20"/>
    <x v="18"/>
    <x v="23"/>
    <x v="250"/>
    <x v="134"/>
    <x v="180"/>
    <x v="147"/>
    <x v="2818"/>
    <x v="2818"/>
  </r>
  <r>
    <x v="41"/>
    <x v="66"/>
    <x v="15"/>
    <x v="12"/>
    <x v="12"/>
    <x v="251"/>
    <x v="135"/>
    <x v="181"/>
    <x v="148"/>
    <x v="2819"/>
    <x v="2819"/>
  </r>
  <r>
    <x v="41"/>
    <x v="59"/>
    <x v="7"/>
    <x v="3"/>
    <x v="3"/>
    <x v="238"/>
    <x v="136"/>
    <x v="182"/>
    <x v="149"/>
    <x v="2820"/>
    <x v="2820"/>
  </r>
  <r>
    <x v="41"/>
    <x v="59"/>
    <x v="7"/>
    <x v="3"/>
    <x v="3"/>
    <x v="252"/>
    <x v="137"/>
    <x v="183"/>
    <x v="150"/>
    <x v="2821"/>
    <x v="2821"/>
  </r>
  <r>
    <x v="41"/>
    <x v="61"/>
    <x v="17"/>
    <x v="14"/>
    <x v="15"/>
    <x v="253"/>
    <x v="138"/>
    <x v="184"/>
    <x v="151"/>
    <x v="2822"/>
    <x v="2822"/>
  </r>
  <r>
    <x v="41"/>
    <x v="57"/>
    <x v="21"/>
    <x v="19"/>
    <x v="25"/>
    <x v="237"/>
    <x v="139"/>
    <x v="185"/>
    <x v="152"/>
    <x v="2823"/>
    <x v="2823"/>
  </r>
  <r>
    <x v="41"/>
    <x v="56"/>
    <x v="9"/>
    <x v="1"/>
    <x v="1"/>
    <x v="237"/>
    <x v="140"/>
    <x v="186"/>
    <x v="153"/>
    <x v="2824"/>
    <x v="2824"/>
  </r>
  <r>
    <x v="41"/>
    <x v="66"/>
    <x v="15"/>
    <x v="12"/>
    <x v="12"/>
    <x v="254"/>
    <x v="141"/>
    <x v="187"/>
    <x v="154"/>
    <x v="2825"/>
    <x v="2825"/>
  </r>
  <r>
    <x v="41"/>
    <x v="67"/>
    <x v="22"/>
    <x v="20"/>
    <x v="26"/>
    <x v="252"/>
    <x v="142"/>
    <x v="188"/>
    <x v="155"/>
    <x v="2826"/>
    <x v="2826"/>
  </r>
  <r>
    <x v="41"/>
    <x v="61"/>
    <x v="17"/>
    <x v="14"/>
    <x v="15"/>
    <x v="255"/>
    <x v="143"/>
    <x v="189"/>
    <x v="156"/>
    <x v="2827"/>
    <x v="2827"/>
  </r>
  <r>
    <x v="41"/>
    <x v="66"/>
    <x v="15"/>
    <x v="12"/>
    <x v="12"/>
    <x v="256"/>
    <x v="144"/>
    <x v="190"/>
    <x v="157"/>
    <x v="366"/>
    <x v="366"/>
  </r>
  <r>
    <x v="41"/>
    <x v="60"/>
    <x v="5"/>
    <x v="0"/>
    <x v="17"/>
    <x v="257"/>
    <x v="145"/>
    <x v="191"/>
    <x v="158"/>
    <x v="2828"/>
    <x v="2828"/>
  </r>
  <r>
    <x v="41"/>
    <x v="58"/>
    <x v="8"/>
    <x v="6"/>
    <x v="6"/>
    <x v="256"/>
    <x v="146"/>
    <x v="192"/>
    <x v="159"/>
    <x v="2829"/>
    <x v="2829"/>
  </r>
  <r>
    <x v="41"/>
    <x v="61"/>
    <x v="23"/>
    <x v="14"/>
    <x v="15"/>
    <x v="258"/>
    <x v="147"/>
    <x v="193"/>
    <x v="160"/>
    <x v="2830"/>
    <x v="2830"/>
  </r>
  <r>
    <x v="41"/>
    <x v="68"/>
    <x v="12"/>
    <x v="9"/>
    <x v="20"/>
    <x v="259"/>
    <x v="148"/>
    <x v="194"/>
    <x v="161"/>
    <x v="2831"/>
    <x v="2831"/>
  </r>
  <r>
    <x v="41"/>
    <x v="58"/>
    <x v="8"/>
    <x v="6"/>
    <x v="6"/>
    <x v="254"/>
    <x v="149"/>
    <x v="195"/>
    <x v="162"/>
    <x v="2832"/>
    <x v="2832"/>
  </r>
  <r>
    <x v="41"/>
    <x v="56"/>
    <x v="1"/>
    <x v="1"/>
    <x v="14"/>
    <x v="260"/>
    <x v="150"/>
    <x v="196"/>
    <x v="163"/>
    <x v="2833"/>
    <x v="2833"/>
  </r>
  <r>
    <x v="41"/>
    <x v="68"/>
    <x v="12"/>
    <x v="9"/>
    <x v="20"/>
    <x v="229"/>
    <x v="151"/>
    <x v="197"/>
    <x v="164"/>
    <x v="2834"/>
    <x v="2834"/>
  </r>
  <r>
    <x v="41"/>
    <x v="60"/>
    <x v="5"/>
    <x v="0"/>
    <x v="17"/>
    <x v="261"/>
    <x v="152"/>
    <x v="198"/>
    <x v="165"/>
    <x v="2835"/>
    <x v="2835"/>
  </r>
  <r>
    <x v="41"/>
    <x v="66"/>
    <x v="15"/>
    <x v="12"/>
    <x v="12"/>
    <x v="262"/>
    <x v="153"/>
    <x v="199"/>
    <x v="166"/>
    <x v="2836"/>
    <x v="2836"/>
  </r>
  <r>
    <x v="41"/>
    <x v="56"/>
    <x v="9"/>
    <x v="1"/>
    <x v="1"/>
    <x v="263"/>
    <x v="154"/>
    <x v="200"/>
    <x v="167"/>
    <x v="2837"/>
    <x v="2837"/>
  </r>
  <r>
    <x v="41"/>
    <x v="65"/>
    <x v="13"/>
    <x v="10"/>
    <x v="11"/>
    <x v="239"/>
    <x v="155"/>
    <x v="201"/>
    <x v="168"/>
    <x v="55"/>
    <x v="55"/>
  </r>
  <r>
    <x v="41"/>
    <x v="61"/>
    <x v="17"/>
    <x v="14"/>
    <x v="15"/>
    <x v="264"/>
    <x v="156"/>
    <x v="202"/>
    <x v="169"/>
    <x v="2838"/>
    <x v="2838"/>
  </r>
  <r>
    <x v="41"/>
    <x v="59"/>
    <x v="7"/>
    <x v="3"/>
    <x v="24"/>
    <x v="265"/>
    <x v="157"/>
    <x v="203"/>
    <x v="170"/>
    <x v="2839"/>
    <x v="2839"/>
  </r>
  <r>
    <x v="41"/>
    <x v="64"/>
    <x v="10"/>
    <x v="7"/>
    <x v="7"/>
    <x v="230"/>
    <x v="158"/>
    <x v="204"/>
    <x v="171"/>
    <x v="2840"/>
    <x v="2840"/>
  </r>
  <r>
    <x v="41"/>
    <x v="56"/>
    <x v="1"/>
    <x v="1"/>
    <x v="14"/>
    <x v="254"/>
    <x v="159"/>
    <x v="205"/>
    <x v="172"/>
    <x v="2841"/>
    <x v="2841"/>
  </r>
  <r>
    <x v="41"/>
    <x v="63"/>
    <x v="16"/>
    <x v="13"/>
    <x v="13"/>
    <x v="266"/>
    <x v="160"/>
    <x v="206"/>
    <x v="173"/>
    <x v="2842"/>
    <x v="2842"/>
  </r>
  <r>
    <x v="41"/>
    <x v="65"/>
    <x v="14"/>
    <x v="11"/>
    <x v="11"/>
    <x v="267"/>
    <x v="161"/>
    <x v="207"/>
    <x v="174"/>
    <x v="2843"/>
    <x v="2843"/>
  </r>
  <r>
    <x v="41"/>
    <x v="61"/>
    <x v="17"/>
    <x v="14"/>
    <x v="15"/>
    <x v="263"/>
    <x v="162"/>
    <x v="208"/>
    <x v="175"/>
    <x v="2844"/>
    <x v="2844"/>
  </r>
  <r>
    <x v="41"/>
    <x v="69"/>
    <x v="11"/>
    <x v="8"/>
    <x v="9"/>
    <x v="248"/>
    <x v="163"/>
    <x v="209"/>
    <x v="176"/>
    <x v="2845"/>
    <x v="2845"/>
  </r>
  <r>
    <x v="41"/>
    <x v="61"/>
    <x v="17"/>
    <x v="14"/>
    <x v="15"/>
    <x v="268"/>
    <x v="164"/>
    <x v="210"/>
    <x v="177"/>
    <x v="2846"/>
    <x v="2846"/>
  </r>
  <r>
    <x v="41"/>
    <x v="66"/>
    <x v="15"/>
    <x v="12"/>
    <x v="12"/>
    <x v="269"/>
    <x v="165"/>
    <x v="211"/>
    <x v="178"/>
    <x v="2847"/>
    <x v="2847"/>
  </r>
  <r>
    <x v="41"/>
    <x v="63"/>
    <x v="16"/>
    <x v="13"/>
    <x v="13"/>
    <x v="265"/>
    <x v="166"/>
    <x v="212"/>
    <x v="179"/>
    <x v="823"/>
    <x v="823"/>
  </r>
  <r>
    <x v="41"/>
    <x v="70"/>
    <x v="4"/>
    <x v="4"/>
    <x v="4"/>
    <x v="270"/>
    <x v="167"/>
    <x v="213"/>
    <x v="180"/>
    <x v="2848"/>
    <x v="2848"/>
  </r>
  <r>
    <x v="41"/>
    <x v="60"/>
    <x v="0"/>
    <x v="0"/>
    <x v="0"/>
    <x v="252"/>
    <x v="168"/>
    <x v="214"/>
    <x v="181"/>
    <x v="2849"/>
    <x v="2849"/>
  </r>
  <r>
    <x v="41"/>
    <x v="56"/>
    <x v="9"/>
    <x v="1"/>
    <x v="8"/>
    <x v="271"/>
    <x v="169"/>
    <x v="215"/>
    <x v="182"/>
    <x v="2850"/>
    <x v="2850"/>
  </r>
  <r>
    <x v="41"/>
    <x v="66"/>
    <x v="15"/>
    <x v="12"/>
    <x v="12"/>
    <x v="272"/>
    <x v="99"/>
    <x v="216"/>
    <x v="183"/>
    <x v="2851"/>
    <x v="2851"/>
  </r>
  <r>
    <x v="41"/>
    <x v="61"/>
    <x v="17"/>
    <x v="14"/>
    <x v="15"/>
    <x v="273"/>
    <x v="170"/>
    <x v="217"/>
    <x v="184"/>
    <x v="2852"/>
    <x v="2852"/>
  </r>
  <r>
    <x v="41"/>
    <x v="61"/>
    <x v="17"/>
    <x v="14"/>
    <x v="21"/>
    <x v="235"/>
    <x v="171"/>
    <x v="218"/>
    <x v="185"/>
    <x v="2853"/>
    <x v="2853"/>
  </r>
  <r>
    <x v="41"/>
    <x v="66"/>
    <x v="15"/>
    <x v="12"/>
    <x v="12"/>
    <x v="274"/>
    <x v="172"/>
    <x v="219"/>
    <x v="186"/>
    <x v="2854"/>
    <x v="2854"/>
  </r>
  <r>
    <x v="41"/>
    <x v="59"/>
    <x v="7"/>
    <x v="3"/>
    <x v="3"/>
    <x v="275"/>
    <x v="173"/>
    <x v="220"/>
    <x v="187"/>
    <x v="2855"/>
    <x v="2855"/>
  </r>
  <r>
    <x v="41"/>
    <x v="58"/>
    <x v="8"/>
    <x v="6"/>
    <x v="6"/>
    <x v="236"/>
    <x v="174"/>
    <x v="221"/>
    <x v="188"/>
    <x v="2856"/>
    <x v="2856"/>
  </r>
  <r>
    <x v="41"/>
    <x v="61"/>
    <x v="17"/>
    <x v="14"/>
    <x v="21"/>
    <x v="276"/>
    <x v="175"/>
    <x v="222"/>
    <x v="189"/>
    <x v="2857"/>
    <x v="2857"/>
  </r>
  <r>
    <x v="41"/>
    <x v="66"/>
    <x v="15"/>
    <x v="12"/>
    <x v="12"/>
    <x v="261"/>
    <x v="176"/>
    <x v="223"/>
    <x v="190"/>
    <x v="2858"/>
    <x v="2858"/>
  </r>
  <r>
    <x v="41"/>
    <x v="66"/>
    <x v="15"/>
    <x v="12"/>
    <x v="12"/>
    <x v="239"/>
    <x v="177"/>
    <x v="224"/>
    <x v="191"/>
    <x v="2859"/>
    <x v="2859"/>
  </r>
  <r>
    <x v="41"/>
    <x v="70"/>
    <x v="4"/>
    <x v="4"/>
    <x v="4"/>
    <x v="277"/>
    <x v="178"/>
    <x v="225"/>
    <x v="192"/>
    <x v="2860"/>
    <x v="2860"/>
  </r>
  <r>
    <x v="41"/>
    <x v="58"/>
    <x v="8"/>
    <x v="6"/>
    <x v="6"/>
    <x v="250"/>
    <x v="179"/>
    <x v="226"/>
    <x v="193"/>
    <x v="2861"/>
    <x v="2861"/>
  </r>
  <r>
    <x v="41"/>
    <x v="56"/>
    <x v="9"/>
    <x v="1"/>
    <x v="8"/>
    <x v="278"/>
    <x v="180"/>
    <x v="227"/>
    <x v="194"/>
    <x v="2862"/>
    <x v="2862"/>
  </r>
  <r>
    <x v="41"/>
    <x v="56"/>
    <x v="1"/>
    <x v="1"/>
    <x v="14"/>
    <x v="232"/>
    <x v="181"/>
    <x v="228"/>
    <x v="195"/>
    <x v="2863"/>
    <x v="2863"/>
  </r>
  <r>
    <x v="41"/>
    <x v="61"/>
    <x v="17"/>
    <x v="14"/>
    <x v="15"/>
    <x v="230"/>
    <x v="182"/>
    <x v="229"/>
    <x v="196"/>
    <x v="2864"/>
    <x v="2864"/>
  </r>
  <r>
    <x v="41"/>
    <x v="56"/>
    <x v="9"/>
    <x v="1"/>
    <x v="1"/>
    <x v="257"/>
    <x v="183"/>
    <x v="230"/>
    <x v="197"/>
    <x v="2865"/>
    <x v="2865"/>
  </r>
  <r>
    <x v="41"/>
    <x v="71"/>
    <x v="2"/>
    <x v="2"/>
    <x v="2"/>
    <x v="274"/>
    <x v="184"/>
    <x v="231"/>
    <x v="198"/>
    <x v="2866"/>
    <x v="2866"/>
  </r>
  <r>
    <x v="41"/>
    <x v="62"/>
    <x v="20"/>
    <x v="18"/>
    <x v="23"/>
    <x v="236"/>
    <x v="185"/>
    <x v="232"/>
    <x v="199"/>
    <x v="2867"/>
    <x v="2867"/>
  </r>
  <r>
    <x v="41"/>
    <x v="65"/>
    <x v="14"/>
    <x v="11"/>
    <x v="11"/>
    <x v="258"/>
    <x v="186"/>
    <x v="233"/>
    <x v="200"/>
    <x v="2868"/>
    <x v="2868"/>
  </r>
  <r>
    <x v="41"/>
    <x v="64"/>
    <x v="10"/>
    <x v="7"/>
    <x v="7"/>
    <x v="248"/>
    <x v="187"/>
    <x v="234"/>
    <x v="201"/>
    <x v="2869"/>
    <x v="2869"/>
  </r>
  <r>
    <x v="41"/>
    <x v="65"/>
    <x v="13"/>
    <x v="10"/>
    <x v="11"/>
    <x v="267"/>
    <x v="188"/>
    <x v="235"/>
    <x v="202"/>
    <x v="2870"/>
    <x v="2870"/>
  </r>
  <r>
    <x v="41"/>
    <x v="61"/>
    <x v="17"/>
    <x v="14"/>
    <x v="15"/>
    <x v="268"/>
    <x v="189"/>
    <x v="236"/>
    <x v="203"/>
    <x v="2871"/>
    <x v="2871"/>
  </r>
  <r>
    <x v="41"/>
    <x v="65"/>
    <x v="13"/>
    <x v="10"/>
    <x v="11"/>
    <x v="237"/>
    <x v="13"/>
    <x v="237"/>
    <x v="204"/>
    <x v="2872"/>
    <x v="2872"/>
  </r>
  <r>
    <x v="41"/>
    <x v="68"/>
    <x v="12"/>
    <x v="9"/>
    <x v="20"/>
    <x v="279"/>
    <x v="116"/>
    <x v="238"/>
    <x v="205"/>
    <x v="2873"/>
    <x v="2873"/>
  </r>
  <r>
    <x v="41"/>
    <x v="64"/>
    <x v="6"/>
    <x v="5"/>
    <x v="5"/>
    <x v="265"/>
    <x v="190"/>
    <x v="239"/>
    <x v="206"/>
    <x v="2874"/>
    <x v="2874"/>
  </r>
  <r>
    <x v="41"/>
    <x v="61"/>
    <x v="23"/>
    <x v="14"/>
    <x v="15"/>
    <x v="280"/>
    <x v="191"/>
    <x v="240"/>
    <x v="207"/>
    <x v="2875"/>
    <x v="2875"/>
  </r>
  <r>
    <x v="41"/>
    <x v="56"/>
    <x v="9"/>
    <x v="1"/>
    <x v="1"/>
    <x v="281"/>
    <x v="192"/>
    <x v="241"/>
    <x v="208"/>
    <x v="2876"/>
    <x v="2876"/>
  </r>
  <r>
    <x v="41"/>
    <x v="68"/>
    <x v="12"/>
    <x v="9"/>
    <x v="20"/>
    <x v="282"/>
    <x v="193"/>
    <x v="242"/>
    <x v="209"/>
    <x v="2877"/>
    <x v="2877"/>
  </r>
  <r>
    <x v="41"/>
    <x v="58"/>
    <x v="8"/>
    <x v="6"/>
    <x v="6"/>
    <x v="236"/>
    <x v="194"/>
    <x v="243"/>
    <x v="210"/>
    <x v="2878"/>
    <x v="2878"/>
  </r>
  <r>
    <x v="41"/>
    <x v="64"/>
    <x v="10"/>
    <x v="7"/>
    <x v="7"/>
    <x v="247"/>
    <x v="195"/>
    <x v="244"/>
    <x v="211"/>
    <x v="2879"/>
    <x v="2879"/>
  </r>
  <r>
    <x v="41"/>
    <x v="64"/>
    <x v="6"/>
    <x v="5"/>
    <x v="5"/>
    <x v="229"/>
    <x v="196"/>
    <x v="245"/>
    <x v="212"/>
    <x v="2880"/>
    <x v="2880"/>
  </r>
  <r>
    <x v="41"/>
    <x v="66"/>
    <x v="15"/>
    <x v="12"/>
    <x v="12"/>
    <x v="283"/>
    <x v="197"/>
    <x v="246"/>
    <x v="213"/>
    <x v="2881"/>
    <x v="2881"/>
  </r>
  <r>
    <x v="41"/>
    <x v="66"/>
    <x v="15"/>
    <x v="12"/>
    <x v="12"/>
    <x v="251"/>
    <x v="198"/>
    <x v="247"/>
    <x v="214"/>
    <x v="2882"/>
    <x v="2882"/>
  </r>
  <r>
    <x v="41"/>
    <x v="59"/>
    <x v="7"/>
    <x v="3"/>
    <x v="3"/>
    <x v="266"/>
    <x v="199"/>
    <x v="248"/>
    <x v="215"/>
    <x v="2883"/>
    <x v="2883"/>
  </r>
  <r>
    <x v="41"/>
    <x v="66"/>
    <x v="15"/>
    <x v="12"/>
    <x v="12"/>
    <x v="232"/>
    <x v="200"/>
    <x v="249"/>
    <x v="216"/>
    <x v="2884"/>
    <x v="2884"/>
  </r>
  <r>
    <x v="41"/>
    <x v="64"/>
    <x v="10"/>
    <x v="7"/>
    <x v="7"/>
    <x v="237"/>
    <x v="201"/>
    <x v="250"/>
    <x v="217"/>
    <x v="2885"/>
    <x v="2885"/>
  </r>
  <r>
    <x v="41"/>
    <x v="61"/>
    <x v="17"/>
    <x v="14"/>
    <x v="15"/>
    <x v="284"/>
    <x v="202"/>
    <x v="251"/>
    <x v="218"/>
    <x v="2886"/>
    <x v="2886"/>
  </r>
  <r>
    <x v="41"/>
    <x v="69"/>
    <x v="11"/>
    <x v="8"/>
    <x v="9"/>
    <x v="254"/>
    <x v="203"/>
    <x v="252"/>
    <x v="219"/>
    <x v="428"/>
    <x v="428"/>
  </r>
  <r>
    <x v="41"/>
    <x v="60"/>
    <x v="5"/>
    <x v="0"/>
    <x v="0"/>
    <x v="266"/>
    <x v="204"/>
    <x v="253"/>
    <x v="220"/>
    <x v="2887"/>
    <x v="2887"/>
  </r>
  <r>
    <x v="41"/>
    <x v="66"/>
    <x v="15"/>
    <x v="12"/>
    <x v="12"/>
    <x v="285"/>
    <x v="205"/>
    <x v="254"/>
    <x v="221"/>
    <x v="2888"/>
    <x v="2888"/>
  </r>
  <r>
    <x v="41"/>
    <x v="70"/>
    <x v="4"/>
    <x v="4"/>
    <x v="4"/>
    <x v="286"/>
    <x v="206"/>
    <x v="255"/>
    <x v="222"/>
    <x v="2889"/>
    <x v="2889"/>
  </r>
  <r>
    <x v="42"/>
    <x v="142"/>
    <x v="24"/>
    <x v="21"/>
    <x v="27"/>
    <x v="539"/>
    <x v="207"/>
    <x v="256"/>
    <x v="223"/>
    <x v="2890"/>
    <x v="2890"/>
  </r>
  <r>
    <x v="42"/>
    <x v="143"/>
    <x v="25"/>
    <x v="22"/>
    <x v="28"/>
    <x v="540"/>
    <x v="208"/>
    <x v="257"/>
    <x v="224"/>
    <x v="2891"/>
    <x v="2891"/>
  </r>
  <r>
    <x v="42"/>
    <x v="144"/>
    <x v="26"/>
    <x v="23"/>
    <x v="29"/>
    <x v="540"/>
    <x v="209"/>
    <x v="258"/>
    <x v="225"/>
    <x v="2892"/>
    <x v="2892"/>
  </r>
  <r>
    <x v="42"/>
    <x v="145"/>
    <x v="27"/>
    <x v="24"/>
    <x v="30"/>
    <x v="541"/>
    <x v="210"/>
    <x v="259"/>
    <x v="226"/>
    <x v="2893"/>
    <x v="2893"/>
  </r>
  <r>
    <x v="42"/>
    <x v="143"/>
    <x v="25"/>
    <x v="25"/>
    <x v="28"/>
    <x v="542"/>
    <x v="211"/>
    <x v="260"/>
    <x v="227"/>
    <x v="2894"/>
    <x v="2894"/>
  </r>
  <r>
    <x v="42"/>
    <x v="146"/>
    <x v="28"/>
    <x v="26"/>
    <x v="31"/>
    <x v="543"/>
    <x v="212"/>
    <x v="261"/>
    <x v="228"/>
    <x v="2895"/>
    <x v="2895"/>
  </r>
  <r>
    <x v="42"/>
    <x v="147"/>
    <x v="29"/>
    <x v="27"/>
    <x v="32"/>
    <x v="544"/>
    <x v="213"/>
    <x v="262"/>
    <x v="229"/>
    <x v="2896"/>
    <x v="2896"/>
  </r>
  <r>
    <x v="42"/>
    <x v="145"/>
    <x v="27"/>
    <x v="28"/>
    <x v="30"/>
    <x v="544"/>
    <x v="214"/>
    <x v="263"/>
    <x v="230"/>
    <x v="2897"/>
    <x v="2897"/>
  </r>
  <r>
    <x v="42"/>
    <x v="143"/>
    <x v="25"/>
    <x v="25"/>
    <x v="28"/>
    <x v="541"/>
    <x v="215"/>
    <x v="264"/>
    <x v="231"/>
    <x v="2898"/>
    <x v="2898"/>
  </r>
  <r>
    <x v="42"/>
    <x v="148"/>
    <x v="30"/>
    <x v="29"/>
    <x v="33"/>
    <x v="545"/>
    <x v="216"/>
    <x v="265"/>
    <x v="232"/>
    <x v="2899"/>
    <x v="2899"/>
  </r>
  <r>
    <x v="42"/>
    <x v="149"/>
    <x v="31"/>
    <x v="30"/>
    <x v="34"/>
    <x v="546"/>
    <x v="217"/>
    <x v="266"/>
    <x v="233"/>
    <x v="2900"/>
    <x v="2900"/>
  </r>
  <r>
    <x v="42"/>
    <x v="148"/>
    <x v="30"/>
    <x v="29"/>
    <x v="33"/>
    <x v="547"/>
    <x v="218"/>
    <x v="267"/>
    <x v="234"/>
    <x v="2901"/>
    <x v="2901"/>
  </r>
  <r>
    <x v="42"/>
    <x v="150"/>
    <x v="32"/>
    <x v="31"/>
    <x v="35"/>
    <x v="548"/>
    <x v="219"/>
    <x v="268"/>
    <x v="235"/>
    <x v="2902"/>
    <x v="2902"/>
  </r>
  <r>
    <x v="42"/>
    <x v="148"/>
    <x v="30"/>
    <x v="29"/>
    <x v="36"/>
    <x v="548"/>
    <x v="220"/>
    <x v="269"/>
    <x v="236"/>
    <x v="2903"/>
    <x v="2903"/>
  </r>
  <r>
    <x v="42"/>
    <x v="149"/>
    <x v="31"/>
    <x v="30"/>
    <x v="34"/>
    <x v="549"/>
    <x v="221"/>
    <x v="270"/>
    <x v="237"/>
    <x v="2904"/>
    <x v="2904"/>
  </r>
  <r>
    <x v="42"/>
    <x v="148"/>
    <x v="30"/>
    <x v="29"/>
    <x v="33"/>
    <x v="550"/>
    <x v="222"/>
    <x v="271"/>
    <x v="238"/>
    <x v="2905"/>
    <x v="2905"/>
  </r>
  <r>
    <x v="42"/>
    <x v="150"/>
    <x v="32"/>
    <x v="31"/>
    <x v="35"/>
    <x v="551"/>
    <x v="223"/>
    <x v="272"/>
    <x v="239"/>
    <x v="2906"/>
    <x v="2906"/>
  </r>
  <r>
    <x v="42"/>
    <x v="151"/>
    <x v="33"/>
    <x v="32"/>
    <x v="37"/>
    <x v="552"/>
    <x v="224"/>
    <x v="273"/>
    <x v="240"/>
    <x v="2907"/>
    <x v="2907"/>
  </r>
  <r>
    <x v="42"/>
    <x v="142"/>
    <x v="24"/>
    <x v="21"/>
    <x v="27"/>
    <x v="553"/>
    <x v="225"/>
    <x v="274"/>
    <x v="241"/>
    <x v="2908"/>
    <x v="2908"/>
  </r>
  <r>
    <x v="42"/>
    <x v="148"/>
    <x v="30"/>
    <x v="29"/>
    <x v="33"/>
    <x v="554"/>
    <x v="226"/>
    <x v="275"/>
    <x v="242"/>
    <x v="2909"/>
    <x v="2909"/>
  </r>
  <r>
    <x v="42"/>
    <x v="149"/>
    <x v="31"/>
    <x v="30"/>
    <x v="34"/>
    <x v="555"/>
    <x v="227"/>
    <x v="276"/>
    <x v="243"/>
    <x v="2910"/>
    <x v="2910"/>
  </r>
  <r>
    <x v="42"/>
    <x v="152"/>
    <x v="34"/>
    <x v="33"/>
    <x v="38"/>
    <x v="556"/>
    <x v="228"/>
    <x v="277"/>
    <x v="244"/>
    <x v="2911"/>
    <x v="2911"/>
  </r>
  <r>
    <x v="42"/>
    <x v="143"/>
    <x v="25"/>
    <x v="25"/>
    <x v="28"/>
    <x v="557"/>
    <x v="229"/>
    <x v="278"/>
    <x v="245"/>
    <x v="2912"/>
    <x v="2912"/>
  </r>
  <r>
    <x v="42"/>
    <x v="147"/>
    <x v="29"/>
    <x v="27"/>
    <x v="32"/>
    <x v="550"/>
    <x v="230"/>
    <x v="279"/>
    <x v="246"/>
    <x v="2913"/>
    <x v="2913"/>
  </r>
  <r>
    <x v="42"/>
    <x v="153"/>
    <x v="35"/>
    <x v="34"/>
    <x v="39"/>
    <x v="558"/>
    <x v="231"/>
    <x v="280"/>
    <x v="247"/>
    <x v="2914"/>
    <x v="2914"/>
  </r>
  <r>
    <x v="42"/>
    <x v="153"/>
    <x v="35"/>
    <x v="34"/>
    <x v="39"/>
    <x v="559"/>
    <x v="232"/>
    <x v="281"/>
    <x v="248"/>
    <x v="2900"/>
    <x v="2900"/>
  </r>
  <r>
    <x v="42"/>
    <x v="154"/>
    <x v="36"/>
    <x v="35"/>
    <x v="40"/>
    <x v="560"/>
    <x v="233"/>
    <x v="282"/>
    <x v="249"/>
    <x v="2915"/>
    <x v="2915"/>
  </r>
  <r>
    <x v="42"/>
    <x v="153"/>
    <x v="35"/>
    <x v="34"/>
    <x v="39"/>
    <x v="561"/>
    <x v="234"/>
    <x v="283"/>
    <x v="250"/>
    <x v="2916"/>
    <x v="2916"/>
  </r>
  <r>
    <x v="42"/>
    <x v="155"/>
    <x v="37"/>
    <x v="36"/>
    <x v="41"/>
    <x v="562"/>
    <x v="235"/>
    <x v="284"/>
    <x v="251"/>
    <x v="2917"/>
    <x v="2917"/>
  </r>
  <r>
    <x v="42"/>
    <x v="151"/>
    <x v="33"/>
    <x v="32"/>
    <x v="37"/>
    <x v="543"/>
    <x v="236"/>
    <x v="285"/>
    <x v="252"/>
    <x v="2918"/>
    <x v="2918"/>
  </r>
  <r>
    <x v="42"/>
    <x v="143"/>
    <x v="25"/>
    <x v="25"/>
    <x v="28"/>
    <x v="563"/>
    <x v="237"/>
    <x v="286"/>
    <x v="253"/>
    <x v="2919"/>
    <x v="2919"/>
  </r>
  <r>
    <x v="42"/>
    <x v="156"/>
    <x v="38"/>
    <x v="37"/>
    <x v="42"/>
    <x v="564"/>
    <x v="238"/>
    <x v="287"/>
    <x v="254"/>
    <x v="2920"/>
    <x v="2920"/>
  </r>
  <r>
    <x v="42"/>
    <x v="157"/>
    <x v="39"/>
    <x v="38"/>
    <x v="43"/>
    <x v="565"/>
    <x v="239"/>
    <x v="288"/>
    <x v="255"/>
    <x v="2921"/>
    <x v="2921"/>
  </r>
  <r>
    <x v="42"/>
    <x v="153"/>
    <x v="35"/>
    <x v="34"/>
    <x v="39"/>
    <x v="566"/>
    <x v="240"/>
    <x v="289"/>
    <x v="256"/>
    <x v="2922"/>
    <x v="2922"/>
  </r>
  <r>
    <x v="42"/>
    <x v="146"/>
    <x v="40"/>
    <x v="26"/>
    <x v="31"/>
    <x v="567"/>
    <x v="241"/>
    <x v="290"/>
    <x v="257"/>
    <x v="2923"/>
    <x v="2923"/>
  </r>
  <r>
    <x v="42"/>
    <x v="158"/>
    <x v="41"/>
    <x v="39"/>
    <x v="44"/>
    <x v="557"/>
    <x v="242"/>
    <x v="291"/>
    <x v="258"/>
    <x v="2924"/>
    <x v="2924"/>
  </r>
  <r>
    <x v="42"/>
    <x v="151"/>
    <x v="33"/>
    <x v="32"/>
    <x v="37"/>
    <x v="568"/>
    <x v="243"/>
    <x v="292"/>
    <x v="259"/>
    <x v="2925"/>
    <x v="2925"/>
  </r>
  <r>
    <x v="42"/>
    <x v="155"/>
    <x v="37"/>
    <x v="36"/>
    <x v="41"/>
    <x v="569"/>
    <x v="244"/>
    <x v="293"/>
    <x v="260"/>
    <x v="2926"/>
    <x v="2926"/>
  </r>
  <r>
    <x v="42"/>
    <x v="159"/>
    <x v="42"/>
    <x v="40"/>
    <x v="45"/>
    <x v="569"/>
    <x v="245"/>
    <x v="294"/>
    <x v="261"/>
    <x v="2927"/>
    <x v="2927"/>
  </r>
  <r>
    <x v="42"/>
    <x v="149"/>
    <x v="31"/>
    <x v="30"/>
    <x v="34"/>
    <x v="570"/>
    <x v="246"/>
    <x v="295"/>
    <x v="262"/>
    <x v="2928"/>
    <x v="2928"/>
  </r>
  <r>
    <x v="42"/>
    <x v="146"/>
    <x v="28"/>
    <x v="26"/>
    <x v="31"/>
    <x v="571"/>
    <x v="247"/>
    <x v="296"/>
    <x v="263"/>
    <x v="2929"/>
    <x v="2929"/>
  </r>
  <r>
    <x v="42"/>
    <x v="147"/>
    <x v="29"/>
    <x v="27"/>
    <x v="32"/>
    <x v="543"/>
    <x v="248"/>
    <x v="297"/>
    <x v="264"/>
    <x v="2930"/>
    <x v="2930"/>
  </r>
  <r>
    <x v="42"/>
    <x v="146"/>
    <x v="28"/>
    <x v="26"/>
    <x v="31"/>
    <x v="572"/>
    <x v="249"/>
    <x v="298"/>
    <x v="265"/>
    <x v="2931"/>
    <x v="2931"/>
  </r>
  <r>
    <x v="42"/>
    <x v="148"/>
    <x v="30"/>
    <x v="29"/>
    <x v="33"/>
    <x v="565"/>
    <x v="250"/>
    <x v="299"/>
    <x v="266"/>
    <x v="2932"/>
    <x v="2932"/>
  </r>
  <r>
    <x v="42"/>
    <x v="143"/>
    <x v="25"/>
    <x v="22"/>
    <x v="28"/>
    <x v="573"/>
    <x v="251"/>
    <x v="300"/>
    <x v="267"/>
    <x v="2933"/>
    <x v="2933"/>
  </r>
  <r>
    <x v="42"/>
    <x v="154"/>
    <x v="36"/>
    <x v="35"/>
    <x v="40"/>
    <x v="567"/>
    <x v="252"/>
    <x v="301"/>
    <x v="268"/>
    <x v="2934"/>
    <x v="2934"/>
  </r>
  <r>
    <x v="42"/>
    <x v="155"/>
    <x v="37"/>
    <x v="36"/>
    <x v="41"/>
    <x v="574"/>
    <x v="253"/>
    <x v="302"/>
    <x v="269"/>
    <x v="2935"/>
    <x v="2935"/>
  </r>
  <r>
    <x v="42"/>
    <x v="147"/>
    <x v="29"/>
    <x v="27"/>
    <x v="32"/>
    <x v="575"/>
    <x v="254"/>
    <x v="303"/>
    <x v="270"/>
    <x v="2936"/>
    <x v="2936"/>
  </r>
  <r>
    <x v="42"/>
    <x v="149"/>
    <x v="31"/>
    <x v="30"/>
    <x v="46"/>
    <x v="576"/>
    <x v="255"/>
    <x v="304"/>
    <x v="271"/>
    <x v="2937"/>
    <x v="2937"/>
  </r>
  <r>
    <x v="42"/>
    <x v="155"/>
    <x v="43"/>
    <x v="36"/>
    <x v="41"/>
    <x v="556"/>
    <x v="256"/>
    <x v="305"/>
    <x v="272"/>
    <x v="2938"/>
    <x v="2938"/>
  </r>
  <r>
    <x v="42"/>
    <x v="148"/>
    <x v="30"/>
    <x v="29"/>
    <x v="33"/>
    <x v="541"/>
    <x v="257"/>
    <x v="306"/>
    <x v="273"/>
    <x v="2939"/>
    <x v="2939"/>
  </r>
  <r>
    <x v="42"/>
    <x v="158"/>
    <x v="41"/>
    <x v="39"/>
    <x v="47"/>
    <x v="577"/>
    <x v="258"/>
    <x v="307"/>
    <x v="274"/>
    <x v="2940"/>
    <x v="2940"/>
  </r>
  <r>
    <x v="42"/>
    <x v="150"/>
    <x v="32"/>
    <x v="31"/>
    <x v="35"/>
    <x v="578"/>
    <x v="259"/>
    <x v="308"/>
    <x v="275"/>
    <x v="2941"/>
    <x v="2941"/>
  </r>
  <r>
    <x v="42"/>
    <x v="149"/>
    <x v="31"/>
    <x v="30"/>
    <x v="46"/>
    <x v="579"/>
    <x v="260"/>
    <x v="309"/>
    <x v="276"/>
    <x v="2942"/>
    <x v="2942"/>
  </r>
  <r>
    <x v="42"/>
    <x v="143"/>
    <x v="25"/>
    <x v="25"/>
    <x v="28"/>
    <x v="572"/>
    <x v="261"/>
    <x v="310"/>
    <x v="277"/>
    <x v="2943"/>
    <x v="2943"/>
  </r>
  <r>
    <x v="42"/>
    <x v="146"/>
    <x v="40"/>
    <x v="26"/>
    <x v="31"/>
    <x v="577"/>
    <x v="262"/>
    <x v="311"/>
    <x v="278"/>
    <x v="2944"/>
    <x v="2944"/>
  </r>
  <r>
    <x v="42"/>
    <x v="145"/>
    <x v="27"/>
    <x v="28"/>
    <x v="30"/>
    <x v="580"/>
    <x v="263"/>
    <x v="312"/>
    <x v="279"/>
    <x v="2945"/>
    <x v="2945"/>
  </r>
  <r>
    <x v="42"/>
    <x v="143"/>
    <x v="25"/>
    <x v="25"/>
    <x v="48"/>
    <x v="543"/>
    <x v="264"/>
    <x v="313"/>
    <x v="280"/>
    <x v="2946"/>
    <x v="2946"/>
  </r>
  <r>
    <x v="42"/>
    <x v="153"/>
    <x v="35"/>
    <x v="34"/>
    <x v="39"/>
    <x v="554"/>
    <x v="265"/>
    <x v="314"/>
    <x v="281"/>
    <x v="2947"/>
    <x v="2947"/>
  </r>
  <r>
    <x v="42"/>
    <x v="150"/>
    <x v="32"/>
    <x v="31"/>
    <x v="35"/>
    <x v="581"/>
    <x v="266"/>
    <x v="315"/>
    <x v="282"/>
    <x v="2948"/>
    <x v="2948"/>
  </r>
  <r>
    <x v="42"/>
    <x v="157"/>
    <x v="39"/>
    <x v="38"/>
    <x v="49"/>
    <x v="582"/>
    <x v="267"/>
    <x v="316"/>
    <x v="283"/>
    <x v="2949"/>
    <x v="2949"/>
  </r>
  <r>
    <x v="42"/>
    <x v="156"/>
    <x v="38"/>
    <x v="41"/>
    <x v="42"/>
    <x v="582"/>
    <x v="268"/>
    <x v="317"/>
    <x v="284"/>
    <x v="2950"/>
    <x v="2950"/>
  </r>
  <r>
    <x v="42"/>
    <x v="144"/>
    <x v="26"/>
    <x v="23"/>
    <x v="29"/>
    <x v="583"/>
    <x v="269"/>
    <x v="318"/>
    <x v="285"/>
    <x v="2951"/>
    <x v="2951"/>
  </r>
  <r>
    <x v="42"/>
    <x v="150"/>
    <x v="32"/>
    <x v="31"/>
    <x v="35"/>
    <x v="584"/>
    <x v="270"/>
    <x v="319"/>
    <x v="286"/>
    <x v="2952"/>
    <x v="2952"/>
  </r>
  <r>
    <x v="42"/>
    <x v="145"/>
    <x v="27"/>
    <x v="28"/>
    <x v="30"/>
    <x v="585"/>
    <x v="271"/>
    <x v="320"/>
    <x v="287"/>
    <x v="2953"/>
    <x v="2953"/>
  </r>
  <r>
    <x v="42"/>
    <x v="147"/>
    <x v="29"/>
    <x v="27"/>
    <x v="32"/>
    <x v="586"/>
    <x v="272"/>
    <x v="321"/>
    <x v="288"/>
    <x v="2906"/>
    <x v="2906"/>
  </r>
  <r>
    <x v="42"/>
    <x v="159"/>
    <x v="44"/>
    <x v="42"/>
    <x v="45"/>
    <x v="587"/>
    <x v="273"/>
    <x v="322"/>
    <x v="289"/>
    <x v="2954"/>
    <x v="2954"/>
  </r>
  <r>
    <x v="42"/>
    <x v="150"/>
    <x v="32"/>
    <x v="31"/>
    <x v="35"/>
    <x v="588"/>
    <x v="274"/>
    <x v="323"/>
    <x v="290"/>
    <x v="2955"/>
    <x v="2955"/>
  </r>
  <r>
    <x v="42"/>
    <x v="155"/>
    <x v="43"/>
    <x v="36"/>
    <x v="41"/>
    <x v="589"/>
    <x v="275"/>
    <x v="324"/>
    <x v="291"/>
    <x v="2956"/>
    <x v="2956"/>
  </r>
  <r>
    <x v="42"/>
    <x v="142"/>
    <x v="24"/>
    <x v="21"/>
    <x v="27"/>
    <x v="590"/>
    <x v="276"/>
    <x v="325"/>
    <x v="292"/>
    <x v="2957"/>
    <x v="2957"/>
  </r>
  <r>
    <x v="42"/>
    <x v="142"/>
    <x v="24"/>
    <x v="21"/>
    <x v="27"/>
    <x v="591"/>
    <x v="277"/>
    <x v="326"/>
    <x v="293"/>
    <x v="2958"/>
    <x v="2958"/>
  </r>
  <r>
    <x v="42"/>
    <x v="153"/>
    <x v="35"/>
    <x v="34"/>
    <x v="39"/>
    <x v="566"/>
    <x v="278"/>
    <x v="327"/>
    <x v="294"/>
    <x v="2959"/>
    <x v="2959"/>
  </r>
  <r>
    <x v="42"/>
    <x v="146"/>
    <x v="28"/>
    <x v="26"/>
    <x v="31"/>
    <x v="555"/>
    <x v="279"/>
    <x v="328"/>
    <x v="295"/>
    <x v="2960"/>
    <x v="2960"/>
  </r>
  <r>
    <x v="42"/>
    <x v="146"/>
    <x v="28"/>
    <x v="26"/>
    <x v="31"/>
    <x v="592"/>
    <x v="280"/>
    <x v="329"/>
    <x v="296"/>
    <x v="2961"/>
    <x v="2961"/>
  </r>
  <r>
    <x v="42"/>
    <x v="147"/>
    <x v="29"/>
    <x v="27"/>
    <x v="32"/>
    <x v="569"/>
    <x v="281"/>
    <x v="330"/>
    <x v="297"/>
    <x v="2962"/>
    <x v="2962"/>
  </r>
  <r>
    <x v="42"/>
    <x v="143"/>
    <x v="25"/>
    <x v="25"/>
    <x v="28"/>
    <x v="576"/>
    <x v="282"/>
    <x v="331"/>
    <x v="298"/>
    <x v="2963"/>
    <x v="2963"/>
  </r>
  <r>
    <x v="42"/>
    <x v="142"/>
    <x v="24"/>
    <x v="21"/>
    <x v="27"/>
    <x v="593"/>
    <x v="283"/>
    <x v="332"/>
    <x v="299"/>
    <x v="2964"/>
    <x v="2964"/>
  </r>
  <r>
    <x v="42"/>
    <x v="143"/>
    <x v="25"/>
    <x v="25"/>
    <x v="28"/>
    <x v="581"/>
    <x v="284"/>
    <x v="333"/>
    <x v="300"/>
    <x v="2965"/>
    <x v="2965"/>
  </r>
  <r>
    <x v="42"/>
    <x v="148"/>
    <x v="30"/>
    <x v="29"/>
    <x v="33"/>
    <x v="594"/>
    <x v="285"/>
    <x v="334"/>
    <x v="301"/>
    <x v="2966"/>
    <x v="2966"/>
  </r>
  <r>
    <x v="42"/>
    <x v="143"/>
    <x v="25"/>
    <x v="25"/>
    <x v="28"/>
    <x v="595"/>
    <x v="286"/>
    <x v="335"/>
    <x v="302"/>
    <x v="2967"/>
    <x v="2967"/>
  </r>
  <r>
    <x v="42"/>
    <x v="147"/>
    <x v="29"/>
    <x v="27"/>
    <x v="32"/>
    <x v="593"/>
    <x v="287"/>
    <x v="336"/>
    <x v="303"/>
    <x v="2968"/>
    <x v="2968"/>
  </r>
  <r>
    <x v="42"/>
    <x v="142"/>
    <x v="24"/>
    <x v="21"/>
    <x v="27"/>
    <x v="596"/>
    <x v="288"/>
    <x v="337"/>
    <x v="304"/>
    <x v="2909"/>
    <x v="2909"/>
  </r>
  <r>
    <x v="42"/>
    <x v="157"/>
    <x v="45"/>
    <x v="38"/>
    <x v="43"/>
    <x v="563"/>
    <x v="289"/>
    <x v="338"/>
    <x v="305"/>
    <x v="2969"/>
    <x v="2969"/>
  </r>
  <r>
    <x v="42"/>
    <x v="157"/>
    <x v="39"/>
    <x v="38"/>
    <x v="49"/>
    <x v="563"/>
    <x v="290"/>
    <x v="339"/>
    <x v="306"/>
    <x v="2970"/>
    <x v="2970"/>
  </r>
  <r>
    <x v="42"/>
    <x v="154"/>
    <x v="36"/>
    <x v="35"/>
    <x v="40"/>
    <x v="597"/>
    <x v="291"/>
    <x v="340"/>
    <x v="307"/>
    <x v="2971"/>
    <x v="2971"/>
  </r>
  <r>
    <x v="42"/>
    <x v="155"/>
    <x v="43"/>
    <x v="36"/>
    <x v="50"/>
    <x v="598"/>
    <x v="292"/>
    <x v="341"/>
    <x v="308"/>
    <x v="2972"/>
    <x v="2972"/>
  </r>
  <r>
    <x v="42"/>
    <x v="150"/>
    <x v="32"/>
    <x v="31"/>
    <x v="35"/>
    <x v="557"/>
    <x v="293"/>
    <x v="342"/>
    <x v="309"/>
    <x v="2973"/>
    <x v="2973"/>
  </r>
  <r>
    <x v="42"/>
    <x v="142"/>
    <x v="24"/>
    <x v="21"/>
    <x v="27"/>
    <x v="599"/>
    <x v="294"/>
    <x v="343"/>
    <x v="310"/>
    <x v="2974"/>
    <x v="2974"/>
  </r>
  <r>
    <x v="42"/>
    <x v="145"/>
    <x v="27"/>
    <x v="28"/>
    <x v="30"/>
    <x v="549"/>
    <x v="295"/>
    <x v="344"/>
    <x v="311"/>
    <x v="2975"/>
    <x v="2975"/>
  </r>
  <r>
    <x v="42"/>
    <x v="155"/>
    <x v="37"/>
    <x v="36"/>
    <x v="41"/>
    <x v="598"/>
    <x v="296"/>
    <x v="345"/>
    <x v="312"/>
    <x v="2976"/>
    <x v="2976"/>
  </r>
  <r>
    <x v="42"/>
    <x v="150"/>
    <x v="32"/>
    <x v="31"/>
    <x v="35"/>
    <x v="589"/>
    <x v="297"/>
    <x v="346"/>
    <x v="313"/>
    <x v="2977"/>
    <x v="2977"/>
  </r>
  <r>
    <x v="42"/>
    <x v="149"/>
    <x v="31"/>
    <x v="30"/>
    <x v="46"/>
    <x v="577"/>
    <x v="298"/>
    <x v="347"/>
    <x v="314"/>
    <x v="2978"/>
    <x v="2978"/>
  </r>
  <r>
    <x v="42"/>
    <x v="144"/>
    <x v="26"/>
    <x v="23"/>
    <x v="51"/>
    <x v="600"/>
    <x v="299"/>
    <x v="348"/>
    <x v="315"/>
    <x v="2979"/>
    <x v="2979"/>
  </r>
  <r>
    <x v="42"/>
    <x v="146"/>
    <x v="28"/>
    <x v="26"/>
    <x v="31"/>
    <x v="601"/>
    <x v="300"/>
    <x v="349"/>
    <x v="316"/>
    <x v="2980"/>
    <x v="2980"/>
  </r>
  <r>
    <x v="42"/>
    <x v="151"/>
    <x v="46"/>
    <x v="32"/>
    <x v="37"/>
    <x v="544"/>
    <x v="301"/>
    <x v="350"/>
    <x v="317"/>
    <x v="2981"/>
    <x v="2981"/>
  </r>
  <r>
    <x v="42"/>
    <x v="148"/>
    <x v="30"/>
    <x v="29"/>
    <x v="52"/>
    <x v="602"/>
    <x v="302"/>
    <x v="351"/>
    <x v="318"/>
    <x v="2982"/>
    <x v="2982"/>
  </r>
  <r>
    <x v="42"/>
    <x v="155"/>
    <x v="43"/>
    <x v="36"/>
    <x v="50"/>
    <x v="603"/>
    <x v="303"/>
    <x v="352"/>
    <x v="319"/>
    <x v="2983"/>
    <x v="2983"/>
  </r>
  <r>
    <x v="42"/>
    <x v="147"/>
    <x v="29"/>
    <x v="27"/>
    <x v="32"/>
    <x v="552"/>
    <x v="304"/>
    <x v="353"/>
    <x v="320"/>
    <x v="2984"/>
    <x v="2984"/>
  </r>
  <r>
    <x v="42"/>
    <x v="145"/>
    <x v="27"/>
    <x v="24"/>
    <x v="53"/>
    <x v="587"/>
    <x v="305"/>
    <x v="354"/>
    <x v="321"/>
    <x v="2985"/>
    <x v="2985"/>
  </r>
  <r>
    <x v="42"/>
    <x v="150"/>
    <x v="32"/>
    <x v="31"/>
    <x v="35"/>
    <x v="575"/>
    <x v="306"/>
    <x v="355"/>
    <x v="322"/>
    <x v="2986"/>
    <x v="2986"/>
  </r>
  <r>
    <x v="43"/>
    <x v="257"/>
    <x v="346"/>
    <x v="343"/>
    <x v="354"/>
    <x v="199"/>
    <x v="104"/>
    <x v="156"/>
    <x v="123"/>
    <x v="2987"/>
    <x v="2987"/>
  </r>
  <r>
    <x v="43"/>
    <x v="383"/>
    <x v="347"/>
    <x v="344"/>
    <x v="355"/>
    <x v="647"/>
    <x v="114"/>
    <x v="157"/>
    <x v="124"/>
    <x v="2988"/>
    <x v="2988"/>
  </r>
  <r>
    <x v="43"/>
    <x v="384"/>
    <x v="348"/>
    <x v="345"/>
    <x v="356"/>
    <x v="219"/>
    <x v="115"/>
    <x v="158"/>
    <x v="125"/>
    <x v="2989"/>
    <x v="2989"/>
  </r>
  <r>
    <x v="43"/>
    <x v="19"/>
    <x v="349"/>
    <x v="346"/>
    <x v="357"/>
    <x v="225"/>
    <x v="96"/>
    <x v="159"/>
    <x v="126"/>
    <x v="2990"/>
    <x v="2990"/>
  </r>
  <r>
    <x v="43"/>
    <x v="5"/>
    <x v="350"/>
    <x v="347"/>
    <x v="358"/>
    <x v="220"/>
    <x v="116"/>
    <x v="160"/>
    <x v="127"/>
    <x v="2991"/>
    <x v="2991"/>
  </r>
  <r>
    <x v="43"/>
    <x v="385"/>
    <x v="351"/>
    <x v="348"/>
    <x v="359"/>
    <x v="226"/>
    <x v="117"/>
    <x v="161"/>
    <x v="128"/>
    <x v="2992"/>
    <x v="2992"/>
  </r>
  <r>
    <x v="43"/>
    <x v="386"/>
    <x v="352"/>
    <x v="349"/>
    <x v="360"/>
    <x v="218"/>
    <x v="118"/>
    <x v="162"/>
    <x v="129"/>
    <x v="2993"/>
    <x v="2993"/>
  </r>
  <r>
    <x v="43"/>
    <x v="173"/>
    <x v="353"/>
    <x v="350"/>
    <x v="361"/>
    <x v="213"/>
    <x v="67"/>
    <x v="163"/>
    <x v="130"/>
    <x v="2994"/>
    <x v="2994"/>
  </r>
  <r>
    <x v="43"/>
    <x v="348"/>
    <x v="354"/>
    <x v="351"/>
    <x v="362"/>
    <x v="185"/>
    <x v="16"/>
    <x v="164"/>
    <x v="131"/>
    <x v="2995"/>
    <x v="2995"/>
  </r>
  <r>
    <x v="43"/>
    <x v="387"/>
    <x v="355"/>
    <x v="352"/>
    <x v="363"/>
    <x v="183"/>
    <x v="119"/>
    <x v="165"/>
    <x v="132"/>
    <x v="2996"/>
    <x v="2996"/>
  </r>
  <r>
    <x v="43"/>
    <x v="388"/>
    <x v="356"/>
    <x v="353"/>
    <x v="364"/>
    <x v="175"/>
    <x v="120"/>
    <x v="166"/>
    <x v="133"/>
    <x v="2997"/>
    <x v="2997"/>
  </r>
  <r>
    <x v="43"/>
    <x v="194"/>
    <x v="357"/>
    <x v="354"/>
    <x v="365"/>
    <x v="648"/>
    <x v="121"/>
    <x v="167"/>
    <x v="134"/>
    <x v="2998"/>
    <x v="2998"/>
  </r>
  <r>
    <x v="43"/>
    <x v="389"/>
    <x v="358"/>
    <x v="355"/>
    <x v="366"/>
    <x v="186"/>
    <x v="122"/>
    <x v="168"/>
    <x v="135"/>
    <x v="2999"/>
    <x v="2999"/>
  </r>
  <r>
    <x v="43"/>
    <x v="246"/>
    <x v="359"/>
    <x v="356"/>
    <x v="367"/>
    <x v="183"/>
    <x v="123"/>
    <x v="169"/>
    <x v="136"/>
    <x v="2989"/>
    <x v="2989"/>
  </r>
  <r>
    <x v="43"/>
    <x v="287"/>
    <x v="360"/>
    <x v="357"/>
    <x v="368"/>
    <x v="649"/>
    <x v="124"/>
    <x v="170"/>
    <x v="137"/>
    <x v="3000"/>
    <x v="3000"/>
  </r>
  <r>
    <x v="43"/>
    <x v="390"/>
    <x v="361"/>
    <x v="358"/>
    <x v="369"/>
    <x v="215"/>
    <x v="125"/>
    <x v="171"/>
    <x v="138"/>
    <x v="3001"/>
    <x v="3001"/>
  </r>
  <r>
    <x v="43"/>
    <x v="391"/>
    <x v="362"/>
    <x v="359"/>
    <x v="370"/>
    <x v="650"/>
    <x v="126"/>
    <x v="172"/>
    <x v="139"/>
    <x v="3002"/>
    <x v="3002"/>
  </r>
  <r>
    <x v="43"/>
    <x v="216"/>
    <x v="363"/>
    <x v="360"/>
    <x v="371"/>
    <x v="651"/>
    <x v="127"/>
    <x v="173"/>
    <x v="140"/>
    <x v="3003"/>
    <x v="3003"/>
  </r>
  <r>
    <x v="43"/>
    <x v="392"/>
    <x v="364"/>
    <x v="361"/>
    <x v="372"/>
    <x v="190"/>
    <x v="128"/>
    <x v="174"/>
    <x v="141"/>
    <x v="3004"/>
    <x v="3004"/>
  </r>
  <r>
    <x v="43"/>
    <x v="18"/>
    <x v="365"/>
    <x v="362"/>
    <x v="373"/>
    <x v="228"/>
    <x v="129"/>
    <x v="175"/>
    <x v="142"/>
    <x v="3005"/>
    <x v="3005"/>
  </r>
  <r>
    <x v="43"/>
    <x v="393"/>
    <x v="366"/>
    <x v="363"/>
    <x v="374"/>
    <x v="185"/>
    <x v="130"/>
    <x v="176"/>
    <x v="143"/>
    <x v="3006"/>
    <x v="3006"/>
  </r>
  <r>
    <x v="43"/>
    <x v="394"/>
    <x v="367"/>
    <x v="364"/>
    <x v="375"/>
    <x v="178"/>
    <x v="131"/>
    <x v="177"/>
    <x v="144"/>
    <x v="3007"/>
    <x v="3007"/>
  </r>
  <r>
    <x v="43"/>
    <x v="160"/>
    <x v="368"/>
    <x v="365"/>
    <x v="376"/>
    <x v="650"/>
    <x v="132"/>
    <x v="178"/>
    <x v="145"/>
    <x v="3008"/>
    <x v="3008"/>
  </r>
  <r>
    <x v="43"/>
    <x v="353"/>
    <x v="369"/>
    <x v="366"/>
    <x v="377"/>
    <x v="652"/>
    <x v="133"/>
    <x v="179"/>
    <x v="146"/>
    <x v="2996"/>
    <x v="2996"/>
  </r>
  <r>
    <x v="43"/>
    <x v="395"/>
    <x v="370"/>
    <x v="367"/>
    <x v="378"/>
    <x v="653"/>
    <x v="134"/>
    <x v="180"/>
    <x v="147"/>
    <x v="3009"/>
    <x v="3009"/>
  </r>
  <r>
    <x v="43"/>
    <x v="396"/>
    <x v="371"/>
    <x v="368"/>
    <x v="379"/>
    <x v="206"/>
    <x v="135"/>
    <x v="181"/>
    <x v="148"/>
    <x v="3010"/>
    <x v="3010"/>
  </r>
  <r>
    <x v="43"/>
    <x v="279"/>
    <x v="372"/>
    <x v="369"/>
    <x v="380"/>
    <x v="183"/>
    <x v="136"/>
    <x v="182"/>
    <x v="149"/>
    <x v="3011"/>
    <x v="3011"/>
  </r>
  <r>
    <x v="43"/>
    <x v="397"/>
    <x v="373"/>
    <x v="370"/>
    <x v="381"/>
    <x v="193"/>
    <x v="137"/>
    <x v="183"/>
    <x v="150"/>
    <x v="3012"/>
    <x v="3012"/>
  </r>
  <r>
    <x v="43"/>
    <x v="398"/>
    <x v="374"/>
    <x v="371"/>
    <x v="382"/>
    <x v="211"/>
    <x v="138"/>
    <x v="184"/>
    <x v="151"/>
    <x v="3013"/>
    <x v="3013"/>
  </r>
  <r>
    <x v="43"/>
    <x v="200"/>
    <x v="375"/>
    <x v="372"/>
    <x v="383"/>
    <x v="185"/>
    <x v="139"/>
    <x v="185"/>
    <x v="152"/>
    <x v="3014"/>
    <x v="3014"/>
  </r>
  <r>
    <x v="43"/>
    <x v="399"/>
    <x v="376"/>
    <x v="373"/>
    <x v="384"/>
    <x v="185"/>
    <x v="140"/>
    <x v="186"/>
    <x v="153"/>
    <x v="3015"/>
    <x v="3015"/>
  </r>
  <r>
    <x v="43"/>
    <x v="400"/>
    <x v="377"/>
    <x v="374"/>
    <x v="385"/>
    <x v="207"/>
    <x v="141"/>
    <x v="187"/>
    <x v="154"/>
    <x v="3008"/>
    <x v="3008"/>
  </r>
  <r>
    <x v="43"/>
    <x v="401"/>
    <x v="378"/>
    <x v="375"/>
    <x v="386"/>
    <x v="193"/>
    <x v="142"/>
    <x v="188"/>
    <x v="155"/>
    <x v="3016"/>
    <x v="3016"/>
  </r>
  <r>
    <x v="43"/>
    <x v="195"/>
    <x v="379"/>
    <x v="376"/>
    <x v="387"/>
    <x v="180"/>
    <x v="143"/>
    <x v="189"/>
    <x v="156"/>
    <x v="3017"/>
    <x v="3017"/>
  </r>
  <r>
    <x v="43"/>
    <x v="402"/>
    <x v="380"/>
    <x v="377"/>
    <x v="388"/>
    <x v="202"/>
    <x v="144"/>
    <x v="190"/>
    <x v="157"/>
    <x v="3018"/>
    <x v="3018"/>
  </r>
  <r>
    <x v="43"/>
    <x v="272"/>
    <x v="381"/>
    <x v="378"/>
    <x v="389"/>
    <x v="645"/>
    <x v="145"/>
    <x v="191"/>
    <x v="158"/>
    <x v="3019"/>
    <x v="3019"/>
  </r>
  <r>
    <x v="43"/>
    <x v="403"/>
    <x v="382"/>
    <x v="379"/>
    <x v="390"/>
    <x v="202"/>
    <x v="146"/>
    <x v="192"/>
    <x v="159"/>
    <x v="3020"/>
    <x v="3020"/>
  </r>
  <r>
    <x v="43"/>
    <x v="257"/>
    <x v="383"/>
    <x v="380"/>
    <x v="391"/>
    <x v="196"/>
    <x v="147"/>
    <x v="193"/>
    <x v="160"/>
    <x v="3021"/>
    <x v="3021"/>
  </r>
  <r>
    <x v="43"/>
    <x v="203"/>
    <x v="384"/>
    <x v="381"/>
    <x v="392"/>
    <x v="192"/>
    <x v="148"/>
    <x v="194"/>
    <x v="161"/>
    <x v="3022"/>
    <x v="3022"/>
  </r>
  <r>
    <x v="43"/>
    <x v="282"/>
    <x v="385"/>
    <x v="382"/>
    <x v="393"/>
    <x v="207"/>
    <x v="149"/>
    <x v="195"/>
    <x v="162"/>
    <x v="3023"/>
    <x v="3023"/>
  </r>
  <r>
    <x v="43"/>
    <x v="404"/>
    <x v="386"/>
    <x v="383"/>
    <x v="394"/>
    <x v="189"/>
    <x v="150"/>
    <x v="196"/>
    <x v="163"/>
    <x v="3024"/>
    <x v="3024"/>
  </r>
  <r>
    <x v="43"/>
    <x v="405"/>
    <x v="387"/>
    <x v="384"/>
    <x v="395"/>
    <x v="199"/>
    <x v="151"/>
    <x v="197"/>
    <x v="164"/>
    <x v="3025"/>
    <x v="3025"/>
  </r>
  <r>
    <x v="43"/>
    <x v="406"/>
    <x v="388"/>
    <x v="385"/>
    <x v="396"/>
    <x v="654"/>
    <x v="152"/>
    <x v="198"/>
    <x v="165"/>
    <x v="3026"/>
    <x v="3026"/>
  </r>
  <r>
    <x v="43"/>
    <x v="220"/>
    <x v="389"/>
    <x v="386"/>
    <x v="397"/>
    <x v="205"/>
    <x v="153"/>
    <x v="199"/>
    <x v="166"/>
    <x v="3027"/>
    <x v="3027"/>
  </r>
  <r>
    <x v="43"/>
    <x v="407"/>
    <x v="390"/>
    <x v="387"/>
    <x v="398"/>
    <x v="181"/>
    <x v="154"/>
    <x v="200"/>
    <x v="167"/>
    <x v="3024"/>
    <x v="3024"/>
  </r>
  <r>
    <x v="43"/>
    <x v="408"/>
    <x v="391"/>
    <x v="388"/>
    <x v="399"/>
    <x v="175"/>
    <x v="155"/>
    <x v="201"/>
    <x v="168"/>
    <x v="3028"/>
    <x v="3028"/>
  </r>
  <r>
    <x v="43"/>
    <x v="63"/>
    <x v="392"/>
    <x v="389"/>
    <x v="400"/>
    <x v="174"/>
    <x v="156"/>
    <x v="202"/>
    <x v="169"/>
    <x v="3029"/>
    <x v="3029"/>
  </r>
  <r>
    <x v="43"/>
    <x v="171"/>
    <x v="393"/>
    <x v="390"/>
    <x v="401"/>
    <x v="204"/>
    <x v="157"/>
    <x v="203"/>
    <x v="170"/>
    <x v="3017"/>
    <x v="3017"/>
  </r>
  <r>
    <x v="43"/>
    <x v="14"/>
    <x v="394"/>
    <x v="391"/>
    <x v="402"/>
    <x v="647"/>
    <x v="158"/>
    <x v="204"/>
    <x v="171"/>
    <x v="3007"/>
    <x v="3007"/>
  </r>
  <r>
    <x v="43"/>
    <x v="409"/>
    <x v="395"/>
    <x v="392"/>
    <x v="403"/>
    <x v="207"/>
    <x v="159"/>
    <x v="205"/>
    <x v="172"/>
    <x v="3030"/>
    <x v="3030"/>
  </r>
  <r>
    <x v="43"/>
    <x v="410"/>
    <x v="396"/>
    <x v="393"/>
    <x v="404"/>
    <x v="221"/>
    <x v="160"/>
    <x v="206"/>
    <x v="173"/>
    <x v="3031"/>
    <x v="3031"/>
  </r>
  <r>
    <x v="43"/>
    <x v="411"/>
    <x v="397"/>
    <x v="394"/>
    <x v="405"/>
    <x v="209"/>
    <x v="161"/>
    <x v="207"/>
    <x v="174"/>
    <x v="2995"/>
    <x v="2995"/>
  </r>
  <r>
    <x v="43"/>
    <x v="381"/>
    <x v="398"/>
    <x v="395"/>
    <x v="406"/>
    <x v="181"/>
    <x v="162"/>
    <x v="208"/>
    <x v="175"/>
    <x v="3032"/>
    <x v="3032"/>
  </r>
  <r>
    <x v="43"/>
    <x v="412"/>
    <x v="399"/>
    <x v="396"/>
    <x v="407"/>
    <x v="178"/>
    <x v="163"/>
    <x v="209"/>
    <x v="176"/>
    <x v="3033"/>
    <x v="3033"/>
  </r>
  <r>
    <x v="43"/>
    <x v="167"/>
    <x v="400"/>
    <x v="397"/>
    <x v="408"/>
    <x v="172"/>
    <x v="164"/>
    <x v="210"/>
    <x v="177"/>
    <x v="3034"/>
    <x v="3034"/>
  </r>
  <r>
    <x v="43"/>
    <x v="6"/>
    <x v="401"/>
    <x v="398"/>
    <x v="409"/>
    <x v="227"/>
    <x v="165"/>
    <x v="211"/>
    <x v="178"/>
    <x v="3031"/>
    <x v="3031"/>
  </r>
  <r>
    <x v="43"/>
    <x v="413"/>
    <x v="402"/>
    <x v="399"/>
    <x v="410"/>
    <x v="204"/>
    <x v="166"/>
    <x v="212"/>
    <x v="179"/>
    <x v="3035"/>
    <x v="3035"/>
  </r>
  <r>
    <x v="43"/>
    <x v="32"/>
    <x v="403"/>
    <x v="400"/>
    <x v="411"/>
    <x v="655"/>
    <x v="167"/>
    <x v="213"/>
    <x v="180"/>
    <x v="3036"/>
    <x v="3036"/>
  </r>
  <r>
    <x v="43"/>
    <x v="414"/>
    <x v="404"/>
    <x v="401"/>
    <x v="412"/>
    <x v="193"/>
    <x v="168"/>
    <x v="214"/>
    <x v="181"/>
    <x v="3037"/>
    <x v="3037"/>
  </r>
  <r>
    <x v="43"/>
    <x v="415"/>
    <x v="405"/>
    <x v="402"/>
    <x v="413"/>
    <x v="656"/>
    <x v="169"/>
    <x v="215"/>
    <x v="182"/>
    <x v="3038"/>
    <x v="3038"/>
  </r>
  <r>
    <x v="43"/>
    <x v="285"/>
    <x v="406"/>
    <x v="403"/>
    <x v="414"/>
    <x v="200"/>
    <x v="99"/>
    <x v="216"/>
    <x v="183"/>
    <x v="3039"/>
    <x v="3039"/>
  </r>
  <r>
    <x v="43"/>
    <x v="416"/>
    <x v="407"/>
    <x v="404"/>
    <x v="415"/>
    <x v="657"/>
    <x v="170"/>
    <x v="217"/>
    <x v="184"/>
    <x v="3040"/>
    <x v="3040"/>
  </r>
  <r>
    <x v="43"/>
    <x v="417"/>
    <x v="408"/>
    <x v="405"/>
    <x v="416"/>
    <x v="218"/>
    <x v="171"/>
    <x v="218"/>
    <x v="185"/>
    <x v="3041"/>
    <x v="3041"/>
  </r>
  <r>
    <x v="43"/>
    <x v="296"/>
    <x v="409"/>
    <x v="406"/>
    <x v="417"/>
    <x v="195"/>
    <x v="172"/>
    <x v="219"/>
    <x v="186"/>
    <x v="3042"/>
    <x v="3042"/>
  </r>
  <r>
    <x v="43"/>
    <x v="258"/>
    <x v="410"/>
    <x v="407"/>
    <x v="418"/>
    <x v="658"/>
    <x v="173"/>
    <x v="220"/>
    <x v="187"/>
    <x v="2988"/>
    <x v="2988"/>
  </r>
  <r>
    <x v="43"/>
    <x v="418"/>
    <x v="411"/>
    <x v="408"/>
    <x v="419"/>
    <x v="213"/>
    <x v="174"/>
    <x v="221"/>
    <x v="188"/>
    <x v="3043"/>
    <x v="3043"/>
  </r>
  <r>
    <x v="43"/>
    <x v="419"/>
    <x v="412"/>
    <x v="409"/>
    <x v="420"/>
    <x v="659"/>
    <x v="175"/>
    <x v="222"/>
    <x v="189"/>
    <x v="3044"/>
    <x v="3044"/>
  </r>
  <r>
    <x v="43"/>
    <x v="230"/>
    <x v="413"/>
    <x v="410"/>
    <x v="421"/>
    <x v="654"/>
    <x v="176"/>
    <x v="223"/>
    <x v="190"/>
    <x v="3045"/>
    <x v="3045"/>
  </r>
  <r>
    <x v="43"/>
    <x v="390"/>
    <x v="414"/>
    <x v="411"/>
    <x v="422"/>
    <x v="175"/>
    <x v="177"/>
    <x v="224"/>
    <x v="191"/>
    <x v="3024"/>
    <x v="3024"/>
  </r>
  <r>
    <x v="43"/>
    <x v="420"/>
    <x v="415"/>
    <x v="412"/>
    <x v="423"/>
    <x v="210"/>
    <x v="178"/>
    <x v="225"/>
    <x v="192"/>
    <x v="3046"/>
    <x v="3046"/>
  </r>
  <r>
    <x v="43"/>
    <x v="229"/>
    <x v="416"/>
    <x v="413"/>
    <x v="424"/>
    <x v="653"/>
    <x v="179"/>
    <x v="226"/>
    <x v="193"/>
    <x v="3047"/>
    <x v="3047"/>
  </r>
  <r>
    <x v="43"/>
    <x v="297"/>
    <x v="417"/>
    <x v="414"/>
    <x v="425"/>
    <x v="222"/>
    <x v="180"/>
    <x v="227"/>
    <x v="194"/>
    <x v="3048"/>
    <x v="3048"/>
  </r>
  <r>
    <x v="43"/>
    <x v="311"/>
    <x v="418"/>
    <x v="415"/>
    <x v="426"/>
    <x v="225"/>
    <x v="181"/>
    <x v="228"/>
    <x v="195"/>
    <x v="3049"/>
    <x v="3049"/>
  </r>
  <r>
    <x v="43"/>
    <x v="421"/>
    <x v="419"/>
    <x v="416"/>
    <x v="427"/>
    <x v="647"/>
    <x v="182"/>
    <x v="229"/>
    <x v="196"/>
    <x v="3050"/>
    <x v="3050"/>
  </r>
  <r>
    <x v="43"/>
    <x v="422"/>
    <x v="420"/>
    <x v="417"/>
    <x v="428"/>
    <x v="645"/>
    <x v="183"/>
    <x v="230"/>
    <x v="197"/>
    <x v="3051"/>
    <x v="3051"/>
  </r>
  <r>
    <x v="43"/>
    <x v="277"/>
    <x v="421"/>
    <x v="418"/>
    <x v="429"/>
    <x v="195"/>
    <x v="184"/>
    <x v="231"/>
    <x v="198"/>
    <x v="3052"/>
    <x v="3052"/>
  </r>
  <r>
    <x v="43"/>
    <x v="423"/>
    <x v="422"/>
    <x v="419"/>
    <x v="430"/>
    <x v="213"/>
    <x v="185"/>
    <x v="232"/>
    <x v="199"/>
    <x v="3000"/>
    <x v="3000"/>
  </r>
  <r>
    <x v="43"/>
    <x v="330"/>
    <x v="423"/>
    <x v="420"/>
    <x v="431"/>
    <x v="196"/>
    <x v="186"/>
    <x v="233"/>
    <x v="200"/>
    <x v="3053"/>
    <x v="3053"/>
  </r>
  <r>
    <x v="43"/>
    <x v="362"/>
    <x v="424"/>
    <x v="421"/>
    <x v="432"/>
    <x v="178"/>
    <x v="187"/>
    <x v="234"/>
    <x v="201"/>
    <x v="3054"/>
    <x v="3054"/>
  </r>
  <r>
    <x v="43"/>
    <x v="312"/>
    <x v="425"/>
    <x v="422"/>
    <x v="433"/>
    <x v="209"/>
    <x v="188"/>
    <x v="235"/>
    <x v="202"/>
    <x v="3001"/>
    <x v="3001"/>
  </r>
  <r>
    <x v="43"/>
    <x v="424"/>
    <x v="426"/>
    <x v="423"/>
    <x v="434"/>
    <x v="172"/>
    <x v="189"/>
    <x v="236"/>
    <x v="203"/>
    <x v="3055"/>
    <x v="3055"/>
  </r>
  <r>
    <x v="43"/>
    <x v="378"/>
    <x v="427"/>
    <x v="424"/>
    <x v="435"/>
    <x v="185"/>
    <x v="13"/>
    <x v="237"/>
    <x v="204"/>
    <x v="3056"/>
    <x v="3056"/>
  </r>
  <r>
    <x v="43"/>
    <x v="165"/>
    <x v="428"/>
    <x v="425"/>
    <x v="436"/>
    <x v="257"/>
    <x v="116"/>
    <x v="238"/>
    <x v="205"/>
    <x v="3036"/>
    <x v="3036"/>
  </r>
  <r>
    <x v="43"/>
    <x v="425"/>
    <x v="429"/>
    <x v="426"/>
    <x v="437"/>
    <x v="204"/>
    <x v="190"/>
    <x v="239"/>
    <x v="206"/>
    <x v="3057"/>
    <x v="3057"/>
  </r>
  <r>
    <x v="43"/>
    <x v="297"/>
    <x v="430"/>
    <x v="427"/>
    <x v="438"/>
    <x v="179"/>
    <x v="191"/>
    <x v="240"/>
    <x v="207"/>
    <x v="3058"/>
    <x v="3058"/>
  </r>
  <r>
    <x v="43"/>
    <x v="426"/>
    <x v="431"/>
    <x v="428"/>
    <x v="439"/>
    <x v="187"/>
    <x v="192"/>
    <x v="241"/>
    <x v="208"/>
    <x v="3059"/>
    <x v="3059"/>
  </r>
  <r>
    <x v="43"/>
    <x v="243"/>
    <x v="432"/>
    <x v="429"/>
    <x v="440"/>
    <x v="660"/>
    <x v="193"/>
    <x v="242"/>
    <x v="209"/>
    <x v="3060"/>
    <x v="3060"/>
  </r>
  <r>
    <x v="43"/>
    <x v="427"/>
    <x v="433"/>
    <x v="430"/>
    <x v="441"/>
    <x v="213"/>
    <x v="194"/>
    <x v="243"/>
    <x v="210"/>
    <x v="3061"/>
    <x v="3061"/>
  </r>
  <r>
    <x v="43"/>
    <x v="428"/>
    <x v="434"/>
    <x v="431"/>
    <x v="442"/>
    <x v="228"/>
    <x v="195"/>
    <x v="244"/>
    <x v="211"/>
    <x v="3062"/>
    <x v="3062"/>
  </r>
  <r>
    <x v="43"/>
    <x v="196"/>
    <x v="435"/>
    <x v="432"/>
    <x v="443"/>
    <x v="199"/>
    <x v="196"/>
    <x v="245"/>
    <x v="212"/>
    <x v="3063"/>
    <x v="3063"/>
  </r>
  <r>
    <x v="43"/>
    <x v="10"/>
    <x v="436"/>
    <x v="433"/>
    <x v="444"/>
    <x v="216"/>
    <x v="197"/>
    <x v="246"/>
    <x v="213"/>
    <x v="3064"/>
    <x v="3064"/>
  </r>
  <r>
    <x v="43"/>
    <x v="429"/>
    <x v="437"/>
    <x v="434"/>
    <x v="445"/>
    <x v="206"/>
    <x v="198"/>
    <x v="247"/>
    <x v="214"/>
    <x v="2991"/>
    <x v="2991"/>
  </r>
  <r>
    <x v="43"/>
    <x v="387"/>
    <x v="438"/>
    <x v="435"/>
    <x v="446"/>
    <x v="221"/>
    <x v="199"/>
    <x v="248"/>
    <x v="215"/>
    <x v="3065"/>
    <x v="3065"/>
  </r>
  <r>
    <x v="43"/>
    <x v="430"/>
    <x v="439"/>
    <x v="436"/>
    <x v="447"/>
    <x v="225"/>
    <x v="200"/>
    <x v="249"/>
    <x v="216"/>
    <x v="2996"/>
    <x v="2996"/>
  </r>
  <r>
    <x v="43"/>
    <x v="384"/>
    <x v="440"/>
    <x v="437"/>
    <x v="448"/>
    <x v="185"/>
    <x v="201"/>
    <x v="250"/>
    <x v="217"/>
    <x v="2996"/>
    <x v="2996"/>
  </r>
  <r>
    <x v="43"/>
    <x v="431"/>
    <x v="441"/>
    <x v="438"/>
    <x v="449"/>
    <x v="191"/>
    <x v="202"/>
    <x v="251"/>
    <x v="218"/>
    <x v="3066"/>
    <x v="3066"/>
  </r>
  <r>
    <x v="43"/>
    <x v="432"/>
    <x v="442"/>
    <x v="439"/>
    <x v="450"/>
    <x v="207"/>
    <x v="203"/>
    <x v="252"/>
    <x v="219"/>
    <x v="3067"/>
    <x v="3067"/>
  </r>
  <r>
    <x v="43"/>
    <x v="378"/>
    <x v="443"/>
    <x v="440"/>
    <x v="451"/>
    <x v="221"/>
    <x v="204"/>
    <x v="253"/>
    <x v="220"/>
    <x v="3068"/>
    <x v="3068"/>
  </r>
  <r>
    <x v="43"/>
    <x v="433"/>
    <x v="444"/>
    <x v="441"/>
    <x v="452"/>
    <x v="208"/>
    <x v="205"/>
    <x v="254"/>
    <x v="221"/>
    <x v="3069"/>
    <x v="3069"/>
  </r>
  <r>
    <x v="43"/>
    <x v="434"/>
    <x v="445"/>
    <x v="442"/>
    <x v="453"/>
    <x v="173"/>
    <x v="206"/>
    <x v="255"/>
    <x v="222"/>
    <x v="3070"/>
    <x v="3070"/>
  </r>
  <r>
    <x v="44"/>
    <x v="289"/>
    <x v="546"/>
    <x v="543"/>
    <x v="554"/>
    <x v="309"/>
    <x v="320"/>
    <x v="417"/>
    <x v="354"/>
    <x v="3071"/>
    <x v="3071"/>
  </r>
  <r>
    <x v="44"/>
    <x v="479"/>
    <x v="547"/>
    <x v="544"/>
    <x v="555"/>
    <x v="676"/>
    <x v="321"/>
    <x v="418"/>
    <x v="355"/>
    <x v="3072"/>
    <x v="3072"/>
  </r>
  <r>
    <x v="44"/>
    <x v="480"/>
    <x v="548"/>
    <x v="545"/>
    <x v="556"/>
    <x v="303"/>
    <x v="322"/>
    <x v="419"/>
    <x v="356"/>
    <x v="3073"/>
    <x v="3073"/>
  </r>
  <r>
    <x v="44"/>
    <x v="9"/>
    <x v="549"/>
    <x v="546"/>
    <x v="557"/>
    <x v="291"/>
    <x v="323"/>
    <x v="420"/>
    <x v="357"/>
    <x v="3074"/>
    <x v="3074"/>
  </r>
  <r>
    <x v="44"/>
    <x v="174"/>
    <x v="550"/>
    <x v="547"/>
    <x v="558"/>
    <x v="288"/>
    <x v="324"/>
    <x v="421"/>
    <x v="358"/>
    <x v="3075"/>
    <x v="3075"/>
  </r>
  <r>
    <x v="44"/>
    <x v="481"/>
    <x v="551"/>
    <x v="548"/>
    <x v="559"/>
    <x v="677"/>
    <x v="325"/>
    <x v="422"/>
    <x v="359"/>
    <x v="3076"/>
    <x v="3076"/>
  </r>
  <r>
    <x v="44"/>
    <x v="410"/>
    <x v="552"/>
    <x v="549"/>
    <x v="560"/>
    <x v="291"/>
    <x v="326"/>
    <x v="423"/>
    <x v="360"/>
    <x v="3077"/>
    <x v="3077"/>
  </r>
  <r>
    <x v="44"/>
    <x v="482"/>
    <x v="553"/>
    <x v="550"/>
    <x v="561"/>
    <x v="315"/>
    <x v="327"/>
    <x v="424"/>
    <x v="361"/>
    <x v="3078"/>
    <x v="3078"/>
  </r>
  <r>
    <x v="44"/>
    <x v="483"/>
    <x v="554"/>
    <x v="551"/>
    <x v="562"/>
    <x v="322"/>
    <x v="328"/>
    <x v="425"/>
    <x v="362"/>
    <x v="3079"/>
    <x v="3079"/>
  </r>
  <r>
    <x v="44"/>
    <x v="484"/>
    <x v="555"/>
    <x v="552"/>
    <x v="563"/>
    <x v="328"/>
    <x v="329"/>
    <x v="426"/>
    <x v="363"/>
    <x v="3080"/>
    <x v="3080"/>
  </r>
  <r>
    <x v="44"/>
    <x v="485"/>
    <x v="556"/>
    <x v="553"/>
    <x v="564"/>
    <x v="287"/>
    <x v="330"/>
    <x v="427"/>
    <x v="364"/>
    <x v="3081"/>
    <x v="3081"/>
  </r>
  <r>
    <x v="44"/>
    <x v="486"/>
    <x v="557"/>
    <x v="554"/>
    <x v="565"/>
    <x v="279"/>
    <x v="331"/>
    <x v="428"/>
    <x v="365"/>
    <x v="3082"/>
    <x v="3082"/>
  </r>
  <r>
    <x v="44"/>
    <x v="443"/>
    <x v="558"/>
    <x v="555"/>
    <x v="566"/>
    <x v="294"/>
    <x v="31"/>
    <x v="429"/>
    <x v="366"/>
    <x v="3083"/>
    <x v="3083"/>
  </r>
  <r>
    <x v="44"/>
    <x v="1"/>
    <x v="559"/>
    <x v="556"/>
    <x v="567"/>
    <x v="341"/>
    <x v="332"/>
    <x v="430"/>
    <x v="367"/>
    <x v="3084"/>
    <x v="3084"/>
  </r>
  <r>
    <x v="44"/>
    <x v="81"/>
    <x v="560"/>
    <x v="557"/>
    <x v="568"/>
    <x v="322"/>
    <x v="174"/>
    <x v="431"/>
    <x v="368"/>
    <x v="3085"/>
    <x v="3085"/>
  </r>
  <r>
    <x v="44"/>
    <x v="487"/>
    <x v="561"/>
    <x v="558"/>
    <x v="569"/>
    <x v="309"/>
    <x v="333"/>
    <x v="432"/>
    <x v="369"/>
    <x v="3086"/>
    <x v="3086"/>
  </r>
  <r>
    <x v="44"/>
    <x v="488"/>
    <x v="562"/>
    <x v="559"/>
    <x v="570"/>
    <x v="298"/>
    <x v="334"/>
    <x v="433"/>
    <x v="370"/>
    <x v="3087"/>
    <x v="3087"/>
  </r>
  <r>
    <x v="44"/>
    <x v="489"/>
    <x v="563"/>
    <x v="560"/>
    <x v="571"/>
    <x v="338"/>
    <x v="335"/>
    <x v="434"/>
    <x v="371"/>
    <x v="3088"/>
    <x v="3088"/>
  </r>
  <r>
    <x v="44"/>
    <x v="387"/>
    <x v="564"/>
    <x v="561"/>
    <x v="572"/>
    <x v="287"/>
    <x v="336"/>
    <x v="435"/>
    <x v="372"/>
    <x v="3089"/>
    <x v="3089"/>
  </r>
  <r>
    <x v="44"/>
    <x v="406"/>
    <x v="565"/>
    <x v="562"/>
    <x v="573"/>
    <x v="678"/>
    <x v="337"/>
    <x v="436"/>
    <x v="373"/>
    <x v="3090"/>
    <x v="3090"/>
  </r>
  <r>
    <x v="44"/>
    <x v="490"/>
    <x v="566"/>
    <x v="563"/>
    <x v="574"/>
    <x v="292"/>
    <x v="338"/>
    <x v="437"/>
    <x v="374"/>
    <x v="3091"/>
    <x v="3091"/>
  </r>
  <r>
    <x v="44"/>
    <x v="422"/>
    <x v="567"/>
    <x v="564"/>
    <x v="575"/>
    <x v="335"/>
    <x v="339"/>
    <x v="438"/>
    <x v="375"/>
    <x v="3092"/>
    <x v="3092"/>
  </r>
  <r>
    <x v="44"/>
    <x v="10"/>
    <x v="568"/>
    <x v="565"/>
    <x v="576"/>
    <x v="305"/>
    <x v="340"/>
    <x v="439"/>
    <x v="376"/>
    <x v="3093"/>
    <x v="3093"/>
  </r>
  <r>
    <x v="44"/>
    <x v="322"/>
    <x v="569"/>
    <x v="566"/>
    <x v="577"/>
    <x v="679"/>
    <x v="341"/>
    <x v="440"/>
    <x v="377"/>
    <x v="3094"/>
    <x v="3094"/>
  </r>
  <r>
    <x v="44"/>
    <x v="491"/>
    <x v="570"/>
    <x v="567"/>
    <x v="578"/>
    <x v="337"/>
    <x v="342"/>
    <x v="441"/>
    <x v="378"/>
    <x v="3095"/>
    <x v="3095"/>
  </r>
  <r>
    <x v="44"/>
    <x v="492"/>
    <x v="571"/>
    <x v="568"/>
    <x v="579"/>
    <x v="296"/>
    <x v="343"/>
    <x v="442"/>
    <x v="379"/>
    <x v="3096"/>
    <x v="3096"/>
  </r>
  <r>
    <x v="44"/>
    <x v="493"/>
    <x v="572"/>
    <x v="569"/>
    <x v="580"/>
    <x v="288"/>
    <x v="177"/>
    <x v="443"/>
    <x v="380"/>
    <x v="3097"/>
    <x v="3097"/>
  </r>
  <r>
    <x v="44"/>
    <x v="25"/>
    <x v="573"/>
    <x v="570"/>
    <x v="581"/>
    <x v="334"/>
    <x v="344"/>
    <x v="444"/>
    <x v="381"/>
    <x v="3098"/>
    <x v="3098"/>
  </r>
  <r>
    <x v="44"/>
    <x v="39"/>
    <x v="574"/>
    <x v="571"/>
    <x v="582"/>
    <x v="678"/>
    <x v="345"/>
    <x v="445"/>
    <x v="382"/>
    <x v="3099"/>
    <x v="3099"/>
  </r>
  <r>
    <x v="44"/>
    <x v="335"/>
    <x v="575"/>
    <x v="572"/>
    <x v="583"/>
    <x v="299"/>
    <x v="346"/>
    <x v="446"/>
    <x v="383"/>
    <x v="3100"/>
    <x v="3100"/>
  </r>
  <r>
    <x v="44"/>
    <x v="494"/>
    <x v="576"/>
    <x v="573"/>
    <x v="584"/>
    <x v="335"/>
    <x v="347"/>
    <x v="447"/>
    <x v="384"/>
    <x v="3101"/>
    <x v="3101"/>
  </r>
  <r>
    <x v="44"/>
    <x v="404"/>
    <x v="577"/>
    <x v="574"/>
    <x v="585"/>
    <x v="316"/>
    <x v="348"/>
    <x v="448"/>
    <x v="385"/>
    <x v="3102"/>
    <x v="3102"/>
  </r>
  <r>
    <x v="44"/>
    <x v="495"/>
    <x v="578"/>
    <x v="575"/>
    <x v="586"/>
    <x v="680"/>
    <x v="80"/>
    <x v="449"/>
    <x v="386"/>
    <x v="3103"/>
    <x v="3103"/>
  </r>
  <r>
    <x v="44"/>
    <x v="496"/>
    <x v="579"/>
    <x v="576"/>
    <x v="587"/>
    <x v="334"/>
    <x v="349"/>
    <x v="450"/>
    <x v="387"/>
    <x v="3104"/>
    <x v="3104"/>
  </r>
  <r>
    <x v="44"/>
    <x v="497"/>
    <x v="580"/>
    <x v="577"/>
    <x v="588"/>
    <x v="681"/>
    <x v="350"/>
    <x v="451"/>
    <x v="388"/>
    <x v="3105"/>
    <x v="3105"/>
  </r>
  <r>
    <x v="44"/>
    <x v="498"/>
    <x v="581"/>
    <x v="578"/>
    <x v="589"/>
    <x v="270"/>
    <x v="351"/>
    <x v="452"/>
    <x v="389"/>
    <x v="3106"/>
    <x v="3106"/>
  </r>
  <r>
    <x v="44"/>
    <x v="499"/>
    <x v="582"/>
    <x v="579"/>
    <x v="590"/>
    <x v="287"/>
    <x v="352"/>
    <x v="453"/>
    <x v="390"/>
    <x v="3107"/>
    <x v="3107"/>
  </r>
  <r>
    <x v="44"/>
    <x v="500"/>
    <x v="583"/>
    <x v="580"/>
    <x v="591"/>
    <x v="682"/>
    <x v="353"/>
    <x v="454"/>
    <x v="391"/>
    <x v="3108"/>
    <x v="3108"/>
  </r>
  <r>
    <x v="44"/>
    <x v="309"/>
    <x v="584"/>
    <x v="581"/>
    <x v="592"/>
    <x v="343"/>
    <x v="354"/>
    <x v="455"/>
    <x v="392"/>
    <x v="3109"/>
    <x v="3109"/>
  </r>
  <r>
    <x v="44"/>
    <x v="249"/>
    <x v="585"/>
    <x v="582"/>
    <x v="593"/>
    <x v="683"/>
    <x v="355"/>
    <x v="456"/>
    <x v="393"/>
    <x v="3110"/>
    <x v="3110"/>
  </r>
  <r>
    <x v="44"/>
    <x v="501"/>
    <x v="586"/>
    <x v="583"/>
    <x v="594"/>
    <x v="314"/>
    <x v="356"/>
    <x v="457"/>
    <x v="394"/>
    <x v="3111"/>
    <x v="3111"/>
  </r>
  <r>
    <x v="44"/>
    <x v="475"/>
    <x v="587"/>
    <x v="584"/>
    <x v="595"/>
    <x v="315"/>
    <x v="357"/>
    <x v="458"/>
    <x v="395"/>
    <x v="3112"/>
    <x v="3112"/>
  </r>
  <r>
    <x v="44"/>
    <x v="502"/>
    <x v="588"/>
    <x v="585"/>
    <x v="596"/>
    <x v="315"/>
    <x v="358"/>
    <x v="459"/>
    <x v="396"/>
    <x v="3113"/>
    <x v="3113"/>
  </r>
  <r>
    <x v="44"/>
    <x v="31"/>
    <x v="589"/>
    <x v="586"/>
    <x v="597"/>
    <x v="287"/>
    <x v="359"/>
    <x v="460"/>
    <x v="397"/>
    <x v="3114"/>
    <x v="3114"/>
  </r>
  <r>
    <x v="44"/>
    <x v="503"/>
    <x v="590"/>
    <x v="587"/>
    <x v="598"/>
    <x v="342"/>
    <x v="360"/>
    <x v="461"/>
    <x v="398"/>
    <x v="3115"/>
    <x v="3115"/>
  </r>
  <r>
    <x v="44"/>
    <x v="369"/>
    <x v="591"/>
    <x v="588"/>
    <x v="599"/>
    <x v="296"/>
    <x v="361"/>
    <x v="462"/>
    <x v="399"/>
    <x v="3116"/>
    <x v="3116"/>
  </r>
  <r>
    <x v="44"/>
    <x v="25"/>
    <x v="592"/>
    <x v="589"/>
    <x v="600"/>
    <x v="295"/>
    <x v="130"/>
    <x v="463"/>
    <x v="400"/>
    <x v="3117"/>
    <x v="3117"/>
  </r>
  <r>
    <x v="44"/>
    <x v="504"/>
    <x v="593"/>
    <x v="590"/>
    <x v="601"/>
    <x v="291"/>
    <x v="362"/>
    <x v="464"/>
    <x v="401"/>
    <x v="3118"/>
    <x v="3118"/>
  </r>
  <r>
    <x v="44"/>
    <x v="392"/>
    <x v="594"/>
    <x v="591"/>
    <x v="602"/>
    <x v="341"/>
    <x v="342"/>
    <x v="465"/>
    <x v="402"/>
    <x v="3119"/>
    <x v="3119"/>
  </r>
  <r>
    <x v="44"/>
    <x v="505"/>
    <x v="595"/>
    <x v="592"/>
    <x v="603"/>
    <x v="310"/>
    <x v="363"/>
    <x v="466"/>
    <x v="403"/>
    <x v="3120"/>
    <x v="3120"/>
  </r>
  <r>
    <x v="44"/>
    <x v="290"/>
    <x v="596"/>
    <x v="593"/>
    <x v="604"/>
    <x v="320"/>
    <x v="364"/>
    <x v="467"/>
    <x v="404"/>
    <x v="3121"/>
    <x v="3121"/>
  </r>
  <r>
    <x v="44"/>
    <x v="506"/>
    <x v="597"/>
    <x v="594"/>
    <x v="605"/>
    <x v="341"/>
    <x v="80"/>
    <x v="468"/>
    <x v="405"/>
    <x v="3122"/>
    <x v="3122"/>
  </r>
  <r>
    <x v="44"/>
    <x v="22"/>
    <x v="598"/>
    <x v="595"/>
    <x v="606"/>
    <x v="684"/>
    <x v="365"/>
    <x v="469"/>
    <x v="406"/>
    <x v="3123"/>
    <x v="3123"/>
  </r>
  <r>
    <x v="44"/>
    <x v="230"/>
    <x v="599"/>
    <x v="596"/>
    <x v="607"/>
    <x v="322"/>
    <x v="366"/>
    <x v="470"/>
    <x v="407"/>
    <x v="3124"/>
    <x v="3124"/>
  </r>
  <r>
    <x v="44"/>
    <x v="507"/>
    <x v="600"/>
    <x v="597"/>
    <x v="608"/>
    <x v="681"/>
    <x v="350"/>
    <x v="471"/>
    <x v="408"/>
    <x v="3125"/>
    <x v="3125"/>
  </r>
  <r>
    <x v="44"/>
    <x v="508"/>
    <x v="601"/>
    <x v="598"/>
    <x v="609"/>
    <x v="310"/>
    <x v="367"/>
    <x v="472"/>
    <x v="409"/>
    <x v="3126"/>
    <x v="3126"/>
  </r>
  <r>
    <x v="44"/>
    <x v="509"/>
    <x v="602"/>
    <x v="599"/>
    <x v="610"/>
    <x v="335"/>
    <x v="87"/>
    <x v="473"/>
    <x v="410"/>
    <x v="3127"/>
    <x v="3127"/>
  </r>
  <r>
    <x v="44"/>
    <x v="303"/>
    <x v="603"/>
    <x v="600"/>
    <x v="611"/>
    <x v="676"/>
    <x v="21"/>
    <x v="474"/>
    <x v="411"/>
    <x v="3128"/>
    <x v="3128"/>
  </r>
  <r>
    <x v="44"/>
    <x v="510"/>
    <x v="604"/>
    <x v="601"/>
    <x v="612"/>
    <x v="340"/>
    <x v="368"/>
    <x v="475"/>
    <x v="412"/>
    <x v="3129"/>
    <x v="3129"/>
  </r>
  <r>
    <x v="44"/>
    <x v="511"/>
    <x v="605"/>
    <x v="602"/>
    <x v="613"/>
    <x v="685"/>
    <x v="369"/>
    <x v="476"/>
    <x v="413"/>
    <x v="3130"/>
    <x v="3130"/>
  </r>
  <r>
    <x v="44"/>
    <x v="512"/>
    <x v="606"/>
    <x v="603"/>
    <x v="614"/>
    <x v="314"/>
    <x v="171"/>
    <x v="477"/>
    <x v="414"/>
    <x v="3131"/>
    <x v="3131"/>
  </r>
  <r>
    <x v="44"/>
    <x v="513"/>
    <x v="607"/>
    <x v="604"/>
    <x v="615"/>
    <x v="325"/>
    <x v="370"/>
    <x v="478"/>
    <x v="415"/>
    <x v="3132"/>
    <x v="3132"/>
  </r>
  <r>
    <x v="44"/>
    <x v="256"/>
    <x v="608"/>
    <x v="605"/>
    <x v="616"/>
    <x v="292"/>
    <x v="350"/>
    <x v="479"/>
    <x v="416"/>
    <x v="3133"/>
    <x v="3133"/>
  </r>
  <r>
    <x v="44"/>
    <x v="514"/>
    <x v="609"/>
    <x v="606"/>
    <x v="617"/>
    <x v="686"/>
    <x v="371"/>
    <x v="480"/>
    <x v="417"/>
    <x v="3134"/>
    <x v="3134"/>
  </r>
  <r>
    <x v="44"/>
    <x v="8"/>
    <x v="610"/>
    <x v="607"/>
    <x v="618"/>
    <x v="313"/>
    <x v="372"/>
    <x v="481"/>
    <x v="418"/>
    <x v="3135"/>
    <x v="3135"/>
  </r>
  <r>
    <x v="44"/>
    <x v="515"/>
    <x v="611"/>
    <x v="608"/>
    <x v="619"/>
    <x v="338"/>
    <x v="373"/>
    <x v="482"/>
    <x v="419"/>
    <x v="3136"/>
    <x v="3136"/>
  </r>
  <r>
    <x v="44"/>
    <x v="278"/>
    <x v="612"/>
    <x v="609"/>
    <x v="620"/>
    <x v="341"/>
    <x v="68"/>
    <x v="483"/>
    <x v="420"/>
    <x v="3137"/>
    <x v="3137"/>
  </r>
  <r>
    <x v="44"/>
    <x v="516"/>
    <x v="613"/>
    <x v="610"/>
    <x v="621"/>
    <x v="687"/>
    <x v="164"/>
    <x v="484"/>
    <x v="421"/>
    <x v="3138"/>
    <x v="3138"/>
  </r>
  <r>
    <x v="44"/>
    <x v="408"/>
    <x v="614"/>
    <x v="611"/>
    <x v="622"/>
    <x v="299"/>
    <x v="374"/>
    <x v="485"/>
    <x v="422"/>
    <x v="3139"/>
    <x v="3139"/>
  </r>
  <r>
    <x v="44"/>
    <x v="0"/>
    <x v="615"/>
    <x v="612"/>
    <x v="623"/>
    <x v="338"/>
    <x v="375"/>
    <x v="486"/>
    <x v="423"/>
    <x v="3140"/>
    <x v="3140"/>
  </r>
  <r>
    <x v="44"/>
    <x v="46"/>
    <x v="616"/>
    <x v="613"/>
    <x v="624"/>
    <x v="316"/>
    <x v="376"/>
    <x v="487"/>
    <x v="424"/>
    <x v="3141"/>
    <x v="3141"/>
  </r>
  <r>
    <x v="44"/>
    <x v="517"/>
    <x v="617"/>
    <x v="614"/>
    <x v="625"/>
    <x v="328"/>
    <x v="377"/>
    <x v="488"/>
    <x v="425"/>
    <x v="3142"/>
    <x v="3142"/>
  </r>
  <r>
    <x v="44"/>
    <x v="401"/>
    <x v="618"/>
    <x v="615"/>
    <x v="626"/>
    <x v="320"/>
    <x v="378"/>
    <x v="489"/>
    <x v="426"/>
    <x v="1087"/>
    <x v="1087"/>
  </r>
  <r>
    <x v="44"/>
    <x v="227"/>
    <x v="619"/>
    <x v="616"/>
    <x v="627"/>
    <x v="310"/>
    <x v="379"/>
    <x v="490"/>
    <x v="427"/>
    <x v="3143"/>
    <x v="3143"/>
  </r>
  <r>
    <x v="44"/>
    <x v="518"/>
    <x v="620"/>
    <x v="617"/>
    <x v="628"/>
    <x v="688"/>
    <x v="380"/>
    <x v="491"/>
    <x v="428"/>
    <x v="3144"/>
    <x v="3144"/>
  </r>
  <r>
    <x v="44"/>
    <x v="241"/>
    <x v="621"/>
    <x v="618"/>
    <x v="629"/>
    <x v="295"/>
    <x v="381"/>
    <x v="492"/>
    <x v="429"/>
    <x v="3145"/>
    <x v="3145"/>
  </r>
  <r>
    <x v="44"/>
    <x v="519"/>
    <x v="622"/>
    <x v="619"/>
    <x v="630"/>
    <x v="343"/>
    <x v="382"/>
    <x v="493"/>
    <x v="430"/>
    <x v="3146"/>
    <x v="3146"/>
  </r>
  <r>
    <x v="44"/>
    <x v="520"/>
    <x v="623"/>
    <x v="620"/>
    <x v="631"/>
    <x v="678"/>
    <x v="74"/>
    <x v="494"/>
    <x v="431"/>
    <x v="3147"/>
    <x v="3147"/>
  </r>
  <r>
    <x v="44"/>
    <x v="521"/>
    <x v="624"/>
    <x v="621"/>
    <x v="632"/>
    <x v="335"/>
    <x v="383"/>
    <x v="495"/>
    <x v="432"/>
    <x v="3148"/>
    <x v="3148"/>
  </r>
  <r>
    <x v="44"/>
    <x v="522"/>
    <x v="625"/>
    <x v="622"/>
    <x v="633"/>
    <x v="689"/>
    <x v="384"/>
    <x v="496"/>
    <x v="433"/>
    <x v="3149"/>
    <x v="3149"/>
  </r>
  <r>
    <x v="44"/>
    <x v="178"/>
    <x v="626"/>
    <x v="623"/>
    <x v="634"/>
    <x v="299"/>
    <x v="385"/>
    <x v="497"/>
    <x v="434"/>
    <x v="3150"/>
    <x v="3150"/>
  </r>
  <r>
    <x v="44"/>
    <x v="18"/>
    <x v="627"/>
    <x v="624"/>
    <x v="635"/>
    <x v="287"/>
    <x v="386"/>
    <x v="498"/>
    <x v="435"/>
    <x v="3151"/>
    <x v="3151"/>
  </r>
  <r>
    <x v="44"/>
    <x v="254"/>
    <x v="628"/>
    <x v="625"/>
    <x v="636"/>
    <x v="287"/>
    <x v="387"/>
    <x v="499"/>
    <x v="436"/>
    <x v="3152"/>
    <x v="3152"/>
  </r>
  <r>
    <x v="44"/>
    <x v="523"/>
    <x v="629"/>
    <x v="626"/>
    <x v="637"/>
    <x v="316"/>
    <x v="388"/>
    <x v="500"/>
    <x v="437"/>
    <x v="3153"/>
    <x v="3153"/>
  </r>
  <r>
    <x v="44"/>
    <x v="203"/>
    <x v="630"/>
    <x v="627"/>
    <x v="638"/>
    <x v="690"/>
    <x v="4"/>
    <x v="501"/>
    <x v="438"/>
    <x v="3154"/>
    <x v="3154"/>
  </r>
  <r>
    <x v="44"/>
    <x v="274"/>
    <x v="631"/>
    <x v="628"/>
    <x v="639"/>
    <x v="297"/>
    <x v="389"/>
    <x v="502"/>
    <x v="439"/>
    <x v="3155"/>
    <x v="3155"/>
  </r>
  <r>
    <x v="44"/>
    <x v="235"/>
    <x v="632"/>
    <x v="629"/>
    <x v="640"/>
    <x v="320"/>
    <x v="390"/>
    <x v="503"/>
    <x v="440"/>
    <x v="3156"/>
    <x v="3156"/>
  </r>
  <r>
    <x v="44"/>
    <x v="182"/>
    <x v="633"/>
    <x v="630"/>
    <x v="641"/>
    <x v="325"/>
    <x v="391"/>
    <x v="504"/>
    <x v="441"/>
    <x v="3157"/>
    <x v="3157"/>
  </r>
  <r>
    <x v="44"/>
    <x v="524"/>
    <x v="634"/>
    <x v="631"/>
    <x v="642"/>
    <x v="683"/>
    <x v="392"/>
    <x v="505"/>
    <x v="442"/>
    <x v="3158"/>
    <x v="3158"/>
  </r>
  <r>
    <x v="44"/>
    <x v="338"/>
    <x v="635"/>
    <x v="632"/>
    <x v="643"/>
    <x v="312"/>
    <x v="393"/>
    <x v="506"/>
    <x v="443"/>
    <x v="3159"/>
    <x v="3159"/>
  </r>
  <r>
    <x v="44"/>
    <x v="243"/>
    <x v="636"/>
    <x v="633"/>
    <x v="644"/>
    <x v="328"/>
    <x v="394"/>
    <x v="507"/>
    <x v="444"/>
    <x v="3160"/>
    <x v="3160"/>
  </r>
  <r>
    <x v="44"/>
    <x v="16"/>
    <x v="637"/>
    <x v="634"/>
    <x v="645"/>
    <x v="690"/>
    <x v="395"/>
    <x v="508"/>
    <x v="445"/>
    <x v="3161"/>
    <x v="3161"/>
  </r>
  <r>
    <x v="44"/>
    <x v="525"/>
    <x v="638"/>
    <x v="635"/>
    <x v="646"/>
    <x v="691"/>
    <x v="396"/>
    <x v="509"/>
    <x v="446"/>
    <x v="3162"/>
    <x v="3162"/>
  </r>
  <r>
    <x v="44"/>
    <x v="526"/>
    <x v="639"/>
    <x v="636"/>
    <x v="647"/>
    <x v="326"/>
    <x v="397"/>
    <x v="510"/>
    <x v="447"/>
    <x v="3163"/>
    <x v="3163"/>
  </r>
  <r>
    <x v="44"/>
    <x v="161"/>
    <x v="640"/>
    <x v="637"/>
    <x v="648"/>
    <x v="322"/>
    <x v="398"/>
    <x v="511"/>
    <x v="448"/>
    <x v="3164"/>
    <x v="3164"/>
  </r>
  <r>
    <x v="44"/>
    <x v="374"/>
    <x v="641"/>
    <x v="638"/>
    <x v="649"/>
    <x v="314"/>
    <x v="399"/>
    <x v="512"/>
    <x v="449"/>
    <x v="3165"/>
    <x v="3165"/>
  </r>
  <r>
    <x v="44"/>
    <x v="381"/>
    <x v="642"/>
    <x v="639"/>
    <x v="650"/>
    <x v="290"/>
    <x v="400"/>
    <x v="513"/>
    <x v="450"/>
    <x v="3166"/>
    <x v="3166"/>
  </r>
  <r>
    <x v="44"/>
    <x v="527"/>
    <x v="643"/>
    <x v="640"/>
    <x v="651"/>
    <x v="331"/>
    <x v="401"/>
    <x v="514"/>
    <x v="451"/>
    <x v="3167"/>
    <x v="3167"/>
  </r>
  <r>
    <x v="44"/>
    <x v="528"/>
    <x v="644"/>
    <x v="641"/>
    <x v="652"/>
    <x v="341"/>
    <x v="402"/>
    <x v="515"/>
    <x v="452"/>
    <x v="3168"/>
    <x v="3168"/>
  </r>
  <r>
    <x v="44"/>
    <x v="529"/>
    <x v="645"/>
    <x v="642"/>
    <x v="653"/>
    <x v="320"/>
    <x v="403"/>
    <x v="516"/>
    <x v="453"/>
    <x v="3169"/>
    <x v="3169"/>
  </r>
  <r>
    <x v="45"/>
    <x v="1530"/>
    <x v="2940"/>
    <x v="2943"/>
    <x v="2954"/>
    <x v="1618"/>
    <x v="714"/>
    <x v="866"/>
    <x v="772"/>
    <x v="3170"/>
    <x v="3170"/>
  </r>
  <r>
    <x v="45"/>
    <x v="1733"/>
    <x v="2941"/>
    <x v="2944"/>
    <x v="2955"/>
    <x v="1603"/>
    <x v="715"/>
    <x v="867"/>
    <x v="773"/>
    <x v="3171"/>
    <x v="3171"/>
  </r>
  <r>
    <x v="45"/>
    <x v="1734"/>
    <x v="2942"/>
    <x v="2945"/>
    <x v="2956"/>
    <x v="1619"/>
    <x v="716"/>
    <x v="868"/>
    <x v="774"/>
    <x v="3172"/>
    <x v="3172"/>
  </r>
  <r>
    <x v="45"/>
    <x v="1735"/>
    <x v="2943"/>
    <x v="2946"/>
    <x v="2957"/>
    <x v="1546"/>
    <x v="717"/>
    <x v="869"/>
    <x v="775"/>
    <x v="3173"/>
    <x v="3173"/>
  </r>
  <r>
    <x v="45"/>
    <x v="1736"/>
    <x v="2944"/>
    <x v="2947"/>
    <x v="2958"/>
    <x v="1572"/>
    <x v="718"/>
    <x v="870"/>
    <x v="776"/>
    <x v="3174"/>
    <x v="3174"/>
  </r>
  <r>
    <x v="45"/>
    <x v="1737"/>
    <x v="2945"/>
    <x v="2948"/>
    <x v="2959"/>
    <x v="1620"/>
    <x v="719"/>
    <x v="871"/>
    <x v="777"/>
    <x v="3175"/>
    <x v="3175"/>
  </r>
  <r>
    <x v="45"/>
    <x v="1738"/>
    <x v="2946"/>
    <x v="2949"/>
    <x v="2960"/>
    <x v="1579"/>
    <x v="720"/>
    <x v="872"/>
    <x v="778"/>
    <x v="3176"/>
    <x v="3176"/>
  </r>
  <r>
    <x v="45"/>
    <x v="1739"/>
    <x v="2947"/>
    <x v="2950"/>
    <x v="2961"/>
    <x v="1621"/>
    <x v="721"/>
    <x v="873"/>
    <x v="779"/>
    <x v="3177"/>
    <x v="3177"/>
  </r>
  <r>
    <x v="45"/>
    <x v="1740"/>
    <x v="2948"/>
    <x v="2951"/>
    <x v="2962"/>
    <x v="1622"/>
    <x v="722"/>
    <x v="874"/>
    <x v="780"/>
    <x v="3178"/>
    <x v="3178"/>
  </r>
  <r>
    <x v="45"/>
    <x v="1741"/>
    <x v="2949"/>
    <x v="2952"/>
    <x v="2963"/>
    <x v="1550"/>
    <x v="723"/>
    <x v="875"/>
    <x v="781"/>
    <x v="3179"/>
    <x v="3179"/>
  </r>
  <r>
    <x v="45"/>
    <x v="1742"/>
    <x v="2950"/>
    <x v="2953"/>
    <x v="2964"/>
    <x v="1623"/>
    <x v="724"/>
    <x v="876"/>
    <x v="782"/>
    <x v="3180"/>
    <x v="3180"/>
  </r>
  <r>
    <x v="45"/>
    <x v="1743"/>
    <x v="2951"/>
    <x v="2954"/>
    <x v="2965"/>
    <x v="1583"/>
    <x v="725"/>
    <x v="877"/>
    <x v="783"/>
    <x v="3181"/>
    <x v="3181"/>
  </r>
  <r>
    <x v="45"/>
    <x v="1744"/>
    <x v="2952"/>
    <x v="2955"/>
    <x v="2966"/>
    <x v="1624"/>
    <x v="726"/>
    <x v="878"/>
    <x v="784"/>
    <x v="3182"/>
    <x v="3182"/>
  </r>
  <r>
    <x v="45"/>
    <x v="1745"/>
    <x v="2953"/>
    <x v="2956"/>
    <x v="2967"/>
    <x v="1599"/>
    <x v="727"/>
    <x v="879"/>
    <x v="785"/>
    <x v="3183"/>
    <x v="3183"/>
  </r>
  <r>
    <x v="45"/>
    <x v="1746"/>
    <x v="2954"/>
    <x v="2957"/>
    <x v="2968"/>
    <x v="1625"/>
    <x v="728"/>
    <x v="880"/>
    <x v="786"/>
    <x v="3184"/>
    <x v="3184"/>
  </r>
  <r>
    <x v="45"/>
    <x v="1121"/>
    <x v="2955"/>
    <x v="2958"/>
    <x v="2969"/>
    <x v="1620"/>
    <x v="729"/>
    <x v="881"/>
    <x v="787"/>
    <x v="3185"/>
    <x v="3185"/>
  </r>
  <r>
    <x v="45"/>
    <x v="1747"/>
    <x v="2956"/>
    <x v="2959"/>
    <x v="2970"/>
    <x v="1575"/>
    <x v="730"/>
    <x v="882"/>
    <x v="788"/>
    <x v="3186"/>
    <x v="3186"/>
  </r>
  <r>
    <x v="45"/>
    <x v="1615"/>
    <x v="2957"/>
    <x v="2960"/>
    <x v="2971"/>
    <x v="1577"/>
    <x v="731"/>
    <x v="883"/>
    <x v="789"/>
    <x v="3187"/>
    <x v="3187"/>
  </r>
  <r>
    <x v="45"/>
    <x v="1601"/>
    <x v="2958"/>
    <x v="2961"/>
    <x v="2972"/>
    <x v="1617"/>
    <x v="732"/>
    <x v="884"/>
    <x v="790"/>
    <x v="3188"/>
    <x v="3188"/>
  </r>
  <r>
    <x v="45"/>
    <x v="1598"/>
    <x v="2959"/>
    <x v="2962"/>
    <x v="2973"/>
    <x v="1553"/>
    <x v="733"/>
    <x v="885"/>
    <x v="791"/>
    <x v="3189"/>
    <x v="3189"/>
  </r>
  <r>
    <x v="45"/>
    <x v="1748"/>
    <x v="2960"/>
    <x v="2963"/>
    <x v="2974"/>
    <x v="1626"/>
    <x v="734"/>
    <x v="886"/>
    <x v="792"/>
    <x v="3190"/>
    <x v="3190"/>
  </r>
  <r>
    <x v="45"/>
    <x v="1274"/>
    <x v="2961"/>
    <x v="2964"/>
    <x v="2975"/>
    <x v="1593"/>
    <x v="735"/>
    <x v="887"/>
    <x v="793"/>
    <x v="3191"/>
    <x v="3191"/>
  </r>
  <r>
    <x v="45"/>
    <x v="965"/>
    <x v="2962"/>
    <x v="2965"/>
    <x v="2976"/>
    <x v="1610"/>
    <x v="736"/>
    <x v="888"/>
    <x v="794"/>
    <x v="3192"/>
    <x v="3192"/>
  </r>
  <r>
    <x v="45"/>
    <x v="1749"/>
    <x v="2963"/>
    <x v="2966"/>
    <x v="2977"/>
    <x v="1620"/>
    <x v="737"/>
    <x v="889"/>
    <x v="795"/>
    <x v="3193"/>
    <x v="3193"/>
  </r>
  <r>
    <x v="45"/>
    <x v="1461"/>
    <x v="2964"/>
    <x v="2967"/>
    <x v="2978"/>
    <x v="1566"/>
    <x v="738"/>
    <x v="890"/>
    <x v="796"/>
    <x v="3194"/>
    <x v="3194"/>
  </r>
  <r>
    <x v="45"/>
    <x v="1750"/>
    <x v="2965"/>
    <x v="2968"/>
    <x v="2979"/>
    <x v="1615"/>
    <x v="739"/>
    <x v="891"/>
    <x v="797"/>
    <x v="3195"/>
    <x v="3195"/>
  </r>
  <r>
    <x v="45"/>
    <x v="1751"/>
    <x v="2966"/>
    <x v="2969"/>
    <x v="2980"/>
    <x v="1627"/>
    <x v="740"/>
    <x v="892"/>
    <x v="798"/>
    <x v="3196"/>
    <x v="3196"/>
  </r>
  <r>
    <x v="45"/>
    <x v="1418"/>
    <x v="2967"/>
    <x v="2970"/>
    <x v="2981"/>
    <x v="1557"/>
    <x v="741"/>
    <x v="893"/>
    <x v="799"/>
    <x v="3197"/>
    <x v="3197"/>
  </r>
  <r>
    <x v="45"/>
    <x v="1752"/>
    <x v="2968"/>
    <x v="2971"/>
    <x v="2982"/>
    <x v="1628"/>
    <x v="742"/>
    <x v="894"/>
    <x v="800"/>
    <x v="3198"/>
    <x v="3198"/>
  </r>
  <r>
    <x v="45"/>
    <x v="1753"/>
    <x v="2969"/>
    <x v="2972"/>
    <x v="2983"/>
    <x v="1629"/>
    <x v="743"/>
    <x v="895"/>
    <x v="801"/>
    <x v="3199"/>
    <x v="3199"/>
  </r>
  <r>
    <x v="45"/>
    <x v="1750"/>
    <x v="2970"/>
    <x v="2973"/>
    <x v="2984"/>
    <x v="1561"/>
    <x v="744"/>
    <x v="896"/>
    <x v="802"/>
    <x v="3200"/>
    <x v="3200"/>
  </r>
  <r>
    <x v="45"/>
    <x v="1754"/>
    <x v="2971"/>
    <x v="2974"/>
    <x v="2985"/>
    <x v="1622"/>
    <x v="745"/>
    <x v="897"/>
    <x v="803"/>
    <x v="3201"/>
    <x v="3201"/>
  </r>
  <r>
    <x v="45"/>
    <x v="1081"/>
    <x v="2972"/>
    <x v="2975"/>
    <x v="2986"/>
    <x v="1630"/>
    <x v="746"/>
    <x v="898"/>
    <x v="804"/>
    <x v="3202"/>
    <x v="3202"/>
  </r>
  <r>
    <x v="45"/>
    <x v="1755"/>
    <x v="2973"/>
    <x v="2976"/>
    <x v="2987"/>
    <x v="1621"/>
    <x v="747"/>
    <x v="899"/>
    <x v="805"/>
    <x v="3203"/>
    <x v="3203"/>
  </r>
  <r>
    <x v="45"/>
    <x v="1548"/>
    <x v="2974"/>
    <x v="2977"/>
    <x v="2988"/>
    <x v="1553"/>
    <x v="748"/>
    <x v="900"/>
    <x v="806"/>
    <x v="3204"/>
    <x v="3204"/>
  </r>
  <r>
    <x v="45"/>
    <x v="1756"/>
    <x v="2975"/>
    <x v="2978"/>
    <x v="2989"/>
    <x v="1631"/>
    <x v="749"/>
    <x v="901"/>
    <x v="807"/>
    <x v="3205"/>
    <x v="3205"/>
  </r>
  <r>
    <x v="45"/>
    <x v="909"/>
    <x v="2976"/>
    <x v="2979"/>
    <x v="2990"/>
    <x v="1560"/>
    <x v="750"/>
    <x v="902"/>
    <x v="808"/>
    <x v="3206"/>
    <x v="3206"/>
  </r>
  <r>
    <x v="45"/>
    <x v="1757"/>
    <x v="2977"/>
    <x v="2980"/>
    <x v="2991"/>
    <x v="1564"/>
    <x v="751"/>
    <x v="903"/>
    <x v="809"/>
    <x v="3207"/>
    <x v="3207"/>
  </r>
  <r>
    <x v="45"/>
    <x v="1758"/>
    <x v="2978"/>
    <x v="2981"/>
    <x v="2992"/>
    <x v="1560"/>
    <x v="616"/>
    <x v="904"/>
    <x v="810"/>
    <x v="3208"/>
    <x v="3208"/>
  </r>
  <r>
    <x v="45"/>
    <x v="1759"/>
    <x v="2979"/>
    <x v="2982"/>
    <x v="2993"/>
    <x v="1632"/>
    <x v="752"/>
    <x v="905"/>
    <x v="811"/>
    <x v="3209"/>
    <x v="3209"/>
  </r>
  <r>
    <x v="45"/>
    <x v="1760"/>
    <x v="2980"/>
    <x v="2983"/>
    <x v="2994"/>
    <x v="1567"/>
    <x v="753"/>
    <x v="906"/>
    <x v="812"/>
    <x v="3210"/>
    <x v="3210"/>
  </r>
  <r>
    <x v="45"/>
    <x v="1761"/>
    <x v="2981"/>
    <x v="2984"/>
    <x v="2995"/>
    <x v="1633"/>
    <x v="754"/>
    <x v="907"/>
    <x v="813"/>
    <x v="3211"/>
    <x v="3211"/>
  </r>
  <r>
    <x v="45"/>
    <x v="1762"/>
    <x v="2982"/>
    <x v="2985"/>
    <x v="2996"/>
    <x v="1634"/>
    <x v="755"/>
    <x v="908"/>
    <x v="814"/>
    <x v="3212"/>
    <x v="3212"/>
  </r>
  <r>
    <x v="45"/>
    <x v="1763"/>
    <x v="2983"/>
    <x v="2986"/>
    <x v="2997"/>
    <x v="1635"/>
    <x v="756"/>
    <x v="909"/>
    <x v="815"/>
    <x v="3213"/>
    <x v="3213"/>
  </r>
  <r>
    <x v="45"/>
    <x v="1764"/>
    <x v="2984"/>
    <x v="2987"/>
    <x v="2998"/>
    <x v="1546"/>
    <x v="757"/>
    <x v="910"/>
    <x v="816"/>
    <x v="3214"/>
    <x v="3214"/>
  </r>
  <r>
    <x v="45"/>
    <x v="1765"/>
    <x v="2985"/>
    <x v="2988"/>
    <x v="2999"/>
    <x v="1636"/>
    <x v="758"/>
    <x v="911"/>
    <x v="817"/>
    <x v="3215"/>
    <x v="3215"/>
  </r>
  <r>
    <x v="45"/>
    <x v="1048"/>
    <x v="2986"/>
    <x v="2989"/>
    <x v="3000"/>
    <x v="1637"/>
    <x v="759"/>
    <x v="912"/>
    <x v="818"/>
    <x v="3216"/>
    <x v="3216"/>
  </r>
  <r>
    <x v="45"/>
    <x v="1766"/>
    <x v="2987"/>
    <x v="2990"/>
    <x v="3001"/>
    <x v="1638"/>
    <x v="760"/>
    <x v="913"/>
    <x v="819"/>
    <x v="3217"/>
    <x v="3217"/>
  </r>
  <r>
    <x v="45"/>
    <x v="1767"/>
    <x v="2988"/>
    <x v="2991"/>
    <x v="3002"/>
    <x v="1626"/>
    <x v="761"/>
    <x v="914"/>
    <x v="820"/>
    <x v="3218"/>
    <x v="3218"/>
  </r>
  <r>
    <x v="45"/>
    <x v="1768"/>
    <x v="2989"/>
    <x v="2992"/>
    <x v="3003"/>
    <x v="1610"/>
    <x v="762"/>
    <x v="915"/>
    <x v="821"/>
    <x v="3219"/>
    <x v="3219"/>
  </r>
  <r>
    <x v="45"/>
    <x v="1146"/>
    <x v="2990"/>
    <x v="2993"/>
    <x v="3004"/>
    <x v="1639"/>
    <x v="763"/>
    <x v="916"/>
    <x v="822"/>
    <x v="3220"/>
    <x v="3220"/>
  </r>
  <r>
    <x v="45"/>
    <x v="1769"/>
    <x v="2991"/>
    <x v="2994"/>
    <x v="3005"/>
    <x v="1630"/>
    <x v="764"/>
    <x v="917"/>
    <x v="823"/>
    <x v="3221"/>
    <x v="3221"/>
  </r>
  <r>
    <x v="45"/>
    <x v="1017"/>
    <x v="2992"/>
    <x v="2995"/>
    <x v="3006"/>
    <x v="1640"/>
    <x v="765"/>
    <x v="918"/>
    <x v="824"/>
    <x v="3222"/>
    <x v="3222"/>
  </r>
  <r>
    <x v="45"/>
    <x v="1027"/>
    <x v="2993"/>
    <x v="2996"/>
    <x v="3007"/>
    <x v="1606"/>
    <x v="766"/>
    <x v="919"/>
    <x v="825"/>
    <x v="3223"/>
    <x v="3223"/>
  </r>
  <r>
    <x v="45"/>
    <x v="1354"/>
    <x v="2994"/>
    <x v="2997"/>
    <x v="3008"/>
    <x v="1630"/>
    <x v="767"/>
    <x v="920"/>
    <x v="826"/>
    <x v="3224"/>
    <x v="3224"/>
  </r>
  <r>
    <x v="45"/>
    <x v="843"/>
    <x v="2995"/>
    <x v="2998"/>
    <x v="3009"/>
    <x v="1601"/>
    <x v="768"/>
    <x v="921"/>
    <x v="827"/>
    <x v="3225"/>
    <x v="3225"/>
  </r>
  <r>
    <x v="45"/>
    <x v="1770"/>
    <x v="2996"/>
    <x v="2999"/>
    <x v="3010"/>
    <x v="1641"/>
    <x v="769"/>
    <x v="922"/>
    <x v="828"/>
    <x v="3226"/>
    <x v="3226"/>
  </r>
  <r>
    <x v="45"/>
    <x v="1771"/>
    <x v="2997"/>
    <x v="3000"/>
    <x v="3011"/>
    <x v="1631"/>
    <x v="770"/>
    <x v="923"/>
    <x v="829"/>
    <x v="3227"/>
    <x v="3227"/>
  </r>
  <r>
    <x v="45"/>
    <x v="1772"/>
    <x v="2998"/>
    <x v="3001"/>
    <x v="3012"/>
    <x v="1642"/>
    <x v="771"/>
    <x v="924"/>
    <x v="830"/>
    <x v="3228"/>
    <x v="3228"/>
  </r>
  <r>
    <x v="45"/>
    <x v="1773"/>
    <x v="2999"/>
    <x v="3002"/>
    <x v="3013"/>
    <x v="1607"/>
    <x v="772"/>
    <x v="925"/>
    <x v="831"/>
    <x v="3229"/>
    <x v="3229"/>
  </r>
  <r>
    <x v="45"/>
    <x v="1103"/>
    <x v="3000"/>
    <x v="3003"/>
    <x v="3014"/>
    <x v="1643"/>
    <x v="773"/>
    <x v="926"/>
    <x v="832"/>
    <x v="3230"/>
    <x v="3230"/>
  </r>
  <r>
    <x v="45"/>
    <x v="910"/>
    <x v="3001"/>
    <x v="3004"/>
    <x v="3015"/>
    <x v="1558"/>
    <x v="774"/>
    <x v="927"/>
    <x v="833"/>
    <x v="3231"/>
    <x v="3231"/>
  </r>
  <r>
    <x v="45"/>
    <x v="1774"/>
    <x v="3002"/>
    <x v="3005"/>
    <x v="3016"/>
    <x v="1644"/>
    <x v="775"/>
    <x v="928"/>
    <x v="834"/>
    <x v="3232"/>
    <x v="3232"/>
  </r>
  <r>
    <x v="45"/>
    <x v="1448"/>
    <x v="3003"/>
    <x v="3006"/>
    <x v="3017"/>
    <x v="1645"/>
    <x v="776"/>
    <x v="929"/>
    <x v="835"/>
    <x v="3233"/>
    <x v="3233"/>
  </r>
  <r>
    <x v="45"/>
    <x v="1775"/>
    <x v="3004"/>
    <x v="3007"/>
    <x v="3018"/>
    <x v="1646"/>
    <x v="777"/>
    <x v="930"/>
    <x v="836"/>
    <x v="3234"/>
    <x v="3234"/>
  </r>
  <r>
    <x v="45"/>
    <x v="860"/>
    <x v="3005"/>
    <x v="3008"/>
    <x v="3019"/>
    <x v="1630"/>
    <x v="778"/>
    <x v="931"/>
    <x v="837"/>
    <x v="3235"/>
    <x v="3235"/>
  </r>
  <r>
    <x v="45"/>
    <x v="1776"/>
    <x v="3006"/>
    <x v="3009"/>
    <x v="3020"/>
    <x v="1573"/>
    <x v="779"/>
    <x v="932"/>
    <x v="838"/>
    <x v="3236"/>
    <x v="3236"/>
  </r>
  <r>
    <x v="45"/>
    <x v="1069"/>
    <x v="3007"/>
    <x v="3010"/>
    <x v="3021"/>
    <x v="1607"/>
    <x v="780"/>
    <x v="933"/>
    <x v="839"/>
    <x v="3237"/>
    <x v="3237"/>
  </r>
  <r>
    <x v="45"/>
    <x v="1777"/>
    <x v="3008"/>
    <x v="3011"/>
    <x v="3022"/>
    <x v="1647"/>
    <x v="781"/>
    <x v="934"/>
    <x v="840"/>
    <x v="3238"/>
    <x v="3238"/>
  </r>
  <r>
    <x v="45"/>
    <x v="1778"/>
    <x v="3009"/>
    <x v="3012"/>
    <x v="3023"/>
    <x v="1553"/>
    <x v="782"/>
    <x v="935"/>
    <x v="841"/>
    <x v="3239"/>
    <x v="3239"/>
  </r>
  <r>
    <x v="45"/>
    <x v="941"/>
    <x v="3010"/>
    <x v="3013"/>
    <x v="3024"/>
    <x v="1648"/>
    <x v="783"/>
    <x v="936"/>
    <x v="842"/>
    <x v="3240"/>
    <x v="3240"/>
  </r>
  <r>
    <x v="45"/>
    <x v="1779"/>
    <x v="3011"/>
    <x v="3014"/>
    <x v="3025"/>
    <x v="1575"/>
    <x v="784"/>
    <x v="937"/>
    <x v="843"/>
    <x v="3241"/>
    <x v="3241"/>
  </r>
  <r>
    <x v="45"/>
    <x v="1316"/>
    <x v="3012"/>
    <x v="3015"/>
    <x v="3026"/>
    <x v="1564"/>
    <x v="785"/>
    <x v="938"/>
    <x v="844"/>
    <x v="3242"/>
    <x v="3242"/>
  </r>
  <r>
    <x v="45"/>
    <x v="1780"/>
    <x v="3013"/>
    <x v="3016"/>
    <x v="3027"/>
    <x v="1630"/>
    <x v="786"/>
    <x v="939"/>
    <x v="845"/>
    <x v="3243"/>
    <x v="3243"/>
  </r>
  <r>
    <x v="45"/>
    <x v="1781"/>
    <x v="3014"/>
    <x v="3017"/>
    <x v="3028"/>
    <x v="1649"/>
    <x v="787"/>
    <x v="940"/>
    <x v="846"/>
    <x v="3244"/>
    <x v="3244"/>
  </r>
  <r>
    <x v="45"/>
    <x v="1483"/>
    <x v="3015"/>
    <x v="3018"/>
    <x v="3029"/>
    <x v="1650"/>
    <x v="788"/>
    <x v="941"/>
    <x v="847"/>
    <x v="3245"/>
    <x v="3245"/>
  </r>
  <r>
    <x v="45"/>
    <x v="1782"/>
    <x v="3016"/>
    <x v="3019"/>
    <x v="3030"/>
    <x v="1551"/>
    <x v="789"/>
    <x v="942"/>
    <x v="848"/>
    <x v="3246"/>
    <x v="3246"/>
  </r>
  <r>
    <x v="45"/>
    <x v="1754"/>
    <x v="3017"/>
    <x v="3020"/>
    <x v="3031"/>
    <x v="1565"/>
    <x v="790"/>
    <x v="943"/>
    <x v="849"/>
    <x v="3247"/>
    <x v="3247"/>
  </r>
  <r>
    <x v="45"/>
    <x v="1783"/>
    <x v="3018"/>
    <x v="3021"/>
    <x v="3032"/>
    <x v="1564"/>
    <x v="791"/>
    <x v="944"/>
    <x v="850"/>
    <x v="3248"/>
    <x v="3248"/>
  </r>
  <r>
    <x v="45"/>
    <x v="1784"/>
    <x v="3019"/>
    <x v="3022"/>
    <x v="3033"/>
    <x v="1651"/>
    <x v="792"/>
    <x v="945"/>
    <x v="851"/>
    <x v="3249"/>
    <x v="3249"/>
  </r>
  <r>
    <x v="45"/>
    <x v="1785"/>
    <x v="3020"/>
    <x v="3023"/>
    <x v="3034"/>
    <x v="1652"/>
    <x v="793"/>
    <x v="946"/>
    <x v="852"/>
    <x v="3250"/>
    <x v="3250"/>
  </r>
  <r>
    <x v="45"/>
    <x v="1027"/>
    <x v="3021"/>
    <x v="3024"/>
    <x v="3035"/>
    <x v="1558"/>
    <x v="794"/>
    <x v="947"/>
    <x v="853"/>
    <x v="3251"/>
    <x v="3251"/>
  </r>
  <r>
    <x v="45"/>
    <x v="1786"/>
    <x v="3022"/>
    <x v="3025"/>
    <x v="3036"/>
    <x v="1653"/>
    <x v="795"/>
    <x v="948"/>
    <x v="854"/>
    <x v="3252"/>
    <x v="3252"/>
  </r>
  <r>
    <x v="45"/>
    <x v="1787"/>
    <x v="3023"/>
    <x v="3026"/>
    <x v="3037"/>
    <x v="1608"/>
    <x v="796"/>
    <x v="949"/>
    <x v="855"/>
    <x v="3253"/>
    <x v="3253"/>
  </r>
  <r>
    <x v="45"/>
    <x v="1788"/>
    <x v="3024"/>
    <x v="3027"/>
    <x v="3038"/>
    <x v="1654"/>
    <x v="797"/>
    <x v="950"/>
    <x v="856"/>
    <x v="3254"/>
    <x v="3254"/>
  </r>
  <r>
    <x v="45"/>
    <x v="1789"/>
    <x v="3025"/>
    <x v="3028"/>
    <x v="3039"/>
    <x v="1558"/>
    <x v="798"/>
    <x v="951"/>
    <x v="857"/>
    <x v="3255"/>
    <x v="3255"/>
  </r>
  <r>
    <x v="45"/>
    <x v="894"/>
    <x v="3026"/>
    <x v="3029"/>
    <x v="3040"/>
    <x v="1655"/>
    <x v="799"/>
    <x v="952"/>
    <x v="858"/>
    <x v="3256"/>
    <x v="3256"/>
  </r>
  <r>
    <x v="45"/>
    <x v="1790"/>
    <x v="3027"/>
    <x v="3030"/>
    <x v="3041"/>
    <x v="1656"/>
    <x v="800"/>
    <x v="953"/>
    <x v="859"/>
    <x v="3257"/>
    <x v="3257"/>
  </r>
  <r>
    <x v="45"/>
    <x v="1791"/>
    <x v="3028"/>
    <x v="3031"/>
    <x v="3042"/>
    <x v="1657"/>
    <x v="801"/>
    <x v="954"/>
    <x v="860"/>
    <x v="3258"/>
    <x v="3258"/>
  </r>
  <r>
    <x v="45"/>
    <x v="1792"/>
    <x v="3029"/>
    <x v="3032"/>
    <x v="3043"/>
    <x v="1658"/>
    <x v="802"/>
    <x v="955"/>
    <x v="861"/>
    <x v="3259"/>
    <x v="3259"/>
  </r>
  <r>
    <x v="45"/>
    <x v="1793"/>
    <x v="3030"/>
    <x v="3033"/>
    <x v="3044"/>
    <x v="1606"/>
    <x v="803"/>
    <x v="956"/>
    <x v="862"/>
    <x v="3260"/>
    <x v="3260"/>
  </r>
  <r>
    <x v="45"/>
    <x v="1794"/>
    <x v="3031"/>
    <x v="3034"/>
    <x v="3045"/>
    <x v="1659"/>
    <x v="804"/>
    <x v="957"/>
    <x v="863"/>
    <x v="3261"/>
    <x v="3261"/>
  </r>
  <r>
    <x v="45"/>
    <x v="1795"/>
    <x v="3032"/>
    <x v="3035"/>
    <x v="3046"/>
    <x v="1545"/>
    <x v="805"/>
    <x v="958"/>
    <x v="864"/>
    <x v="3262"/>
    <x v="3262"/>
  </r>
  <r>
    <x v="45"/>
    <x v="1796"/>
    <x v="3033"/>
    <x v="3036"/>
    <x v="3047"/>
    <x v="1660"/>
    <x v="806"/>
    <x v="959"/>
    <x v="865"/>
    <x v="3263"/>
    <x v="3263"/>
  </r>
  <r>
    <x v="45"/>
    <x v="1797"/>
    <x v="3034"/>
    <x v="3037"/>
    <x v="3048"/>
    <x v="1563"/>
    <x v="807"/>
    <x v="960"/>
    <x v="866"/>
    <x v="3264"/>
    <x v="3264"/>
  </r>
  <r>
    <x v="45"/>
    <x v="970"/>
    <x v="3035"/>
    <x v="3038"/>
    <x v="3049"/>
    <x v="1661"/>
    <x v="808"/>
    <x v="961"/>
    <x v="867"/>
    <x v="3265"/>
    <x v="3265"/>
  </r>
  <r>
    <x v="45"/>
    <x v="1798"/>
    <x v="3036"/>
    <x v="3039"/>
    <x v="3050"/>
    <x v="1578"/>
    <x v="809"/>
    <x v="962"/>
    <x v="868"/>
    <x v="3266"/>
    <x v="3266"/>
  </r>
  <r>
    <x v="45"/>
    <x v="1799"/>
    <x v="3037"/>
    <x v="3040"/>
    <x v="3051"/>
    <x v="1618"/>
    <x v="810"/>
    <x v="963"/>
    <x v="869"/>
    <x v="3267"/>
    <x v="3267"/>
  </r>
  <r>
    <x v="45"/>
    <x v="1800"/>
    <x v="3038"/>
    <x v="3041"/>
    <x v="3052"/>
    <x v="1639"/>
    <x v="811"/>
    <x v="964"/>
    <x v="870"/>
    <x v="3268"/>
    <x v="3268"/>
  </r>
  <r>
    <x v="45"/>
    <x v="1801"/>
    <x v="3039"/>
    <x v="3042"/>
    <x v="3053"/>
    <x v="1572"/>
    <x v="812"/>
    <x v="965"/>
    <x v="871"/>
    <x v="3269"/>
    <x v="3269"/>
  </r>
  <r>
    <x v="46"/>
    <x v="1802"/>
    <x v="3040"/>
    <x v="3043"/>
    <x v="3054"/>
    <x v="1470"/>
    <x v="599"/>
    <x v="717"/>
    <x v="654"/>
    <x v="3270"/>
    <x v="3270"/>
  </r>
  <r>
    <x v="46"/>
    <x v="1660"/>
    <x v="3041"/>
    <x v="3044"/>
    <x v="3055"/>
    <x v="1471"/>
    <x v="600"/>
    <x v="718"/>
    <x v="655"/>
    <x v="3271"/>
    <x v="3271"/>
  </r>
  <r>
    <x v="46"/>
    <x v="985"/>
    <x v="3042"/>
    <x v="3045"/>
    <x v="3056"/>
    <x v="1472"/>
    <x v="601"/>
    <x v="817"/>
    <x v="656"/>
    <x v="3272"/>
    <x v="3272"/>
  </r>
  <r>
    <x v="46"/>
    <x v="1658"/>
    <x v="3043"/>
    <x v="3046"/>
    <x v="3057"/>
    <x v="1473"/>
    <x v="602"/>
    <x v="818"/>
    <x v="657"/>
    <x v="3273"/>
    <x v="3273"/>
  </r>
  <r>
    <x v="46"/>
    <x v="1803"/>
    <x v="3044"/>
    <x v="3047"/>
    <x v="3058"/>
    <x v="1474"/>
    <x v="603"/>
    <x v="721"/>
    <x v="658"/>
    <x v="3274"/>
    <x v="3274"/>
  </r>
  <r>
    <x v="46"/>
    <x v="1804"/>
    <x v="3045"/>
    <x v="3048"/>
    <x v="3059"/>
    <x v="1475"/>
    <x v="604"/>
    <x v="819"/>
    <x v="659"/>
    <x v="3275"/>
    <x v="3275"/>
  </r>
  <r>
    <x v="46"/>
    <x v="1805"/>
    <x v="3046"/>
    <x v="3049"/>
    <x v="3060"/>
    <x v="1476"/>
    <x v="605"/>
    <x v="820"/>
    <x v="660"/>
    <x v="3276"/>
    <x v="3276"/>
  </r>
  <r>
    <x v="46"/>
    <x v="1806"/>
    <x v="3047"/>
    <x v="3050"/>
    <x v="3061"/>
    <x v="1477"/>
    <x v="606"/>
    <x v="821"/>
    <x v="661"/>
    <x v="3277"/>
    <x v="3277"/>
  </r>
  <r>
    <x v="46"/>
    <x v="1807"/>
    <x v="3048"/>
    <x v="3051"/>
    <x v="3062"/>
    <x v="1478"/>
    <x v="607"/>
    <x v="725"/>
    <x v="662"/>
    <x v="3278"/>
    <x v="3278"/>
  </r>
  <r>
    <x v="46"/>
    <x v="1244"/>
    <x v="3049"/>
    <x v="3052"/>
    <x v="3063"/>
    <x v="1479"/>
    <x v="608"/>
    <x v="822"/>
    <x v="663"/>
    <x v="3279"/>
    <x v="3279"/>
  </r>
  <r>
    <x v="46"/>
    <x v="1794"/>
    <x v="3050"/>
    <x v="3053"/>
    <x v="3064"/>
    <x v="1480"/>
    <x v="609"/>
    <x v="823"/>
    <x v="664"/>
    <x v="3280"/>
    <x v="3280"/>
  </r>
  <r>
    <x v="46"/>
    <x v="1666"/>
    <x v="3051"/>
    <x v="3054"/>
    <x v="3065"/>
    <x v="1481"/>
    <x v="699"/>
    <x v="824"/>
    <x v="754"/>
    <x v="3281"/>
    <x v="3281"/>
  </r>
  <r>
    <x v="46"/>
    <x v="1808"/>
    <x v="3052"/>
    <x v="3055"/>
    <x v="3066"/>
    <x v="1478"/>
    <x v="611"/>
    <x v="729"/>
    <x v="666"/>
    <x v="3282"/>
    <x v="3282"/>
  </r>
  <r>
    <x v="46"/>
    <x v="1809"/>
    <x v="3053"/>
    <x v="3056"/>
    <x v="3067"/>
    <x v="1482"/>
    <x v="612"/>
    <x v="825"/>
    <x v="755"/>
    <x v="3283"/>
    <x v="3283"/>
  </r>
  <r>
    <x v="46"/>
    <x v="1286"/>
    <x v="3054"/>
    <x v="3057"/>
    <x v="3068"/>
    <x v="1483"/>
    <x v="613"/>
    <x v="731"/>
    <x v="668"/>
    <x v="3284"/>
    <x v="3284"/>
  </r>
  <r>
    <x v="46"/>
    <x v="1810"/>
    <x v="3055"/>
    <x v="3058"/>
    <x v="3069"/>
    <x v="1484"/>
    <x v="614"/>
    <x v="826"/>
    <x v="669"/>
    <x v="3285"/>
    <x v="3285"/>
  </r>
  <r>
    <x v="46"/>
    <x v="1146"/>
    <x v="3056"/>
    <x v="3059"/>
    <x v="3070"/>
    <x v="1485"/>
    <x v="615"/>
    <x v="733"/>
    <x v="670"/>
    <x v="3286"/>
    <x v="3286"/>
  </r>
  <r>
    <x v="46"/>
    <x v="1014"/>
    <x v="3057"/>
    <x v="3060"/>
    <x v="3071"/>
    <x v="1486"/>
    <x v="616"/>
    <x v="827"/>
    <x v="671"/>
    <x v="3287"/>
    <x v="3287"/>
  </r>
  <r>
    <x v="46"/>
    <x v="1046"/>
    <x v="3058"/>
    <x v="3061"/>
    <x v="3072"/>
    <x v="1487"/>
    <x v="617"/>
    <x v="828"/>
    <x v="756"/>
    <x v="3288"/>
    <x v="3288"/>
  </r>
  <r>
    <x v="46"/>
    <x v="1286"/>
    <x v="3059"/>
    <x v="3062"/>
    <x v="3073"/>
    <x v="1488"/>
    <x v="618"/>
    <x v="829"/>
    <x v="757"/>
    <x v="3289"/>
    <x v="3289"/>
  </r>
  <r>
    <x v="46"/>
    <x v="992"/>
    <x v="3060"/>
    <x v="3063"/>
    <x v="3074"/>
    <x v="1489"/>
    <x v="619"/>
    <x v="830"/>
    <x v="674"/>
    <x v="3290"/>
    <x v="3290"/>
  </r>
  <r>
    <x v="46"/>
    <x v="982"/>
    <x v="3061"/>
    <x v="3064"/>
    <x v="3075"/>
    <x v="1490"/>
    <x v="620"/>
    <x v="738"/>
    <x v="675"/>
    <x v="3291"/>
    <x v="3291"/>
  </r>
  <r>
    <x v="46"/>
    <x v="1811"/>
    <x v="3062"/>
    <x v="3065"/>
    <x v="3076"/>
    <x v="1491"/>
    <x v="621"/>
    <x v="739"/>
    <x v="676"/>
    <x v="3292"/>
    <x v="3292"/>
  </r>
  <r>
    <x v="46"/>
    <x v="1812"/>
    <x v="3063"/>
    <x v="3066"/>
    <x v="3077"/>
    <x v="1492"/>
    <x v="622"/>
    <x v="740"/>
    <x v="677"/>
    <x v="3293"/>
    <x v="3293"/>
  </r>
  <r>
    <x v="46"/>
    <x v="1813"/>
    <x v="3064"/>
    <x v="3067"/>
    <x v="3078"/>
    <x v="1493"/>
    <x v="623"/>
    <x v="741"/>
    <x v="678"/>
    <x v="3294"/>
    <x v="3294"/>
  </r>
  <r>
    <x v="46"/>
    <x v="1113"/>
    <x v="3065"/>
    <x v="3068"/>
    <x v="3079"/>
    <x v="1494"/>
    <x v="624"/>
    <x v="831"/>
    <x v="679"/>
    <x v="3295"/>
    <x v="3295"/>
  </r>
  <r>
    <x v="46"/>
    <x v="1814"/>
    <x v="3066"/>
    <x v="3069"/>
    <x v="3080"/>
    <x v="1495"/>
    <x v="625"/>
    <x v="832"/>
    <x v="680"/>
    <x v="3296"/>
    <x v="3296"/>
  </r>
  <r>
    <x v="46"/>
    <x v="1092"/>
    <x v="3067"/>
    <x v="3070"/>
    <x v="3081"/>
    <x v="1496"/>
    <x v="626"/>
    <x v="833"/>
    <x v="681"/>
    <x v="3297"/>
    <x v="3297"/>
  </r>
  <r>
    <x v="46"/>
    <x v="1815"/>
    <x v="3068"/>
    <x v="3071"/>
    <x v="3082"/>
    <x v="1497"/>
    <x v="627"/>
    <x v="745"/>
    <x v="682"/>
    <x v="3298"/>
    <x v="3298"/>
  </r>
  <r>
    <x v="46"/>
    <x v="1143"/>
    <x v="3069"/>
    <x v="3072"/>
    <x v="3083"/>
    <x v="1498"/>
    <x v="700"/>
    <x v="834"/>
    <x v="758"/>
    <x v="3299"/>
    <x v="3299"/>
  </r>
  <r>
    <x v="46"/>
    <x v="1816"/>
    <x v="3070"/>
    <x v="3073"/>
    <x v="3084"/>
    <x v="1499"/>
    <x v="629"/>
    <x v="747"/>
    <x v="684"/>
    <x v="3300"/>
    <x v="3300"/>
  </r>
  <r>
    <x v="46"/>
    <x v="1080"/>
    <x v="3071"/>
    <x v="3074"/>
    <x v="3085"/>
    <x v="1500"/>
    <x v="630"/>
    <x v="748"/>
    <x v="685"/>
    <x v="3301"/>
    <x v="3301"/>
  </r>
  <r>
    <x v="46"/>
    <x v="1794"/>
    <x v="3072"/>
    <x v="3075"/>
    <x v="3086"/>
    <x v="1501"/>
    <x v="631"/>
    <x v="835"/>
    <x v="686"/>
    <x v="3302"/>
    <x v="3302"/>
  </r>
  <r>
    <x v="46"/>
    <x v="1013"/>
    <x v="3073"/>
    <x v="3076"/>
    <x v="3087"/>
    <x v="1502"/>
    <x v="632"/>
    <x v="750"/>
    <x v="687"/>
    <x v="3303"/>
    <x v="3303"/>
  </r>
  <r>
    <x v="46"/>
    <x v="1671"/>
    <x v="3074"/>
    <x v="3077"/>
    <x v="3088"/>
    <x v="1503"/>
    <x v="633"/>
    <x v="751"/>
    <x v="688"/>
    <x v="3304"/>
    <x v="3304"/>
  </r>
  <r>
    <x v="46"/>
    <x v="1817"/>
    <x v="3075"/>
    <x v="3078"/>
    <x v="3089"/>
    <x v="1504"/>
    <x v="701"/>
    <x v="836"/>
    <x v="689"/>
    <x v="3305"/>
    <x v="3305"/>
  </r>
  <r>
    <x v="46"/>
    <x v="1818"/>
    <x v="3076"/>
    <x v="3079"/>
    <x v="3090"/>
    <x v="1505"/>
    <x v="635"/>
    <x v="753"/>
    <x v="690"/>
    <x v="3306"/>
    <x v="3306"/>
  </r>
  <r>
    <x v="46"/>
    <x v="967"/>
    <x v="3077"/>
    <x v="3080"/>
    <x v="3091"/>
    <x v="1506"/>
    <x v="636"/>
    <x v="754"/>
    <x v="691"/>
    <x v="3307"/>
    <x v="3307"/>
  </r>
  <r>
    <x v="46"/>
    <x v="1818"/>
    <x v="3078"/>
    <x v="3081"/>
    <x v="3092"/>
    <x v="1507"/>
    <x v="637"/>
    <x v="755"/>
    <x v="692"/>
    <x v="3308"/>
    <x v="3308"/>
  </r>
  <r>
    <x v="46"/>
    <x v="1104"/>
    <x v="3079"/>
    <x v="3082"/>
    <x v="3093"/>
    <x v="1508"/>
    <x v="638"/>
    <x v="756"/>
    <x v="693"/>
    <x v="3309"/>
    <x v="3309"/>
  </r>
  <r>
    <x v="46"/>
    <x v="1819"/>
    <x v="3080"/>
    <x v="3083"/>
    <x v="3094"/>
    <x v="1509"/>
    <x v="639"/>
    <x v="837"/>
    <x v="759"/>
    <x v="3310"/>
    <x v="3310"/>
  </r>
  <r>
    <x v="46"/>
    <x v="1820"/>
    <x v="3081"/>
    <x v="3084"/>
    <x v="3095"/>
    <x v="1510"/>
    <x v="640"/>
    <x v="758"/>
    <x v="695"/>
    <x v="3311"/>
    <x v="3311"/>
  </r>
  <r>
    <x v="46"/>
    <x v="1821"/>
    <x v="3082"/>
    <x v="3085"/>
    <x v="3096"/>
    <x v="1511"/>
    <x v="641"/>
    <x v="759"/>
    <x v="696"/>
    <x v="3312"/>
    <x v="3312"/>
  </r>
  <r>
    <x v="46"/>
    <x v="1822"/>
    <x v="3083"/>
    <x v="3086"/>
    <x v="3097"/>
    <x v="1487"/>
    <x v="702"/>
    <x v="838"/>
    <x v="697"/>
    <x v="3313"/>
    <x v="3313"/>
  </r>
  <r>
    <x v="46"/>
    <x v="1823"/>
    <x v="3084"/>
    <x v="3087"/>
    <x v="3098"/>
    <x v="1512"/>
    <x v="643"/>
    <x v="839"/>
    <x v="760"/>
    <x v="3314"/>
    <x v="3314"/>
  </r>
  <r>
    <x v="46"/>
    <x v="1820"/>
    <x v="3085"/>
    <x v="3088"/>
    <x v="3099"/>
    <x v="1479"/>
    <x v="644"/>
    <x v="840"/>
    <x v="699"/>
    <x v="3315"/>
    <x v="3315"/>
  </r>
  <r>
    <x v="46"/>
    <x v="1824"/>
    <x v="3086"/>
    <x v="3089"/>
    <x v="3100"/>
    <x v="1513"/>
    <x v="645"/>
    <x v="841"/>
    <x v="700"/>
    <x v="3316"/>
    <x v="3316"/>
  </r>
  <r>
    <x v="46"/>
    <x v="1046"/>
    <x v="3087"/>
    <x v="3090"/>
    <x v="3101"/>
    <x v="1493"/>
    <x v="646"/>
    <x v="764"/>
    <x v="701"/>
    <x v="3317"/>
    <x v="3317"/>
  </r>
  <r>
    <x v="46"/>
    <x v="1142"/>
    <x v="3088"/>
    <x v="3091"/>
    <x v="3102"/>
    <x v="1514"/>
    <x v="703"/>
    <x v="842"/>
    <x v="761"/>
    <x v="3318"/>
    <x v="3318"/>
  </r>
  <r>
    <x v="46"/>
    <x v="1823"/>
    <x v="3089"/>
    <x v="3092"/>
    <x v="3103"/>
    <x v="1510"/>
    <x v="648"/>
    <x v="766"/>
    <x v="703"/>
    <x v="3319"/>
    <x v="3319"/>
  </r>
  <r>
    <x v="46"/>
    <x v="1825"/>
    <x v="3090"/>
    <x v="3093"/>
    <x v="3104"/>
    <x v="1515"/>
    <x v="649"/>
    <x v="767"/>
    <x v="704"/>
    <x v="3320"/>
    <x v="3320"/>
  </r>
  <r>
    <x v="46"/>
    <x v="1134"/>
    <x v="3091"/>
    <x v="3094"/>
    <x v="3105"/>
    <x v="1508"/>
    <x v="650"/>
    <x v="768"/>
    <x v="705"/>
    <x v="3321"/>
    <x v="3321"/>
  </r>
  <r>
    <x v="46"/>
    <x v="1806"/>
    <x v="3092"/>
    <x v="3095"/>
    <x v="3106"/>
    <x v="1516"/>
    <x v="651"/>
    <x v="769"/>
    <x v="762"/>
    <x v="3322"/>
    <x v="3322"/>
  </r>
  <r>
    <x v="46"/>
    <x v="1810"/>
    <x v="3093"/>
    <x v="3096"/>
    <x v="3107"/>
    <x v="1517"/>
    <x v="704"/>
    <x v="843"/>
    <x v="707"/>
    <x v="3323"/>
    <x v="3323"/>
  </r>
  <r>
    <x v="46"/>
    <x v="988"/>
    <x v="3094"/>
    <x v="3097"/>
    <x v="3108"/>
    <x v="1473"/>
    <x v="653"/>
    <x v="844"/>
    <x v="708"/>
    <x v="3324"/>
    <x v="3324"/>
  </r>
  <r>
    <x v="46"/>
    <x v="1803"/>
    <x v="3095"/>
    <x v="3098"/>
    <x v="3109"/>
    <x v="1518"/>
    <x v="654"/>
    <x v="772"/>
    <x v="709"/>
    <x v="3325"/>
    <x v="3325"/>
  </r>
  <r>
    <x v="46"/>
    <x v="1826"/>
    <x v="3096"/>
    <x v="3099"/>
    <x v="3110"/>
    <x v="1519"/>
    <x v="655"/>
    <x v="773"/>
    <x v="710"/>
    <x v="3326"/>
    <x v="3326"/>
  </r>
  <r>
    <x v="46"/>
    <x v="1014"/>
    <x v="3097"/>
    <x v="3100"/>
    <x v="3111"/>
    <x v="1495"/>
    <x v="656"/>
    <x v="845"/>
    <x v="711"/>
    <x v="3327"/>
    <x v="3327"/>
  </r>
  <r>
    <x v="46"/>
    <x v="1146"/>
    <x v="3098"/>
    <x v="3101"/>
    <x v="3112"/>
    <x v="1520"/>
    <x v="705"/>
    <x v="846"/>
    <x v="763"/>
    <x v="3328"/>
    <x v="3328"/>
  </r>
  <r>
    <x v="46"/>
    <x v="1827"/>
    <x v="3099"/>
    <x v="3102"/>
    <x v="3113"/>
    <x v="1521"/>
    <x v="706"/>
    <x v="847"/>
    <x v="713"/>
    <x v="3329"/>
    <x v="3329"/>
  </r>
  <r>
    <x v="46"/>
    <x v="1076"/>
    <x v="3100"/>
    <x v="3103"/>
    <x v="3114"/>
    <x v="1522"/>
    <x v="659"/>
    <x v="777"/>
    <x v="714"/>
    <x v="3330"/>
    <x v="3330"/>
  </r>
  <r>
    <x v="46"/>
    <x v="1816"/>
    <x v="3101"/>
    <x v="3104"/>
    <x v="3115"/>
    <x v="1521"/>
    <x v="707"/>
    <x v="848"/>
    <x v="764"/>
    <x v="3331"/>
    <x v="3331"/>
  </r>
  <r>
    <x v="46"/>
    <x v="1667"/>
    <x v="3102"/>
    <x v="3105"/>
    <x v="3116"/>
    <x v="1488"/>
    <x v="661"/>
    <x v="849"/>
    <x v="765"/>
    <x v="3332"/>
    <x v="3332"/>
  </r>
  <r>
    <x v="46"/>
    <x v="1828"/>
    <x v="3103"/>
    <x v="3106"/>
    <x v="3117"/>
    <x v="1523"/>
    <x v="662"/>
    <x v="850"/>
    <x v="717"/>
    <x v="3333"/>
    <x v="3333"/>
  </r>
  <r>
    <x v="46"/>
    <x v="1109"/>
    <x v="3104"/>
    <x v="3107"/>
    <x v="3118"/>
    <x v="1524"/>
    <x v="708"/>
    <x v="851"/>
    <x v="718"/>
    <x v="3334"/>
    <x v="3334"/>
  </r>
  <r>
    <x v="46"/>
    <x v="1142"/>
    <x v="3105"/>
    <x v="3108"/>
    <x v="3119"/>
    <x v="1486"/>
    <x v="664"/>
    <x v="852"/>
    <x v="719"/>
    <x v="3335"/>
    <x v="3335"/>
  </r>
  <r>
    <x v="46"/>
    <x v="1829"/>
    <x v="3106"/>
    <x v="3109"/>
    <x v="3120"/>
    <x v="1525"/>
    <x v="665"/>
    <x v="783"/>
    <x v="720"/>
    <x v="3336"/>
    <x v="3336"/>
  </r>
  <r>
    <x v="46"/>
    <x v="1670"/>
    <x v="3107"/>
    <x v="3110"/>
    <x v="3121"/>
    <x v="1526"/>
    <x v="666"/>
    <x v="784"/>
    <x v="721"/>
    <x v="3337"/>
    <x v="3337"/>
  </r>
  <r>
    <x v="46"/>
    <x v="1830"/>
    <x v="3108"/>
    <x v="3111"/>
    <x v="3122"/>
    <x v="1527"/>
    <x v="667"/>
    <x v="785"/>
    <x v="722"/>
    <x v="3338"/>
    <x v="3338"/>
  </r>
  <r>
    <x v="46"/>
    <x v="1831"/>
    <x v="3109"/>
    <x v="3112"/>
    <x v="3123"/>
    <x v="1528"/>
    <x v="668"/>
    <x v="786"/>
    <x v="723"/>
    <x v="3339"/>
    <x v="3339"/>
  </r>
  <r>
    <x v="46"/>
    <x v="969"/>
    <x v="3110"/>
    <x v="3113"/>
    <x v="3124"/>
    <x v="1519"/>
    <x v="669"/>
    <x v="787"/>
    <x v="724"/>
    <x v="3340"/>
    <x v="3340"/>
  </r>
  <r>
    <x v="46"/>
    <x v="1269"/>
    <x v="3111"/>
    <x v="3114"/>
    <x v="3125"/>
    <x v="1484"/>
    <x v="709"/>
    <x v="853"/>
    <x v="766"/>
    <x v="3341"/>
    <x v="3341"/>
  </r>
  <r>
    <x v="46"/>
    <x v="1823"/>
    <x v="3112"/>
    <x v="3115"/>
    <x v="3126"/>
    <x v="1529"/>
    <x v="710"/>
    <x v="789"/>
    <x v="767"/>
    <x v="3342"/>
    <x v="3342"/>
  </r>
  <r>
    <x v="46"/>
    <x v="1237"/>
    <x v="3113"/>
    <x v="3116"/>
    <x v="3127"/>
    <x v="1515"/>
    <x v="672"/>
    <x v="790"/>
    <x v="727"/>
    <x v="3343"/>
    <x v="3343"/>
  </r>
  <r>
    <x v="46"/>
    <x v="1237"/>
    <x v="3114"/>
    <x v="3117"/>
    <x v="3128"/>
    <x v="1476"/>
    <x v="673"/>
    <x v="854"/>
    <x v="728"/>
    <x v="3344"/>
    <x v="3344"/>
  </r>
  <r>
    <x v="46"/>
    <x v="1832"/>
    <x v="3115"/>
    <x v="3118"/>
    <x v="3129"/>
    <x v="1530"/>
    <x v="711"/>
    <x v="855"/>
    <x v="729"/>
    <x v="3345"/>
    <x v="3345"/>
  </r>
  <r>
    <x v="46"/>
    <x v="1061"/>
    <x v="3116"/>
    <x v="3119"/>
    <x v="3130"/>
    <x v="1517"/>
    <x v="675"/>
    <x v="856"/>
    <x v="730"/>
    <x v="3346"/>
    <x v="3346"/>
  </r>
  <r>
    <x v="46"/>
    <x v="1832"/>
    <x v="3117"/>
    <x v="3120"/>
    <x v="3131"/>
    <x v="1531"/>
    <x v="676"/>
    <x v="794"/>
    <x v="731"/>
    <x v="3347"/>
    <x v="3347"/>
  </r>
  <r>
    <x v="46"/>
    <x v="1678"/>
    <x v="3118"/>
    <x v="3121"/>
    <x v="3132"/>
    <x v="1528"/>
    <x v="677"/>
    <x v="795"/>
    <x v="732"/>
    <x v="3348"/>
    <x v="3348"/>
  </r>
  <r>
    <x v="46"/>
    <x v="1833"/>
    <x v="3119"/>
    <x v="3122"/>
    <x v="3133"/>
    <x v="1532"/>
    <x v="712"/>
    <x v="857"/>
    <x v="768"/>
    <x v="3349"/>
    <x v="3349"/>
  </r>
  <r>
    <x v="46"/>
    <x v="1253"/>
    <x v="3120"/>
    <x v="3123"/>
    <x v="3134"/>
    <x v="1533"/>
    <x v="679"/>
    <x v="797"/>
    <x v="734"/>
    <x v="3350"/>
    <x v="3350"/>
  </r>
  <r>
    <x v="46"/>
    <x v="1805"/>
    <x v="3121"/>
    <x v="3124"/>
    <x v="3135"/>
    <x v="1533"/>
    <x v="680"/>
    <x v="798"/>
    <x v="735"/>
    <x v="3351"/>
    <x v="3351"/>
  </r>
  <r>
    <x v="46"/>
    <x v="1816"/>
    <x v="3122"/>
    <x v="3125"/>
    <x v="3136"/>
    <x v="1508"/>
    <x v="681"/>
    <x v="799"/>
    <x v="736"/>
    <x v="3352"/>
    <x v="3352"/>
  </r>
  <r>
    <x v="46"/>
    <x v="1040"/>
    <x v="3123"/>
    <x v="3126"/>
    <x v="3137"/>
    <x v="1534"/>
    <x v="682"/>
    <x v="800"/>
    <x v="737"/>
    <x v="3353"/>
    <x v="3353"/>
  </r>
  <r>
    <x v="46"/>
    <x v="1834"/>
    <x v="3124"/>
    <x v="3127"/>
    <x v="3138"/>
    <x v="1535"/>
    <x v="683"/>
    <x v="858"/>
    <x v="738"/>
    <x v="3354"/>
    <x v="3354"/>
  </r>
  <r>
    <x v="46"/>
    <x v="1835"/>
    <x v="3125"/>
    <x v="3128"/>
    <x v="3139"/>
    <x v="1528"/>
    <x v="684"/>
    <x v="802"/>
    <x v="739"/>
    <x v="3355"/>
    <x v="3355"/>
  </r>
  <r>
    <x v="46"/>
    <x v="1133"/>
    <x v="3126"/>
    <x v="3129"/>
    <x v="3140"/>
    <x v="1536"/>
    <x v="685"/>
    <x v="803"/>
    <x v="740"/>
    <x v="3356"/>
    <x v="3356"/>
  </r>
  <r>
    <x v="46"/>
    <x v="1809"/>
    <x v="3127"/>
    <x v="3130"/>
    <x v="3141"/>
    <x v="1508"/>
    <x v="686"/>
    <x v="804"/>
    <x v="741"/>
    <x v="3357"/>
    <x v="3357"/>
  </r>
  <r>
    <x v="46"/>
    <x v="1121"/>
    <x v="3128"/>
    <x v="3131"/>
    <x v="3142"/>
    <x v="1537"/>
    <x v="713"/>
    <x v="859"/>
    <x v="769"/>
    <x v="3358"/>
    <x v="3358"/>
  </r>
  <r>
    <x v="46"/>
    <x v="1125"/>
    <x v="3129"/>
    <x v="3132"/>
    <x v="3143"/>
    <x v="1538"/>
    <x v="688"/>
    <x v="806"/>
    <x v="743"/>
    <x v="3359"/>
    <x v="3359"/>
  </r>
  <r>
    <x v="46"/>
    <x v="1836"/>
    <x v="3130"/>
    <x v="3133"/>
    <x v="3144"/>
    <x v="1539"/>
    <x v="689"/>
    <x v="807"/>
    <x v="744"/>
    <x v="3360"/>
    <x v="3360"/>
  </r>
  <r>
    <x v="46"/>
    <x v="1661"/>
    <x v="3131"/>
    <x v="3134"/>
    <x v="3145"/>
    <x v="1540"/>
    <x v="690"/>
    <x v="808"/>
    <x v="745"/>
    <x v="3361"/>
    <x v="3361"/>
  </r>
  <r>
    <x v="46"/>
    <x v="1045"/>
    <x v="3132"/>
    <x v="3135"/>
    <x v="3146"/>
    <x v="1498"/>
    <x v="691"/>
    <x v="860"/>
    <x v="770"/>
    <x v="3362"/>
    <x v="3362"/>
  </r>
  <r>
    <x v="46"/>
    <x v="1267"/>
    <x v="3133"/>
    <x v="3136"/>
    <x v="3147"/>
    <x v="1541"/>
    <x v="692"/>
    <x v="861"/>
    <x v="747"/>
    <x v="3363"/>
    <x v="3363"/>
  </r>
  <r>
    <x v="46"/>
    <x v="1837"/>
    <x v="3134"/>
    <x v="3137"/>
    <x v="3148"/>
    <x v="1516"/>
    <x v="693"/>
    <x v="862"/>
    <x v="771"/>
    <x v="3364"/>
    <x v="3364"/>
  </r>
  <r>
    <x v="46"/>
    <x v="988"/>
    <x v="3135"/>
    <x v="3138"/>
    <x v="3149"/>
    <x v="1542"/>
    <x v="694"/>
    <x v="863"/>
    <x v="749"/>
    <x v="3365"/>
    <x v="3365"/>
  </r>
  <r>
    <x v="46"/>
    <x v="1838"/>
    <x v="3136"/>
    <x v="3139"/>
    <x v="3150"/>
    <x v="1543"/>
    <x v="695"/>
    <x v="813"/>
    <x v="750"/>
    <x v="3366"/>
    <x v="3366"/>
  </r>
  <r>
    <x v="46"/>
    <x v="1839"/>
    <x v="3137"/>
    <x v="3140"/>
    <x v="3151"/>
    <x v="1489"/>
    <x v="696"/>
    <x v="864"/>
    <x v="751"/>
    <x v="3367"/>
    <x v="3367"/>
  </r>
  <r>
    <x v="46"/>
    <x v="1825"/>
    <x v="3138"/>
    <x v="3141"/>
    <x v="3152"/>
    <x v="1533"/>
    <x v="697"/>
    <x v="815"/>
    <x v="752"/>
    <x v="3368"/>
    <x v="3368"/>
  </r>
  <r>
    <x v="46"/>
    <x v="1253"/>
    <x v="3139"/>
    <x v="3142"/>
    <x v="3153"/>
    <x v="1486"/>
    <x v="698"/>
    <x v="865"/>
    <x v="753"/>
    <x v="3369"/>
    <x v="3369"/>
  </r>
  <r>
    <x v="47"/>
    <x v="1485"/>
    <x v="2242"/>
    <x v="2243"/>
    <x v="2254"/>
    <x v="1098"/>
    <x v="599"/>
    <x v="717"/>
    <x v="654"/>
    <x v="3370"/>
    <x v="3370"/>
  </r>
  <r>
    <x v="47"/>
    <x v="1486"/>
    <x v="2243"/>
    <x v="2244"/>
    <x v="2255"/>
    <x v="1099"/>
    <x v="600"/>
    <x v="718"/>
    <x v="655"/>
    <x v="3371"/>
    <x v="3371"/>
  </r>
  <r>
    <x v="47"/>
    <x v="1409"/>
    <x v="2244"/>
    <x v="2245"/>
    <x v="2256"/>
    <x v="1100"/>
    <x v="601"/>
    <x v="817"/>
    <x v="656"/>
    <x v="3372"/>
    <x v="3372"/>
  </r>
  <r>
    <x v="47"/>
    <x v="1487"/>
    <x v="2245"/>
    <x v="2246"/>
    <x v="2257"/>
    <x v="1101"/>
    <x v="602"/>
    <x v="818"/>
    <x v="657"/>
    <x v="3373"/>
    <x v="3373"/>
  </r>
  <r>
    <x v="47"/>
    <x v="1486"/>
    <x v="2246"/>
    <x v="2247"/>
    <x v="2258"/>
    <x v="1102"/>
    <x v="603"/>
    <x v="721"/>
    <x v="658"/>
    <x v="3374"/>
    <x v="3374"/>
  </r>
  <r>
    <x v="47"/>
    <x v="1488"/>
    <x v="2247"/>
    <x v="2248"/>
    <x v="2259"/>
    <x v="1103"/>
    <x v="604"/>
    <x v="819"/>
    <x v="659"/>
    <x v="3375"/>
    <x v="3375"/>
  </r>
  <r>
    <x v="47"/>
    <x v="1485"/>
    <x v="2248"/>
    <x v="2249"/>
    <x v="2260"/>
    <x v="1104"/>
    <x v="605"/>
    <x v="820"/>
    <x v="660"/>
    <x v="3376"/>
    <x v="3376"/>
  </r>
  <r>
    <x v="47"/>
    <x v="1489"/>
    <x v="2249"/>
    <x v="2250"/>
    <x v="2261"/>
    <x v="1105"/>
    <x v="606"/>
    <x v="821"/>
    <x v="661"/>
    <x v="3377"/>
    <x v="3377"/>
  </r>
  <r>
    <x v="47"/>
    <x v="1400"/>
    <x v="2250"/>
    <x v="2251"/>
    <x v="2262"/>
    <x v="1106"/>
    <x v="607"/>
    <x v="725"/>
    <x v="662"/>
    <x v="3378"/>
    <x v="3378"/>
  </r>
  <r>
    <x v="47"/>
    <x v="1490"/>
    <x v="2251"/>
    <x v="2252"/>
    <x v="2263"/>
    <x v="1107"/>
    <x v="608"/>
    <x v="822"/>
    <x v="663"/>
    <x v="3379"/>
    <x v="3379"/>
  </r>
  <r>
    <x v="47"/>
    <x v="1491"/>
    <x v="2252"/>
    <x v="2253"/>
    <x v="2264"/>
    <x v="1108"/>
    <x v="609"/>
    <x v="823"/>
    <x v="664"/>
    <x v="3380"/>
    <x v="3380"/>
  </r>
  <r>
    <x v="47"/>
    <x v="1492"/>
    <x v="2253"/>
    <x v="2254"/>
    <x v="2265"/>
    <x v="1109"/>
    <x v="699"/>
    <x v="824"/>
    <x v="754"/>
    <x v="3381"/>
    <x v="3381"/>
  </r>
  <r>
    <x v="47"/>
    <x v="1493"/>
    <x v="2254"/>
    <x v="2255"/>
    <x v="2266"/>
    <x v="1106"/>
    <x v="611"/>
    <x v="729"/>
    <x v="666"/>
    <x v="3382"/>
    <x v="3382"/>
  </r>
  <r>
    <x v="47"/>
    <x v="1494"/>
    <x v="2255"/>
    <x v="2256"/>
    <x v="2267"/>
    <x v="1110"/>
    <x v="612"/>
    <x v="825"/>
    <x v="755"/>
    <x v="3383"/>
    <x v="3383"/>
  </r>
  <r>
    <x v="47"/>
    <x v="1403"/>
    <x v="2256"/>
    <x v="2257"/>
    <x v="2268"/>
    <x v="1111"/>
    <x v="613"/>
    <x v="731"/>
    <x v="668"/>
    <x v="3384"/>
    <x v="3384"/>
  </r>
  <r>
    <x v="47"/>
    <x v="1495"/>
    <x v="2257"/>
    <x v="2258"/>
    <x v="2269"/>
    <x v="1112"/>
    <x v="614"/>
    <x v="826"/>
    <x v="669"/>
    <x v="3385"/>
    <x v="3385"/>
  </r>
  <r>
    <x v="47"/>
    <x v="1496"/>
    <x v="2258"/>
    <x v="2259"/>
    <x v="2270"/>
    <x v="1113"/>
    <x v="615"/>
    <x v="733"/>
    <x v="670"/>
    <x v="3386"/>
    <x v="3386"/>
  </r>
  <r>
    <x v="47"/>
    <x v="1382"/>
    <x v="2259"/>
    <x v="2260"/>
    <x v="2271"/>
    <x v="1114"/>
    <x v="616"/>
    <x v="827"/>
    <x v="671"/>
    <x v="3387"/>
    <x v="3387"/>
  </r>
  <r>
    <x v="47"/>
    <x v="1497"/>
    <x v="2260"/>
    <x v="2261"/>
    <x v="2272"/>
    <x v="1115"/>
    <x v="617"/>
    <x v="828"/>
    <x v="756"/>
    <x v="3388"/>
    <x v="3388"/>
  </r>
  <r>
    <x v="47"/>
    <x v="1364"/>
    <x v="2261"/>
    <x v="2262"/>
    <x v="2273"/>
    <x v="1116"/>
    <x v="618"/>
    <x v="829"/>
    <x v="757"/>
    <x v="3389"/>
    <x v="3389"/>
  </r>
  <r>
    <x v="47"/>
    <x v="1491"/>
    <x v="2262"/>
    <x v="2263"/>
    <x v="2274"/>
    <x v="1117"/>
    <x v="619"/>
    <x v="830"/>
    <x v="674"/>
    <x v="3390"/>
    <x v="3390"/>
  </r>
  <r>
    <x v="47"/>
    <x v="1486"/>
    <x v="2263"/>
    <x v="2264"/>
    <x v="2275"/>
    <x v="1118"/>
    <x v="620"/>
    <x v="738"/>
    <x v="675"/>
    <x v="3391"/>
    <x v="3391"/>
  </r>
  <r>
    <x v="47"/>
    <x v="1498"/>
    <x v="2264"/>
    <x v="2265"/>
    <x v="2276"/>
    <x v="1119"/>
    <x v="621"/>
    <x v="739"/>
    <x v="676"/>
    <x v="3392"/>
    <x v="3392"/>
  </r>
  <r>
    <x v="47"/>
    <x v="1499"/>
    <x v="2265"/>
    <x v="2266"/>
    <x v="2277"/>
    <x v="1120"/>
    <x v="622"/>
    <x v="740"/>
    <x v="677"/>
    <x v="3393"/>
    <x v="3393"/>
  </r>
  <r>
    <x v="47"/>
    <x v="1380"/>
    <x v="2266"/>
    <x v="2267"/>
    <x v="2278"/>
    <x v="1121"/>
    <x v="623"/>
    <x v="741"/>
    <x v="678"/>
    <x v="3394"/>
    <x v="3394"/>
  </r>
  <r>
    <x v="47"/>
    <x v="1500"/>
    <x v="2267"/>
    <x v="2268"/>
    <x v="2279"/>
    <x v="1122"/>
    <x v="624"/>
    <x v="831"/>
    <x v="679"/>
    <x v="3395"/>
    <x v="3395"/>
  </r>
  <r>
    <x v="47"/>
    <x v="1490"/>
    <x v="2268"/>
    <x v="2269"/>
    <x v="2280"/>
    <x v="1123"/>
    <x v="625"/>
    <x v="832"/>
    <x v="680"/>
    <x v="3396"/>
    <x v="3396"/>
  </r>
  <r>
    <x v="47"/>
    <x v="1501"/>
    <x v="2269"/>
    <x v="2270"/>
    <x v="2281"/>
    <x v="1124"/>
    <x v="626"/>
    <x v="833"/>
    <x v="681"/>
    <x v="3397"/>
    <x v="3397"/>
  </r>
  <r>
    <x v="47"/>
    <x v="1498"/>
    <x v="2270"/>
    <x v="2271"/>
    <x v="2282"/>
    <x v="1125"/>
    <x v="627"/>
    <x v="745"/>
    <x v="682"/>
    <x v="3398"/>
    <x v="3398"/>
  </r>
  <r>
    <x v="47"/>
    <x v="1388"/>
    <x v="2271"/>
    <x v="2272"/>
    <x v="2283"/>
    <x v="1126"/>
    <x v="700"/>
    <x v="834"/>
    <x v="758"/>
    <x v="3399"/>
    <x v="3399"/>
  </r>
  <r>
    <x v="47"/>
    <x v="1502"/>
    <x v="2272"/>
    <x v="2273"/>
    <x v="2284"/>
    <x v="1127"/>
    <x v="629"/>
    <x v="747"/>
    <x v="684"/>
    <x v="3400"/>
    <x v="3400"/>
  </r>
  <r>
    <x v="47"/>
    <x v="1503"/>
    <x v="2273"/>
    <x v="2274"/>
    <x v="2285"/>
    <x v="1128"/>
    <x v="630"/>
    <x v="748"/>
    <x v="685"/>
    <x v="3401"/>
    <x v="3401"/>
  </r>
  <r>
    <x v="47"/>
    <x v="1504"/>
    <x v="2274"/>
    <x v="2275"/>
    <x v="2286"/>
    <x v="1129"/>
    <x v="631"/>
    <x v="835"/>
    <x v="686"/>
    <x v="3402"/>
    <x v="3402"/>
  </r>
  <r>
    <x v="47"/>
    <x v="1403"/>
    <x v="2275"/>
    <x v="2276"/>
    <x v="2287"/>
    <x v="1130"/>
    <x v="632"/>
    <x v="750"/>
    <x v="687"/>
    <x v="3403"/>
    <x v="3403"/>
  </r>
  <r>
    <x v="47"/>
    <x v="1410"/>
    <x v="2276"/>
    <x v="2277"/>
    <x v="2288"/>
    <x v="1131"/>
    <x v="633"/>
    <x v="751"/>
    <x v="688"/>
    <x v="3404"/>
    <x v="3404"/>
  </r>
  <r>
    <x v="47"/>
    <x v="1493"/>
    <x v="2277"/>
    <x v="2278"/>
    <x v="2289"/>
    <x v="1132"/>
    <x v="701"/>
    <x v="836"/>
    <x v="689"/>
    <x v="3405"/>
    <x v="3405"/>
  </r>
  <r>
    <x v="47"/>
    <x v="1505"/>
    <x v="2278"/>
    <x v="2279"/>
    <x v="2290"/>
    <x v="1133"/>
    <x v="635"/>
    <x v="753"/>
    <x v="690"/>
    <x v="3406"/>
    <x v="3406"/>
  </r>
  <r>
    <x v="47"/>
    <x v="1506"/>
    <x v="2279"/>
    <x v="2280"/>
    <x v="2291"/>
    <x v="1134"/>
    <x v="636"/>
    <x v="754"/>
    <x v="691"/>
    <x v="3407"/>
    <x v="3407"/>
  </r>
  <r>
    <x v="47"/>
    <x v="1403"/>
    <x v="2280"/>
    <x v="2281"/>
    <x v="2292"/>
    <x v="1135"/>
    <x v="637"/>
    <x v="755"/>
    <x v="692"/>
    <x v="3408"/>
    <x v="3408"/>
  </r>
  <r>
    <x v="47"/>
    <x v="1485"/>
    <x v="2281"/>
    <x v="2282"/>
    <x v="2293"/>
    <x v="1136"/>
    <x v="638"/>
    <x v="756"/>
    <x v="693"/>
    <x v="3409"/>
    <x v="3409"/>
  </r>
  <r>
    <x v="47"/>
    <x v="1493"/>
    <x v="2282"/>
    <x v="2283"/>
    <x v="2294"/>
    <x v="1137"/>
    <x v="639"/>
    <x v="837"/>
    <x v="759"/>
    <x v="3410"/>
    <x v="3410"/>
  </r>
  <r>
    <x v="47"/>
    <x v="1490"/>
    <x v="2283"/>
    <x v="2284"/>
    <x v="2295"/>
    <x v="1138"/>
    <x v="640"/>
    <x v="758"/>
    <x v="695"/>
    <x v="3411"/>
    <x v="3411"/>
  </r>
  <r>
    <x v="47"/>
    <x v="1493"/>
    <x v="2284"/>
    <x v="2285"/>
    <x v="2296"/>
    <x v="1139"/>
    <x v="641"/>
    <x v="759"/>
    <x v="696"/>
    <x v="3412"/>
    <x v="3412"/>
  </r>
  <r>
    <x v="47"/>
    <x v="1501"/>
    <x v="2285"/>
    <x v="2286"/>
    <x v="2297"/>
    <x v="1115"/>
    <x v="702"/>
    <x v="838"/>
    <x v="697"/>
    <x v="3413"/>
    <x v="3413"/>
  </r>
  <r>
    <x v="47"/>
    <x v="1501"/>
    <x v="2286"/>
    <x v="2287"/>
    <x v="2298"/>
    <x v="1140"/>
    <x v="643"/>
    <x v="839"/>
    <x v="760"/>
    <x v="3414"/>
    <x v="3414"/>
  </r>
  <r>
    <x v="47"/>
    <x v="1507"/>
    <x v="2287"/>
    <x v="2288"/>
    <x v="2299"/>
    <x v="1107"/>
    <x v="644"/>
    <x v="840"/>
    <x v="699"/>
    <x v="3415"/>
    <x v="3415"/>
  </r>
  <r>
    <x v="47"/>
    <x v="1508"/>
    <x v="2288"/>
    <x v="2289"/>
    <x v="2300"/>
    <x v="1141"/>
    <x v="645"/>
    <x v="841"/>
    <x v="700"/>
    <x v="3416"/>
    <x v="3416"/>
  </r>
  <r>
    <x v="47"/>
    <x v="1488"/>
    <x v="2289"/>
    <x v="2290"/>
    <x v="2301"/>
    <x v="1121"/>
    <x v="646"/>
    <x v="764"/>
    <x v="701"/>
    <x v="3417"/>
    <x v="3417"/>
  </r>
  <r>
    <x v="47"/>
    <x v="1400"/>
    <x v="2290"/>
    <x v="2291"/>
    <x v="2302"/>
    <x v="1142"/>
    <x v="703"/>
    <x v="842"/>
    <x v="761"/>
    <x v="3418"/>
    <x v="3418"/>
  </r>
  <r>
    <x v="47"/>
    <x v="1509"/>
    <x v="2291"/>
    <x v="2292"/>
    <x v="2303"/>
    <x v="1138"/>
    <x v="648"/>
    <x v="766"/>
    <x v="703"/>
    <x v="3419"/>
    <x v="3419"/>
  </r>
  <r>
    <x v="47"/>
    <x v="1510"/>
    <x v="2292"/>
    <x v="2293"/>
    <x v="2304"/>
    <x v="1143"/>
    <x v="649"/>
    <x v="767"/>
    <x v="704"/>
    <x v="3420"/>
    <x v="3420"/>
  </r>
  <r>
    <x v="47"/>
    <x v="1410"/>
    <x v="2293"/>
    <x v="2294"/>
    <x v="2305"/>
    <x v="1136"/>
    <x v="650"/>
    <x v="768"/>
    <x v="705"/>
    <x v="3421"/>
    <x v="3421"/>
  </r>
  <r>
    <x v="47"/>
    <x v="1382"/>
    <x v="2294"/>
    <x v="2295"/>
    <x v="2306"/>
    <x v="1144"/>
    <x v="651"/>
    <x v="769"/>
    <x v="762"/>
    <x v="3404"/>
    <x v="3404"/>
  </r>
  <r>
    <x v="47"/>
    <x v="1493"/>
    <x v="2295"/>
    <x v="2296"/>
    <x v="2307"/>
    <x v="1145"/>
    <x v="704"/>
    <x v="843"/>
    <x v="707"/>
    <x v="3422"/>
    <x v="3422"/>
  </r>
  <r>
    <x v="47"/>
    <x v="1387"/>
    <x v="2296"/>
    <x v="2297"/>
    <x v="2308"/>
    <x v="1101"/>
    <x v="653"/>
    <x v="844"/>
    <x v="708"/>
    <x v="3423"/>
    <x v="3423"/>
  </r>
  <r>
    <x v="47"/>
    <x v="1511"/>
    <x v="2297"/>
    <x v="2298"/>
    <x v="2309"/>
    <x v="1146"/>
    <x v="654"/>
    <x v="772"/>
    <x v="709"/>
    <x v="3424"/>
    <x v="3424"/>
  </r>
  <r>
    <x v="47"/>
    <x v="1409"/>
    <x v="2298"/>
    <x v="2299"/>
    <x v="2310"/>
    <x v="1147"/>
    <x v="655"/>
    <x v="773"/>
    <x v="710"/>
    <x v="3425"/>
    <x v="3425"/>
  </r>
  <r>
    <x v="47"/>
    <x v="1512"/>
    <x v="2299"/>
    <x v="2300"/>
    <x v="2311"/>
    <x v="1123"/>
    <x v="656"/>
    <x v="845"/>
    <x v="711"/>
    <x v="3426"/>
    <x v="3426"/>
  </r>
  <r>
    <x v="47"/>
    <x v="1510"/>
    <x v="2300"/>
    <x v="2301"/>
    <x v="2312"/>
    <x v="1148"/>
    <x v="705"/>
    <x v="846"/>
    <x v="763"/>
    <x v="3427"/>
    <x v="3427"/>
  </r>
  <r>
    <x v="47"/>
    <x v="1373"/>
    <x v="2301"/>
    <x v="2302"/>
    <x v="2313"/>
    <x v="1149"/>
    <x v="706"/>
    <x v="847"/>
    <x v="713"/>
    <x v="3428"/>
    <x v="3428"/>
  </r>
  <r>
    <x v="47"/>
    <x v="1513"/>
    <x v="2302"/>
    <x v="2303"/>
    <x v="2314"/>
    <x v="1150"/>
    <x v="659"/>
    <x v="777"/>
    <x v="714"/>
    <x v="3429"/>
    <x v="3429"/>
  </r>
  <r>
    <x v="47"/>
    <x v="1509"/>
    <x v="2303"/>
    <x v="2304"/>
    <x v="2315"/>
    <x v="1149"/>
    <x v="707"/>
    <x v="848"/>
    <x v="764"/>
    <x v="3430"/>
    <x v="3430"/>
  </r>
  <r>
    <x v="47"/>
    <x v="1397"/>
    <x v="2304"/>
    <x v="2305"/>
    <x v="2316"/>
    <x v="1116"/>
    <x v="661"/>
    <x v="849"/>
    <x v="765"/>
    <x v="3431"/>
    <x v="3431"/>
  </r>
  <r>
    <x v="47"/>
    <x v="1504"/>
    <x v="2305"/>
    <x v="2306"/>
    <x v="2317"/>
    <x v="1151"/>
    <x v="662"/>
    <x v="850"/>
    <x v="717"/>
    <x v="3432"/>
    <x v="3432"/>
  </r>
  <r>
    <x v="47"/>
    <x v="1409"/>
    <x v="2306"/>
    <x v="2307"/>
    <x v="2318"/>
    <x v="1152"/>
    <x v="708"/>
    <x v="851"/>
    <x v="718"/>
    <x v="3374"/>
    <x v="3374"/>
  </r>
  <r>
    <x v="47"/>
    <x v="1513"/>
    <x v="2307"/>
    <x v="2308"/>
    <x v="2319"/>
    <x v="1114"/>
    <x v="664"/>
    <x v="852"/>
    <x v="719"/>
    <x v="3433"/>
    <x v="3433"/>
  </r>
  <r>
    <x v="47"/>
    <x v="1488"/>
    <x v="2308"/>
    <x v="2309"/>
    <x v="2320"/>
    <x v="1153"/>
    <x v="665"/>
    <x v="783"/>
    <x v="720"/>
    <x v="3434"/>
    <x v="3434"/>
  </r>
  <r>
    <x v="47"/>
    <x v="1367"/>
    <x v="2309"/>
    <x v="2310"/>
    <x v="2321"/>
    <x v="1154"/>
    <x v="666"/>
    <x v="784"/>
    <x v="721"/>
    <x v="3435"/>
    <x v="3435"/>
  </r>
  <r>
    <x v="47"/>
    <x v="1385"/>
    <x v="2310"/>
    <x v="2311"/>
    <x v="2322"/>
    <x v="1155"/>
    <x v="667"/>
    <x v="785"/>
    <x v="722"/>
    <x v="3436"/>
    <x v="3436"/>
  </r>
  <r>
    <x v="47"/>
    <x v="1506"/>
    <x v="2311"/>
    <x v="2312"/>
    <x v="2323"/>
    <x v="1156"/>
    <x v="668"/>
    <x v="786"/>
    <x v="723"/>
    <x v="3437"/>
    <x v="3437"/>
  </r>
  <r>
    <x v="47"/>
    <x v="1514"/>
    <x v="2312"/>
    <x v="2313"/>
    <x v="2324"/>
    <x v="1147"/>
    <x v="669"/>
    <x v="787"/>
    <x v="724"/>
    <x v="3438"/>
    <x v="3438"/>
  </r>
  <r>
    <x v="47"/>
    <x v="1380"/>
    <x v="2313"/>
    <x v="2314"/>
    <x v="2325"/>
    <x v="1112"/>
    <x v="709"/>
    <x v="853"/>
    <x v="766"/>
    <x v="3439"/>
    <x v="3439"/>
  </r>
  <r>
    <x v="47"/>
    <x v="1515"/>
    <x v="2314"/>
    <x v="2315"/>
    <x v="2326"/>
    <x v="1157"/>
    <x v="710"/>
    <x v="789"/>
    <x v="767"/>
    <x v="3440"/>
    <x v="3440"/>
  </r>
  <r>
    <x v="47"/>
    <x v="1508"/>
    <x v="2315"/>
    <x v="2316"/>
    <x v="2327"/>
    <x v="1143"/>
    <x v="672"/>
    <x v="790"/>
    <x v="727"/>
    <x v="3441"/>
    <x v="3441"/>
  </r>
  <r>
    <x v="47"/>
    <x v="1364"/>
    <x v="2316"/>
    <x v="2317"/>
    <x v="2328"/>
    <x v="1104"/>
    <x v="673"/>
    <x v="854"/>
    <x v="728"/>
    <x v="3442"/>
    <x v="3442"/>
  </r>
  <r>
    <x v="47"/>
    <x v="1387"/>
    <x v="2317"/>
    <x v="2318"/>
    <x v="2329"/>
    <x v="1158"/>
    <x v="711"/>
    <x v="855"/>
    <x v="729"/>
    <x v="3443"/>
    <x v="3443"/>
  </r>
  <r>
    <x v="47"/>
    <x v="1382"/>
    <x v="2318"/>
    <x v="2319"/>
    <x v="2330"/>
    <x v="1145"/>
    <x v="675"/>
    <x v="856"/>
    <x v="730"/>
    <x v="3444"/>
    <x v="3444"/>
  </r>
  <r>
    <x v="47"/>
    <x v="1403"/>
    <x v="2319"/>
    <x v="2320"/>
    <x v="2331"/>
    <x v="1159"/>
    <x v="676"/>
    <x v="794"/>
    <x v="731"/>
    <x v="3445"/>
    <x v="3445"/>
  </r>
  <r>
    <x v="47"/>
    <x v="1512"/>
    <x v="2320"/>
    <x v="2321"/>
    <x v="2332"/>
    <x v="1156"/>
    <x v="677"/>
    <x v="795"/>
    <x v="732"/>
    <x v="3446"/>
    <x v="3446"/>
  </r>
  <r>
    <x v="47"/>
    <x v="1502"/>
    <x v="2321"/>
    <x v="2322"/>
    <x v="2333"/>
    <x v="1160"/>
    <x v="712"/>
    <x v="857"/>
    <x v="768"/>
    <x v="3447"/>
    <x v="3447"/>
  </r>
  <r>
    <x v="47"/>
    <x v="1512"/>
    <x v="2322"/>
    <x v="2323"/>
    <x v="2334"/>
    <x v="1161"/>
    <x v="679"/>
    <x v="797"/>
    <x v="734"/>
    <x v="3448"/>
    <x v="3448"/>
  </r>
  <r>
    <x v="47"/>
    <x v="1505"/>
    <x v="2323"/>
    <x v="2324"/>
    <x v="2335"/>
    <x v="1161"/>
    <x v="680"/>
    <x v="798"/>
    <x v="735"/>
    <x v="3449"/>
    <x v="3449"/>
  </r>
  <r>
    <x v="47"/>
    <x v="1516"/>
    <x v="2324"/>
    <x v="2325"/>
    <x v="2336"/>
    <x v="1136"/>
    <x v="681"/>
    <x v="799"/>
    <x v="736"/>
    <x v="3450"/>
    <x v="3450"/>
  </r>
  <r>
    <x v="47"/>
    <x v="1507"/>
    <x v="2325"/>
    <x v="2326"/>
    <x v="2337"/>
    <x v="1162"/>
    <x v="682"/>
    <x v="800"/>
    <x v="737"/>
    <x v="3451"/>
    <x v="3451"/>
  </r>
  <r>
    <x v="47"/>
    <x v="1517"/>
    <x v="2326"/>
    <x v="2327"/>
    <x v="2338"/>
    <x v="1163"/>
    <x v="683"/>
    <x v="858"/>
    <x v="738"/>
    <x v="3452"/>
    <x v="3452"/>
  </r>
  <r>
    <x v="47"/>
    <x v="1509"/>
    <x v="2327"/>
    <x v="2328"/>
    <x v="2339"/>
    <x v="1156"/>
    <x v="684"/>
    <x v="802"/>
    <x v="739"/>
    <x v="3453"/>
    <x v="3453"/>
  </r>
  <r>
    <x v="47"/>
    <x v="1397"/>
    <x v="2328"/>
    <x v="2329"/>
    <x v="2340"/>
    <x v="1164"/>
    <x v="685"/>
    <x v="803"/>
    <x v="740"/>
    <x v="3454"/>
    <x v="3454"/>
  </r>
  <r>
    <x v="47"/>
    <x v="1511"/>
    <x v="2329"/>
    <x v="2330"/>
    <x v="2341"/>
    <x v="1136"/>
    <x v="686"/>
    <x v="804"/>
    <x v="741"/>
    <x v="3455"/>
    <x v="3455"/>
  </r>
  <r>
    <x v="47"/>
    <x v="1518"/>
    <x v="2330"/>
    <x v="2331"/>
    <x v="2342"/>
    <x v="1165"/>
    <x v="713"/>
    <x v="859"/>
    <x v="769"/>
    <x v="3456"/>
    <x v="3456"/>
  </r>
  <r>
    <x v="47"/>
    <x v="1516"/>
    <x v="2331"/>
    <x v="2332"/>
    <x v="2343"/>
    <x v="1166"/>
    <x v="688"/>
    <x v="806"/>
    <x v="743"/>
    <x v="3457"/>
    <x v="3457"/>
  </r>
  <r>
    <x v="47"/>
    <x v="1496"/>
    <x v="2332"/>
    <x v="2333"/>
    <x v="2344"/>
    <x v="1167"/>
    <x v="689"/>
    <x v="807"/>
    <x v="744"/>
    <x v="3458"/>
    <x v="3458"/>
  </r>
  <r>
    <x v="47"/>
    <x v="1500"/>
    <x v="2333"/>
    <x v="2334"/>
    <x v="2345"/>
    <x v="1168"/>
    <x v="690"/>
    <x v="808"/>
    <x v="745"/>
    <x v="3459"/>
    <x v="3459"/>
  </r>
  <r>
    <x v="47"/>
    <x v="1485"/>
    <x v="2334"/>
    <x v="2335"/>
    <x v="2346"/>
    <x v="1126"/>
    <x v="691"/>
    <x v="860"/>
    <x v="770"/>
    <x v="3460"/>
    <x v="3460"/>
  </r>
  <r>
    <x v="47"/>
    <x v="1508"/>
    <x v="2335"/>
    <x v="2336"/>
    <x v="2347"/>
    <x v="1169"/>
    <x v="692"/>
    <x v="861"/>
    <x v="747"/>
    <x v="3461"/>
    <x v="3461"/>
  </r>
  <r>
    <x v="47"/>
    <x v="1519"/>
    <x v="2336"/>
    <x v="2337"/>
    <x v="2348"/>
    <x v="1144"/>
    <x v="693"/>
    <x v="862"/>
    <x v="771"/>
    <x v="3462"/>
    <x v="3462"/>
  </r>
  <r>
    <x v="47"/>
    <x v="1397"/>
    <x v="2337"/>
    <x v="2338"/>
    <x v="2349"/>
    <x v="1170"/>
    <x v="694"/>
    <x v="863"/>
    <x v="749"/>
    <x v="3463"/>
    <x v="3463"/>
  </r>
  <r>
    <x v="47"/>
    <x v="1511"/>
    <x v="2338"/>
    <x v="2339"/>
    <x v="2350"/>
    <x v="1171"/>
    <x v="695"/>
    <x v="813"/>
    <x v="750"/>
    <x v="3464"/>
    <x v="3464"/>
  </r>
  <r>
    <x v="47"/>
    <x v="1520"/>
    <x v="2339"/>
    <x v="2340"/>
    <x v="2351"/>
    <x v="1117"/>
    <x v="696"/>
    <x v="864"/>
    <x v="751"/>
    <x v="3465"/>
    <x v="3465"/>
  </r>
  <r>
    <x v="47"/>
    <x v="1511"/>
    <x v="2340"/>
    <x v="2341"/>
    <x v="2352"/>
    <x v="1161"/>
    <x v="697"/>
    <x v="815"/>
    <x v="752"/>
    <x v="3466"/>
    <x v="3466"/>
  </r>
  <r>
    <x v="47"/>
    <x v="1488"/>
    <x v="2341"/>
    <x v="2342"/>
    <x v="2353"/>
    <x v="1114"/>
    <x v="698"/>
    <x v="865"/>
    <x v="753"/>
    <x v="3467"/>
    <x v="3467"/>
  </r>
  <r>
    <x v="48"/>
    <x v="1840"/>
    <x v="3140"/>
    <x v="3143"/>
    <x v="3154"/>
    <x v="1662"/>
    <x v="813"/>
    <x v="966"/>
    <x v="872"/>
    <x v="3468"/>
    <x v="3468"/>
  </r>
  <r>
    <x v="48"/>
    <x v="1841"/>
    <x v="3141"/>
    <x v="3144"/>
    <x v="3155"/>
    <x v="1663"/>
    <x v="814"/>
    <x v="967"/>
    <x v="873"/>
    <x v="3469"/>
    <x v="3469"/>
  </r>
  <r>
    <x v="48"/>
    <x v="1842"/>
    <x v="3142"/>
    <x v="3145"/>
    <x v="3156"/>
    <x v="1664"/>
    <x v="815"/>
    <x v="968"/>
    <x v="874"/>
    <x v="3470"/>
    <x v="3470"/>
  </r>
  <r>
    <x v="48"/>
    <x v="1843"/>
    <x v="3143"/>
    <x v="3146"/>
    <x v="3157"/>
    <x v="1665"/>
    <x v="816"/>
    <x v="969"/>
    <x v="875"/>
    <x v="3471"/>
    <x v="3471"/>
  </r>
  <r>
    <x v="48"/>
    <x v="1844"/>
    <x v="3144"/>
    <x v="3147"/>
    <x v="3158"/>
    <x v="1666"/>
    <x v="817"/>
    <x v="970"/>
    <x v="876"/>
    <x v="3472"/>
    <x v="3472"/>
  </r>
  <r>
    <x v="48"/>
    <x v="1845"/>
    <x v="3145"/>
    <x v="3148"/>
    <x v="3159"/>
    <x v="1667"/>
    <x v="818"/>
    <x v="971"/>
    <x v="877"/>
    <x v="3473"/>
    <x v="3473"/>
  </r>
  <r>
    <x v="48"/>
    <x v="1846"/>
    <x v="3146"/>
    <x v="3149"/>
    <x v="3160"/>
    <x v="1668"/>
    <x v="819"/>
    <x v="972"/>
    <x v="878"/>
    <x v="3474"/>
    <x v="3474"/>
  </r>
  <r>
    <x v="48"/>
    <x v="1847"/>
    <x v="3147"/>
    <x v="3150"/>
    <x v="3161"/>
    <x v="1669"/>
    <x v="820"/>
    <x v="973"/>
    <x v="879"/>
    <x v="3475"/>
    <x v="3475"/>
  </r>
  <r>
    <x v="48"/>
    <x v="1841"/>
    <x v="3148"/>
    <x v="3151"/>
    <x v="3162"/>
    <x v="1670"/>
    <x v="821"/>
    <x v="974"/>
    <x v="880"/>
    <x v="3476"/>
    <x v="3476"/>
  </r>
  <r>
    <x v="48"/>
    <x v="1848"/>
    <x v="3149"/>
    <x v="3152"/>
    <x v="3163"/>
    <x v="1671"/>
    <x v="822"/>
    <x v="975"/>
    <x v="881"/>
    <x v="3477"/>
    <x v="3477"/>
  </r>
  <r>
    <x v="48"/>
    <x v="1849"/>
    <x v="3150"/>
    <x v="3153"/>
    <x v="3164"/>
    <x v="1672"/>
    <x v="823"/>
    <x v="976"/>
    <x v="882"/>
    <x v="3478"/>
    <x v="3478"/>
  </r>
  <r>
    <x v="48"/>
    <x v="1846"/>
    <x v="3151"/>
    <x v="3154"/>
    <x v="3165"/>
    <x v="1673"/>
    <x v="824"/>
    <x v="977"/>
    <x v="883"/>
    <x v="3479"/>
    <x v="3479"/>
  </r>
  <r>
    <x v="48"/>
    <x v="1850"/>
    <x v="3152"/>
    <x v="3155"/>
    <x v="3166"/>
    <x v="1674"/>
    <x v="825"/>
    <x v="978"/>
    <x v="884"/>
    <x v="3480"/>
    <x v="3480"/>
  </r>
  <r>
    <x v="48"/>
    <x v="1851"/>
    <x v="3153"/>
    <x v="3156"/>
    <x v="3167"/>
    <x v="1675"/>
    <x v="826"/>
    <x v="979"/>
    <x v="885"/>
    <x v="3481"/>
    <x v="3481"/>
  </r>
  <r>
    <x v="48"/>
    <x v="1852"/>
    <x v="3154"/>
    <x v="3157"/>
    <x v="3168"/>
    <x v="1676"/>
    <x v="827"/>
    <x v="980"/>
    <x v="886"/>
    <x v="3482"/>
    <x v="3482"/>
  </r>
  <r>
    <x v="48"/>
    <x v="1853"/>
    <x v="3155"/>
    <x v="3158"/>
    <x v="3169"/>
    <x v="1677"/>
    <x v="828"/>
    <x v="981"/>
    <x v="887"/>
    <x v="3483"/>
    <x v="3483"/>
  </r>
  <r>
    <x v="48"/>
    <x v="1854"/>
    <x v="3156"/>
    <x v="3159"/>
    <x v="3170"/>
    <x v="1678"/>
    <x v="829"/>
    <x v="982"/>
    <x v="888"/>
    <x v="3484"/>
    <x v="3484"/>
  </r>
  <r>
    <x v="48"/>
    <x v="1841"/>
    <x v="3157"/>
    <x v="3160"/>
    <x v="3171"/>
    <x v="1679"/>
    <x v="830"/>
    <x v="983"/>
    <x v="889"/>
    <x v="3485"/>
    <x v="3485"/>
  </r>
  <r>
    <x v="48"/>
    <x v="1855"/>
    <x v="3158"/>
    <x v="3161"/>
    <x v="3172"/>
    <x v="1680"/>
    <x v="831"/>
    <x v="984"/>
    <x v="890"/>
    <x v="3486"/>
    <x v="3486"/>
  </r>
  <r>
    <x v="48"/>
    <x v="1846"/>
    <x v="3159"/>
    <x v="3162"/>
    <x v="3173"/>
    <x v="1681"/>
    <x v="832"/>
    <x v="985"/>
    <x v="891"/>
    <x v="3487"/>
    <x v="3487"/>
  </r>
  <r>
    <x v="48"/>
    <x v="1856"/>
    <x v="3160"/>
    <x v="3163"/>
    <x v="3174"/>
    <x v="1682"/>
    <x v="833"/>
    <x v="986"/>
    <x v="892"/>
    <x v="3488"/>
    <x v="3488"/>
  </r>
  <r>
    <x v="48"/>
    <x v="1854"/>
    <x v="3161"/>
    <x v="3164"/>
    <x v="3175"/>
    <x v="1683"/>
    <x v="830"/>
    <x v="987"/>
    <x v="893"/>
    <x v="3489"/>
    <x v="3489"/>
  </r>
  <r>
    <x v="48"/>
    <x v="1857"/>
    <x v="3162"/>
    <x v="3165"/>
    <x v="3176"/>
    <x v="1684"/>
    <x v="834"/>
    <x v="988"/>
    <x v="894"/>
    <x v="3490"/>
    <x v="3490"/>
  </r>
  <r>
    <x v="48"/>
    <x v="1858"/>
    <x v="3163"/>
    <x v="3166"/>
    <x v="3177"/>
    <x v="1685"/>
    <x v="835"/>
    <x v="989"/>
    <x v="895"/>
    <x v="3491"/>
    <x v="3491"/>
  </r>
  <r>
    <x v="48"/>
    <x v="1859"/>
    <x v="3164"/>
    <x v="3167"/>
    <x v="3178"/>
    <x v="1686"/>
    <x v="836"/>
    <x v="990"/>
    <x v="896"/>
    <x v="3492"/>
    <x v="3492"/>
  </r>
  <r>
    <x v="48"/>
    <x v="1860"/>
    <x v="3165"/>
    <x v="3168"/>
    <x v="3179"/>
    <x v="1687"/>
    <x v="837"/>
    <x v="991"/>
    <x v="897"/>
    <x v="3493"/>
    <x v="3493"/>
  </r>
  <r>
    <x v="48"/>
    <x v="1861"/>
    <x v="3166"/>
    <x v="3169"/>
    <x v="3180"/>
    <x v="1688"/>
    <x v="838"/>
    <x v="992"/>
    <x v="898"/>
    <x v="3494"/>
    <x v="3494"/>
  </r>
  <r>
    <x v="48"/>
    <x v="1862"/>
    <x v="3167"/>
    <x v="3170"/>
    <x v="3181"/>
    <x v="1689"/>
    <x v="839"/>
    <x v="993"/>
    <x v="899"/>
    <x v="3495"/>
    <x v="3495"/>
  </r>
  <r>
    <x v="48"/>
    <x v="1863"/>
    <x v="3168"/>
    <x v="3171"/>
    <x v="3182"/>
    <x v="1690"/>
    <x v="840"/>
    <x v="994"/>
    <x v="900"/>
    <x v="3496"/>
    <x v="3496"/>
  </r>
  <r>
    <x v="48"/>
    <x v="1863"/>
    <x v="3169"/>
    <x v="3172"/>
    <x v="3183"/>
    <x v="1691"/>
    <x v="841"/>
    <x v="995"/>
    <x v="901"/>
    <x v="3497"/>
    <x v="3497"/>
  </r>
  <r>
    <x v="48"/>
    <x v="1860"/>
    <x v="3170"/>
    <x v="3173"/>
    <x v="3184"/>
    <x v="1692"/>
    <x v="842"/>
    <x v="996"/>
    <x v="902"/>
    <x v="3498"/>
    <x v="3498"/>
  </r>
  <r>
    <x v="48"/>
    <x v="1864"/>
    <x v="3171"/>
    <x v="3174"/>
    <x v="3185"/>
    <x v="1662"/>
    <x v="843"/>
    <x v="997"/>
    <x v="903"/>
    <x v="3499"/>
    <x v="3499"/>
  </r>
  <r>
    <x v="48"/>
    <x v="1865"/>
    <x v="3172"/>
    <x v="3175"/>
    <x v="3186"/>
    <x v="1693"/>
    <x v="844"/>
    <x v="998"/>
    <x v="904"/>
    <x v="3500"/>
    <x v="3500"/>
  </r>
  <r>
    <x v="48"/>
    <x v="1866"/>
    <x v="3173"/>
    <x v="3176"/>
    <x v="3187"/>
    <x v="1678"/>
    <x v="845"/>
    <x v="999"/>
    <x v="905"/>
    <x v="3501"/>
    <x v="3501"/>
  </r>
  <r>
    <x v="48"/>
    <x v="1867"/>
    <x v="3174"/>
    <x v="3177"/>
    <x v="3188"/>
    <x v="1694"/>
    <x v="846"/>
    <x v="1000"/>
    <x v="906"/>
    <x v="3502"/>
    <x v="3502"/>
  </r>
  <r>
    <x v="48"/>
    <x v="1861"/>
    <x v="3175"/>
    <x v="3178"/>
    <x v="3189"/>
    <x v="1695"/>
    <x v="847"/>
    <x v="1001"/>
    <x v="907"/>
    <x v="3503"/>
    <x v="3503"/>
  </r>
  <r>
    <x v="48"/>
    <x v="1868"/>
    <x v="3176"/>
    <x v="3179"/>
    <x v="3190"/>
    <x v="1696"/>
    <x v="848"/>
    <x v="1002"/>
    <x v="908"/>
    <x v="3504"/>
    <x v="3504"/>
  </r>
  <r>
    <x v="48"/>
    <x v="1869"/>
    <x v="3177"/>
    <x v="3180"/>
    <x v="3191"/>
    <x v="1697"/>
    <x v="849"/>
    <x v="1003"/>
    <x v="909"/>
    <x v="3505"/>
    <x v="3505"/>
  </r>
  <r>
    <x v="48"/>
    <x v="1870"/>
    <x v="3178"/>
    <x v="3181"/>
    <x v="3192"/>
    <x v="1698"/>
    <x v="850"/>
    <x v="1004"/>
    <x v="910"/>
    <x v="3506"/>
    <x v="3506"/>
  </r>
  <r>
    <x v="48"/>
    <x v="1871"/>
    <x v="3179"/>
    <x v="3182"/>
    <x v="3193"/>
    <x v="1699"/>
    <x v="851"/>
    <x v="1005"/>
    <x v="911"/>
    <x v="3507"/>
    <x v="3507"/>
  </r>
  <r>
    <x v="48"/>
    <x v="1872"/>
    <x v="3180"/>
    <x v="3183"/>
    <x v="3194"/>
    <x v="1700"/>
    <x v="852"/>
    <x v="1006"/>
    <x v="912"/>
    <x v="3508"/>
    <x v="3508"/>
  </r>
  <r>
    <x v="48"/>
    <x v="1869"/>
    <x v="3181"/>
    <x v="3184"/>
    <x v="3195"/>
    <x v="1687"/>
    <x v="853"/>
    <x v="1007"/>
    <x v="913"/>
    <x v="3509"/>
    <x v="3509"/>
  </r>
  <r>
    <x v="48"/>
    <x v="1873"/>
    <x v="3182"/>
    <x v="3185"/>
    <x v="3196"/>
    <x v="1675"/>
    <x v="854"/>
    <x v="1008"/>
    <x v="914"/>
    <x v="3510"/>
    <x v="3510"/>
  </r>
  <r>
    <x v="48"/>
    <x v="1874"/>
    <x v="3183"/>
    <x v="3186"/>
    <x v="3197"/>
    <x v="1701"/>
    <x v="855"/>
    <x v="1009"/>
    <x v="915"/>
    <x v="3511"/>
    <x v="3511"/>
  </r>
  <r>
    <x v="48"/>
    <x v="1868"/>
    <x v="3184"/>
    <x v="3187"/>
    <x v="3198"/>
    <x v="1686"/>
    <x v="836"/>
    <x v="1010"/>
    <x v="916"/>
    <x v="3512"/>
    <x v="3512"/>
  </r>
  <r>
    <x v="48"/>
    <x v="1841"/>
    <x v="3185"/>
    <x v="3188"/>
    <x v="3199"/>
    <x v="1702"/>
    <x v="856"/>
    <x v="1011"/>
    <x v="917"/>
    <x v="3513"/>
    <x v="3513"/>
  </r>
  <r>
    <x v="48"/>
    <x v="1862"/>
    <x v="3186"/>
    <x v="3189"/>
    <x v="3200"/>
    <x v="1703"/>
    <x v="857"/>
    <x v="1012"/>
    <x v="918"/>
    <x v="3514"/>
    <x v="3514"/>
  </r>
  <r>
    <x v="48"/>
    <x v="1875"/>
    <x v="3187"/>
    <x v="3190"/>
    <x v="3201"/>
    <x v="1685"/>
    <x v="858"/>
    <x v="1013"/>
    <x v="919"/>
    <x v="3515"/>
    <x v="3515"/>
  </r>
  <r>
    <x v="48"/>
    <x v="1876"/>
    <x v="3188"/>
    <x v="3191"/>
    <x v="3202"/>
    <x v="1704"/>
    <x v="859"/>
    <x v="1014"/>
    <x v="920"/>
    <x v="3516"/>
    <x v="3516"/>
  </r>
  <r>
    <x v="48"/>
    <x v="1849"/>
    <x v="3189"/>
    <x v="3192"/>
    <x v="3203"/>
    <x v="1705"/>
    <x v="860"/>
    <x v="1015"/>
    <x v="921"/>
    <x v="3517"/>
    <x v="3517"/>
  </r>
  <r>
    <x v="48"/>
    <x v="1877"/>
    <x v="3190"/>
    <x v="3193"/>
    <x v="3204"/>
    <x v="1706"/>
    <x v="861"/>
    <x v="1016"/>
    <x v="922"/>
    <x v="3518"/>
    <x v="3518"/>
  </r>
  <r>
    <x v="48"/>
    <x v="1874"/>
    <x v="3191"/>
    <x v="3194"/>
    <x v="3205"/>
    <x v="1707"/>
    <x v="862"/>
    <x v="1017"/>
    <x v="923"/>
    <x v="3519"/>
    <x v="3519"/>
  </r>
  <r>
    <x v="48"/>
    <x v="1878"/>
    <x v="3192"/>
    <x v="3195"/>
    <x v="3206"/>
    <x v="1708"/>
    <x v="863"/>
    <x v="1018"/>
    <x v="924"/>
    <x v="3520"/>
    <x v="3520"/>
  </r>
  <r>
    <x v="48"/>
    <x v="1879"/>
    <x v="3193"/>
    <x v="3196"/>
    <x v="3207"/>
    <x v="1709"/>
    <x v="864"/>
    <x v="1019"/>
    <x v="925"/>
    <x v="3521"/>
    <x v="3521"/>
  </r>
  <r>
    <x v="48"/>
    <x v="1871"/>
    <x v="3194"/>
    <x v="3197"/>
    <x v="3208"/>
    <x v="1710"/>
    <x v="865"/>
    <x v="1020"/>
    <x v="926"/>
    <x v="3522"/>
    <x v="3522"/>
  </r>
  <r>
    <x v="48"/>
    <x v="1846"/>
    <x v="3195"/>
    <x v="3198"/>
    <x v="3209"/>
    <x v="1686"/>
    <x v="866"/>
    <x v="1021"/>
    <x v="927"/>
    <x v="3523"/>
    <x v="3523"/>
  </r>
  <r>
    <x v="48"/>
    <x v="1852"/>
    <x v="3196"/>
    <x v="3199"/>
    <x v="3210"/>
    <x v="1711"/>
    <x v="867"/>
    <x v="1022"/>
    <x v="928"/>
    <x v="3524"/>
    <x v="3524"/>
  </r>
  <r>
    <x v="48"/>
    <x v="1880"/>
    <x v="3197"/>
    <x v="3200"/>
    <x v="3211"/>
    <x v="1712"/>
    <x v="868"/>
    <x v="1023"/>
    <x v="929"/>
    <x v="3525"/>
    <x v="3525"/>
  </r>
  <r>
    <x v="48"/>
    <x v="1846"/>
    <x v="3198"/>
    <x v="3201"/>
    <x v="3212"/>
    <x v="1670"/>
    <x v="869"/>
    <x v="1024"/>
    <x v="930"/>
    <x v="3526"/>
    <x v="3526"/>
  </r>
  <r>
    <x v="48"/>
    <x v="1881"/>
    <x v="3199"/>
    <x v="3202"/>
    <x v="3213"/>
    <x v="1669"/>
    <x v="870"/>
    <x v="1025"/>
    <x v="931"/>
    <x v="3527"/>
    <x v="3527"/>
  </r>
  <r>
    <x v="48"/>
    <x v="1882"/>
    <x v="3200"/>
    <x v="3203"/>
    <x v="3214"/>
    <x v="1713"/>
    <x v="871"/>
    <x v="1026"/>
    <x v="932"/>
    <x v="3528"/>
    <x v="3528"/>
  </r>
  <r>
    <x v="48"/>
    <x v="1883"/>
    <x v="3201"/>
    <x v="3204"/>
    <x v="3215"/>
    <x v="1714"/>
    <x v="872"/>
    <x v="1027"/>
    <x v="933"/>
    <x v="3529"/>
    <x v="3529"/>
  </r>
  <r>
    <x v="48"/>
    <x v="1848"/>
    <x v="3202"/>
    <x v="3205"/>
    <x v="3216"/>
    <x v="1715"/>
    <x v="873"/>
    <x v="1028"/>
    <x v="934"/>
    <x v="3530"/>
    <x v="3530"/>
  </r>
  <r>
    <x v="48"/>
    <x v="1849"/>
    <x v="3203"/>
    <x v="3206"/>
    <x v="3217"/>
    <x v="1716"/>
    <x v="874"/>
    <x v="1029"/>
    <x v="935"/>
    <x v="3531"/>
    <x v="3531"/>
  </r>
  <r>
    <x v="48"/>
    <x v="1884"/>
    <x v="3204"/>
    <x v="3207"/>
    <x v="3218"/>
    <x v="1686"/>
    <x v="875"/>
    <x v="1030"/>
    <x v="936"/>
    <x v="3532"/>
    <x v="3532"/>
  </r>
  <r>
    <x v="48"/>
    <x v="1885"/>
    <x v="3205"/>
    <x v="3208"/>
    <x v="3219"/>
    <x v="1717"/>
    <x v="876"/>
    <x v="1031"/>
    <x v="937"/>
    <x v="3533"/>
    <x v="3533"/>
  </r>
  <r>
    <x v="48"/>
    <x v="1886"/>
    <x v="3206"/>
    <x v="3209"/>
    <x v="3220"/>
    <x v="1718"/>
    <x v="877"/>
    <x v="1032"/>
    <x v="938"/>
    <x v="3534"/>
    <x v="3534"/>
  </r>
  <r>
    <x v="48"/>
    <x v="1887"/>
    <x v="3207"/>
    <x v="3210"/>
    <x v="3221"/>
    <x v="1719"/>
    <x v="878"/>
    <x v="1033"/>
    <x v="939"/>
    <x v="3535"/>
    <x v="3535"/>
  </r>
  <r>
    <x v="48"/>
    <x v="1873"/>
    <x v="3208"/>
    <x v="3211"/>
    <x v="3222"/>
    <x v="1720"/>
    <x v="879"/>
    <x v="1034"/>
    <x v="940"/>
    <x v="3536"/>
    <x v="3536"/>
  </r>
  <r>
    <x v="48"/>
    <x v="1845"/>
    <x v="3209"/>
    <x v="3212"/>
    <x v="3223"/>
    <x v="1721"/>
    <x v="880"/>
    <x v="1035"/>
    <x v="941"/>
    <x v="3537"/>
    <x v="3537"/>
  </r>
  <r>
    <x v="48"/>
    <x v="48"/>
    <x v="3210"/>
    <x v="3213"/>
    <x v="3224"/>
    <x v="1710"/>
    <x v="881"/>
    <x v="1036"/>
    <x v="942"/>
    <x v="3538"/>
    <x v="3538"/>
  </r>
  <r>
    <x v="48"/>
    <x v="1888"/>
    <x v="3211"/>
    <x v="3214"/>
    <x v="3225"/>
    <x v="1722"/>
    <x v="882"/>
    <x v="1037"/>
    <x v="943"/>
    <x v="3539"/>
    <x v="3539"/>
  </r>
  <r>
    <x v="48"/>
    <x v="1889"/>
    <x v="3212"/>
    <x v="3215"/>
    <x v="3226"/>
    <x v="1723"/>
    <x v="883"/>
    <x v="1038"/>
    <x v="944"/>
    <x v="3540"/>
    <x v="3540"/>
  </r>
  <r>
    <x v="48"/>
    <x v="1852"/>
    <x v="3213"/>
    <x v="3216"/>
    <x v="3227"/>
    <x v="1671"/>
    <x v="884"/>
    <x v="1039"/>
    <x v="945"/>
    <x v="3541"/>
    <x v="3541"/>
  </r>
  <r>
    <x v="48"/>
    <x v="1862"/>
    <x v="3214"/>
    <x v="3217"/>
    <x v="3228"/>
    <x v="1669"/>
    <x v="885"/>
    <x v="1040"/>
    <x v="946"/>
    <x v="3542"/>
    <x v="3542"/>
  </r>
  <r>
    <x v="48"/>
    <x v="1849"/>
    <x v="3215"/>
    <x v="3218"/>
    <x v="3229"/>
    <x v="1724"/>
    <x v="886"/>
    <x v="1041"/>
    <x v="947"/>
    <x v="3543"/>
    <x v="3543"/>
  </r>
  <r>
    <x v="48"/>
    <x v="1884"/>
    <x v="3216"/>
    <x v="3219"/>
    <x v="3230"/>
    <x v="1720"/>
    <x v="887"/>
    <x v="1042"/>
    <x v="948"/>
    <x v="3544"/>
    <x v="3544"/>
  </r>
  <r>
    <x v="48"/>
    <x v="1847"/>
    <x v="3217"/>
    <x v="3220"/>
    <x v="3231"/>
    <x v="1689"/>
    <x v="888"/>
    <x v="1043"/>
    <x v="949"/>
    <x v="3545"/>
    <x v="3545"/>
  </r>
  <r>
    <x v="48"/>
    <x v="1852"/>
    <x v="3218"/>
    <x v="3221"/>
    <x v="3232"/>
    <x v="1725"/>
    <x v="889"/>
    <x v="1044"/>
    <x v="950"/>
    <x v="3546"/>
    <x v="3546"/>
  </r>
  <r>
    <x v="48"/>
    <x v="1847"/>
    <x v="3219"/>
    <x v="3222"/>
    <x v="3233"/>
    <x v="1726"/>
    <x v="890"/>
    <x v="1045"/>
    <x v="951"/>
    <x v="3547"/>
    <x v="3547"/>
  </r>
  <r>
    <x v="48"/>
    <x v="1890"/>
    <x v="3220"/>
    <x v="3223"/>
    <x v="3234"/>
    <x v="1727"/>
    <x v="891"/>
    <x v="1046"/>
    <x v="952"/>
    <x v="3548"/>
    <x v="3548"/>
  </r>
  <r>
    <x v="48"/>
    <x v="1855"/>
    <x v="3221"/>
    <x v="3224"/>
    <x v="3235"/>
    <x v="1719"/>
    <x v="892"/>
    <x v="1047"/>
    <x v="953"/>
    <x v="3549"/>
    <x v="3549"/>
  </r>
  <r>
    <x v="48"/>
    <x v="1849"/>
    <x v="3222"/>
    <x v="3225"/>
    <x v="3236"/>
    <x v="1691"/>
    <x v="893"/>
    <x v="1048"/>
    <x v="954"/>
    <x v="3550"/>
    <x v="3550"/>
  </r>
  <r>
    <x v="48"/>
    <x v="1882"/>
    <x v="3223"/>
    <x v="3226"/>
    <x v="3237"/>
    <x v="1728"/>
    <x v="894"/>
    <x v="1049"/>
    <x v="955"/>
    <x v="3551"/>
    <x v="3551"/>
  </r>
  <r>
    <x v="48"/>
    <x v="1851"/>
    <x v="3224"/>
    <x v="3227"/>
    <x v="3238"/>
    <x v="1729"/>
    <x v="895"/>
    <x v="1050"/>
    <x v="956"/>
    <x v="3552"/>
    <x v="3552"/>
  </r>
  <r>
    <x v="48"/>
    <x v="1891"/>
    <x v="3225"/>
    <x v="3228"/>
    <x v="3239"/>
    <x v="1719"/>
    <x v="896"/>
    <x v="1051"/>
    <x v="957"/>
    <x v="3553"/>
    <x v="3553"/>
  </r>
  <r>
    <x v="48"/>
    <x v="1873"/>
    <x v="3226"/>
    <x v="3229"/>
    <x v="3240"/>
    <x v="1723"/>
    <x v="897"/>
    <x v="1052"/>
    <x v="958"/>
    <x v="3554"/>
    <x v="3554"/>
  </r>
  <r>
    <x v="48"/>
    <x v="1846"/>
    <x v="3227"/>
    <x v="3230"/>
    <x v="3241"/>
    <x v="1691"/>
    <x v="898"/>
    <x v="1053"/>
    <x v="959"/>
    <x v="3555"/>
    <x v="3555"/>
  </r>
  <r>
    <x v="48"/>
    <x v="1884"/>
    <x v="3228"/>
    <x v="3231"/>
    <x v="3242"/>
    <x v="1730"/>
    <x v="899"/>
    <x v="1054"/>
    <x v="960"/>
    <x v="3556"/>
    <x v="3556"/>
  </r>
  <r>
    <x v="48"/>
    <x v="1873"/>
    <x v="3229"/>
    <x v="3232"/>
    <x v="3243"/>
    <x v="1731"/>
    <x v="900"/>
    <x v="1055"/>
    <x v="961"/>
    <x v="3557"/>
    <x v="3557"/>
  </r>
  <r>
    <x v="48"/>
    <x v="1854"/>
    <x v="3230"/>
    <x v="3233"/>
    <x v="3244"/>
    <x v="1672"/>
    <x v="901"/>
    <x v="1056"/>
    <x v="962"/>
    <x v="3558"/>
    <x v="3558"/>
  </r>
  <r>
    <x v="48"/>
    <x v="1842"/>
    <x v="3231"/>
    <x v="3234"/>
    <x v="3245"/>
    <x v="1692"/>
    <x v="902"/>
    <x v="1057"/>
    <x v="963"/>
    <x v="3559"/>
    <x v="3559"/>
  </r>
  <r>
    <x v="48"/>
    <x v="1885"/>
    <x v="3232"/>
    <x v="3235"/>
    <x v="3246"/>
    <x v="1732"/>
    <x v="903"/>
    <x v="1058"/>
    <x v="964"/>
    <x v="3560"/>
    <x v="3560"/>
  </r>
  <r>
    <x v="48"/>
    <x v="1892"/>
    <x v="3233"/>
    <x v="3236"/>
    <x v="3247"/>
    <x v="1733"/>
    <x v="904"/>
    <x v="1059"/>
    <x v="965"/>
    <x v="3561"/>
    <x v="3561"/>
  </r>
  <r>
    <x v="48"/>
    <x v="1842"/>
    <x v="3234"/>
    <x v="3237"/>
    <x v="3248"/>
    <x v="1687"/>
    <x v="905"/>
    <x v="1060"/>
    <x v="966"/>
    <x v="3562"/>
    <x v="3562"/>
  </r>
  <r>
    <x v="48"/>
    <x v="1862"/>
    <x v="3235"/>
    <x v="3238"/>
    <x v="3249"/>
    <x v="1734"/>
    <x v="906"/>
    <x v="1061"/>
    <x v="967"/>
    <x v="3563"/>
    <x v="3563"/>
  </r>
  <r>
    <x v="48"/>
    <x v="1893"/>
    <x v="3236"/>
    <x v="3239"/>
    <x v="3250"/>
    <x v="1686"/>
    <x v="907"/>
    <x v="1062"/>
    <x v="968"/>
    <x v="3564"/>
    <x v="3564"/>
  </r>
  <r>
    <x v="48"/>
    <x v="1883"/>
    <x v="3237"/>
    <x v="3240"/>
    <x v="3251"/>
    <x v="1683"/>
    <x v="908"/>
    <x v="1063"/>
    <x v="969"/>
    <x v="3565"/>
    <x v="3565"/>
  </r>
  <r>
    <x v="48"/>
    <x v="1894"/>
    <x v="3238"/>
    <x v="3241"/>
    <x v="3252"/>
    <x v="1684"/>
    <x v="909"/>
    <x v="1064"/>
    <x v="970"/>
    <x v="3566"/>
    <x v="3566"/>
  </r>
  <r>
    <x v="48"/>
    <x v="1851"/>
    <x v="3239"/>
    <x v="3242"/>
    <x v="3253"/>
    <x v="1735"/>
    <x v="910"/>
    <x v="1065"/>
    <x v="971"/>
    <x v="3567"/>
    <x v="35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4" cacheId="123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K53" firstHeaderRow="0" firstDataRow="1" firstDataCol="1"/>
  <pivotFields count="11"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평균 : freq mean" fld="1" subtotal="average" baseField="0" baseItem="21"/>
    <dataField name="평균 : freq var" fld="2" subtotal="average" baseField="0" baseItem="21"/>
    <dataField name="평균 : freq skew" fld="3" subtotal="average" baseField="0" baseItem="21"/>
    <dataField name="평균 : freq kurto" fld="4" subtotal="average" baseField="0" baseItem="21"/>
    <dataField name="평균 : TOA mean" fld="5" subtotal="average" baseField="0" baseItem="21"/>
    <dataField name="평균 : TOA var" fld="6" subtotal="average" baseField="0" baseItem="21"/>
    <dataField name="평균 : TOA skew" fld="7" subtotal="average" baseField="0" baseItem="21"/>
    <dataField name="평균 : TOA kurto" fld="8" subtotal="average" baseField="0" baseItem="21"/>
    <dataField name="평균 : dPW mean" fld="9" subtotal="average" baseField="0" baseItem="21"/>
    <dataField name="평균 : dPW var" fld="10" subtotal="average" baseField="0" baseItem="21"/>
  </dataFields>
  <formats count="2"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6" cacheId="123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K53" firstHeaderRow="0" firstDataRow="1" firstDataCol="1"/>
  <pivotFields count="11"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표본 분산 : freq mean" fld="1" subtotal="var" baseField="0" baseItem="0"/>
    <dataField name="표본 분산 : freq var" fld="2" subtotal="var" baseField="0" baseItem="0"/>
    <dataField name="표본 분산 : freq skew" fld="3" subtotal="var" baseField="0" baseItem="0"/>
    <dataField name="표본 분산 : freq kurto" fld="4" subtotal="var" baseField="0" baseItem="0"/>
    <dataField name="표본 분산 : TOA mean" fld="5" subtotal="var" baseField="0" baseItem="0"/>
    <dataField name="표본 분산 : TOA var" fld="6" subtotal="var" baseField="0" baseItem="0"/>
    <dataField name="표본 분산 : TOA skew" fld="7" subtotal="var" baseField="0" baseItem="0"/>
    <dataField name="표본 분산 : TOA kurto" fld="8" subtotal="var" baseField="0" baseItem="0"/>
    <dataField name="표본 분산 : dPW mean" fld="9" subtotal="var" baseField="0" baseItem="0"/>
    <dataField name="표본 분산 : dPW var" fld="10" subtotal="var" baseField="0" baseItem="0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17" cacheId="123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K53" firstHeaderRow="0" firstDataRow="1" firstDataCol="1"/>
  <pivotFields count="11"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표본 표준 편차 : freq mean" fld="1" subtotal="stdDev" baseField="0" baseItem="0"/>
    <dataField name="표본 표준 편차 : freq var" fld="2" subtotal="stdDev" baseField="0" baseItem="10"/>
    <dataField name="표본 표준 편차 : freq skew" fld="3" subtotal="stdDev" baseField="0" baseItem="10"/>
    <dataField name="표본 표준 편차 : freq kurto" fld="4" subtotal="stdDev" baseField="0" baseItem="10"/>
    <dataField name="표본 표준 편차 : TOA mean" fld="5" subtotal="stdDev" baseField="0" baseItem="10"/>
    <dataField name="표본 표준 편차 : TOA var" fld="6" subtotal="stdDev" baseField="0" baseItem="10"/>
    <dataField name="표본 표준 편차 : TOA skew" fld="7" subtotal="stdDev" baseField="0" baseItem="10"/>
    <dataField name="표본 표준 편차 : TOA kurto" fld="8" subtotal="stdDev" baseField="0" baseItem="10"/>
    <dataField name="표본 표준 편차 : dPW mean" fld="9" subtotal="stdDev" baseField="0" baseItem="10"/>
    <dataField name="표본 표준 편차 : dPW var" fld="10" subtotal="stdDev" baseField="0" baseItem="1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01"/>
  <sheetViews>
    <sheetView topLeftCell="A25" workbookViewId="0">
      <selection activeCell="B16" sqref="B16"/>
    </sheetView>
  </sheetViews>
  <sheetFormatPr defaultColWidth="41.875" defaultRowHeight="16.5" x14ac:dyDescent="0.3"/>
  <cols>
    <col min="1" max="1" width="5.625" bestFit="1" customWidth="1"/>
    <col min="2" max="11" width="25" bestFit="1" customWidth="1"/>
  </cols>
  <sheetData>
    <row r="1" spans="1:11" x14ac:dyDescent="0.3">
      <c r="A1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</row>
    <row r="2" spans="1:11" x14ac:dyDescent="0.3">
      <c r="A2" t="s">
        <v>0</v>
      </c>
      <c r="B2" s="1">
        <v>0.49696525957825199</v>
      </c>
      <c r="C2" s="1">
        <v>8.7550172218218893E-6</v>
      </c>
      <c r="D2" s="1">
        <v>0.58488841895744703</v>
      </c>
      <c r="E2" s="1">
        <v>4.8508986927910697E-2</v>
      </c>
      <c r="F2" s="1">
        <v>4.44680742031359E-2</v>
      </c>
      <c r="G2" s="1">
        <v>0.13205437026840899</v>
      </c>
      <c r="H2" s="1">
        <v>0.71253785469335196</v>
      </c>
      <c r="I2" s="1">
        <v>0.40132920458236598</v>
      </c>
      <c r="J2" s="1">
        <v>2.14773101905705E-6</v>
      </c>
      <c r="K2" s="1">
        <v>2.14773101905705E-6</v>
      </c>
    </row>
    <row r="3" spans="1:11" x14ac:dyDescent="0.3">
      <c r="A3" t="s">
        <v>0</v>
      </c>
      <c r="B3" s="1">
        <v>0.49757426047453401</v>
      </c>
      <c r="C3" s="1">
        <v>8.3381116398303695E-6</v>
      </c>
      <c r="D3" s="1">
        <v>0.549428011977525</v>
      </c>
      <c r="E3" s="1">
        <v>7.1568080357620203E-2</v>
      </c>
      <c r="F3" s="1">
        <v>6.6132007789278899E-2</v>
      </c>
      <c r="G3" s="1">
        <v>0.59807295251204196</v>
      </c>
      <c r="H3" s="1">
        <v>0.38184775819224198</v>
      </c>
      <c r="I3" s="1">
        <v>8.62928658836737E-2</v>
      </c>
      <c r="J3" s="1">
        <v>1.4733236702433399E-6</v>
      </c>
      <c r="K3" s="1">
        <v>1.4733236702433399E-6</v>
      </c>
    </row>
    <row r="4" spans="1:11" x14ac:dyDescent="0.3">
      <c r="A4" t="s">
        <v>0</v>
      </c>
      <c r="B4" s="1">
        <v>0.50183726674928997</v>
      </c>
      <c r="C4" s="1">
        <v>3.2973441484784099E-6</v>
      </c>
      <c r="D4" s="1">
        <v>0.23159139161489101</v>
      </c>
      <c r="E4" s="1">
        <v>0.477827380953603</v>
      </c>
      <c r="F4" s="1">
        <v>6.2711386696730306E-2</v>
      </c>
      <c r="G4" s="1">
        <v>0.20707157604955101</v>
      </c>
      <c r="H4" s="1">
        <v>0.53437281139247395</v>
      </c>
      <c r="I4" s="1">
        <v>0.30428982620057399</v>
      </c>
      <c r="J4" s="1">
        <v>2.14894884934184E-6</v>
      </c>
      <c r="K4" s="1">
        <v>2.14894884934184E-6</v>
      </c>
    </row>
    <row r="5" spans="1:11" x14ac:dyDescent="0.3">
      <c r="A5" t="s">
        <v>0</v>
      </c>
      <c r="B5" s="1">
        <v>0.495747257785492</v>
      </c>
      <c r="C5" s="1">
        <v>9.3614253410823293E-6</v>
      </c>
      <c r="D5" s="1">
        <v>0.65265481369358702</v>
      </c>
      <c r="E5" s="1">
        <v>1.6874999999811999E-2</v>
      </c>
      <c r="F5" s="1">
        <v>5.2449523419084099E-2</v>
      </c>
      <c r="G5" s="1">
        <v>0.37990364762560203</v>
      </c>
      <c r="H5" s="1">
        <v>0.46872530245543698</v>
      </c>
      <c r="I5" s="1">
        <v>0.25324020870168501</v>
      </c>
      <c r="J5" s="1">
        <v>1.4724779547678201E-6</v>
      </c>
      <c r="K5" s="1">
        <v>1.4724779547678201E-6</v>
      </c>
    </row>
    <row r="6" spans="1:11" x14ac:dyDescent="0.3">
      <c r="A6" t="s">
        <v>0</v>
      </c>
      <c r="B6" s="1">
        <v>0.49452925599279801</v>
      </c>
      <c r="C6" s="1">
        <v>9.6646294007125306E-6</v>
      </c>
      <c r="D6" s="1">
        <v>0.71788505665709201</v>
      </c>
      <c r="E6" s="1">
        <v>1.8439440992923199E-3</v>
      </c>
      <c r="F6" s="1">
        <v>7.7534078097776196E-2</v>
      </c>
      <c r="G6" s="1">
        <v>0.58809359944941197</v>
      </c>
      <c r="H6" s="1">
        <v>0.26096562977353999</v>
      </c>
      <c r="I6" s="1">
        <v>0.18195461713570801</v>
      </c>
      <c r="J6" s="1">
        <v>2.14898267796083E-6</v>
      </c>
      <c r="K6" s="1">
        <v>2.14898267796083E-6</v>
      </c>
    </row>
    <row r="7" spans="1:11" x14ac:dyDescent="0.3">
      <c r="A7" t="s">
        <v>0</v>
      </c>
      <c r="B7" s="1">
        <v>0.49696525957825199</v>
      </c>
      <c r="C7" s="1">
        <v>8.7550172218219097E-6</v>
      </c>
      <c r="D7" s="1">
        <v>0.58488841895744703</v>
      </c>
      <c r="E7" s="1">
        <v>4.8508986927910697E-2</v>
      </c>
      <c r="F7" s="1">
        <v>9.2356769498821698E-2</v>
      </c>
      <c r="G7" s="1">
        <v>0.75834480385409597</v>
      </c>
      <c r="H7" s="1">
        <v>0.14944819912793</v>
      </c>
      <c r="I7" s="1">
        <v>0.11686289543048101</v>
      </c>
      <c r="J7" s="1">
        <v>2.1491518210559399E-6</v>
      </c>
      <c r="K7" s="1">
        <v>2.1491518210559399E-6</v>
      </c>
    </row>
    <row r="8" spans="1:11" x14ac:dyDescent="0.3">
      <c r="A8" t="s">
        <v>0</v>
      </c>
      <c r="B8" s="1">
        <v>0.49879226226729301</v>
      </c>
      <c r="C8" s="1">
        <v>7.2768974311247199E-6</v>
      </c>
      <c r="D8" s="1">
        <v>0.47376436250451298</v>
      </c>
      <c r="E8" s="1">
        <v>0.13571428571518901</v>
      </c>
      <c r="F8" s="1">
        <v>7.6393871066925301E-2</v>
      </c>
      <c r="G8" s="1">
        <v>0.60349277357191899</v>
      </c>
      <c r="H8" s="1">
        <v>0.276256687838425</v>
      </c>
      <c r="I8" s="1">
        <v>2.0365392033009699E-2</v>
      </c>
      <c r="J8" s="1">
        <v>2.1487120490086502E-6</v>
      </c>
      <c r="K8" s="1">
        <v>2.1487120490086502E-6</v>
      </c>
    </row>
    <row r="9" spans="1:11" x14ac:dyDescent="0.3">
      <c r="A9" t="s">
        <v>0</v>
      </c>
      <c r="B9" s="1">
        <v>0.495747257785492</v>
      </c>
      <c r="C9" s="1">
        <v>9.3614253410823394E-6</v>
      </c>
      <c r="D9" s="1">
        <v>0.65265481369358702</v>
      </c>
      <c r="E9" s="1">
        <v>1.6874999999811999E-2</v>
      </c>
      <c r="F9" s="1">
        <v>7.8674285128624996E-2</v>
      </c>
      <c r="G9" s="1">
        <v>0.11828974535443799</v>
      </c>
      <c r="H9" s="1">
        <v>0.46359858046132102</v>
      </c>
      <c r="I9" s="1">
        <v>0.193516044277598</v>
      </c>
      <c r="J9" s="1">
        <v>2.1495239358651798E-6</v>
      </c>
      <c r="K9" s="1">
        <v>2.1495239358651798E-6</v>
      </c>
    </row>
    <row r="10" spans="1:11" x14ac:dyDescent="0.3">
      <c r="A10" t="s">
        <v>0</v>
      </c>
      <c r="B10" s="1">
        <v>0.50061926495656295</v>
      </c>
      <c r="C10" s="1">
        <v>5.11656850625957E-6</v>
      </c>
      <c r="D10" s="1">
        <v>0.341396468645976</v>
      </c>
      <c r="E10" s="1">
        <v>0.29687500000053701</v>
      </c>
      <c r="F10" s="1">
        <v>5.9290765604181797E-2</v>
      </c>
      <c r="G10" s="1">
        <v>0.27632484514797001</v>
      </c>
      <c r="H10" s="1">
        <v>0.31356054778100101</v>
      </c>
      <c r="I10" s="1">
        <v>0.34000907827788901</v>
      </c>
      <c r="J10" s="1">
        <v>1.47173372514934E-6</v>
      </c>
      <c r="K10" s="1">
        <v>1.47173372514934E-6</v>
      </c>
    </row>
    <row r="11" spans="1:11" x14ac:dyDescent="0.3">
      <c r="A11" t="s">
        <v>0</v>
      </c>
      <c r="B11" s="1">
        <v>0.49757426047453401</v>
      </c>
      <c r="C11" s="1">
        <v>8.3381116398303797E-6</v>
      </c>
      <c r="D11" s="1">
        <v>0.549428011977525</v>
      </c>
      <c r="E11" s="1">
        <v>7.1568080357620203E-2</v>
      </c>
      <c r="F11" s="1">
        <v>7.1833042943527797E-2</v>
      </c>
      <c r="G11" s="1">
        <v>0.663368891947692</v>
      </c>
      <c r="H11" s="1">
        <v>0.43188094869452698</v>
      </c>
      <c r="I11" s="1">
        <v>0.13276665030717399</v>
      </c>
      <c r="J11" s="1">
        <v>2.1470206180575999E-6</v>
      </c>
      <c r="K11" s="1">
        <v>2.1470206180575999E-6</v>
      </c>
    </row>
    <row r="12" spans="1:11" x14ac:dyDescent="0.3">
      <c r="A12" t="s">
        <v>0</v>
      </c>
      <c r="B12" s="1">
        <v>0.495747257785492</v>
      </c>
      <c r="C12" s="1">
        <v>9.3614253410823394E-6</v>
      </c>
      <c r="D12" s="1">
        <v>0.65265481369358702</v>
      </c>
      <c r="E12" s="1">
        <v>1.6874999999811999E-2</v>
      </c>
      <c r="F12" s="1">
        <v>8.3235113252023304E-2</v>
      </c>
      <c r="G12" s="1">
        <v>0.372247075017205</v>
      </c>
      <c r="H12" s="1">
        <v>0.29883129361149902</v>
      </c>
      <c r="I12" s="1">
        <v>0.21779377724235</v>
      </c>
      <c r="J12" s="1">
        <v>2.1497269075793102E-6</v>
      </c>
      <c r="K12" s="1">
        <v>2.1497269075793102E-6</v>
      </c>
    </row>
    <row r="13" spans="1:11" x14ac:dyDescent="0.3">
      <c r="A13" t="s">
        <v>0</v>
      </c>
      <c r="B13" s="1">
        <v>0.49879226226729301</v>
      </c>
      <c r="C13" s="1">
        <v>7.2768974311247098E-6</v>
      </c>
      <c r="D13" s="1">
        <v>0.47376436250451198</v>
      </c>
      <c r="E13" s="1">
        <v>0.13571428571519001</v>
      </c>
      <c r="F13" s="1">
        <v>5.70103515424819E-2</v>
      </c>
      <c r="G13" s="1">
        <v>0.467997247075017</v>
      </c>
      <c r="H13" s="1">
        <v>0.514851906356802</v>
      </c>
      <c r="I13" s="1">
        <v>0.18380410701407601</v>
      </c>
      <c r="J13" s="1">
        <v>2.1481369624853099E-6</v>
      </c>
      <c r="K13" s="1">
        <v>2.1481369624853099E-6</v>
      </c>
    </row>
    <row r="14" spans="1:11" x14ac:dyDescent="0.3">
      <c r="A14" t="s">
        <v>0</v>
      </c>
      <c r="B14" s="1">
        <v>0.49757426047453401</v>
      </c>
      <c r="C14" s="1">
        <v>8.3381116398303797E-6</v>
      </c>
      <c r="D14" s="1">
        <v>0.549428011977525</v>
      </c>
      <c r="E14" s="1">
        <v>7.1568080357620106E-2</v>
      </c>
      <c r="F14" s="1">
        <v>2.9645382802091301E-2</v>
      </c>
      <c r="G14" s="1">
        <v>0.18582243633860901</v>
      </c>
      <c r="H14" s="1">
        <v>0.45663245599135499</v>
      </c>
      <c r="I14" s="1">
        <v>0.294440642379314</v>
      </c>
      <c r="J14" s="1">
        <v>2.1513168526733101E-6</v>
      </c>
      <c r="K14" s="1">
        <v>2.1513168526733101E-6</v>
      </c>
    </row>
    <row r="15" spans="1:11" x14ac:dyDescent="0.3">
      <c r="A15" t="s">
        <v>0</v>
      </c>
      <c r="B15" s="1">
        <v>0.49879226226729301</v>
      </c>
      <c r="C15" s="1">
        <v>7.2768974311247098E-6</v>
      </c>
      <c r="D15" s="1">
        <v>0.47376436250451198</v>
      </c>
      <c r="E15" s="1">
        <v>0.13571428571519001</v>
      </c>
      <c r="F15" s="1">
        <v>4.9028902326535097E-2</v>
      </c>
      <c r="G15" s="1">
        <v>0.24767721954576599</v>
      </c>
      <c r="H15" s="1">
        <v>0.404777601302031</v>
      </c>
      <c r="I15" s="1">
        <v>0.22358677326821499</v>
      </c>
      <c r="J15" s="1">
        <v>2.1491856496750002E-6</v>
      </c>
      <c r="K15" s="1">
        <v>2.1491856496750002E-6</v>
      </c>
    </row>
    <row r="16" spans="1:11" x14ac:dyDescent="0.3">
      <c r="A16" t="s">
        <v>0</v>
      </c>
      <c r="B16" s="1">
        <v>0.49757426047453401</v>
      </c>
      <c r="C16" s="1">
        <v>8.3381116398303797E-6</v>
      </c>
      <c r="D16" s="1">
        <v>0.549428011977525</v>
      </c>
      <c r="E16" s="1">
        <v>7.1568080357620203E-2</v>
      </c>
      <c r="F16" s="1">
        <v>5.5870144511632601E-2</v>
      </c>
      <c r="G16" s="1">
        <v>0.30617687543014399</v>
      </c>
      <c r="H16" s="1">
        <v>0.39098517406997801</v>
      </c>
      <c r="I16" s="1">
        <v>0.19006895195220799</v>
      </c>
      <c r="J16" s="1">
        <v>1.47146309619716E-6</v>
      </c>
      <c r="K16" s="1">
        <v>1.47146309619716E-6</v>
      </c>
    </row>
    <row r="17" spans="1:11" x14ac:dyDescent="0.3">
      <c r="A17" t="s">
        <v>0</v>
      </c>
      <c r="B17" s="1">
        <v>0.49757426047453401</v>
      </c>
      <c r="C17" s="1">
        <v>8.3381116398303797E-6</v>
      </c>
      <c r="D17" s="1">
        <v>0.549428011977525</v>
      </c>
      <c r="E17" s="1">
        <v>7.1568080357620203E-2</v>
      </c>
      <c r="F17" s="1">
        <v>6.9552628881828005E-2</v>
      </c>
      <c r="G17" s="1">
        <v>0.75283895388850597</v>
      </c>
      <c r="H17" s="1">
        <v>0.43278439789409701</v>
      </c>
      <c r="I17" s="1">
        <v>6.1676682539074698E-2</v>
      </c>
      <c r="J17" s="1">
        <v>2.1470882752956502E-6</v>
      </c>
      <c r="K17" s="1">
        <v>2.1470882752956502E-6</v>
      </c>
    </row>
    <row r="18" spans="1:11" x14ac:dyDescent="0.3">
      <c r="A18" t="s">
        <v>0</v>
      </c>
      <c r="B18" s="1">
        <v>0.49879226226729301</v>
      </c>
      <c r="C18" s="1">
        <v>7.2768974311247098E-6</v>
      </c>
      <c r="D18" s="1">
        <v>0.47376436250451198</v>
      </c>
      <c r="E18" s="1">
        <v>0.13571428571519001</v>
      </c>
      <c r="F18" s="1">
        <v>7.6393871066925301E-2</v>
      </c>
      <c r="G18" s="1">
        <v>0.30824156916723999</v>
      </c>
      <c r="H18" s="1">
        <v>0.36229432971345399</v>
      </c>
      <c r="I18" s="1">
        <v>0.181942149864531</v>
      </c>
      <c r="J18" s="1">
        <v>2.14664850324836E-6</v>
      </c>
      <c r="K18" s="1">
        <v>2.14664850324836E-6</v>
      </c>
    </row>
    <row r="19" spans="1:11" x14ac:dyDescent="0.3">
      <c r="A19" t="s">
        <v>0</v>
      </c>
      <c r="B19" s="1">
        <v>0.49879226226729301</v>
      </c>
      <c r="C19" s="1">
        <v>7.2768974311247199E-6</v>
      </c>
      <c r="D19" s="1">
        <v>0.47376436250451198</v>
      </c>
      <c r="E19" s="1">
        <v>0.13571428571518901</v>
      </c>
      <c r="F19" s="1">
        <v>2.9645382802091301E-2</v>
      </c>
      <c r="G19" s="1">
        <v>0.37508602890571102</v>
      </c>
      <c r="H19" s="1">
        <v>0.63239852642745698</v>
      </c>
      <c r="I19" s="1">
        <v>0.27245587385932901</v>
      </c>
      <c r="J19" s="1">
        <v>2.1500990223885501E-6</v>
      </c>
      <c r="K19" s="1">
        <v>2.1500990223885501E-6</v>
      </c>
    </row>
    <row r="20" spans="1:11" x14ac:dyDescent="0.3">
      <c r="A20" t="s">
        <v>0</v>
      </c>
      <c r="B20" s="1">
        <v>0.49696525957825199</v>
      </c>
      <c r="C20" s="1">
        <v>8.7550172218219097E-6</v>
      </c>
      <c r="D20" s="1">
        <v>0.58488841895744703</v>
      </c>
      <c r="E20" s="1">
        <v>4.8508986927910697E-2</v>
      </c>
      <c r="F20" s="1">
        <v>9.3496976529670595E-2</v>
      </c>
      <c r="G20" s="1">
        <v>0.61183757742601297</v>
      </c>
      <c r="H20" s="1">
        <v>0.12599389852130499</v>
      </c>
      <c r="I20" s="1">
        <v>0.136262767066021</v>
      </c>
      <c r="J20" s="1">
        <v>2.1495915931032398E-6</v>
      </c>
      <c r="K20" s="1">
        <v>2.1495915931032398E-6</v>
      </c>
    </row>
    <row r="21" spans="1:11" x14ac:dyDescent="0.3">
      <c r="A21" t="s">
        <v>0</v>
      </c>
      <c r="B21" s="1">
        <v>0.49757426047453401</v>
      </c>
      <c r="C21" s="1">
        <v>8.3381116398303797E-6</v>
      </c>
      <c r="D21" s="1">
        <v>0.549428011977525</v>
      </c>
      <c r="E21" s="1">
        <v>7.1568080357620203E-2</v>
      </c>
      <c r="F21" s="1">
        <v>8.2094906221174102E-2</v>
      </c>
      <c r="G21" s="1">
        <v>0.66861665519614299</v>
      </c>
      <c r="H21" s="1">
        <v>0.177794887019389</v>
      </c>
      <c r="I21" s="1">
        <v>0.220248415913291</v>
      </c>
      <c r="J21" s="1">
        <v>2.1498960506744201E-6</v>
      </c>
      <c r="K21" s="1">
        <v>2.1498960506744201E-6</v>
      </c>
    </row>
    <row r="22" spans="1:11" x14ac:dyDescent="0.3">
      <c r="A22" t="s">
        <v>0</v>
      </c>
      <c r="B22" s="1">
        <v>0.50122826585313696</v>
      </c>
      <c r="C22" s="1">
        <v>4.2448568348227804E-6</v>
      </c>
      <c r="D22" s="1">
        <v>0.28940849166031901</v>
      </c>
      <c r="E22" s="1">
        <v>0.37720588235209901</v>
      </c>
      <c r="F22" s="1">
        <v>2.5084554678692101E-2</v>
      </c>
      <c r="G22" s="1">
        <v>0.58086717136957799</v>
      </c>
      <c r="H22" s="1">
        <v>0.76685208174163999</v>
      </c>
      <c r="I22" s="1">
        <v>0.299404187641724</v>
      </c>
      <c r="J22" s="1">
        <v>2.1476633618190001E-6</v>
      </c>
      <c r="K22" s="1">
        <v>2.1476633618190001E-6</v>
      </c>
    </row>
    <row r="23" spans="1:11" x14ac:dyDescent="0.3">
      <c r="A23" t="s">
        <v>0</v>
      </c>
      <c r="B23" s="1">
        <v>0.49696525957825199</v>
      </c>
      <c r="C23" s="1">
        <v>8.7550172218219097E-6</v>
      </c>
      <c r="D23" s="1">
        <v>0.58488841895744703</v>
      </c>
      <c r="E23" s="1">
        <v>4.8508986927910697E-2</v>
      </c>
      <c r="F23" s="1">
        <v>5.3589730449932801E-2</v>
      </c>
      <c r="G23" s="1">
        <v>0.59523399862353699</v>
      </c>
      <c r="H23" s="1">
        <v>0.50064584556436897</v>
      </c>
      <c r="I23" s="1">
        <v>0.157472076784647</v>
      </c>
      <c r="J23" s="1">
        <v>2.1491518210559399E-6</v>
      </c>
      <c r="K23" s="1">
        <v>2.1491518210559399E-6</v>
      </c>
    </row>
    <row r="24" spans="1:11" x14ac:dyDescent="0.3">
      <c r="A24" t="s">
        <v>0</v>
      </c>
      <c r="B24" s="1">
        <v>0.49879226226729301</v>
      </c>
      <c r="C24" s="1">
        <v>7.2768974311247098E-6</v>
      </c>
      <c r="D24" s="1">
        <v>0.47376436250451298</v>
      </c>
      <c r="E24" s="1">
        <v>0.13571428571519001</v>
      </c>
      <c r="F24" s="1">
        <v>7.2973249974376597E-2</v>
      </c>
      <c r="G24" s="1">
        <v>0.30798348245010299</v>
      </c>
      <c r="H24" s="1">
        <v>0.54453290507239704</v>
      </c>
      <c r="I24" s="1">
        <v>0.30400598776729498</v>
      </c>
      <c r="J24" s="1">
        <v>2.1514521671494199E-6</v>
      </c>
      <c r="K24" s="1">
        <v>2.1514521671494199E-6</v>
      </c>
    </row>
    <row r="25" spans="1:11" x14ac:dyDescent="0.3">
      <c r="A25" t="s">
        <v>0</v>
      </c>
      <c r="B25" s="1">
        <v>0.49513825688895002</v>
      </c>
      <c r="C25" s="1">
        <v>9.5509278783511799E-6</v>
      </c>
      <c r="D25" s="1">
        <v>0.68547410030342903</v>
      </c>
      <c r="E25" s="1">
        <v>7.4218750000492502E-3</v>
      </c>
      <c r="F25" s="1">
        <v>6.3851593727579495E-2</v>
      </c>
      <c r="G25" s="1">
        <v>0.443565037852716</v>
      </c>
      <c r="H25" s="1">
        <v>0.44062866096119702</v>
      </c>
      <c r="I25" s="1">
        <v>0.24955563421664101</v>
      </c>
      <c r="J25" s="1">
        <v>2.1479678193901801E-6</v>
      </c>
      <c r="K25" s="1">
        <v>2.1479678193901801E-6</v>
      </c>
    </row>
    <row r="26" spans="1:11" x14ac:dyDescent="0.3">
      <c r="A26" t="s">
        <v>0</v>
      </c>
      <c r="B26" s="1">
        <v>0.50001026405998805</v>
      </c>
      <c r="C26" s="1">
        <v>5.9124791627888402E-6</v>
      </c>
      <c r="D26" s="1">
        <v>0.38885312293747798</v>
      </c>
      <c r="E26" s="1">
        <v>0.23193359375154499</v>
      </c>
      <c r="F26" s="1">
        <v>8.4375320282873895E-2</v>
      </c>
      <c r="G26" s="1">
        <v>0.68134893324156698</v>
      </c>
      <c r="H26" s="1">
        <v>0.280395010286077</v>
      </c>
      <c r="I26" s="1">
        <v>0.10891893024463301</v>
      </c>
      <c r="J26" s="1">
        <v>2.1485090772945401E-6</v>
      </c>
      <c r="K26" s="1">
        <v>2.1485090772945401E-6</v>
      </c>
    </row>
    <row r="27" spans="1:11" x14ac:dyDescent="0.3">
      <c r="A27" t="s">
        <v>0</v>
      </c>
      <c r="B27" s="1">
        <v>0.50001026405998805</v>
      </c>
      <c r="C27" s="1">
        <v>5.9124791627888301E-6</v>
      </c>
      <c r="D27" s="1">
        <v>0.38885312293747698</v>
      </c>
      <c r="E27" s="1">
        <v>0.23193359375154499</v>
      </c>
      <c r="F27" s="1">
        <v>7.5253664036076404E-2</v>
      </c>
      <c r="G27" s="1">
        <v>0.467309015829316</v>
      </c>
      <c r="H27" s="1">
        <v>0.446178831545265</v>
      </c>
      <c r="I27" s="1">
        <v>0.19106289984673699</v>
      </c>
      <c r="J27" s="1">
        <v>2.14986222205542E-6</v>
      </c>
      <c r="K27" s="1">
        <v>2.14986222205542E-6</v>
      </c>
    </row>
    <row r="28" spans="1:11" x14ac:dyDescent="0.3">
      <c r="A28" t="s">
        <v>0</v>
      </c>
      <c r="B28" s="1">
        <v>0.49940126316383598</v>
      </c>
      <c r="C28" s="1">
        <v>6.6325888044105504E-6</v>
      </c>
      <c r="D28" s="1">
        <v>0.43273390463142303</v>
      </c>
      <c r="E28" s="1">
        <v>0.17900899503735199</v>
      </c>
      <c r="F28" s="1">
        <v>7.0692835912677193E-2</v>
      </c>
      <c r="G28" s="1">
        <v>0.24638678596008301</v>
      </c>
      <c r="H28" s="1">
        <v>0.25671008347746499</v>
      </c>
      <c r="I28" s="1">
        <v>0.27017008307538098</v>
      </c>
      <c r="J28" s="1">
        <v>2.1468176463434699E-6</v>
      </c>
      <c r="K28" s="1">
        <v>2.1468176463434699E-6</v>
      </c>
    </row>
    <row r="29" spans="1:11" x14ac:dyDescent="0.3">
      <c r="A29" t="s">
        <v>0</v>
      </c>
      <c r="B29" s="1">
        <v>0.50061926495656295</v>
      </c>
      <c r="C29" s="1">
        <v>5.11656850625957E-6</v>
      </c>
      <c r="D29" s="1">
        <v>0.341396468645976</v>
      </c>
      <c r="E29" s="1">
        <v>0.29687500000053701</v>
      </c>
      <c r="F29" s="1">
        <v>3.5346417956338298E-2</v>
      </c>
      <c r="G29" s="1">
        <v>0.18023055746730801</v>
      </c>
      <c r="H29" s="1">
        <v>0.47524138328030902</v>
      </c>
      <c r="I29" s="1">
        <v>0.31038187864190198</v>
      </c>
      <c r="J29" s="1">
        <v>2.1482384483423599E-6</v>
      </c>
      <c r="K29" s="1">
        <v>2.1482384483423599E-6</v>
      </c>
    </row>
    <row r="30" spans="1:11" x14ac:dyDescent="0.3">
      <c r="A30" t="s">
        <v>0</v>
      </c>
      <c r="B30" s="1">
        <v>0.49940126316383598</v>
      </c>
      <c r="C30" s="1">
        <v>6.6325888044105504E-6</v>
      </c>
      <c r="D30" s="1">
        <v>0.43273390463142303</v>
      </c>
      <c r="E30" s="1">
        <v>0.17900899503735199</v>
      </c>
      <c r="F30" s="1">
        <v>9.5777390591369305E-2</v>
      </c>
      <c r="G30" s="1">
        <v>0.621128699242946</v>
      </c>
      <c r="H30" s="1">
        <v>0.21531856688412501</v>
      </c>
      <c r="I30" s="1">
        <v>0.115484125701731</v>
      </c>
      <c r="J30" s="1">
        <v>1.47403407124282E-6</v>
      </c>
      <c r="K30" s="1">
        <v>1.47403407124282E-6</v>
      </c>
    </row>
    <row r="31" spans="1:11" x14ac:dyDescent="0.3">
      <c r="A31" t="s">
        <v>0</v>
      </c>
      <c r="B31" s="1">
        <v>0.49635625868167699</v>
      </c>
      <c r="C31" s="1">
        <v>9.0961217889058906E-6</v>
      </c>
      <c r="D31" s="1">
        <v>0.61920672717252401</v>
      </c>
      <c r="E31" s="1">
        <v>3.0448717948921001E-2</v>
      </c>
      <c r="F31" s="1">
        <v>6.1571179665881097E-2</v>
      </c>
      <c r="G31" s="1">
        <v>0.63661390227116099</v>
      </c>
      <c r="H31" s="1">
        <v>0.539440211644866</v>
      </c>
      <c r="I31" s="1">
        <v>7.2316029853746203E-2</v>
      </c>
      <c r="J31" s="1">
        <v>2.14894884934184E-6</v>
      </c>
      <c r="K31" s="1">
        <v>2.14894884934184E-6</v>
      </c>
    </row>
    <row r="32" spans="1:11" x14ac:dyDescent="0.3">
      <c r="A32" t="s">
        <v>0</v>
      </c>
      <c r="B32" s="1">
        <v>0.49757426047453401</v>
      </c>
      <c r="C32" s="1">
        <v>8.3381116398303695E-6</v>
      </c>
      <c r="D32" s="1">
        <v>0.549428011977525</v>
      </c>
      <c r="E32" s="1">
        <v>7.1568080357620398E-2</v>
      </c>
      <c r="F32" s="1">
        <v>2.3944347647842899E-2</v>
      </c>
      <c r="G32" s="1">
        <v>1.2990364762559201E-2</v>
      </c>
      <c r="H32" s="1">
        <v>0.68300440961227904</v>
      </c>
      <c r="I32" s="1">
        <v>0.56919405463510298</v>
      </c>
      <c r="J32" s="1">
        <v>2.1481707911043101E-6</v>
      </c>
      <c r="K32" s="1">
        <v>2.1481707911043101E-6</v>
      </c>
    </row>
    <row r="33" spans="1:11" x14ac:dyDescent="0.3">
      <c r="A33" t="s">
        <v>0</v>
      </c>
      <c r="B33" s="1">
        <v>0.49879226226729301</v>
      </c>
      <c r="C33" s="1">
        <v>7.2768974311247098E-6</v>
      </c>
      <c r="D33" s="1">
        <v>0.47376436250451198</v>
      </c>
      <c r="E33" s="1">
        <v>0.13571428571519001</v>
      </c>
      <c r="F33" s="1">
        <v>7.6393871066925301E-2</v>
      </c>
      <c r="G33" s="1">
        <v>0.30067102546455599</v>
      </c>
      <c r="H33" s="1">
        <v>0.338495912356718</v>
      </c>
      <c r="I33" s="1">
        <v>0.34399070460834202</v>
      </c>
      <c r="J33" s="1">
        <v>2.1498960506744201E-6</v>
      </c>
      <c r="K33" s="1">
        <v>2.1498960506744201E-6</v>
      </c>
    </row>
    <row r="34" spans="1:11" x14ac:dyDescent="0.3">
      <c r="A34" t="s">
        <v>0</v>
      </c>
      <c r="B34" s="1">
        <v>0.50001026405998805</v>
      </c>
      <c r="C34" s="1">
        <v>5.9124791627888301E-6</v>
      </c>
      <c r="D34" s="1">
        <v>0.38885312293747698</v>
      </c>
      <c r="E34" s="1">
        <v>0.23193359375154499</v>
      </c>
      <c r="F34" s="1">
        <v>0</v>
      </c>
      <c r="G34" s="1">
        <v>0.319683413626977</v>
      </c>
      <c r="H34" s="1">
        <v>0.810181636623034</v>
      </c>
      <c r="I34" s="1">
        <v>0.32270563384569301</v>
      </c>
      <c r="J34" s="1">
        <v>2.1472912470097598E-6</v>
      </c>
      <c r="K34" s="1">
        <v>2.1472912470097598E-6</v>
      </c>
    </row>
    <row r="35" spans="1:11" x14ac:dyDescent="0.3">
      <c r="A35" t="s">
        <v>0</v>
      </c>
      <c r="B35" s="1">
        <v>0.49818326137110902</v>
      </c>
      <c r="C35" s="1">
        <v>7.8454050429313108E-6</v>
      </c>
      <c r="D35" s="1">
        <v>0.51251104644330403</v>
      </c>
      <c r="E35" s="1">
        <v>0.100323275861972</v>
      </c>
      <c r="F35" s="1">
        <v>4.2187660141437398E-2</v>
      </c>
      <c r="G35" s="1">
        <v>0.44038196834136001</v>
      </c>
      <c r="H35" s="1">
        <v>0.65950938059381004</v>
      </c>
      <c r="I35" s="1">
        <v>0.24406024909474999</v>
      </c>
      <c r="J35" s="1">
        <v>1.4721058399585799E-6</v>
      </c>
      <c r="K35" s="1">
        <v>1.4721058399585799E-6</v>
      </c>
    </row>
    <row r="36" spans="1:11" x14ac:dyDescent="0.3">
      <c r="A36" t="s">
        <v>0</v>
      </c>
      <c r="B36" s="1">
        <v>0.49696525957825199</v>
      </c>
      <c r="C36" s="1">
        <v>8.7550172218219097E-6</v>
      </c>
      <c r="D36" s="1">
        <v>0.58488841895744703</v>
      </c>
      <c r="E36" s="1">
        <v>4.8508986927910697E-2</v>
      </c>
      <c r="F36" s="1">
        <v>5.2449523419084099E-2</v>
      </c>
      <c r="G36" s="1">
        <v>1.37646249139702E-3</v>
      </c>
      <c r="H36" s="1">
        <v>0.33851875418452998</v>
      </c>
      <c r="I36" s="1">
        <v>0.35694492457565802</v>
      </c>
      <c r="J36" s="1">
        <v>2.1495577644842299E-6</v>
      </c>
      <c r="K36" s="1">
        <v>2.1495577644842299E-6</v>
      </c>
    </row>
    <row r="37" spans="1:11" x14ac:dyDescent="0.3">
      <c r="A37" t="s">
        <v>0</v>
      </c>
      <c r="B37" s="1">
        <v>0.49635625868167699</v>
      </c>
      <c r="C37" s="1">
        <v>9.0961217889058906E-6</v>
      </c>
      <c r="D37" s="1">
        <v>0.61920672717252401</v>
      </c>
      <c r="E37" s="1">
        <v>3.04487179489209E-2</v>
      </c>
      <c r="F37" s="1">
        <v>9.1216562467972898E-3</v>
      </c>
      <c r="G37" s="1">
        <v>0.15519614590502401</v>
      </c>
      <c r="H37" s="1">
        <v>0.92141942147499301</v>
      </c>
      <c r="I37" s="1">
        <v>0.52257243283002897</v>
      </c>
      <c r="J37" s="1">
        <v>2.1480354766282299E-6</v>
      </c>
      <c r="K37" s="1">
        <v>2.1480354766282299E-6</v>
      </c>
    </row>
    <row r="38" spans="1:11" x14ac:dyDescent="0.3">
      <c r="A38" t="s">
        <v>0</v>
      </c>
      <c r="B38" s="1">
        <v>0.49879226226729301</v>
      </c>
      <c r="C38" s="1">
        <v>7.2768974311247098E-6</v>
      </c>
      <c r="D38" s="1">
        <v>0.47376436250451198</v>
      </c>
      <c r="E38" s="1">
        <v>0.13571428571519001</v>
      </c>
      <c r="F38" s="1">
        <v>5.1309316388233397E-2</v>
      </c>
      <c r="G38" s="1">
        <v>0.60349277357191899</v>
      </c>
      <c r="H38" s="1">
        <v>0.43769331158834102</v>
      </c>
      <c r="I38" s="1">
        <v>9.7136108044251601E-2</v>
      </c>
      <c r="J38" s="1">
        <v>2.1476295332E-6</v>
      </c>
      <c r="K38" s="1">
        <v>2.1476295332E-6</v>
      </c>
    </row>
    <row r="39" spans="1:11" x14ac:dyDescent="0.3">
      <c r="A39" t="s">
        <v>0</v>
      </c>
      <c r="B39" s="1">
        <v>0.50122826585313696</v>
      </c>
      <c r="C39" s="1">
        <v>4.2448568348227804E-6</v>
      </c>
      <c r="D39" s="1">
        <v>0.28940849166031901</v>
      </c>
      <c r="E39" s="1">
        <v>0.37720588235209901</v>
      </c>
      <c r="F39" s="1">
        <v>2.73649687403919E-2</v>
      </c>
      <c r="G39" s="1">
        <v>0.48967653131451999</v>
      </c>
      <c r="H39" s="1">
        <v>0.61665098263175899</v>
      </c>
      <c r="I39" s="1">
        <v>0.25573381729744898</v>
      </c>
      <c r="J39" s="1">
        <v>2.1476971904380498E-6</v>
      </c>
      <c r="K39" s="1">
        <v>2.1476971904380498E-6</v>
      </c>
    </row>
    <row r="40" spans="1:11" x14ac:dyDescent="0.3">
      <c r="A40" t="s">
        <v>0</v>
      </c>
      <c r="B40" s="1">
        <v>0.495747257785492</v>
      </c>
      <c r="C40" s="1">
        <v>9.3614253410823293E-6</v>
      </c>
      <c r="D40" s="1">
        <v>0.65265481369358702</v>
      </c>
      <c r="E40" s="1">
        <v>1.6874999999811999E-2</v>
      </c>
      <c r="F40" s="1">
        <v>4.1047453110586697E-2</v>
      </c>
      <c r="G40" s="1">
        <v>0.57914659325533402</v>
      </c>
      <c r="H40" s="1">
        <v>0.751795207189348</v>
      </c>
      <c r="I40" s="1">
        <v>0.29423348434100099</v>
      </c>
      <c r="J40" s="1">
        <v>2.1509447378640702E-6</v>
      </c>
      <c r="K40" s="1">
        <v>2.1509447378640702E-6</v>
      </c>
    </row>
    <row r="41" spans="1:11" x14ac:dyDescent="0.3">
      <c r="A41" t="s">
        <v>0</v>
      </c>
      <c r="B41" s="1">
        <v>0.49696525957825199</v>
      </c>
      <c r="C41" s="1">
        <v>8.7550172218219097E-6</v>
      </c>
      <c r="D41" s="1">
        <v>0.58488841895744703</v>
      </c>
      <c r="E41" s="1">
        <v>4.8508986927910697E-2</v>
      </c>
      <c r="F41" s="1">
        <v>5.4729937480783503E-2</v>
      </c>
      <c r="G41" s="1">
        <v>0.42429456297315699</v>
      </c>
      <c r="H41" s="1">
        <v>0.70321298206043903</v>
      </c>
      <c r="I41" s="1">
        <v>0.242378427898406</v>
      </c>
      <c r="J41" s="1">
        <v>2.1495915931032398E-6</v>
      </c>
      <c r="K41" s="1">
        <v>2.1495915931032398E-6</v>
      </c>
    </row>
    <row r="42" spans="1:11" x14ac:dyDescent="0.3">
      <c r="A42" t="s">
        <v>0</v>
      </c>
      <c r="B42" s="1">
        <v>0.50001026405998805</v>
      </c>
      <c r="C42" s="1">
        <v>5.9124791627888301E-6</v>
      </c>
      <c r="D42" s="1">
        <v>0.38885312293747698</v>
      </c>
      <c r="E42" s="1">
        <v>0.23193359375154499</v>
      </c>
      <c r="F42" s="1">
        <v>6.6132007789278899E-2</v>
      </c>
      <c r="G42" s="1">
        <v>0.71920165175498796</v>
      </c>
      <c r="H42" s="1">
        <v>0.43754523719535199</v>
      </c>
      <c r="I42" s="1">
        <v>8.7977659894510701E-2</v>
      </c>
      <c r="J42" s="1">
        <v>2.1482722769614201E-6</v>
      </c>
      <c r="K42" s="1">
        <v>2.1482722769614201E-6</v>
      </c>
    </row>
    <row r="43" spans="1:11" x14ac:dyDescent="0.3">
      <c r="A43" t="s">
        <v>0</v>
      </c>
      <c r="B43" s="1">
        <v>0.49696525957825199</v>
      </c>
      <c r="C43" s="1">
        <v>8.7550172218219097E-6</v>
      </c>
      <c r="D43" s="1">
        <v>0.58488841895744703</v>
      </c>
      <c r="E43" s="1">
        <v>4.8508986927910003E-2</v>
      </c>
      <c r="F43" s="1">
        <v>5.5870144511632601E-2</v>
      </c>
      <c r="G43" s="1">
        <v>0.230471438403302</v>
      </c>
      <c r="H43" s="1">
        <v>0.62228145214916497</v>
      </c>
      <c r="I43" s="1">
        <v>0.38240881600030802</v>
      </c>
      <c r="J43" s="1">
        <v>2.1487797062467101E-6</v>
      </c>
      <c r="K43" s="1">
        <v>2.1487797062467101E-6</v>
      </c>
    </row>
    <row r="44" spans="1:11" x14ac:dyDescent="0.3">
      <c r="A44" t="s">
        <v>0</v>
      </c>
      <c r="B44" s="1">
        <v>0.50183726674928997</v>
      </c>
      <c r="C44" s="1">
        <v>3.2973441484784099E-6</v>
      </c>
      <c r="D44" s="1">
        <v>0.23159139161489201</v>
      </c>
      <c r="E44" s="1">
        <v>0.477827380953603</v>
      </c>
      <c r="F44" s="1">
        <v>5.3589730449932801E-2</v>
      </c>
      <c r="G44" s="1">
        <v>0.23941844459738401</v>
      </c>
      <c r="H44" s="1">
        <v>0.302208805786774</v>
      </c>
      <c r="I44" s="1">
        <v>0.179144069431733</v>
      </c>
      <c r="J44" s="1">
        <v>2.1501666796265999E-6</v>
      </c>
      <c r="K44" s="1">
        <v>2.1501666796265999E-6</v>
      </c>
    </row>
    <row r="45" spans="1:11" x14ac:dyDescent="0.3">
      <c r="A45" t="s">
        <v>0</v>
      </c>
      <c r="B45" s="1">
        <v>0.495747257785492</v>
      </c>
      <c r="C45" s="1">
        <v>9.3614253410823293E-6</v>
      </c>
      <c r="D45" s="1">
        <v>0.65265481369358702</v>
      </c>
      <c r="E45" s="1">
        <v>1.6874999999811999E-2</v>
      </c>
      <c r="F45" s="1">
        <v>5.4729937480783503E-2</v>
      </c>
      <c r="G45" s="1">
        <v>0.174466620784583</v>
      </c>
      <c r="H45" s="1">
        <v>0.243727124011896</v>
      </c>
      <c r="I45" s="1">
        <v>0.32732247773096301</v>
      </c>
      <c r="J45" s="1">
        <v>2.1499298792934698E-6</v>
      </c>
      <c r="K45" s="1">
        <v>2.1499298792934698E-6</v>
      </c>
    </row>
    <row r="46" spans="1:11" x14ac:dyDescent="0.3">
      <c r="A46" t="s">
        <v>0</v>
      </c>
      <c r="B46" s="1">
        <v>0.49696525957825199</v>
      </c>
      <c r="C46" s="1">
        <v>8.7550172218219097E-6</v>
      </c>
      <c r="D46" s="1">
        <v>0.58488841895744703</v>
      </c>
      <c r="E46" s="1">
        <v>4.8508986927909899E-2</v>
      </c>
      <c r="F46" s="1">
        <v>5.4729937480783503E-2</v>
      </c>
      <c r="G46" s="1">
        <v>0.74982794218857296</v>
      </c>
      <c r="H46" s="1">
        <v>0.486355701055179</v>
      </c>
      <c r="I46" s="1">
        <v>0.114725345291929</v>
      </c>
      <c r="J46" s="1">
        <v>2.1499298792934698E-6</v>
      </c>
      <c r="K46" s="1">
        <v>2.1499298792934698E-6</v>
      </c>
    </row>
    <row r="47" spans="1:11" x14ac:dyDescent="0.3">
      <c r="A47" t="s">
        <v>0</v>
      </c>
      <c r="B47" s="1">
        <v>0.502446267645832</v>
      </c>
      <c r="C47" s="1">
        <v>2.2740304472264701E-6</v>
      </c>
      <c r="D47" s="1">
        <v>0.16611832525827999</v>
      </c>
      <c r="E47" s="1">
        <v>0.60611979166608598</v>
      </c>
      <c r="F47" s="1">
        <v>4.2187660141437398E-2</v>
      </c>
      <c r="G47" s="1">
        <v>0.44038196834136001</v>
      </c>
      <c r="H47" s="1">
        <v>0.51790762055044404</v>
      </c>
      <c r="I47" s="1">
        <v>0.20831310397008199</v>
      </c>
      <c r="J47" s="1">
        <v>1.4702452659123899E-6</v>
      </c>
      <c r="K47" s="1">
        <v>1.4702452659123899E-6</v>
      </c>
    </row>
    <row r="48" spans="1:11" x14ac:dyDescent="0.3">
      <c r="A48" t="s">
        <v>0</v>
      </c>
      <c r="B48" s="1">
        <v>0.49757426047453401</v>
      </c>
      <c r="C48" s="1">
        <v>8.3381116398303797E-6</v>
      </c>
      <c r="D48" s="1">
        <v>0.549428011977525</v>
      </c>
      <c r="E48" s="1">
        <v>7.1568080357620203E-2</v>
      </c>
      <c r="F48" s="1">
        <v>7.7534078097776196E-2</v>
      </c>
      <c r="G48" s="1">
        <v>0.77735719201651698</v>
      </c>
      <c r="H48" s="1">
        <v>0.20005072848656499</v>
      </c>
      <c r="I48" s="1">
        <v>0.152629856015365</v>
      </c>
      <c r="J48" s="1">
        <v>2.1491518210559399E-6</v>
      </c>
      <c r="K48" s="1">
        <v>2.1491518210559399E-6</v>
      </c>
    </row>
    <row r="49" spans="1:11" x14ac:dyDescent="0.3">
      <c r="A49" t="s">
        <v>0</v>
      </c>
      <c r="B49" s="1">
        <v>0.49818326137110902</v>
      </c>
      <c r="C49" s="1">
        <v>7.8454050429313108E-6</v>
      </c>
      <c r="D49" s="1">
        <v>0.51251104644330403</v>
      </c>
      <c r="E49" s="1">
        <v>0.100323275861972</v>
      </c>
      <c r="F49" s="1">
        <v>9.9198011683919604E-2</v>
      </c>
      <c r="G49" s="1">
        <v>0.56564005505849702</v>
      </c>
      <c r="H49" s="1">
        <v>0.21579752086648399</v>
      </c>
      <c r="I49" s="1">
        <v>0.228772304809299</v>
      </c>
      <c r="J49" s="1">
        <v>2.14756187596194E-6</v>
      </c>
      <c r="K49" s="1">
        <v>2.14756187596194E-6</v>
      </c>
    </row>
    <row r="50" spans="1:11" x14ac:dyDescent="0.3">
      <c r="A50" t="s">
        <v>0</v>
      </c>
      <c r="B50" s="1">
        <v>0.49696525957825199</v>
      </c>
      <c r="C50" s="1">
        <v>8.7550172218218893E-6</v>
      </c>
      <c r="D50" s="1">
        <v>0.58488841895744703</v>
      </c>
      <c r="E50" s="1">
        <v>4.8508986927910003E-2</v>
      </c>
      <c r="F50" s="1">
        <v>3.5346417956338298E-2</v>
      </c>
      <c r="G50" s="1">
        <v>0.64203372333103803</v>
      </c>
      <c r="H50" s="1">
        <v>0.60553354705721996</v>
      </c>
      <c r="I50" s="1">
        <v>0.14087568032770001</v>
      </c>
      <c r="J50" s="1">
        <v>2.1479678193901801E-6</v>
      </c>
      <c r="K50" s="1">
        <v>2.1479678193901801E-6</v>
      </c>
    </row>
    <row r="51" spans="1:11" x14ac:dyDescent="0.3">
      <c r="A51" t="s">
        <v>0</v>
      </c>
      <c r="B51" s="1">
        <v>0.49818326137110902</v>
      </c>
      <c r="C51" s="1">
        <v>7.8454050429313108E-6</v>
      </c>
      <c r="D51" s="1">
        <v>0.51251104644330403</v>
      </c>
      <c r="E51" s="1">
        <v>0.100323275861972</v>
      </c>
      <c r="F51" s="1">
        <v>5.0169109357384202E-2</v>
      </c>
      <c r="G51" s="1">
        <v>0.35753613214039898</v>
      </c>
      <c r="H51" s="1">
        <v>0.455716561099276</v>
      </c>
      <c r="I51" s="1">
        <v>0.21367013275711899</v>
      </c>
      <c r="J51" s="1">
        <v>2.1494901072461801E-6</v>
      </c>
      <c r="K51" s="1">
        <v>2.1494901072461801E-6</v>
      </c>
    </row>
    <row r="52" spans="1:11" x14ac:dyDescent="0.3">
      <c r="A52" t="s">
        <v>0</v>
      </c>
      <c r="B52" s="1">
        <v>0.49513825688895002</v>
      </c>
      <c r="C52" s="1">
        <v>9.5509278783511799E-6</v>
      </c>
      <c r="D52" s="1">
        <v>0.68547410030342903</v>
      </c>
      <c r="E52" s="1">
        <v>7.42187500004967E-3</v>
      </c>
      <c r="F52" s="1">
        <v>5.9290765604181797E-2</v>
      </c>
      <c r="G52" s="1">
        <v>0.60185822436338599</v>
      </c>
      <c r="H52" s="1">
        <v>0.23192986873632601</v>
      </c>
      <c r="I52" s="1">
        <v>0.103088777676915</v>
      </c>
      <c r="J52" s="1">
        <v>2.1490503351988899E-6</v>
      </c>
      <c r="K52" s="1">
        <v>2.1490503351988899E-6</v>
      </c>
    </row>
    <row r="53" spans="1:11" x14ac:dyDescent="0.3">
      <c r="A53" t="s">
        <v>0</v>
      </c>
      <c r="B53" s="1">
        <v>0.49635625868167699</v>
      </c>
      <c r="C53" s="1">
        <v>9.0961217889058906E-6</v>
      </c>
      <c r="D53" s="1">
        <v>0.61920672717252401</v>
      </c>
      <c r="E53" s="1">
        <v>3.0448717948921001E-2</v>
      </c>
      <c r="F53" s="1">
        <v>7.2973249974376597E-2</v>
      </c>
      <c r="G53" s="1">
        <v>0.45182381280110101</v>
      </c>
      <c r="H53" s="1">
        <v>0.368685973507133</v>
      </c>
      <c r="I53" s="1">
        <v>0.122479927409349</v>
      </c>
      <c r="J53" s="1">
        <v>2.1483737628184701E-6</v>
      </c>
      <c r="K53" s="1">
        <v>2.1483737628184701E-6</v>
      </c>
    </row>
    <row r="54" spans="1:11" x14ac:dyDescent="0.3">
      <c r="A54" t="s">
        <v>0</v>
      </c>
      <c r="B54" s="1">
        <v>0.50122826585313696</v>
      </c>
      <c r="C54" s="1">
        <v>4.2448568348227804E-6</v>
      </c>
      <c r="D54" s="1">
        <v>0.28940849166031901</v>
      </c>
      <c r="E54" s="1">
        <v>0.37720588235209901</v>
      </c>
      <c r="F54" s="1">
        <v>2.2804140616992302E-2</v>
      </c>
      <c r="G54" s="1">
        <v>0.59566414315209604</v>
      </c>
      <c r="H54" s="1">
        <v>0.66856375589402794</v>
      </c>
      <c r="I54" s="1">
        <v>0.25848115637901498</v>
      </c>
      <c r="J54" s="1">
        <v>1.47241029752977E-6</v>
      </c>
      <c r="K54" s="1">
        <v>1.47241029752977E-6</v>
      </c>
    </row>
    <row r="55" spans="1:11" x14ac:dyDescent="0.3">
      <c r="A55" t="s">
        <v>0</v>
      </c>
      <c r="B55" s="1">
        <v>0.49635625868167699</v>
      </c>
      <c r="C55" s="1">
        <v>9.0961217889058906E-6</v>
      </c>
      <c r="D55" s="1">
        <v>0.61920672717252401</v>
      </c>
      <c r="E55" s="1">
        <v>3.04487179489209E-2</v>
      </c>
      <c r="F55" s="1">
        <v>9.4637183560520394E-2</v>
      </c>
      <c r="G55" s="1">
        <v>0.64685134205092898</v>
      </c>
      <c r="H55" s="1">
        <v>0.188795656516417</v>
      </c>
      <c r="I55" s="1">
        <v>0.151013360162531</v>
      </c>
      <c r="J55" s="1">
        <v>2.1474603901048901E-6</v>
      </c>
      <c r="K55" s="1">
        <v>2.1474603901048901E-6</v>
      </c>
    </row>
    <row r="56" spans="1:11" x14ac:dyDescent="0.3">
      <c r="A56" t="s">
        <v>0</v>
      </c>
      <c r="B56" s="1">
        <v>0.49696525957825199</v>
      </c>
      <c r="C56" s="1">
        <v>8.7550172218218893E-6</v>
      </c>
      <c r="D56" s="1">
        <v>0.58488841895744703</v>
      </c>
      <c r="E56" s="1">
        <v>4.8508986927910697E-2</v>
      </c>
      <c r="F56" s="1">
        <v>4.1047453110586697E-2</v>
      </c>
      <c r="G56" s="1">
        <v>0.435306262904334</v>
      </c>
      <c r="H56" s="1">
        <v>0.66106185158499697</v>
      </c>
      <c r="I56" s="1">
        <v>0.33149882547748799</v>
      </c>
      <c r="J56" s="1">
        <v>2.15124919543532E-6</v>
      </c>
      <c r="K56" s="1">
        <v>2.15124919543532E-6</v>
      </c>
    </row>
    <row r="57" spans="1:11" x14ac:dyDescent="0.3">
      <c r="A57" t="s">
        <v>0</v>
      </c>
      <c r="B57" s="1">
        <v>0.50061926495656295</v>
      </c>
      <c r="C57" s="1">
        <v>5.11656850625957E-6</v>
      </c>
      <c r="D57" s="1">
        <v>0.341396468645976</v>
      </c>
      <c r="E57" s="1">
        <v>0.29687500000053701</v>
      </c>
      <c r="F57" s="1">
        <v>0.10717946089986601</v>
      </c>
      <c r="G57" s="1">
        <v>0.58912594631796</v>
      </c>
      <c r="H57" s="1">
        <v>0.110114262797638</v>
      </c>
      <c r="I57" s="1">
        <v>0.19063602226505899</v>
      </c>
      <c r="J57" s="1">
        <v>2.1480354766282299E-6</v>
      </c>
      <c r="K57" s="1">
        <v>2.1480354766282299E-6</v>
      </c>
    </row>
    <row r="58" spans="1:11" x14ac:dyDescent="0.3">
      <c r="A58" t="s">
        <v>0</v>
      </c>
      <c r="B58" s="1">
        <v>0.49513825688895002</v>
      </c>
      <c r="C58" s="1">
        <v>9.5509278783511799E-6</v>
      </c>
      <c r="D58" s="1">
        <v>0.68547410030342903</v>
      </c>
      <c r="E58" s="1">
        <v>7.42187500004967E-3</v>
      </c>
      <c r="F58" s="1">
        <v>7.4113457005227396E-2</v>
      </c>
      <c r="G58" s="1">
        <v>0.42179972470750099</v>
      </c>
      <c r="H58" s="1">
        <v>0.302491641577119</v>
      </c>
      <c r="I58" s="1">
        <v>0.19533273773242599</v>
      </c>
      <c r="J58" s="1">
        <v>2.15118153819726E-6</v>
      </c>
      <c r="K58" s="1">
        <v>2.15118153819726E-6</v>
      </c>
    </row>
    <row r="59" spans="1:11" x14ac:dyDescent="0.3">
      <c r="A59" t="s">
        <v>0</v>
      </c>
      <c r="B59" s="1">
        <v>0.49696525957825199</v>
      </c>
      <c r="C59" s="1">
        <v>8.7550172218219097E-6</v>
      </c>
      <c r="D59" s="1">
        <v>0.58488841895744703</v>
      </c>
      <c r="E59" s="1">
        <v>4.8508986927910003E-2</v>
      </c>
      <c r="F59" s="1">
        <v>8.0954699190324803E-2</v>
      </c>
      <c r="G59" s="1">
        <v>0.44244666207845601</v>
      </c>
      <c r="H59" s="1">
        <v>0.26375934420816999</v>
      </c>
      <c r="I59" s="1">
        <v>0.120554971425966</v>
      </c>
      <c r="J59" s="1">
        <v>2.1512153668162601E-6</v>
      </c>
      <c r="K59" s="1">
        <v>2.1512153668162601E-6</v>
      </c>
    </row>
    <row r="60" spans="1:11" x14ac:dyDescent="0.3">
      <c r="A60" t="s">
        <v>0</v>
      </c>
      <c r="B60" s="1">
        <v>0.50061926495656295</v>
      </c>
      <c r="C60" s="1">
        <v>5.11656850625957E-6</v>
      </c>
      <c r="D60" s="1">
        <v>0.341396468645976</v>
      </c>
      <c r="E60" s="1">
        <v>0.29687500000053701</v>
      </c>
      <c r="F60" s="1">
        <v>4.67484882648357E-2</v>
      </c>
      <c r="G60" s="1">
        <v>0.41354094975911698</v>
      </c>
      <c r="H60" s="1">
        <v>0.50586980335571996</v>
      </c>
      <c r="I60" s="1">
        <v>0.17369484403452401</v>
      </c>
      <c r="J60" s="1">
        <v>2.1481707911043101E-6</v>
      </c>
      <c r="K60" s="1">
        <v>2.1481707911043101E-6</v>
      </c>
    </row>
    <row r="61" spans="1:11" x14ac:dyDescent="0.3">
      <c r="A61" t="s">
        <v>0</v>
      </c>
      <c r="B61" s="1">
        <v>0.49818326137110902</v>
      </c>
      <c r="C61" s="1">
        <v>7.8454050429313108E-6</v>
      </c>
      <c r="D61" s="1">
        <v>0.51251104644330403</v>
      </c>
      <c r="E61" s="1">
        <v>0.100323275861972</v>
      </c>
      <c r="F61" s="1">
        <v>5.5870144511632601E-2</v>
      </c>
      <c r="G61" s="1">
        <v>0.41973503097040599</v>
      </c>
      <c r="H61" s="1">
        <v>0.354859761487821</v>
      </c>
      <c r="I61" s="1">
        <v>0.16089008975074201</v>
      </c>
      <c r="J61" s="1">
        <v>2.14979456481736E-6</v>
      </c>
      <c r="K61" s="1">
        <v>2.14979456481736E-6</v>
      </c>
    </row>
    <row r="62" spans="1:11" x14ac:dyDescent="0.3">
      <c r="A62" t="s">
        <v>0</v>
      </c>
      <c r="B62" s="1">
        <v>0.50001026405998805</v>
      </c>
      <c r="C62" s="1">
        <v>5.9124791627888301E-6</v>
      </c>
      <c r="D62" s="1">
        <v>0.38885312293747698</v>
      </c>
      <c r="E62" s="1">
        <v>0.23193359375154499</v>
      </c>
      <c r="F62" s="1">
        <v>6.1571179665881097E-2</v>
      </c>
      <c r="G62" s="1">
        <v>5.3682037164488397E-2</v>
      </c>
      <c r="H62" s="1">
        <v>0.29690753776947698</v>
      </c>
      <c r="I62" s="1">
        <v>0.41350370055123298</v>
      </c>
      <c r="J62" s="1">
        <v>2.1498960506744201E-6</v>
      </c>
      <c r="K62" s="1">
        <v>2.1498960506744201E-6</v>
      </c>
    </row>
    <row r="63" spans="1:11" x14ac:dyDescent="0.3">
      <c r="A63" t="s">
        <v>0</v>
      </c>
      <c r="B63" s="1">
        <v>0.50001026405998805</v>
      </c>
      <c r="C63" s="1">
        <v>5.9124791627888402E-6</v>
      </c>
      <c r="D63" s="1">
        <v>0.38885312293747798</v>
      </c>
      <c r="E63" s="1">
        <v>0.23193359375154499</v>
      </c>
      <c r="F63" s="1">
        <v>2.62247617095413E-2</v>
      </c>
      <c r="G63" s="1">
        <v>9.6266345492085195E-2</v>
      </c>
      <c r="H63" s="1">
        <v>0.488246702747203</v>
      </c>
      <c r="I63" s="1">
        <v>0.361787178308695</v>
      </c>
      <c r="J63" s="1">
        <v>2.1470544466766001E-6</v>
      </c>
      <c r="K63" s="1">
        <v>2.1470544466766001E-6</v>
      </c>
    </row>
    <row r="64" spans="1:11" x14ac:dyDescent="0.3">
      <c r="A64" t="s">
        <v>0</v>
      </c>
      <c r="B64" s="1">
        <v>0.49879226226729301</v>
      </c>
      <c r="C64" s="1">
        <v>7.2768974311247098E-6</v>
      </c>
      <c r="D64" s="1">
        <v>0.47376436250451198</v>
      </c>
      <c r="E64" s="1">
        <v>0.13571428571519001</v>
      </c>
      <c r="F64" s="1">
        <v>5.5870144511632601E-2</v>
      </c>
      <c r="G64" s="1">
        <v>0.230471438403302</v>
      </c>
      <c r="H64" s="1">
        <v>0.27358866657473901</v>
      </c>
      <c r="I64" s="1">
        <v>0.270295747550437</v>
      </c>
      <c r="J64" s="1">
        <v>2.1502343368646599E-6</v>
      </c>
      <c r="K64" s="1">
        <v>2.1502343368646599E-6</v>
      </c>
    </row>
    <row r="65" spans="1:11" x14ac:dyDescent="0.3">
      <c r="A65" t="s">
        <v>0</v>
      </c>
      <c r="B65" s="1">
        <v>0.50122826585313696</v>
      </c>
      <c r="C65" s="1">
        <v>4.2448568348227804E-6</v>
      </c>
      <c r="D65" s="1">
        <v>0.28940849166031901</v>
      </c>
      <c r="E65" s="1">
        <v>0.37720588235209901</v>
      </c>
      <c r="F65" s="1">
        <v>5.3589730449932801E-2</v>
      </c>
      <c r="G65" s="1">
        <v>0.224277357192015</v>
      </c>
      <c r="H65" s="1">
        <v>0.66519719577484704</v>
      </c>
      <c r="I65" s="1">
        <v>0.312930129432332</v>
      </c>
      <c r="J65" s="1">
        <v>1.46933189319884E-6</v>
      </c>
      <c r="K65" s="1">
        <v>1.46933189319884E-6</v>
      </c>
    </row>
    <row r="66" spans="1:11" x14ac:dyDescent="0.3">
      <c r="A66" t="s">
        <v>0</v>
      </c>
      <c r="B66" s="1">
        <v>0.49757426047453401</v>
      </c>
      <c r="C66" s="1">
        <v>8.3381116398303797E-6</v>
      </c>
      <c r="D66" s="1">
        <v>0.549428011977525</v>
      </c>
      <c r="E66" s="1">
        <v>7.1568080357620203E-2</v>
      </c>
      <c r="F66" s="1">
        <v>6.2711386696730306E-2</v>
      </c>
      <c r="G66" s="1">
        <v>0.50232278045422996</v>
      </c>
      <c r="H66" s="1">
        <v>0.54319995326943304</v>
      </c>
      <c r="I66" s="1">
        <v>0.128395928515293</v>
      </c>
      <c r="J66" s="1">
        <v>2.1495239358651798E-6</v>
      </c>
      <c r="K66" s="1">
        <v>2.1495239358651798E-6</v>
      </c>
    </row>
    <row r="67" spans="1:11" x14ac:dyDescent="0.3">
      <c r="A67" t="s">
        <v>0</v>
      </c>
      <c r="B67" s="1">
        <v>0.49696525957825199</v>
      </c>
      <c r="C67" s="1">
        <v>8.7550172218219097E-6</v>
      </c>
      <c r="D67" s="1">
        <v>0.58488841895744703</v>
      </c>
      <c r="E67" s="1">
        <v>4.8508986927909899E-2</v>
      </c>
      <c r="F67" s="1">
        <v>3.8767039048887397E-2</v>
      </c>
      <c r="G67" s="1">
        <v>0.25808671713695802</v>
      </c>
      <c r="H67" s="1">
        <v>0.71265951481342704</v>
      </c>
      <c r="I67" s="1">
        <v>0.44700857972057001</v>
      </c>
      <c r="J67" s="1">
        <v>2.1502343368646599E-6</v>
      </c>
      <c r="K67" s="1">
        <v>2.1502343368646599E-6</v>
      </c>
    </row>
    <row r="68" spans="1:11" x14ac:dyDescent="0.3">
      <c r="A68" t="s">
        <v>0</v>
      </c>
      <c r="B68" s="1">
        <v>0.49879226226729301</v>
      </c>
      <c r="C68" s="1">
        <v>7.2768974311247098E-6</v>
      </c>
      <c r="D68" s="1">
        <v>0.47376436250451198</v>
      </c>
      <c r="E68" s="1">
        <v>0.13571428571519001</v>
      </c>
      <c r="F68" s="1">
        <v>6.8412421850975597E-3</v>
      </c>
      <c r="G68" s="1">
        <v>0.60426703372332902</v>
      </c>
      <c r="H68" s="1">
        <v>0.999999999999999</v>
      </c>
      <c r="I68" s="1">
        <v>0.46684941370656902</v>
      </c>
      <c r="J68" s="1">
        <v>2.1489150207227899E-6</v>
      </c>
      <c r="K68" s="1">
        <v>2.1489150207227899E-6</v>
      </c>
    </row>
    <row r="69" spans="1:11" x14ac:dyDescent="0.3">
      <c r="A69" t="s">
        <v>0</v>
      </c>
      <c r="B69" s="1">
        <v>0.49757426047453401</v>
      </c>
      <c r="C69" s="1">
        <v>8.3381116398303797E-6</v>
      </c>
      <c r="D69" s="1">
        <v>0.549428011977525</v>
      </c>
      <c r="E69" s="1">
        <v>7.1568080357620203E-2</v>
      </c>
      <c r="F69" s="1">
        <v>5.8150558573331103E-2</v>
      </c>
      <c r="G69" s="1">
        <v>0.55394012388162195</v>
      </c>
      <c r="H69" s="1">
        <v>0.52162301612857898</v>
      </c>
      <c r="I69" s="1">
        <v>0.124084044251608</v>
      </c>
      <c r="J69" s="1">
        <v>1.4728162409580601E-6</v>
      </c>
      <c r="K69" s="1">
        <v>1.4728162409580601E-6</v>
      </c>
    </row>
    <row r="70" spans="1:11" x14ac:dyDescent="0.3">
      <c r="A70" t="s">
        <v>0</v>
      </c>
      <c r="B70" s="1">
        <v>0.49635625868167699</v>
      </c>
      <c r="C70" s="1">
        <v>9.0961217889058906E-6</v>
      </c>
      <c r="D70" s="1">
        <v>0.61920672717252401</v>
      </c>
      <c r="E70" s="1">
        <v>3.0448717948921001E-2</v>
      </c>
      <c r="F70" s="1">
        <v>5.2449523419084099E-2</v>
      </c>
      <c r="G70" s="1">
        <v>0.58430832759807205</v>
      </c>
      <c r="H70" s="1">
        <v>0.50860073789888405</v>
      </c>
      <c r="I70" s="1">
        <v>0.151004240880179</v>
      </c>
      <c r="J70" s="1">
        <v>2.1495239358651798E-6</v>
      </c>
      <c r="K70" s="1">
        <v>2.1495239358651798E-6</v>
      </c>
    </row>
    <row r="71" spans="1:11" x14ac:dyDescent="0.3">
      <c r="A71" t="s">
        <v>0</v>
      </c>
      <c r="B71" s="1">
        <v>0.49818326137110902</v>
      </c>
      <c r="C71" s="1">
        <v>7.8454050429313108E-6</v>
      </c>
      <c r="D71" s="1">
        <v>0.51251104644330403</v>
      </c>
      <c r="E71" s="1">
        <v>0.100323275861972</v>
      </c>
      <c r="F71" s="1">
        <v>4.5608281233984999E-2</v>
      </c>
      <c r="G71" s="1">
        <v>0.76496902959394097</v>
      </c>
      <c r="H71" s="1">
        <v>0.54250017424736996</v>
      </c>
      <c r="I71" s="1">
        <v>0.14297882392434899</v>
      </c>
      <c r="J71" s="1">
        <v>2.1477986762950701E-6</v>
      </c>
      <c r="K71" s="1">
        <v>2.1477986762950701E-6</v>
      </c>
    </row>
    <row r="72" spans="1:11" x14ac:dyDescent="0.3">
      <c r="A72" t="s">
        <v>0</v>
      </c>
      <c r="B72" s="1">
        <v>0.50122826585313696</v>
      </c>
      <c r="C72" s="1">
        <v>4.2448568348227804E-6</v>
      </c>
      <c r="D72" s="1">
        <v>0.28940849166031901</v>
      </c>
      <c r="E72" s="1">
        <v>0.37720588235209901</v>
      </c>
      <c r="F72" s="1">
        <v>4.9028902326535097E-2</v>
      </c>
      <c r="G72" s="1">
        <v>0.53535788024776298</v>
      </c>
      <c r="H72" s="1">
        <v>0.53041203327464503</v>
      </c>
      <c r="I72" s="1">
        <v>0.17182483009394001</v>
      </c>
      <c r="J72" s="1">
        <v>1.47305304129122E-6</v>
      </c>
      <c r="K72" s="1">
        <v>1.47305304129122E-6</v>
      </c>
    </row>
    <row r="73" spans="1:11" x14ac:dyDescent="0.3">
      <c r="A73" t="s">
        <v>0</v>
      </c>
      <c r="B73" s="1">
        <v>0.49757426047453401</v>
      </c>
      <c r="C73" s="1">
        <v>8.3381116398303797E-6</v>
      </c>
      <c r="D73" s="1">
        <v>0.549428011977525</v>
      </c>
      <c r="E73" s="1">
        <v>7.1568080357620203E-2</v>
      </c>
      <c r="F73" s="1">
        <v>7.1833042943527797E-2</v>
      </c>
      <c r="G73" s="1">
        <v>0.28484170681348903</v>
      </c>
      <c r="H73" s="1">
        <v>0.55589684801637296</v>
      </c>
      <c r="I73" s="1">
        <v>0.252974335948636</v>
      </c>
      <c r="J73" s="1">
        <v>2.1506402802928898E-6</v>
      </c>
      <c r="K73" s="1">
        <v>2.1506402802928898E-6</v>
      </c>
    </row>
    <row r="74" spans="1:11" x14ac:dyDescent="0.3">
      <c r="A74" t="s">
        <v>0</v>
      </c>
      <c r="B74" s="1">
        <v>0.49757426047453401</v>
      </c>
      <c r="C74" s="1">
        <v>8.3381116398303797E-6</v>
      </c>
      <c r="D74" s="1">
        <v>0.549428011977525</v>
      </c>
      <c r="E74" s="1">
        <v>7.1568080357620203E-2</v>
      </c>
      <c r="F74" s="1">
        <v>6.7272214820129503E-2</v>
      </c>
      <c r="G74" s="1">
        <v>0.64478664831383004</v>
      </c>
      <c r="H74" s="1">
        <v>0.43754475085141697</v>
      </c>
      <c r="I74" s="1">
        <v>0.132626999486468</v>
      </c>
      <c r="J74" s="1">
        <v>2.1472912470097598E-6</v>
      </c>
      <c r="K74" s="1">
        <v>2.1472912470097598E-6</v>
      </c>
    </row>
    <row r="75" spans="1:11" x14ac:dyDescent="0.3">
      <c r="A75" t="s">
        <v>0</v>
      </c>
      <c r="B75" s="1">
        <v>0.50001026405998805</v>
      </c>
      <c r="C75" s="1">
        <v>5.9124791627888402E-6</v>
      </c>
      <c r="D75" s="1">
        <v>0.38885312293747798</v>
      </c>
      <c r="E75" s="1">
        <v>0.23193359375154499</v>
      </c>
      <c r="F75" s="1">
        <v>4.3327867172286601E-2</v>
      </c>
      <c r="G75" s="1">
        <v>0.39986235375085799</v>
      </c>
      <c r="H75" s="1">
        <v>0.51188557084672104</v>
      </c>
      <c r="I75" s="1">
        <v>0.22148893734841901</v>
      </c>
      <c r="J75" s="1">
        <v>2.15006519376955E-6</v>
      </c>
      <c r="K75" s="1">
        <v>2.15006519376955E-6</v>
      </c>
    </row>
    <row r="76" spans="1:11" x14ac:dyDescent="0.3">
      <c r="A76" t="s">
        <v>0</v>
      </c>
      <c r="B76" s="1">
        <v>0.49879226226729301</v>
      </c>
      <c r="C76" s="1">
        <v>7.2768974311247098E-6</v>
      </c>
      <c r="D76" s="1">
        <v>0.47376436250451198</v>
      </c>
      <c r="E76" s="1">
        <v>0.13571428571519001</v>
      </c>
      <c r="F76" s="1">
        <v>5.3589730449932801E-2</v>
      </c>
      <c r="G76" s="1">
        <v>0.74664487267721702</v>
      </c>
      <c r="H76" s="1">
        <v>0.48347325395559898</v>
      </c>
      <c r="I76" s="1">
        <v>0.107499647098962</v>
      </c>
      <c r="J76" s="1">
        <v>2.14986222205542E-6</v>
      </c>
      <c r="K76" s="1">
        <v>2.14986222205542E-6</v>
      </c>
    </row>
    <row r="77" spans="1:11" x14ac:dyDescent="0.3">
      <c r="A77" t="s">
        <v>0</v>
      </c>
      <c r="B77" s="1">
        <v>0.49879226226729301</v>
      </c>
      <c r="C77" s="1">
        <v>7.2768974311247199E-6</v>
      </c>
      <c r="D77" s="1">
        <v>0.47376436250451298</v>
      </c>
      <c r="E77" s="1">
        <v>0.13571428571518901</v>
      </c>
      <c r="F77" s="1">
        <v>5.5870144511632601E-2</v>
      </c>
      <c r="G77" s="1">
        <v>0.34402959394356197</v>
      </c>
      <c r="H77" s="1">
        <v>0.41684317893233502</v>
      </c>
      <c r="I77" s="1">
        <v>0.30587387280805201</v>
      </c>
      <c r="J77" s="1">
        <v>2.1515536530064999E-6</v>
      </c>
      <c r="K77" s="1">
        <v>2.1515536530064999E-6</v>
      </c>
    </row>
    <row r="78" spans="1:11" x14ac:dyDescent="0.3">
      <c r="A78" t="s">
        <v>0</v>
      </c>
      <c r="B78" s="1">
        <v>0.50061926495656295</v>
      </c>
      <c r="C78" s="1">
        <v>5.11656850625957E-6</v>
      </c>
      <c r="D78" s="1">
        <v>0.341396468645976</v>
      </c>
      <c r="E78" s="1">
        <v>0.29687500000053701</v>
      </c>
      <c r="F78" s="1">
        <v>6.4991800758430196E-2</v>
      </c>
      <c r="G78" s="1">
        <v>0.44519958706125201</v>
      </c>
      <c r="H78" s="1">
        <v>0.40777177081523602</v>
      </c>
      <c r="I78" s="1">
        <v>0.23036520439376401</v>
      </c>
      <c r="J78" s="1">
        <v>2.1467838177244698E-6</v>
      </c>
      <c r="K78" s="1">
        <v>2.1467838177244698E-6</v>
      </c>
    </row>
    <row r="79" spans="1:11" x14ac:dyDescent="0.3">
      <c r="A79" t="s">
        <v>0</v>
      </c>
      <c r="B79" s="1">
        <v>0.49818326137110902</v>
      </c>
      <c r="C79" s="1">
        <v>7.8454050429313108E-6</v>
      </c>
      <c r="D79" s="1">
        <v>0.51251104644330403</v>
      </c>
      <c r="E79" s="1">
        <v>0.100323275861972</v>
      </c>
      <c r="F79" s="1">
        <v>7.1833042943527797E-2</v>
      </c>
      <c r="G79" s="1">
        <v>0.42111149346180099</v>
      </c>
      <c r="H79" s="1">
        <v>0.58827313053101704</v>
      </c>
      <c r="I79" s="1">
        <v>0.24128132284184001</v>
      </c>
      <c r="J79" s="1">
        <v>2.1484414200565199E-6</v>
      </c>
      <c r="K79" s="1">
        <v>2.1484414200565199E-6</v>
      </c>
    </row>
    <row r="80" spans="1:11" x14ac:dyDescent="0.3">
      <c r="A80" t="s">
        <v>0</v>
      </c>
      <c r="B80" s="1">
        <v>0.49879226226729301</v>
      </c>
      <c r="C80" s="1">
        <v>7.2768974311247199E-6</v>
      </c>
      <c r="D80" s="1">
        <v>0.47376436250451298</v>
      </c>
      <c r="E80" s="1">
        <v>0.13571428571518901</v>
      </c>
      <c r="F80" s="1">
        <v>7.7534078097776196E-2</v>
      </c>
      <c r="G80" s="1">
        <v>0.60323468685478099</v>
      </c>
      <c r="H80" s="1">
        <v>0.41707376254685002</v>
      </c>
      <c r="I80" s="1">
        <v>6.3667716301403499E-2</v>
      </c>
      <c r="J80" s="1">
        <v>2.1490841638178901E-6</v>
      </c>
      <c r="K80" s="1">
        <v>2.1490841638178901E-6</v>
      </c>
    </row>
    <row r="81" spans="1:11" x14ac:dyDescent="0.3">
      <c r="A81" t="s">
        <v>0</v>
      </c>
      <c r="B81" s="1">
        <v>0.49818326137110902</v>
      </c>
      <c r="C81" s="1">
        <v>7.8454050429313108E-6</v>
      </c>
      <c r="D81" s="1">
        <v>0.51251104644330403</v>
      </c>
      <c r="E81" s="1">
        <v>0.100323275861972</v>
      </c>
      <c r="F81" s="1">
        <v>0.114020703084963</v>
      </c>
      <c r="G81" s="1">
        <v>0.36028905712319098</v>
      </c>
      <c r="H81" s="1">
        <v>0.135121414892032</v>
      </c>
      <c r="I81" s="1">
        <v>0.17817245851799199</v>
      </c>
      <c r="J81" s="1">
        <v>2.1470882752956502E-6</v>
      </c>
      <c r="K81" s="1">
        <v>2.1470882752956502E-6</v>
      </c>
    </row>
    <row r="82" spans="1:11" x14ac:dyDescent="0.3">
      <c r="A82" t="s">
        <v>0</v>
      </c>
      <c r="B82" s="1">
        <v>0.50001026405998805</v>
      </c>
      <c r="C82" s="1">
        <v>5.9124791627888402E-6</v>
      </c>
      <c r="D82" s="1">
        <v>0.38885312293747798</v>
      </c>
      <c r="E82" s="1">
        <v>0.23193359375154499</v>
      </c>
      <c r="F82" s="1">
        <v>4.9028902326535097E-2</v>
      </c>
      <c r="G82" s="1">
        <v>0.26281830695113401</v>
      </c>
      <c r="H82" s="1">
        <v>0.57718408179680802</v>
      </c>
      <c r="I82" s="1">
        <v>0.32915401162839802</v>
      </c>
      <c r="J82" s="1">
        <v>2.1496254217222598E-6</v>
      </c>
      <c r="K82" s="1">
        <v>2.1496254217222598E-6</v>
      </c>
    </row>
    <row r="83" spans="1:11" x14ac:dyDescent="0.3">
      <c r="A83" t="s">
        <v>0</v>
      </c>
      <c r="B83" s="1">
        <v>0.49940126316383598</v>
      </c>
      <c r="C83" s="1">
        <v>6.6325888044105504E-6</v>
      </c>
      <c r="D83" s="1">
        <v>0.43273390463142303</v>
      </c>
      <c r="E83" s="1">
        <v>0.17900899503735199</v>
      </c>
      <c r="F83" s="1">
        <v>5.0169109357384202E-2</v>
      </c>
      <c r="G83" s="1">
        <v>0.45595320027529201</v>
      </c>
      <c r="H83" s="1">
        <v>0.42709716413337701</v>
      </c>
      <c r="I83" s="1">
        <v>0.117476663842699</v>
      </c>
      <c r="J83" s="1">
        <v>2.1486443917706601E-6</v>
      </c>
      <c r="K83" s="1">
        <v>2.1486443917706601E-6</v>
      </c>
    </row>
    <row r="84" spans="1:11" x14ac:dyDescent="0.3">
      <c r="A84" t="s">
        <v>0</v>
      </c>
      <c r="B84" s="1">
        <v>0.50122826585313696</v>
      </c>
      <c r="C84" s="1">
        <v>4.2448568348227804E-6</v>
      </c>
      <c r="D84" s="1">
        <v>0.28940849166031901</v>
      </c>
      <c r="E84" s="1">
        <v>0.37720588235209901</v>
      </c>
      <c r="F84" s="1">
        <v>9.2356769498821698E-2</v>
      </c>
      <c r="G84" s="1">
        <v>0.74320371644872696</v>
      </c>
      <c r="H84" s="1">
        <v>0.213996030111094</v>
      </c>
      <c r="I84" s="1">
        <v>0.12090104987773199</v>
      </c>
      <c r="J84" s="1">
        <v>2.1475280473429501E-6</v>
      </c>
      <c r="K84" s="1">
        <v>2.1475280473429501E-6</v>
      </c>
    </row>
    <row r="85" spans="1:11" x14ac:dyDescent="0.3">
      <c r="A85" t="s">
        <v>0</v>
      </c>
      <c r="B85" s="1">
        <v>0.49513825688895002</v>
      </c>
      <c r="C85" s="1">
        <v>9.5509278783511799E-6</v>
      </c>
      <c r="D85" s="1">
        <v>0.68547410030342903</v>
      </c>
      <c r="E85" s="1">
        <v>7.42187500004967E-3</v>
      </c>
      <c r="F85" s="1">
        <v>5.3589730449932801E-2</v>
      </c>
      <c r="G85" s="1">
        <v>0.39839986235375102</v>
      </c>
      <c r="H85" s="1">
        <v>0.29876092122644099</v>
      </c>
      <c r="I85" s="1">
        <v>0.209449478732089</v>
      </c>
      <c r="J85" s="1">
        <v>2.1485090772945401E-6</v>
      </c>
      <c r="K85" s="1">
        <v>2.1485090772945401E-6</v>
      </c>
    </row>
    <row r="86" spans="1:11" x14ac:dyDescent="0.3">
      <c r="A86" t="s">
        <v>0</v>
      </c>
      <c r="B86" s="1">
        <v>0.49635625868167699</v>
      </c>
      <c r="C86" s="1">
        <v>9.0961217889058906E-6</v>
      </c>
      <c r="D86" s="1">
        <v>0.61920672717252401</v>
      </c>
      <c r="E86" s="1">
        <v>3.0448717948921001E-2</v>
      </c>
      <c r="F86" s="1">
        <v>5.8150558573331103E-2</v>
      </c>
      <c r="G86" s="1">
        <v>0.33439435650378402</v>
      </c>
      <c r="H86" s="1">
        <v>0.35904276208264102</v>
      </c>
      <c r="I86" s="1">
        <v>0.27249118464237099</v>
      </c>
      <c r="J86" s="1">
        <v>2.1479001621521798E-6</v>
      </c>
      <c r="K86" s="1">
        <v>2.1479001621521798E-6</v>
      </c>
    </row>
    <row r="87" spans="1:11" x14ac:dyDescent="0.3">
      <c r="A87" t="s">
        <v>0</v>
      </c>
      <c r="B87" s="1">
        <v>0.49818326137110902</v>
      </c>
      <c r="C87" s="1">
        <v>7.8454050429313108E-6</v>
      </c>
      <c r="D87" s="1">
        <v>0.51251104644330403</v>
      </c>
      <c r="E87" s="1">
        <v>0.100323275861973</v>
      </c>
      <c r="F87" s="1">
        <v>6.7272214820129503E-2</v>
      </c>
      <c r="G87" s="1">
        <v>0.58422229869235898</v>
      </c>
      <c r="H87" s="1">
        <v>0.40602162174647999</v>
      </c>
      <c r="I87" s="1">
        <v>0.11956939059643699</v>
      </c>
      <c r="J87" s="1">
        <v>2.1467161604864098E-6</v>
      </c>
      <c r="K87" s="1">
        <v>2.1467161604864098E-6</v>
      </c>
    </row>
    <row r="88" spans="1:11" x14ac:dyDescent="0.3">
      <c r="A88" t="s">
        <v>0</v>
      </c>
      <c r="B88" s="1">
        <v>0.49513825688895002</v>
      </c>
      <c r="C88" s="1">
        <v>9.5509278783511799E-6</v>
      </c>
      <c r="D88" s="1">
        <v>0.68547410030342903</v>
      </c>
      <c r="E88" s="1">
        <v>7.42187500004967E-3</v>
      </c>
      <c r="F88" s="1">
        <v>1.2542277339346E-2</v>
      </c>
      <c r="G88" s="1">
        <v>0.313059187887128</v>
      </c>
      <c r="H88" s="1">
        <v>0.83050238813516897</v>
      </c>
      <c r="I88" s="1">
        <v>0.43588235582943302</v>
      </c>
      <c r="J88" s="1">
        <v>2.1461749025820498E-6</v>
      </c>
      <c r="K88" s="1">
        <v>2.1461749025820498E-6</v>
      </c>
    </row>
    <row r="89" spans="1:11" x14ac:dyDescent="0.3">
      <c r="A89" t="s">
        <v>0</v>
      </c>
      <c r="B89" s="1">
        <v>0.49635625868167699</v>
      </c>
      <c r="C89" s="1">
        <v>9.0961217889058906E-6</v>
      </c>
      <c r="D89" s="1">
        <v>0.61920672717252401</v>
      </c>
      <c r="E89" s="1">
        <v>3.0448717948921001E-2</v>
      </c>
      <c r="F89" s="1">
        <v>5.70103515424819E-2</v>
      </c>
      <c r="G89" s="1">
        <v>0.59669649002064395</v>
      </c>
      <c r="H89" s="1">
        <v>0.49386550196691298</v>
      </c>
      <c r="I89" s="1">
        <v>9.4586474296725703E-2</v>
      </c>
      <c r="J89" s="1">
        <v>2.1491518210559399E-6</v>
      </c>
      <c r="K89" s="1">
        <v>2.1491518210559399E-6</v>
      </c>
    </row>
    <row r="90" spans="1:11" x14ac:dyDescent="0.3">
      <c r="A90" t="s">
        <v>0</v>
      </c>
      <c r="B90" s="1">
        <v>0.49879226226729301</v>
      </c>
      <c r="C90" s="1">
        <v>7.2768974311247098E-6</v>
      </c>
      <c r="D90" s="1">
        <v>0.47376436250451198</v>
      </c>
      <c r="E90" s="1">
        <v>0.13571428571519001</v>
      </c>
      <c r="F90" s="1">
        <v>6.8412421850978705E-2</v>
      </c>
      <c r="G90" s="1">
        <v>0.206813489332413</v>
      </c>
      <c r="H90" s="1">
        <v>0.40191934033562199</v>
      </c>
      <c r="I90" s="1">
        <v>0.16927082065837401</v>
      </c>
      <c r="J90" s="1">
        <v>2.14884736348476E-6</v>
      </c>
      <c r="K90" s="1">
        <v>2.14884736348476E-6</v>
      </c>
    </row>
    <row r="91" spans="1:11" x14ac:dyDescent="0.3">
      <c r="A91" t="s">
        <v>0</v>
      </c>
      <c r="B91" s="1">
        <v>0.49940126316383598</v>
      </c>
      <c r="C91" s="1">
        <v>6.6325888044105504E-6</v>
      </c>
      <c r="D91" s="1">
        <v>0.43273390463142303</v>
      </c>
      <c r="E91" s="1">
        <v>0.17900899503735199</v>
      </c>
      <c r="F91" s="1">
        <v>4.67484882648357E-2</v>
      </c>
      <c r="G91" s="1">
        <v>0.231847900894699</v>
      </c>
      <c r="H91" s="1">
        <v>0.51530232212317695</v>
      </c>
      <c r="I91" s="1">
        <v>0.35590214320531399</v>
      </c>
      <c r="J91" s="1">
        <v>2.1480016480092399E-6</v>
      </c>
      <c r="K91" s="1">
        <v>2.1480016480092399E-6</v>
      </c>
    </row>
    <row r="92" spans="1:11" x14ac:dyDescent="0.3">
      <c r="A92" t="s">
        <v>0</v>
      </c>
      <c r="B92" s="1">
        <v>0.49635625868167699</v>
      </c>
      <c r="C92" s="1">
        <v>9.0961217889058906E-6</v>
      </c>
      <c r="D92" s="1">
        <v>0.61920672717252401</v>
      </c>
      <c r="E92" s="1">
        <v>3.0448717948921001E-2</v>
      </c>
      <c r="F92" s="1">
        <v>6.04309726350305E-2</v>
      </c>
      <c r="G92" s="1">
        <v>0.377064693737096</v>
      </c>
      <c r="H92" s="1">
        <v>0.717198074396319</v>
      </c>
      <c r="I92" s="1">
        <v>0.39812266100850502</v>
      </c>
      <c r="J92" s="1">
        <v>2.1482722769614201E-6</v>
      </c>
      <c r="K92" s="1">
        <v>2.1482722769614201E-6</v>
      </c>
    </row>
    <row r="93" spans="1:11" x14ac:dyDescent="0.3">
      <c r="A93" t="s">
        <v>0</v>
      </c>
      <c r="B93" s="1">
        <v>0.502446267645832</v>
      </c>
      <c r="C93" s="1">
        <v>2.2740304472264701E-6</v>
      </c>
      <c r="D93" s="1">
        <v>0.16611832525827999</v>
      </c>
      <c r="E93" s="1">
        <v>0.60611979166608598</v>
      </c>
      <c r="F93" s="1">
        <v>2.9645382802091301E-2</v>
      </c>
      <c r="G93" s="1">
        <v>0.39022711631107798</v>
      </c>
      <c r="H93" s="1">
        <v>0.68953212628515903</v>
      </c>
      <c r="I93" s="1">
        <v>0.36008727547644398</v>
      </c>
      <c r="J93" s="1">
        <v>2.1480354766282299E-6</v>
      </c>
      <c r="K93" s="1">
        <v>2.1480354766282299E-6</v>
      </c>
    </row>
    <row r="94" spans="1:11" x14ac:dyDescent="0.3">
      <c r="A94" t="s">
        <v>0</v>
      </c>
      <c r="B94" s="1">
        <v>0.49696525957825199</v>
      </c>
      <c r="C94" s="1">
        <v>8.7550172218218893E-6</v>
      </c>
      <c r="D94" s="1">
        <v>0.58488841895744703</v>
      </c>
      <c r="E94" s="1">
        <v>4.8508986927910003E-2</v>
      </c>
      <c r="F94" s="1">
        <v>3.0785589832940601E-2</v>
      </c>
      <c r="G94" s="1">
        <v>0.434876118375771</v>
      </c>
      <c r="H94" s="1">
        <v>0.72074126947879202</v>
      </c>
      <c r="I94" s="1">
        <v>0.204749354334295</v>
      </c>
      <c r="J94" s="1">
        <v>2.1485767345326001E-6</v>
      </c>
      <c r="K94" s="1">
        <v>2.1485767345326001E-6</v>
      </c>
    </row>
    <row r="95" spans="1:11" x14ac:dyDescent="0.3">
      <c r="A95" t="s">
        <v>0</v>
      </c>
      <c r="B95" s="1">
        <v>0.49513825688895002</v>
      </c>
      <c r="C95" s="1">
        <v>9.5509278783511799E-6</v>
      </c>
      <c r="D95" s="1">
        <v>0.68547410030342903</v>
      </c>
      <c r="E95" s="1">
        <v>7.42187500004967E-3</v>
      </c>
      <c r="F95" s="1">
        <v>6.04309726350305E-2</v>
      </c>
      <c r="G95" s="1">
        <v>0.95999655884377</v>
      </c>
      <c r="H95" s="1">
        <v>0.41688670051402898</v>
      </c>
      <c r="I95" s="1">
        <v>2.7107765732624099E-2</v>
      </c>
      <c r="J95" s="1">
        <v>2.1499298792934698E-6</v>
      </c>
      <c r="K95" s="1">
        <v>2.1499298792934698E-6</v>
      </c>
    </row>
    <row r="96" spans="1:11" x14ac:dyDescent="0.3">
      <c r="A96" t="s">
        <v>0</v>
      </c>
      <c r="B96" s="1">
        <v>0.49940126316383598</v>
      </c>
      <c r="C96" s="1">
        <v>6.6325888044105504E-6</v>
      </c>
      <c r="D96" s="1">
        <v>0.43273390463142303</v>
      </c>
      <c r="E96" s="1">
        <v>0.17900899503735199</v>
      </c>
      <c r="F96" s="1">
        <v>3.9907246079738001E-2</v>
      </c>
      <c r="G96" s="1">
        <v>0.55118719889882895</v>
      </c>
      <c r="H96" s="1">
        <v>0.63135430012579197</v>
      </c>
      <c r="I96" s="1">
        <v>0.171376350071237</v>
      </c>
      <c r="J96" s="1">
        <v>2.1486105631516002E-6</v>
      </c>
      <c r="K96" s="1">
        <v>2.1486105631516002E-6</v>
      </c>
    </row>
    <row r="97" spans="1:11" x14ac:dyDescent="0.3">
      <c r="A97" t="s">
        <v>0</v>
      </c>
      <c r="B97" s="1">
        <v>0.49696525957825199</v>
      </c>
      <c r="C97" s="1">
        <v>8.7550172218218893E-6</v>
      </c>
      <c r="D97" s="1">
        <v>0.58488841895744703</v>
      </c>
      <c r="E97" s="1">
        <v>4.8508986927910697E-2</v>
      </c>
      <c r="F97" s="1">
        <v>6.1571179665881097E-2</v>
      </c>
      <c r="G97" s="1">
        <v>0.61390227116310803</v>
      </c>
      <c r="H97" s="1">
        <v>0.55380051107209605</v>
      </c>
      <c r="I97" s="1">
        <v>0.18792839978981901</v>
      </c>
      <c r="J97" s="1">
        <v>2.1482722769614201E-6</v>
      </c>
      <c r="K97" s="1">
        <v>2.1482722769614201E-6</v>
      </c>
    </row>
    <row r="98" spans="1:11" x14ac:dyDescent="0.3">
      <c r="A98" t="s">
        <v>0</v>
      </c>
      <c r="B98" s="1">
        <v>0.49879226226729301</v>
      </c>
      <c r="C98" s="1">
        <v>7.2768974311247098E-6</v>
      </c>
      <c r="D98" s="1">
        <v>0.47376436250451298</v>
      </c>
      <c r="E98" s="1">
        <v>0.13571428571519001</v>
      </c>
      <c r="F98" s="1">
        <v>7.1833042943527797E-2</v>
      </c>
      <c r="G98" s="1">
        <v>0.44382312456985401</v>
      </c>
      <c r="H98" s="1">
        <v>0.40375030349107999</v>
      </c>
      <c r="I98" s="1">
        <v>0.28507163335036201</v>
      </c>
      <c r="J98" s="1">
        <v>2.1481031338662899E-6</v>
      </c>
      <c r="K98" s="1">
        <v>2.1481031338662899E-6</v>
      </c>
    </row>
    <row r="99" spans="1:11" x14ac:dyDescent="0.3">
      <c r="A99" t="s">
        <v>0</v>
      </c>
      <c r="B99" s="1">
        <v>0.49940126316383598</v>
      </c>
      <c r="C99" s="1">
        <v>6.6325888044105504E-6</v>
      </c>
      <c r="D99" s="1">
        <v>0.43273390463142303</v>
      </c>
      <c r="E99" s="1">
        <v>0.17900899503735199</v>
      </c>
      <c r="F99" s="1">
        <v>7.2973249974376597E-2</v>
      </c>
      <c r="G99" s="1">
        <v>0.436682725395733</v>
      </c>
      <c r="H99" s="1">
        <v>0.25391494538985798</v>
      </c>
      <c r="I99" s="1">
        <v>0.198875127122743</v>
      </c>
      <c r="J99" s="1">
        <v>2.1490165065798898E-6</v>
      </c>
      <c r="K99" s="1">
        <v>2.1490165065798898E-6</v>
      </c>
    </row>
    <row r="100" spans="1:11" x14ac:dyDescent="0.3">
      <c r="A100" t="s">
        <v>0</v>
      </c>
      <c r="B100" s="1">
        <v>0.49818326137110902</v>
      </c>
      <c r="C100" s="1">
        <v>7.8454050429313108E-6</v>
      </c>
      <c r="D100" s="1">
        <v>0.51251104644330403</v>
      </c>
      <c r="E100" s="1">
        <v>0.100323275861972</v>
      </c>
      <c r="F100" s="1">
        <v>6.4991800758430196E-2</v>
      </c>
      <c r="G100" s="1">
        <v>0.39220578114246202</v>
      </c>
      <c r="H100" s="1">
        <v>0.31522240442060601</v>
      </c>
      <c r="I100" s="1">
        <v>0.138982073572996</v>
      </c>
      <c r="J100" s="1">
        <v>1.4710909813879199E-6</v>
      </c>
      <c r="K100" s="1">
        <v>1.4710909813879199E-6</v>
      </c>
    </row>
    <row r="101" spans="1:11" x14ac:dyDescent="0.3">
      <c r="A101" t="s">
        <v>0</v>
      </c>
      <c r="B101" s="1">
        <v>0.49879226226729301</v>
      </c>
      <c r="C101" s="1">
        <v>7.2768974311247098E-6</v>
      </c>
      <c r="D101" s="1">
        <v>0.47376436250451198</v>
      </c>
      <c r="E101" s="1">
        <v>0.13571428571519001</v>
      </c>
      <c r="F101" s="1">
        <v>8.2094906221174102E-2</v>
      </c>
      <c r="G101" s="1">
        <v>0.16896077081899499</v>
      </c>
      <c r="H101" s="1">
        <v>0.17234672770791001</v>
      </c>
      <c r="I101" s="1">
        <v>0.288499723217647</v>
      </c>
      <c r="J101" s="1">
        <v>1.4733574988624E-6</v>
      </c>
      <c r="K101" s="1">
        <v>1.4733574988624E-6</v>
      </c>
    </row>
    <row r="102" spans="1:11" x14ac:dyDescent="0.3">
      <c r="A102" t="s">
        <v>1</v>
      </c>
      <c r="B102" s="1">
        <v>0.55055733846096799</v>
      </c>
      <c r="C102" s="1">
        <v>8.7550172218218893E-6</v>
      </c>
      <c r="D102" s="1">
        <v>0.58488841895744703</v>
      </c>
      <c r="E102" s="1">
        <v>4.8508986927910697E-2</v>
      </c>
      <c r="F102" s="1">
        <v>0.14480629291790401</v>
      </c>
      <c r="G102" s="1">
        <v>0.13205437026840899</v>
      </c>
      <c r="H102" s="1">
        <v>0.71253785469335496</v>
      </c>
      <c r="I102" s="1">
        <v>0.40132920458236598</v>
      </c>
      <c r="J102" s="1">
        <v>2.14773101905705E-6</v>
      </c>
      <c r="K102" s="1">
        <v>2.14773101905705E-6</v>
      </c>
    </row>
    <row r="103" spans="1:11" x14ac:dyDescent="0.3">
      <c r="A103" t="s">
        <v>1</v>
      </c>
      <c r="B103" s="1">
        <v>0.55116633935725001</v>
      </c>
      <c r="C103" s="1">
        <v>8.3381116398303695E-6</v>
      </c>
      <c r="D103" s="1">
        <v>0.549428011977525</v>
      </c>
      <c r="E103" s="1">
        <v>7.1568080357620203E-2</v>
      </c>
      <c r="F103" s="1">
        <v>0.166470226504047</v>
      </c>
      <c r="G103" s="1">
        <v>0.59807295251204196</v>
      </c>
      <c r="H103" s="1">
        <v>0.38184775819223998</v>
      </c>
      <c r="I103" s="1">
        <v>8.6292865883673894E-2</v>
      </c>
      <c r="J103" s="1">
        <v>1.4733236702433399E-6</v>
      </c>
      <c r="K103" s="1">
        <v>1.4733236702433399E-6</v>
      </c>
    </row>
    <row r="104" spans="1:11" x14ac:dyDescent="0.3">
      <c r="A104" t="s">
        <v>1</v>
      </c>
      <c r="B104" s="1">
        <v>0.55542934563200597</v>
      </c>
      <c r="C104" s="1">
        <v>3.2973441484784099E-6</v>
      </c>
      <c r="D104" s="1">
        <v>0.23159139161489101</v>
      </c>
      <c r="E104" s="1">
        <v>0.477827380953603</v>
      </c>
      <c r="F104" s="1">
        <v>0.16304960541149799</v>
      </c>
      <c r="G104" s="1">
        <v>0.20707157604955101</v>
      </c>
      <c r="H104" s="1">
        <v>0.53437281139247395</v>
      </c>
      <c r="I104" s="1">
        <v>0.30428982620057399</v>
      </c>
      <c r="J104" s="1">
        <v>2.14894884934184E-6</v>
      </c>
      <c r="K104" s="1">
        <v>2.14894884934184E-6</v>
      </c>
    </row>
    <row r="105" spans="1:11" x14ac:dyDescent="0.3">
      <c r="A105" t="s">
        <v>1</v>
      </c>
      <c r="B105" s="1">
        <v>0.549339336668209</v>
      </c>
      <c r="C105" s="1">
        <v>9.3614253410823293E-6</v>
      </c>
      <c r="D105" s="1">
        <v>0.65265481369358702</v>
      </c>
      <c r="E105" s="1">
        <v>1.6874999999811999E-2</v>
      </c>
      <c r="F105" s="1">
        <v>0.15278774213385199</v>
      </c>
      <c r="G105" s="1">
        <v>0.37990364762560203</v>
      </c>
      <c r="H105" s="1">
        <v>0.46872530245543698</v>
      </c>
      <c r="I105" s="1">
        <v>0.25324020870168501</v>
      </c>
      <c r="J105" s="1">
        <v>1.4724779547678201E-6</v>
      </c>
      <c r="K105" s="1">
        <v>1.4724779547678201E-6</v>
      </c>
    </row>
    <row r="106" spans="1:11" x14ac:dyDescent="0.3">
      <c r="A106" t="s">
        <v>1</v>
      </c>
      <c r="B106" s="1">
        <v>0.54812133487551395</v>
      </c>
      <c r="C106" s="1">
        <v>9.6646294007125306E-6</v>
      </c>
      <c r="D106" s="1">
        <v>0.71788505665709201</v>
      </c>
      <c r="E106" s="1">
        <v>1.8439440992923199E-3</v>
      </c>
      <c r="F106" s="1">
        <v>0.17787229681254399</v>
      </c>
      <c r="G106" s="1">
        <v>0.58809359944941197</v>
      </c>
      <c r="H106" s="1">
        <v>0.26096562977353999</v>
      </c>
      <c r="I106" s="1">
        <v>0.18195461713570801</v>
      </c>
      <c r="J106" s="1">
        <v>2.14898267796083E-6</v>
      </c>
      <c r="K106" s="1">
        <v>2.14898267796083E-6</v>
      </c>
    </row>
    <row r="107" spans="1:11" x14ac:dyDescent="0.3">
      <c r="A107" t="s">
        <v>1</v>
      </c>
      <c r="B107" s="1">
        <v>0.55055733846096799</v>
      </c>
      <c r="C107" s="1">
        <v>8.7550172218219097E-6</v>
      </c>
      <c r="D107" s="1">
        <v>0.58488841895744703</v>
      </c>
      <c r="E107" s="1">
        <v>4.8508986927910697E-2</v>
      </c>
      <c r="F107" s="1">
        <v>0.19269498821358999</v>
      </c>
      <c r="G107" s="1">
        <v>0.75834480385409597</v>
      </c>
      <c r="H107" s="1">
        <v>0.14944819912793</v>
      </c>
      <c r="I107" s="1">
        <v>0.11686289543048101</v>
      </c>
      <c r="J107" s="1">
        <v>2.1491518210559399E-6</v>
      </c>
      <c r="K107" s="1">
        <v>2.1491518210559399E-6</v>
      </c>
    </row>
    <row r="108" spans="1:11" x14ac:dyDescent="0.3">
      <c r="A108" t="s">
        <v>1</v>
      </c>
      <c r="B108" s="1">
        <v>0.55238434115001001</v>
      </c>
      <c r="C108" s="1">
        <v>7.2768974311247199E-6</v>
      </c>
      <c r="D108" s="1">
        <v>0.47376436250451298</v>
      </c>
      <c r="E108" s="1">
        <v>0.13571428571518901</v>
      </c>
      <c r="F108" s="1">
        <v>0.176732089781693</v>
      </c>
      <c r="G108" s="1">
        <v>0.60349277357191899</v>
      </c>
      <c r="H108" s="1">
        <v>0.276256687838423</v>
      </c>
      <c r="I108" s="1">
        <v>2.0365392033010001E-2</v>
      </c>
      <c r="J108" s="1">
        <v>2.1487120490086502E-6</v>
      </c>
      <c r="K108" s="1">
        <v>2.1487120490086502E-6</v>
      </c>
    </row>
    <row r="109" spans="1:11" x14ac:dyDescent="0.3">
      <c r="A109" t="s">
        <v>1</v>
      </c>
      <c r="B109" s="1">
        <v>0.549339336668209</v>
      </c>
      <c r="C109" s="1">
        <v>9.3614253410823394E-6</v>
      </c>
      <c r="D109" s="1">
        <v>0.65265481369358702</v>
      </c>
      <c r="E109" s="1">
        <v>1.6874999999811999E-2</v>
      </c>
      <c r="F109" s="1">
        <v>0.17901250384339301</v>
      </c>
      <c r="G109" s="1">
        <v>0.11828974535443799</v>
      </c>
      <c r="H109" s="1">
        <v>0.46359858046131802</v>
      </c>
      <c r="I109" s="1">
        <v>0.193516044277598</v>
      </c>
      <c r="J109" s="1">
        <v>2.1495239358651798E-6</v>
      </c>
      <c r="K109" s="1">
        <v>2.1495239358651798E-6</v>
      </c>
    </row>
    <row r="110" spans="1:11" x14ac:dyDescent="0.3">
      <c r="A110" t="s">
        <v>1</v>
      </c>
      <c r="B110" s="1">
        <v>0.55421134383927895</v>
      </c>
      <c r="C110" s="1">
        <v>5.11656850625957E-6</v>
      </c>
      <c r="D110" s="1">
        <v>0.341396468645976</v>
      </c>
      <c r="E110" s="1">
        <v>0.29687500000053701</v>
      </c>
      <c r="F110" s="1">
        <v>0.15962898431895001</v>
      </c>
      <c r="G110" s="1">
        <v>0.27632484514797001</v>
      </c>
      <c r="H110" s="1">
        <v>0.31356054778100301</v>
      </c>
      <c r="I110" s="1">
        <v>0.34000907827789001</v>
      </c>
      <c r="J110" s="1">
        <v>1.47173372514934E-6</v>
      </c>
      <c r="K110" s="1">
        <v>1.47173372514934E-6</v>
      </c>
    </row>
    <row r="111" spans="1:11" x14ac:dyDescent="0.3">
      <c r="A111" t="s">
        <v>1</v>
      </c>
      <c r="B111" s="1">
        <v>0.55116633935725001</v>
      </c>
      <c r="C111" s="1">
        <v>8.3381116398303797E-6</v>
      </c>
      <c r="D111" s="1">
        <v>0.549428011977525</v>
      </c>
      <c r="E111" s="1">
        <v>7.1568080357620203E-2</v>
      </c>
      <c r="F111" s="1">
        <v>0.17217126165829599</v>
      </c>
      <c r="G111" s="1">
        <v>0.663368891947693</v>
      </c>
      <c r="H111" s="1">
        <v>0.43188094869452898</v>
      </c>
      <c r="I111" s="1">
        <v>0.13276665030717399</v>
      </c>
      <c r="J111" s="1">
        <v>2.1470206180575999E-6</v>
      </c>
      <c r="K111" s="1">
        <v>2.1470206180575999E-6</v>
      </c>
    </row>
    <row r="112" spans="1:11" x14ac:dyDescent="0.3">
      <c r="A112" t="s">
        <v>1</v>
      </c>
      <c r="B112" s="1">
        <v>0.549339336668209</v>
      </c>
      <c r="C112" s="1">
        <v>9.3614253410823394E-6</v>
      </c>
      <c r="D112" s="1">
        <v>0.65265481369358702</v>
      </c>
      <c r="E112" s="1">
        <v>1.6874999999811999E-2</v>
      </c>
      <c r="F112" s="1">
        <v>0.18357333196679099</v>
      </c>
      <c r="G112" s="1">
        <v>0.372247075017205</v>
      </c>
      <c r="H112" s="1">
        <v>0.29883129361149902</v>
      </c>
      <c r="I112" s="1">
        <v>0.21779377724235</v>
      </c>
      <c r="J112" s="1">
        <v>2.1497269075793102E-6</v>
      </c>
      <c r="K112" s="1">
        <v>2.1497269075793102E-6</v>
      </c>
    </row>
    <row r="113" spans="1:11" x14ac:dyDescent="0.3">
      <c r="A113" t="s">
        <v>1</v>
      </c>
      <c r="B113" s="1">
        <v>0.55238434115001001</v>
      </c>
      <c r="C113" s="1">
        <v>7.2768974311247098E-6</v>
      </c>
      <c r="D113" s="1">
        <v>0.47376436250451198</v>
      </c>
      <c r="E113" s="1">
        <v>0.13571428571519001</v>
      </c>
      <c r="F113" s="1">
        <v>0.15734857025724999</v>
      </c>
      <c r="G113" s="1">
        <v>0.467997247075018</v>
      </c>
      <c r="H113" s="1">
        <v>0.514851906356804</v>
      </c>
      <c r="I113" s="1">
        <v>0.18380410701407501</v>
      </c>
      <c r="J113" s="1">
        <v>2.1481369624853099E-6</v>
      </c>
      <c r="K113" s="1">
        <v>2.1481369624853099E-6</v>
      </c>
    </row>
    <row r="114" spans="1:11" x14ac:dyDescent="0.3">
      <c r="A114" t="s">
        <v>1</v>
      </c>
      <c r="B114" s="1">
        <v>0.55116633935725001</v>
      </c>
      <c r="C114" s="1">
        <v>8.3381116398303797E-6</v>
      </c>
      <c r="D114" s="1">
        <v>0.549428011977525</v>
      </c>
      <c r="E114" s="1">
        <v>7.1568080357620106E-2</v>
      </c>
      <c r="F114" s="1">
        <v>0.129983601516859</v>
      </c>
      <c r="G114" s="1">
        <v>0.18582243633860901</v>
      </c>
      <c r="H114" s="1">
        <v>0.45663245599135499</v>
      </c>
      <c r="I114" s="1">
        <v>0.294440642379314</v>
      </c>
      <c r="J114" s="1">
        <v>2.1513168526733101E-6</v>
      </c>
      <c r="K114" s="1">
        <v>2.1513168526733101E-6</v>
      </c>
    </row>
    <row r="115" spans="1:11" x14ac:dyDescent="0.3">
      <c r="A115" t="s">
        <v>1</v>
      </c>
      <c r="B115" s="1">
        <v>0.55238434115001001</v>
      </c>
      <c r="C115" s="1">
        <v>7.2768974311247098E-6</v>
      </c>
      <c r="D115" s="1">
        <v>0.47376436250451198</v>
      </c>
      <c r="E115" s="1">
        <v>0.13571428571519001</v>
      </c>
      <c r="F115" s="1">
        <v>0.14936712104130401</v>
      </c>
      <c r="G115" s="1">
        <v>0.24767721954576599</v>
      </c>
      <c r="H115" s="1">
        <v>0.404777601302033</v>
      </c>
      <c r="I115" s="1">
        <v>0.22358677326821599</v>
      </c>
      <c r="J115" s="1">
        <v>2.1491856496750002E-6</v>
      </c>
      <c r="K115" s="1">
        <v>2.1491856496750002E-6</v>
      </c>
    </row>
    <row r="116" spans="1:11" x14ac:dyDescent="0.3">
      <c r="A116" t="s">
        <v>1</v>
      </c>
      <c r="B116" s="1">
        <v>0.55116633935725001</v>
      </c>
      <c r="C116" s="1">
        <v>8.3381116398303797E-6</v>
      </c>
      <c r="D116" s="1">
        <v>0.549428011977525</v>
      </c>
      <c r="E116" s="1">
        <v>7.1568080357620203E-2</v>
      </c>
      <c r="F116" s="1">
        <v>0.156208363226401</v>
      </c>
      <c r="G116" s="1">
        <v>0.30617687543014399</v>
      </c>
      <c r="H116" s="1">
        <v>0.39098517406997602</v>
      </c>
      <c r="I116" s="1">
        <v>0.19006895195220699</v>
      </c>
      <c r="J116" s="1">
        <v>1.47146309619716E-6</v>
      </c>
      <c r="K116" s="1">
        <v>1.47146309619716E-6</v>
      </c>
    </row>
    <row r="117" spans="1:11" x14ac:dyDescent="0.3">
      <c r="A117" t="s">
        <v>1</v>
      </c>
      <c r="B117" s="1">
        <v>0.55116633935725001</v>
      </c>
      <c r="C117" s="1">
        <v>8.3381116398303797E-6</v>
      </c>
      <c r="D117" s="1">
        <v>0.549428011977525</v>
      </c>
      <c r="E117" s="1">
        <v>7.1568080357620203E-2</v>
      </c>
      <c r="F117" s="1">
        <v>0.16989084759659601</v>
      </c>
      <c r="G117" s="1">
        <v>0.75283895388850597</v>
      </c>
      <c r="H117" s="1">
        <v>0.43278439789409801</v>
      </c>
      <c r="I117" s="1">
        <v>6.1676682539074698E-2</v>
      </c>
      <c r="J117" s="1">
        <v>2.1470882752956502E-6</v>
      </c>
      <c r="K117" s="1">
        <v>2.1470882752956502E-6</v>
      </c>
    </row>
    <row r="118" spans="1:11" x14ac:dyDescent="0.3">
      <c r="A118" t="s">
        <v>1</v>
      </c>
      <c r="B118" s="1">
        <v>0.55238434115001001</v>
      </c>
      <c r="C118" s="1">
        <v>7.2768974311247098E-6</v>
      </c>
      <c r="D118" s="1">
        <v>0.47376436250451198</v>
      </c>
      <c r="E118" s="1">
        <v>0.13571428571519001</v>
      </c>
      <c r="F118" s="1">
        <v>0.176732089781693</v>
      </c>
      <c r="G118" s="1">
        <v>0.30824156916724099</v>
      </c>
      <c r="H118" s="1">
        <v>0.36229432971345199</v>
      </c>
      <c r="I118" s="1">
        <v>0.181942149864531</v>
      </c>
      <c r="J118" s="1">
        <v>2.14664850324836E-6</v>
      </c>
      <c r="K118" s="1">
        <v>2.14664850324836E-6</v>
      </c>
    </row>
    <row r="119" spans="1:11" x14ac:dyDescent="0.3">
      <c r="A119" t="s">
        <v>1</v>
      </c>
      <c r="B119" s="1">
        <v>0.55238434115001001</v>
      </c>
      <c r="C119" s="1">
        <v>7.2768974311247199E-6</v>
      </c>
      <c r="D119" s="1">
        <v>0.47376436250451198</v>
      </c>
      <c r="E119" s="1">
        <v>0.13571428571518901</v>
      </c>
      <c r="F119" s="1">
        <v>0.129983601516859</v>
      </c>
      <c r="G119" s="1">
        <v>0.37508602890571102</v>
      </c>
      <c r="H119" s="1">
        <v>0.63239852642745698</v>
      </c>
      <c r="I119" s="1">
        <v>0.27245587385932901</v>
      </c>
      <c r="J119" s="1">
        <v>2.1500990223885501E-6</v>
      </c>
      <c r="K119" s="1">
        <v>2.1500990223885501E-6</v>
      </c>
    </row>
    <row r="120" spans="1:11" x14ac:dyDescent="0.3">
      <c r="A120" t="s">
        <v>1</v>
      </c>
      <c r="B120" s="1">
        <v>0.55055733846096799</v>
      </c>
      <c r="C120" s="1">
        <v>8.7550172218219097E-6</v>
      </c>
      <c r="D120" s="1">
        <v>0.58488841895744703</v>
      </c>
      <c r="E120" s="1">
        <v>4.8508986927910697E-2</v>
      </c>
      <c r="F120" s="1">
        <v>0.19383519524443901</v>
      </c>
      <c r="G120" s="1">
        <v>0.61183757742601297</v>
      </c>
      <c r="H120" s="1">
        <v>0.12599389852130299</v>
      </c>
      <c r="I120" s="1">
        <v>0.136262767066021</v>
      </c>
      <c r="J120" s="1">
        <v>2.1495915931032398E-6</v>
      </c>
      <c r="K120" s="1">
        <v>2.1495915931032398E-6</v>
      </c>
    </row>
    <row r="121" spans="1:11" x14ac:dyDescent="0.3">
      <c r="A121" t="s">
        <v>1</v>
      </c>
      <c r="B121" s="1">
        <v>0.55116633935725001</v>
      </c>
      <c r="C121" s="1">
        <v>8.3381116398303797E-6</v>
      </c>
      <c r="D121" s="1">
        <v>0.549428011977525</v>
      </c>
      <c r="E121" s="1">
        <v>7.1568080357620203E-2</v>
      </c>
      <c r="F121" s="1">
        <v>0.18243312493594199</v>
      </c>
      <c r="G121" s="1">
        <v>0.66861665519614399</v>
      </c>
      <c r="H121" s="1">
        <v>0.177794887019391</v>
      </c>
      <c r="I121" s="1">
        <v>0.220248415913291</v>
      </c>
      <c r="J121" s="1">
        <v>2.1498960506744201E-6</v>
      </c>
      <c r="K121" s="1">
        <v>2.1498960506744201E-6</v>
      </c>
    </row>
    <row r="122" spans="1:11" x14ac:dyDescent="0.3">
      <c r="A122" t="s">
        <v>1</v>
      </c>
      <c r="B122" s="1">
        <v>0.55482034473585395</v>
      </c>
      <c r="C122" s="1">
        <v>4.2448568348227804E-6</v>
      </c>
      <c r="D122" s="1">
        <v>0.28940849166031901</v>
      </c>
      <c r="E122" s="1">
        <v>0.37720588235209901</v>
      </c>
      <c r="F122" s="1">
        <v>0.12542277339346</v>
      </c>
      <c r="G122" s="1">
        <v>0.58086717136957799</v>
      </c>
      <c r="H122" s="1">
        <v>0.76685208174163999</v>
      </c>
      <c r="I122" s="1">
        <v>0.299404187641724</v>
      </c>
      <c r="J122" s="1">
        <v>2.1476633618190001E-6</v>
      </c>
      <c r="K122" s="1">
        <v>2.1476633618190001E-6</v>
      </c>
    </row>
    <row r="123" spans="1:11" x14ac:dyDescent="0.3">
      <c r="A123" t="s">
        <v>1</v>
      </c>
      <c r="B123" s="1">
        <v>0.55055733846096799</v>
      </c>
      <c r="C123" s="1">
        <v>8.7550172218219097E-6</v>
      </c>
      <c r="D123" s="1">
        <v>0.58488841895744703</v>
      </c>
      <c r="E123" s="1">
        <v>4.8508986927910697E-2</v>
      </c>
      <c r="F123" s="1">
        <v>0.15392794916470101</v>
      </c>
      <c r="G123" s="1">
        <v>0.59523399862353699</v>
      </c>
      <c r="H123" s="1">
        <v>0.50064584556436698</v>
      </c>
      <c r="I123" s="1">
        <v>0.157472076784647</v>
      </c>
      <c r="J123" s="1">
        <v>2.1491518210559399E-6</v>
      </c>
      <c r="K123" s="1">
        <v>2.1491518210559399E-6</v>
      </c>
    </row>
    <row r="124" spans="1:11" x14ac:dyDescent="0.3">
      <c r="A124" t="s">
        <v>1</v>
      </c>
      <c r="B124" s="1">
        <v>0.55238434115001001</v>
      </c>
      <c r="C124" s="1">
        <v>7.2768974311247098E-6</v>
      </c>
      <c r="D124" s="1">
        <v>0.47376436250451298</v>
      </c>
      <c r="E124" s="1">
        <v>0.13571428571519001</v>
      </c>
      <c r="F124" s="1">
        <v>0.17331146868914499</v>
      </c>
      <c r="G124" s="1">
        <v>0.30798348245010299</v>
      </c>
      <c r="H124" s="1">
        <v>0.54453290507239704</v>
      </c>
      <c r="I124" s="1">
        <v>0.30400598776729498</v>
      </c>
      <c r="J124" s="1">
        <v>2.1514521671494199E-6</v>
      </c>
      <c r="K124" s="1">
        <v>2.1514521671494199E-6</v>
      </c>
    </row>
    <row r="125" spans="1:11" x14ac:dyDescent="0.3">
      <c r="A125" t="s">
        <v>1</v>
      </c>
      <c r="B125" s="1">
        <v>0.54873033577166597</v>
      </c>
      <c r="C125" s="1">
        <v>9.5509278783511799E-6</v>
      </c>
      <c r="D125" s="1">
        <v>0.68547410030342903</v>
      </c>
      <c r="E125" s="1">
        <v>7.4218750000492502E-3</v>
      </c>
      <c r="F125" s="1">
        <v>0.16418981244234701</v>
      </c>
      <c r="G125" s="1">
        <v>0.443565037852716</v>
      </c>
      <c r="H125" s="1">
        <v>0.44062866096119602</v>
      </c>
      <c r="I125" s="1">
        <v>0.24955563421664101</v>
      </c>
      <c r="J125" s="1">
        <v>2.1479678193901801E-6</v>
      </c>
      <c r="K125" s="1">
        <v>2.1479678193901801E-6</v>
      </c>
    </row>
    <row r="126" spans="1:11" x14ac:dyDescent="0.3">
      <c r="A126" t="s">
        <v>1</v>
      </c>
      <c r="B126" s="1">
        <v>0.55360234294270405</v>
      </c>
      <c r="C126" s="1">
        <v>5.9124791627888402E-6</v>
      </c>
      <c r="D126" s="1">
        <v>0.38885312293747798</v>
      </c>
      <c r="E126" s="1">
        <v>0.23193359375154499</v>
      </c>
      <c r="F126" s="1">
        <v>0.18471353899764201</v>
      </c>
      <c r="G126" s="1">
        <v>0.68134893324156698</v>
      </c>
      <c r="H126" s="1">
        <v>0.28039501028607899</v>
      </c>
      <c r="I126" s="1">
        <v>0.10891893024463201</v>
      </c>
      <c r="J126" s="1">
        <v>2.1485090772945401E-6</v>
      </c>
      <c r="K126" s="1">
        <v>2.1485090772945401E-6</v>
      </c>
    </row>
    <row r="127" spans="1:11" x14ac:dyDescent="0.3">
      <c r="A127" t="s">
        <v>1</v>
      </c>
      <c r="B127" s="1">
        <v>0.55360234294270405</v>
      </c>
      <c r="C127" s="1">
        <v>5.9124791627888301E-6</v>
      </c>
      <c r="D127" s="1">
        <v>0.38885312293747698</v>
      </c>
      <c r="E127" s="1">
        <v>0.23193359375154499</v>
      </c>
      <c r="F127" s="1">
        <v>0.175591882750845</v>
      </c>
      <c r="G127" s="1">
        <v>0.467309015829316</v>
      </c>
      <c r="H127" s="1">
        <v>0.446178831545265</v>
      </c>
      <c r="I127" s="1">
        <v>0.19106289984673699</v>
      </c>
      <c r="J127" s="1">
        <v>2.14986222205542E-6</v>
      </c>
      <c r="K127" s="1">
        <v>2.14986222205542E-6</v>
      </c>
    </row>
    <row r="128" spans="1:11" x14ac:dyDescent="0.3">
      <c r="A128" t="s">
        <v>1</v>
      </c>
      <c r="B128" s="1">
        <v>0.55299334204655204</v>
      </c>
      <c r="C128" s="1">
        <v>6.6325888044105504E-6</v>
      </c>
      <c r="D128" s="1">
        <v>0.43273390463142303</v>
      </c>
      <c r="E128" s="1">
        <v>0.17900899503735199</v>
      </c>
      <c r="F128" s="1">
        <v>0.171031054627445</v>
      </c>
      <c r="G128" s="1">
        <v>0.24638678596008301</v>
      </c>
      <c r="H128" s="1">
        <v>0.25671008347746499</v>
      </c>
      <c r="I128" s="1">
        <v>0.27017008307538098</v>
      </c>
      <c r="J128" s="1">
        <v>2.1468176463434699E-6</v>
      </c>
      <c r="K128" s="1">
        <v>2.1468176463434699E-6</v>
      </c>
    </row>
    <row r="129" spans="1:11" x14ac:dyDescent="0.3">
      <c r="A129" t="s">
        <v>1</v>
      </c>
      <c r="B129" s="1">
        <v>0.55421134383927895</v>
      </c>
      <c r="C129" s="1">
        <v>5.11656850625957E-6</v>
      </c>
      <c r="D129" s="1">
        <v>0.341396468645976</v>
      </c>
      <c r="E129" s="1">
        <v>0.29687500000053701</v>
      </c>
      <c r="F129" s="1">
        <v>0.135684636671107</v>
      </c>
      <c r="G129" s="1">
        <v>0.18023055746730801</v>
      </c>
      <c r="H129" s="1">
        <v>0.47524138328030902</v>
      </c>
      <c r="I129" s="1">
        <v>0.31038187864190198</v>
      </c>
      <c r="J129" s="1">
        <v>2.1482384483423599E-6</v>
      </c>
      <c r="K129" s="1">
        <v>2.1482384483423599E-6</v>
      </c>
    </row>
    <row r="130" spans="1:11" x14ac:dyDescent="0.3">
      <c r="A130" t="s">
        <v>1</v>
      </c>
      <c r="B130" s="1">
        <v>0.55299334204655204</v>
      </c>
      <c r="C130" s="1">
        <v>6.6325888044105504E-6</v>
      </c>
      <c r="D130" s="1">
        <v>0.43273390463142303</v>
      </c>
      <c r="E130" s="1">
        <v>0.17900899503735199</v>
      </c>
      <c r="F130" s="1">
        <v>0.196115609306137</v>
      </c>
      <c r="G130" s="1">
        <v>0.621128699242946</v>
      </c>
      <c r="H130" s="1">
        <v>0.21531856688412501</v>
      </c>
      <c r="I130" s="1">
        <v>0.115484125701731</v>
      </c>
      <c r="J130" s="1">
        <v>1.47403407124282E-6</v>
      </c>
      <c r="K130" s="1">
        <v>1.47403407124282E-6</v>
      </c>
    </row>
    <row r="131" spans="1:11" x14ac:dyDescent="0.3">
      <c r="A131" t="s">
        <v>1</v>
      </c>
      <c r="B131" s="1">
        <v>0.54994833756439299</v>
      </c>
      <c r="C131" s="1">
        <v>9.0961217889058906E-6</v>
      </c>
      <c r="D131" s="1">
        <v>0.61920672717252401</v>
      </c>
      <c r="E131" s="1">
        <v>3.0448717948921001E-2</v>
      </c>
      <c r="F131" s="1">
        <v>0.16190939838064999</v>
      </c>
      <c r="G131" s="1">
        <v>0.63661390227116099</v>
      </c>
      <c r="H131" s="1">
        <v>0.539440211644867</v>
      </c>
      <c r="I131" s="1">
        <v>7.2316029853746105E-2</v>
      </c>
      <c r="J131" s="1">
        <v>2.14894884934184E-6</v>
      </c>
      <c r="K131" s="1">
        <v>2.14894884934184E-6</v>
      </c>
    </row>
    <row r="132" spans="1:11" x14ac:dyDescent="0.3">
      <c r="A132" t="s">
        <v>1</v>
      </c>
      <c r="B132" s="1">
        <v>0.55116633935725001</v>
      </c>
      <c r="C132" s="1">
        <v>8.3381116398303695E-6</v>
      </c>
      <c r="D132" s="1">
        <v>0.549428011977525</v>
      </c>
      <c r="E132" s="1">
        <v>7.1568080357620398E-2</v>
      </c>
      <c r="F132" s="1">
        <v>0.12428256636261099</v>
      </c>
      <c r="G132" s="1">
        <v>1.2990364762559201E-2</v>
      </c>
      <c r="H132" s="1">
        <v>0.68300440961227904</v>
      </c>
      <c r="I132" s="1">
        <v>0.56919405463510298</v>
      </c>
      <c r="J132" s="1">
        <v>2.1481707911043101E-6</v>
      </c>
      <c r="K132" s="1">
        <v>2.1481707911043101E-6</v>
      </c>
    </row>
    <row r="133" spans="1:11" x14ac:dyDescent="0.3">
      <c r="A133" t="s">
        <v>1</v>
      </c>
      <c r="B133" s="1">
        <v>0.55238434115001001</v>
      </c>
      <c r="C133" s="1">
        <v>7.2768974311247098E-6</v>
      </c>
      <c r="D133" s="1">
        <v>0.47376436250451198</v>
      </c>
      <c r="E133" s="1">
        <v>0.13571428571519001</v>
      </c>
      <c r="F133" s="1">
        <v>0.176732089781693</v>
      </c>
      <c r="G133" s="1">
        <v>0.30067102546455599</v>
      </c>
      <c r="H133" s="1">
        <v>0.338495912356716</v>
      </c>
      <c r="I133" s="1">
        <v>0.34399070460834202</v>
      </c>
      <c r="J133" s="1">
        <v>2.1498960506744201E-6</v>
      </c>
      <c r="K133" s="1">
        <v>2.1498960506744201E-6</v>
      </c>
    </row>
    <row r="134" spans="1:11" x14ac:dyDescent="0.3">
      <c r="A134" t="s">
        <v>1</v>
      </c>
      <c r="B134" s="1">
        <v>0.55360234294270405</v>
      </c>
      <c r="C134" s="1">
        <v>5.9124791627888301E-6</v>
      </c>
      <c r="D134" s="1">
        <v>0.38885312293747698</v>
      </c>
      <c r="E134" s="1">
        <v>0.23193359375154499</v>
      </c>
      <c r="F134" s="1">
        <v>0.100338218714768</v>
      </c>
      <c r="G134" s="1">
        <v>0.319683413626977</v>
      </c>
      <c r="H134" s="1">
        <v>0.810181636623034</v>
      </c>
      <c r="I134" s="1">
        <v>0.32270563384569301</v>
      </c>
      <c r="J134" s="1">
        <v>2.1472912470097598E-6</v>
      </c>
      <c r="K134" s="1">
        <v>2.1472912470097598E-6</v>
      </c>
    </row>
    <row r="135" spans="1:11" x14ac:dyDescent="0.3">
      <c r="A135" t="s">
        <v>1</v>
      </c>
      <c r="B135" s="1">
        <v>0.55177534025382502</v>
      </c>
      <c r="C135" s="1">
        <v>7.8454050429313108E-6</v>
      </c>
      <c r="D135" s="1">
        <v>0.51251104644330403</v>
      </c>
      <c r="E135" s="1">
        <v>0.100323275861972</v>
      </c>
      <c r="F135" s="1">
        <v>0.14252587885620599</v>
      </c>
      <c r="G135" s="1">
        <v>0.44038196834136001</v>
      </c>
      <c r="H135" s="1">
        <v>0.65950938059381004</v>
      </c>
      <c r="I135" s="1">
        <v>0.24406024909474999</v>
      </c>
      <c r="J135" s="1">
        <v>1.4721058399585799E-6</v>
      </c>
      <c r="K135" s="1">
        <v>1.4721058399585799E-6</v>
      </c>
    </row>
    <row r="136" spans="1:11" x14ac:dyDescent="0.3">
      <c r="A136" t="s">
        <v>1</v>
      </c>
      <c r="B136" s="1">
        <v>0.55055733846096799</v>
      </c>
      <c r="C136" s="1">
        <v>8.7550172218219097E-6</v>
      </c>
      <c r="D136" s="1">
        <v>0.58488841895744703</v>
      </c>
      <c r="E136" s="1">
        <v>4.8508986927910697E-2</v>
      </c>
      <c r="F136" s="1">
        <v>0.15278774213385199</v>
      </c>
      <c r="G136" s="1">
        <v>1.37646249139702E-3</v>
      </c>
      <c r="H136" s="1">
        <v>0.33851875418452998</v>
      </c>
      <c r="I136" s="1">
        <v>0.35694492457565802</v>
      </c>
      <c r="J136" s="1">
        <v>2.1495577644842299E-6</v>
      </c>
      <c r="K136" s="1">
        <v>2.1495577644842299E-6</v>
      </c>
    </row>
    <row r="137" spans="1:11" x14ac:dyDescent="0.3">
      <c r="A137" t="s">
        <v>1</v>
      </c>
      <c r="B137" s="1">
        <v>0.54994833756439299</v>
      </c>
      <c r="C137" s="1">
        <v>9.0961217889058906E-6</v>
      </c>
      <c r="D137" s="1">
        <v>0.61920672717252401</v>
      </c>
      <c r="E137" s="1">
        <v>3.04487179489209E-2</v>
      </c>
      <c r="F137" s="1">
        <v>0.10945987496156601</v>
      </c>
      <c r="G137" s="1">
        <v>0.15519614590502401</v>
      </c>
      <c r="H137" s="1">
        <v>0.92141942147499301</v>
      </c>
      <c r="I137" s="1">
        <v>0.52257243283002897</v>
      </c>
      <c r="J137" s="1">
        <v>2.1480354766282299E-6</v>
      </c>
      <c r="K137" s="1">
        <v>2.1480354766282299E-6</v>
      </c>
    </row>
    <row r="138" spans="1:11" x14ac:dyDescent="0.3">
      <c r="A138" t="s">
        <v>1</v>
      </c>
      <c r="B138" s="1">
        <v>0.55238434115001001</v>
      </c>
      <c r="C138" s="1">
        <v>7.2768974311247098E-6</v>
      </c>
      <c r="D138" s="1">
        <v>0.47376436250451198</v>
      </c>
      <c r="E138" s="1">
        <v>0.13571428571519001</v>
      </c>
      <c r="F138" s="1">
        <v>0.151647535103001</v>
      </c>
      <c r="G138" s="1">
        <v>0.60349277357191899</v>
      </c>
      <c r="H138" s="1">
        <v>0.43769331158833902</v>
      </c>
      <c r="I138" s="1">
        <v>9.7136108044251601E-2</v>
      </c>
      <c r="J138" s="1">
        <v>2.1476295332E-6</v>
      </c>
      <c r="K138" s="1">
        <v>2.1476295332E-6</v>
      </c>
    </row>
    <row r="139" spans="1:11" x14ac:dyDescent="0.3">
      <c r="A139" t="s">
        <v>1</v>
      </c>
      <c r="B139" s="1">
        <v>0.55482034473585395</v>
      </c>
      <c r="C139" s="1">
        <v>4.2448568348227804E-6</v>
      </c>
      <c r="D139" s="1">
        <v>0.28940849166031901</v>
      </c>
      <c r="E139" s="1">
        <v>0.37720588235209901</v>
      </c>
      <c r="F139" s="1">
        <v>0.12770318745515999</v>
      </c>
      <c r="G139" s="1">
        <v>0.48967653131451999</v>
      </c>
      <c r="H139" s="1">
        <v>0.61665098263175899</v>
      </c>
      <c r="I139" s="1">
        <v>0.25573381729744898</v>
      </c>
      <c r="J139" s="1">
        <v>2.1476971904380498E-6</v>
      </c>
      <c r="K139" s="1">
        <v>2.1476971904380498E-6</v>
      </c>
    </row>
    <row r="140" spans="1:11" x14ac:dyDescent="0.3">
      <c r="A140" t="s">
        <v>1</v>
      </c>
      <c r="B140" s="1">
        <v>0.549339336668209</v>
      </c>
      <c r="C140" s="1">
        <v>9.3614253410823293E-6</v>
      </c>
      <c r="D140" s="1">
        <v>0.65265481369358702</v>
      </c>
      <c r="E140" s="1">
        <v>1.6874999999811999E-2</v>
      </c>
      <c r="F140" s="1">
        <v>0.141385671825355</v>
      </c>
      <c r="G140" s="1">
        <v>0.57914659325533302</v>
      </c>
      <c r="H140" s="1">
        <v>0.751795207189347</v>
      </c>
      <c r="I140" s="1">
        <v>0.29423348434100099</v>
      </c>
      <c r="J140" s="1">
        <v>2.1509447378640702E-6</v>
      </c>
      <c r="K140" s="1">
        <v>2.1509447378640702E-6</v>
      </c>
    </row>
    <row r="141" spans="1:11" x14ac:dyDescent="0.3">
      <c r="A141" t="s">
        <v>1</v>
      </c>
      <c r="B141" s="1">
        <v>0.55055733846096799</v>
      </c>
      <c r="C141" s="1">
        <v>8.7550172218219097E-6</v>
      </c>
      <c r="D141" s="1">
        <v>0.58488841895744703</v>
      </c>
      <c r="E141" s="1">
        <v>4.8508986927910697E-2</v>
      </c>
      <c r="F141" s="1">
        <v>0.155068156195552</v>
      </c>
      <c r="G141" s="1">
        <v>0.42429456297315699</v>
      </c>
      <c r="H141" s="1">
        <v>0.70321298206043903</v>
      </c>
      <c r="I141" s="1">
        <v>0.242378427898406</v>
      </c>
      <c r="J141" s="1">
        <v>2.1495915931032398E-6</v>
      </c>
      <c r="K141" s="1">
        <v>2.1495915931032398E-6</v>
      </c>
    </row>
    <row r="142" spans="1:11" x14ac:dyDescent="0.3">
      <c r="A142" t="s">
        <v>1</v>
      </c>
      <c r="B142" s="1">
        <v>0.55360234294270405</v>
      </c>
      <c r="C142" s="1">
        <v>5.9124791627888301E-6</v>
      </c>
      <c r="D142" s="1">
        <v>0.38885312293747698</v>
      </c>
      <c r="E142" s="1">
        <v>0.23193359375154499</v>
      </c>
      <c r="F142" s="1">
        <v>0.166470226504047</v>
      </c>
      <c r="G142" s="1">
        <v>0.71920165175498796</v>
      </c>
      <c r="H142" s="1">
        <v>0.43754523719534999</v>
      </c>
      <c r="I142" s="1">
        <v>8.7977659894510701E-2</v>
      </c>
      <c r="J142" s="1">
        <v>2.1482722769614201E-6</v>
      </c>
      <c r="K142" s="1">
        <v>2.1482722769614201E-6</v>
      </c>
    </row>
    <row r="143" spans="1:11" x14ac:dyDescent="0.3">
      <c r="A143" t="s">
        <v>1</v>
      </c>
      <c r="B143" s="1">
        <v>0.55055733846096799</v>
      </c>
      <c r="C143" s="1">
        <v>8.7550172218219097E-6</v>
      </c>
      <c r="D143" s="1">
        <v>0.58488841895744703</v>
      </c>
      <c r="E143" s="1">
        <v>4.8508986927910003E-2</v>
      </c>
      <c r="F143" s="1">
        <v>0.156208363226401</v>
      </c>
      <c r="G143" s="1">
        <v>0.230471438403302</v>
      </c>
      <c r="H143" s="1">
        <v>0.62228145214916197</v>
      </c>
      <c r="I143" s="1">
        <v>0.38240881600030702</v>
      </c>
      <c r="J143" s="1">
        <v>2.1487797062467101E-6</v>
      </c>
      <c r="K143" s="1">
        <v>2.1487797062467101E-6</v>
      </c>
    </row>
    <row r="144" spans="1:11" x14ac:dyDescent="0.3">
      <c r="A144" t="s">
        <v>1</v>
      </c>
      <c r="B144" s="1">
        <v>0.55542934563200597</v>
      </c>
      <c r="C144" s="1">
        <v>3.2973441484784099E-6</v>
      </c>
      <c r="D144" s="1">
        <v>0.23159139161489201</v>
      </c>
      <c r="E144" s="1">
        <v>0.477827380953603</v>
      </c>
      <c r="F144" s="1">
        <v>0.15392794916470101</v>
      </c>
      <c r="G144" s="1">
        <v>0.23941844459738401</v>
      </c>
      <c r="H144" s="1">
        <v>0.30220880578677201</v>
      </c>
      <c r="I144" s="1">
        <v>0.179144069431733</v>
      </c>
      <c r="J144" s="1">
        <v>2.1501666796265999E-6</v>
      </c>
      <c r="K144" s="1">
        <v>2.1501666796265999E-6</v>
      </c>
    </row>
    <row r="145" spans="1:11" x14ac:dyDescent="0.3">
      <c r="A145" t="s">
        <v>1</v>
      </c>
      <c r="B145" s="1">
        <v>0.549339336668209</v>
      </c>
      <c r="C145" s="1">
        <v>9.3614253410823293E-6</v>
      </c>
      <c r="D145" s="1">
        <v>0.65265481369358702</v>
      </c>
      <c r="E145" s="1">
        <v>1.6874999999811999E-2</v>
      </c>
      <c r="F145" s="1">
        <v>0.155068156195552</v>
      </c>
      <c r="G145" s="1">
        <v>0.174466620784583</v>
      </c>
      <c r="H145" s="1">
        <v>0.243727124011896</v>
      </c>
      <c r="I145" s="1">
        <v>0.32732247773096301</v>
      </c>
      <c r="J145" s="1">
        <v>2.1499298792934698E-6</v>
      </c>
      <c r="K145" s="1">
        <v>2.1499298792934698E-6</v>
      </c>
    </row>
    <row r="146" spans="1:11" x14ac:dyDescent="0.3">
      <c r="A146" t="s">
        <v>1</v>
      </c>
      <c r="B146" s="1">
        <v>0.55055733846096799</v>
      </c>
      <c r="C146" s="1">
        <v>8.7550172218219097E-6</v>
      </c>
      <c r="D146" s="1">
        <v>0.58488841895744703</v>
      </c>
      <c r="E146" s="1">
        <v>4.8508986927909899E-2</v>
      </c>
      <c r="F146" s="1">
        <v>0.155068156195552</v>
      </c>
      <c r="G146" s="1">
        <v>0.74982794218857296</v>
      </c>
      <c r="H146" s="1">
        <v>0.486355701055179</v>
      </c>
      <c r="I146" s="1">
        <v>0.114725345291929</v>
      </c>
      <c r="J146" s="1">
        <v>2.1499298792934698E-6</v>
      </c>
      <c r="K146" s="1">
        <v>2.1499298792934698E-6</v>
      </c>
    </row>
    <row r="147" spans="1:11" x14ac:dyDescent="0.3">
      <c r="A147" t="s">
        <v>1</v>
      </c>
      <c r="B147" s="1">
        <v>0.556038346528548</v>
      </c>
      <c r="C147" s="1">
        <v>2.2740304472264701E-6</v>
      </c>
      <c r="D147" s="1">
        <v>0.16611832525827999</v>
      </c>
      <c r="E147" s="1">
        <v>0.60611979166608598</v>
      </c>
      <c r="F147" s="1">
        <v>0.14252587885620599</v>
      </c>
      <c r="G147" s="1">
        <v>0.44038196834136001</v>
      </c>
      <c r="H147" s="1">
        <v>0.51790762055044404</v>
      </c>
      <c r="I147" s="1">
        <v>0.20831310397008199</v>
      </c>
      <c r="J147" s="1">
        <v>1.4702452659123899E-6</v>
      </c>
      <c r="K147" s="1">
        <v>1.4702452659123899E-6</v>
      </c>
    </row>
    <row r="148" spans="1:11" x14ac:dyDescent="0.3">
      <c r="A148" t="s">
        <v>1</v>
      </c>
      <c r="B148" s="1">
        <v>0.55116633935725001</v>
      </c>
      <c r="C148" s="1">
        <v>8.3381116398303797E-6</v>
      </c>
      <c r="D148" s="1">
        <v>0.549428011977525</v>
      </c>
      <c r="E148" s="1">
        <v>7.1568080357620203E-2</v>
      </c>
      <c r="F148" s="1">
        <v>0.17787229681254399</v>
      </c>
      <c r="G148" s="1">
        <v>0.77735719201651698</v>
      </c>
      <c r="H148" s="1">
        <v>0.20005072848656499</v>
      </c>
      <c r="I148" s="1">
        <v>0.152629856015365</v>
      </c>
      <c r="J148" s="1">
        <v>2.1491518210559399E-6</v>
      </c>
      <c r="K148" s="1">
        <v>2.1491518210559399E-6</v>
      </c>
    </row>
    <row r="149" spans="1:11" x14ac:dyDescent="0.3">
      <c r="A149" t="s">
        <v>1</v>
      </c>
      <c r="B149" s="1">
        <v>0.55177534025382502</v>
      </c>
      <c r="C149" s="1">
        <v>7.8454050429313108E-6</v>
      </c>
      <c r="D149" s="1">
        <v>0.51251104644330403</v>
      </c>
      <c r="E149" s="1">
        <v>0.100323275861972</v>
      </c>
      <c r="F149" s="1">
        <v>0.19953623039868801</v>
      </c>
      <c r="G149" s="1">
        <v>0.56564005505849702</v>
      </c>
      <c r="H149" s="1">
        <v>0.21579752086648599</v>
      </c>
      <c r="I149" s="1">
        <v>0.228772304809299</v>
      </c>
      <c r="J149" s="1">
        <v>2.14756187596194E-6</v>
      </c>
      <c r="K149" s="1">
        <v>2.14756187596194E-6</v>
      </c>
    </row>
    <row r="150" spans="1:11" x14ac:dyDescent="0.3">
      <c r="A150" t="s">
        <v>1</v>
      </c>
      <c r="B150" s="1">
        <v>0.55055733846096799</v>
      </c>
      <c r="C150" s="1">
        <v>8.7550172218218893E-6</v>
      </c>
      <c r="D150" s="1">
        <v>0.58488841895744703</v>
      </c>
      <c r="E150" s="1">
        <v>4.8508986927910003E-2</v>
      </c>
      <c r="F150" s="1">
        <v>0.135684636671107</v>
      </c>
      <c r="G150" s="1">
        <v>0.64203372333103803</v>
      </c>
      <c r="H150" s="1">
        <v>0.60553354705721996</v>
      </c>
      <c r="I150" s="1">
        <v>0.14087568032770001</v>
      </c>
      <c r="J150" s="1">
        <v>2.1479678193901801E-6</v>
      </c>
      <c r="K150" s="1">
        <v>2.1479678193901801E-6</v>
      </c>
    </row>
    <row r="151" spans="1:11" x14ac:dyDescent="0.3">
      <c r="A151" t="s">
        <v>1</v>
      </c>
      <c r="B151" s="1">
        <v>0.55177534025382502</v>
      </c>
      <c r="C151" s="1">
        <v>7.8454050429313108E-6</v>
      </c>
      <c r="D151" s="1">
        <v>0.51251104644330403</v>
      </c>
      <c r="E151" s="1">
        <v>0.100323275861972</v>
      </c>
      <c r="F151" s="1">
        <v>0.150507328072152</v>
      </c>
      <c r="G151" s="1">
        <v>0.35753613214039898</v>
      </c>
      <c r="H151" s="1">
        <v>0.455716561099276</v>
      </c>
      <c r="I151" s="1">
        <v>0.21367013275711899</v>
      </c>
      <c r="J151" s="1">
        <v>2.1494901072461801E-6</v>
      </c>
      <c r="K151" s="1">
        <v>2.1494901072461801E-6</v>
      </c>
    </row>
    <row r="152" spans="1:11" x14ac:dyDescent="0.3">
      <c r="A152" t="s">
        <v>1</v>
      </c>
      <c r="B152" s="1">
        <v>0.54873033577166597</v>
      </c>
      <c r="C152" s="1">
        <v>9.5509278783511799E-6</v>
      </c>
      <c r="D152" s="1">
        <v>0.68547410030342903</v>
      </c>
      <c r="E152" s="1">
        <v>7.42187500004967E-3</v>
      </c>
      <c r="F152" s="1">
        <v>0.15962898431895001</v>
      </c>
      <c r="G152" s="1">
        <v>0.60185822436338599</v>
      </c>
      <c r="H152" s="1">
        <v>0.23192986873632801</v>
      </c>
      <c r="I152" s="1">
        <v>0.103088777676915</v>
      </c>
      <c r="J152" s="1">
        <v>2.1490503351988899E-6</v>
      </c>
      <c r="K152" s="1">
        <v>2.1490503351988899E-6</v>
      </c>
    </row>
    <row r="153" spans="1:11" x14ac:dyDescent="0.3">
      <c r="A153" t="s">
        <v>1</v>
      </c>
      <c r="B153" s="1">
        <v>0.54994833756439299</v>
      </c>
      <c r="C153" s="1">
        <v>9.0961217889058906E-6</v>
      </c>
      <c r="D153" s="1">
        <v>0.61920672717252401</v>
      </c>
      <c r="E153" s="1">
        <v>3.0448717948921001E-2</v>
      </c>
      <c r="F153" s="1">
        <v>0.17331146868914499</v>
      </c>
      <c r="G153" s="1">
        <v>0.45182381280110101</v>
      </c>
      <c r="H153" s="1">
        <v>0.368685973507133</v>
      </c>
      <c r="I153" s="1">
        <v>0.122479927409349</v>
      </c>
      <c r="J153" s="1">
        <v>2.1483737628184701E-6</v>
      </c>
      <c r="K153" s="1">
        <v>2.1483737628184701E-6</v>
      </c>
    </row>
    <row r="154" spans="1:11" x14ac:dyDescent="0.3">
      <c r="A154" t="s">
        <v>1</v>
      </c>
      <c r="B154" s="1">
        <v>0.55482034473585395</v>
      </c>
      <c r="C154" s="1">
        <v>4.2448568348227804E-6</v>
      </c>
      <c r="D154" s="1">
        <v>0.28940849166031901</v>
      </c>
      <c r="E154" s="1">
        <v>0.37720588235209901</v>
      </c>
      <c r="F154" s="1">
        <v>0.12314235933176</v>
      </c>
      <c r="G154" s="1">
        <v>0.59566414315209604</v>
      </c>
      <c r="H154" s="1">
        <v>0.66856375589402794</v>
      </c>
      <c r="I154" s="1">
        <v>0.25848115637901498</v>
      </c>
      <c r="J154" s="1">
        <v>1.47241029752977E-6</v>
      </c>
      <c r="K154" s="1">
        <v>1.47241029752977E-6</v>
      </c>
    </row>
    <row r="155" spans="1:11" x14ac:dyDescent="0.3">
      <c r="A155" t="s">
        <v>1</v>
      </c>
      <c r="B155" s="1">
        <v>0.54994833756439299</v>
      </c>
      <c r="C155" s="1">
        <v>9.0961217889058906E-6</v>
      </c>
      <c r="D155" s="1">
        <v>0.61920672717252401</v>
      </c>
      <c r="E155" s="1">
        <v>3.04487179489209E-2</v>
      </c>
      <c r="F155" s="1">
        <v>0.19497540227528901</v>
      </c>
      <c r="G155" s="1">
        <v>0.64685134205092898</v>
      </c>
      <c r="H155" s="1">
        <v>0.188795656516419</v>
      </c>
      <c r="I155" s="1">
        <v>0.151013360162531</v>
      </c>
      <c r="J155" s="1">
        <v>2.1474603901048901E-6</v>
      </c>
      <c r="K155" s="1">
        <v>2.1474603901048901E-6</v>
      </c>
    </row>
    <row r="156" spans="1:11" x14ac:dyDescent="0.3">
      <c r="A156" t="s">
        <v>1</v>
      </c>
      <c r="B156" s="1">
        <v>0.55055733846096799</v>
      </c>
      <c r="C156" s="1">
        <v>8.7550172218218893E-6</v>
      </c>
      <c r="D156" s="1">
        <v>0.58488841895744703</v>
      </c>
      <c r="E156" s="1">
        <v>4.8508986927910697E-2</v>
      </c>
      <c r="F156" s="1">
        <v>0.141385671825355</v>
      </c>
      <c r="G156" s="1">
        <v>0.435306262904334</v>
      </c>
      <c r="H156" s="1">
        <v>0.66106185158499597</v>
      </c>
      <c r="I156" s="1">
        <v>0.33149882547748799</v>
      </c>
      <c r="J156" s="1">
        <v>2.15124919543532E-6</v>
      </c>
      <c r="K156" s="1">
        <v>2.15124919543532E-6</v>
      </c>
    </row>
    <row r="157" spans="1:11" x14ac:dyDescent="0.3">
      <c r="A157" t="s">
        <v>1</v>
      </c>
      <c r="B157" s="1">
        <v>0.55421134383927895</v>
      </c>
      <c r="C157" s="1">
        <v>5.11656850625957E-6</v>
      </c>
      <c r="D157" s="1">
        <v>0.341396468645976</v>
      </c>
      <c r="E157" s="1">
        <v>0.29687500000053701</v>
      </c>
      <c r="F157" s="1">
        <v>0.20751767961463499</v>
      </c>
      <c r="G157" s="1">
        <v>0.589125946317964</v>
      </c>
      <c r="H157" s="1">
        <v>0.11011426279764</v>
      </c>
      <c r="I157" s="1">
        <v>0.19063602226505599</v>
      </c>
      <c r="J157" s="1">
        <v>2.1480354766282299E-6</v>
      </c>
      <c r="K157" s="1">
        <v>2.1480354766282299E-6</v>
      </c>
    </row>
    <row r="158" spans="1:11" x14ac:dyDescent="0.3">
      <c r="A158" t="s">
        <v>1</v>
      </c>
      <c r="B158" s="1">
        <v>0.54873033577166597</v>
      </c>
      <c r="C158" s="1">
        <v>9.5509278783511799E-6</v>
      </c>
      <c r="D158" s="1">
        <v>0.68547410030342903</v>
      </c>
      <c r="E158" s="1">
        <v>7.42187500004967E-3</v>
      </c>
      <c r="F158" s="1">
        <v>0.17445167571999601</v>
      </c>
      <c r="G158" s="1">
        <v>0.42179972470750199</v>
      </c>
      <c r="H158" s="1">
        <v>0.302491641577121</v>
      </c>
      <c r="I158" s="1">
        <v>0.19533273773242599</v>
      </c>
      <c r="J158" s="1">
        <v>2.15118153819726E-6</v>
      </c>
      <c r="K158" s="1">
        <v>2.15118153819726E-6</v>
      </c>
    </row>
    <row r="159" spans="1:11" x14ac:dyDescent="0.3">
      <c r="A159" t="s">
        <v>1</v>
      </c>
      <c r="B159" s="1">
        <v>0.55055733846096799</v>
      </c>
      <c r="C159" s="1">
        <v>8.7550172218219097E-6</v>
      </c>
      <c r="D159" s="1">
        <v>0.58488841895744703</v>
      </c>
      <c r="E159" s="1">
        <v>4.8508986927910003E-2</v>
      </c>
      <c r="F159" s="1">
        <v>0.181292917905093</v>
      </c>
      <c r="G159" s="1">
        <v>0.44244666207845601</v>
      </c>
      <c r="H159" s="1">
        <v>0.26375934420816799</v>
      </c>
      <c r="I159" s="1">
        <v>0.120554971425966</v>
      </c>
      <c r="J159" s="1">
        <v>2.1512153668162601E-6</v>
      </c>
      <c r="K159" s="1">
        <v>2.1512153668162601E-6</v>
      </c>
    </row>
    <row r="160" spans="1:11" x14ac:dyDescent="0.3">
      <c r="A160" t="s">
        <v>1</v>
      </c>
      <c r="B160" s="1">
        <v>0.55421134383927895</v>
      </c>
      <c r="C160" s="1">
        <v>5.11656850625957E-6</v>
      </c>
      <c r="D160" s="1">
        <v>0.341396468645976</v>
      </c>
      <c r="E160" s="1">
        <v>0.29687500000053701</v>
      </c>
      <c r="F160" s="1">
        <v>0.14708670697960399</v>
      </c>
      <c r="G160" s="1">
        <v>0.41354094975911698</v>
      </c>
      <c r="H160" s="1">
        <v>0.50586980335572296</v>
      </c>
      <c r="I160" s="1">
        <v>0.17369484403452401</v>
      </c>
      <c r="J160" s="1">
        <v>2.1481707911043101E-6</v>
      </c>
      <c r="K160" s="1">
        <v>2.1481707911043101E-6</v>
      </c>
    </row>
    <row r="161" spans="1:11" x14ac:dyDescent="0.3">
      <c r="A161" t="s">
        <v>1</v>
      </c>
      <c r="B161" s="1">
        <v>0.55177534025382502</v>
      </c>
      <c r="C161" s="1">
        <v>7.8454050429313108E-6</v>
      </c>
      <c r="D161" s="1">
        <v>0.51251104644330403</v>
      </c>
      <c r="E161" s="1">
        <v>0.100323275861972</v>
      </c>
      <c r="F161" s="1">
        <v>0.156208363226401</v>
      </c>
      <c r="G161" s="1">
        <v>0.41973503097040599</v>
      </c>
      <c r="H161" s="1">
        <v>0.354859761487819</v>
      </c>
      <c r="I161" s="1">
        <v>0.16089008975074201</v>
      </c>
      <c r="J161" s="1">
        <v>2.14979456481736E-6</v>
      </c>
      <c r="K161" s="1">
        <v>2.14979456481736E-6</v>
      </c>
    </row>
    <row r="162" spans="1:11" x14ac:dyDescent="0.3">
      <c r="A162" t="s">
        <v>1</v>
      </c>
      <c r="B162" s="1">
        <v>0.55360234294270405</v>
      </c>
      <c r="C162" s="1">
        <v>5.9124791627888301E-6</v>
      </c>
      <c r="D162" s="1">
        <v>0.38885312293747698</v>
      </c>
      <c r="E162" s="1">
        <v>0.23193359375154499</v>
      </c>
      <c r="F162" s="1">
        <v>0.16190939838064999</v>
      </c>
      <c r="G162" s="1">
        <v>5.3682037164486197E-2</v>
      </c>
      <c r="H162" s="1">
        <v>0.29690753776947998</v>
      </c>
      <c r="I162" s="1">
        <v>0.41350370055123098</v>
      </c>
      <c r="J162" s="1">
        <v>2.1498960506744201E-6</v>
      </c>
      <c r="K162" s="1">
        <v>2.1498960506744201E-6</v>
      </c>
    </row>
    <row r="163" spans="1:11" x14ac:dyDescent="0.3">
      <c r="A163" t="s">
        <v>1</v>
      </c>
      <c r="B163" s="1">
        <v>0.55360234294270405</v>
      </c>
      <c r="C163" s="1">
        <v>5.9124791627888402E-6</v>
      </c>
      <c r="D163" s="1">
        <v>0.38885312293747798</v>
      </c>
      <c r="E163" s="1">
        <v>0.23193359375154499</v>
      </c>
      <c r="F163" s="1">
        <v>0.126562980424309</v>
      </c>
      <c r="G163" s="1">
        <v>9.6266345492086597E-2</v>
      </c>
      <c r="H163" s="1">
        <v>0.4882467027472</v>
      </c>
      <c r="I163" s="1">
        <v>0.361787178308694</v>
      </c>
      <c r="J163" s="1">
        <v>2.1470544466766001E-6</v>
      </c>
      <c r="K163" s="1">
        <v>2.1470544466766001E-6</v>
      </c>
    </row>
    <row r="164" spans="1:11" x14ac:dyDescent="0.3">
      <c r="A164" t="s">
        <v>1</v>
      </c>
      <c r="B164" s="1">
        <v>0.55238434115001001</v>
      </c>
      <c r="C164" s="1">
        <v>7.2768974311247098E-6</v>
      </c>
      <c r="D164" s="1">
        <v>0.47376436250451198</v>
      </c>
      <c r="E164" s="1">
        <v>0.13571428571519001</v>
      </c>
      <c r="F164" s="1">
        <v>0.156208363226401</v>
      </c>
      <c r="G164" s="1">
        <v>0.230471438403302</v>
      </c>
      <c r="H164" s="1">
        <v>0.27358866657473702</v>
      </c>
      <c r="I164" s="1">
        <v>0.270295747550437</v>
      </c>
      <c r="J164" s="1">
        <v>2.1502343368646599E-6</v>
      </c>
      <c r="K164" s="1">
        <v>2.1502343368646599E-6</v>
      </c>
    </row>
    <row r="165" spans="1:11" x14ac:dyDescent="0.3">
      <c r="A165" t="s">
        <v>1</v>
      </c>
      <c r="B165" s="1">
        <v>0.55482034473585395</v>
      </c>
      <c r="C165" s="1">
        <v>4.2448568348227804E-6</v>
      </c>
      <c r="D165" s="1">
        <v>0.28940849166031901</v>
      </c>
      <c r="E165" s="1">
        <v>0.37720588235209901</v>
      </c>
      <c r="F165" s="1">
        <v>0.15392794916470101</v>
      </c>
      <c r="G165" s="1">
        <v>0.224277357192015</v>
      </c>
      <c r="H165" s="1">
        <v>0.66519719577484404</v>
      </c>
      <c r="I165" s="1">
        <v>0.312930129432332</v>
      </c>
      <c r="J165" s="1">
        <v>1.46933189319884E-6</v>
      </c>
      <c r="K165" s="1">
        <v>1.46933189319884E-6</v>
      </c>
    </row>
    <row r="166" spans="1:11" x14ac:dyDescent="0.3">
      <c r="A166" t="s">
        <v>1</v>
      </c>
      <c r="B166" s="1">
        <v>0.55116633935725001</v>
      </c>
      <c r="C166" s="1">
        <v>8.3381116398303797E-6</v>
      </c>
      <c r="D166" s="1">
        <v>0.549428011977525</v>
      </c>
      <c r="E166" s="1">
        <v>7.1568080357620203E-2</v>
      </c>
      <c r="F166" s="1">
        <v>0.16304960541149799</v>
      </c>
      <c r="G166" s="1">
        <v>0.50232278045422996</v>
      </c>
      <c r="H166" s="1">
        <v>0.54319995326943304</v>
      </c>
      <c r="I166" s="1">
        <v>0.128395928515293</v>
      </c>
      <c r="J166" s="1">
        <v>2.1495239358651798E-6</v>
      </c>
      <c r="K166" s="1">
        <v>2.1495239358651798E-6</v>
      </c>
    </row>
    <row r="167" spans="1:11" x14ac:dyDescent="0.3">
      <c r="A167" t="s">
        <v>1</v>
      </c>
      <c r="B167" s="1">
        <v>0.55055733846096799</v>
      </c>
      <c r="C167" s="1">
        <v>8.7550172218219097E-6</v>
      </c>
      <c r="D167" s="1">
        <v>0.58488841895744703</v>
      </c>
      <c r="E167" s="1">
        <v>4.8508986927909899E-2</v>
      </c>
      <c r="F167" s="1">
        <v>0.13910525776365501</v>
      </c>
      <c r="G167" s="1">
        <v>0.25808671713695802</v>
      </c>
      <c r="H167" s="1">
        <v>0.71265951481342404</v>
      </c>
      <c r="I167" s="1">
        <v>0.44700857972056901</v>
      </c>
      <c r="J167" s="1">
        <v>2.1502343368646599E-6</v>
      </c>
      <c r="K167" s="1">
        <v>2.1502343368646599E-6</v>
      </c>
    </row>
    <row r="168" spans="1:11" x14ac:dyDescent="0.3">
      <c r="A168" t="s">
        <v>1</v>
      </c>
      <c r="B168" s="1">
        <v>0.55238434115001001</v>
      </c>
      <c r="C168" s="1">
        <v>7.2768974311247098E-6</v>
      </c>
      <c r="D168" s="1">
        <v>0.47376436250451198</v>
      </c>
      <c r="E168" s="1">
        <v>0.13571428571519001</v>
      </c>
      <c r="F168" s="1">
        <v>0.10717946089986601</v>
      </c>
      <c r="G168" s="1">
        <v>0.60426703372332902</v>
      </c>
      <c r="H168" s="1">
        <v>0.999999999999999</v>
      </c>
      <c r="I168" s="1">
        <v>0.46684941370656902</v>
      </c>
      <c r="J168" s="1">
        <v>2.1489150207227899E-6</v>
      </c>
      <c r="K168" s="1">
        <v>2.1489150207227899E-6</v>
      </c>
    </row>
    <row r="169" spans="1:11" x14ac:dyDescent="0.3">
      <c r="A169" t="s">
        <v>1</v>
      </c>
      <c r="B169" s="1">
        <v>0.55116633935725001</v>
      </c>
      <c r="C169" s="1">
        <v>8.3381116398303797E-6</v>
      </c>
      <c r="D169" s="1">
        <v>0.549428011977525</v>
      </c>
      <c r="E169" s="1">
        <v>7.1568080357620203E-2</v>
      </c>
      <c r="F169" s="1">
        <v>0.15848877728809899</v>
      </c>
      <c r="G169" s="1">
        <v>0.55394012388162195</v>
      </c>
      <c r="H169" s="1">
        <v>0.52162301612857898</v>
      </c>
      <c r="I169" s="1">
        <v>0.124084044251608</v>
      </c>
      <c r="J169" s="1">
        <v>1.4728162409580601E-6</v>
      </c>
      <c r="K169" s="1">
        <v>1.4728162409580601E-6</v>
      </c>
    </row>
    <row r="170" spans="1:11" x14ac:dyDescent="0.3">
      <c r="A170" t="s">
        <v>1</v>
      </c>
      <c r="B170" s="1">
        <v>0.54994833756439299</v>
      </c>
      <c r="C170" s="1">
        <v>9.0961217889058906E-6</v>
      </c>
      <c r="D170" s="1">
        <v>0.61920672717252401</v>
      </c>
      <c r="E170" s="1">
        <v>3.0448717948921001E-2</v>
      </c>
      <c r="F170" s="1">
        <v>0.15278774213385199</v>
      </c>
      <c r="G170" s="1">
        <v>0.58430832759807205</v>
      </c>
      <c r="H170" s="1">
        <v>0.50860073789888405</v>
      </c>
      <c r="I170" s="1">
        <v>0.151004240880179</v>
      </c>
      <c r="J170" s="1">
        <v>2.1495239358651798E-6</v>
      </c>
      <c r="K170" s="1">
        <v>2.1495239358651798E-6</v>
      </c>
    </row>
    <row r="171" spans="1:11" x14ac:dyDescent="0.3">
      <c r="A171" t="s">
        <v>1</v>
      </c>
      <c r="B171" s="1">
        <v>0.55177534025382502</v>
      </c>
      <c r="C171" s="1">
        <v>7.8454050429313108E-6</v>
      </c>
      <c r="D171" s="1">
        <v>0.51251104644330403</v>
      </c>
      <c r="E171" s="1">
        <v>0.100323275861972</v>
      </c>
      <c r="F171" s="1">
        <v>0.145946499948753</v>
      </c>
      <c r="G171" s="1">
        <v>0.76496902959394097</v>
      </c>
      <c r="H171" s="1">
        <v>0.54250017424736996</v>
      </c>
      <c r="I171" s="1">
        <v>0.14297882392434899</v>
      </c>
      <c r="J171" s="1">
        <v>2.1477986762950701E-6</v>
      </c>
      <c r="K171" s="1">
        <v>2.1477986762950701E-6</v>
      </c>
    </row>
    <row r="172" spans="1:11" x14ac:dyDescent="0.3">
      <c r="A172" t="s">
        <v>1</v>
      </c>
      <c r="B172" s="1">
        <v>0.55482034473585395</v>
      </c>
      <c r="C172" s="1">
        <v>4.2448568348227804E-6</v>
      </c>
      <c r="D172" s="1">
        <v>0.28940849166031901</v>
      </c>
      <c r="E172" s="1">
        <v>0.37720588235209901</v>
      </c>
      <c r="F172" s="1">
        <v>0.14936712104130401</v>
      </c>
      <c r="G172" s="1">
        <v>0.53535788024776298</v>
      </c>
      <c r="H172" s="1">
        <v>0.53041203327464703</v>
      </c>
      <c r="I172" s="1">
        <v>0.17182483009394001</v>
      </c>
      <c r="J172" s="1">
        <v>1.47305304129122E-6</v>
      </c>
      <c r="K172" s="1">
        <v>1.47305304129122E-6</v>
      </c>
    </row>
    <row r="173" spans="1:11" x14ac:dyDescent="0.3">
      <c r="A173" t="s">
        <v>1</v>
      </c>
      <c r="B173" s="1">
        <v>0.55116633935725001</v>
      </c>
      <c r="C173" s="1">
        <v>8.3381116398303797E-6</v>
      </c>
      <c r="D173" s="1">
        <v>0.549428011977525</v>
      </c>
      <c r="E173" s="1">
        <v>7.1568080357620203E-2</v>
      </c>
      <c r="F173" s="1">
        <v>0.17217126165829599</v>
      </c>
      <c r="G173" s="1">
        <v>0.28484170681348903</v>
      </c>
      <c r="H173" s="1">
        <v>0.55589684801637496</v>
      </c>
      <c r="I173" s="1">
        <v>0.252974335948637</v>
      </c>
      <c r="J173" s="1">
        <v>2.1506402802928898E-6</v>
      </c>
      <c r="K173" s="1">
        <v>2.1506402802928898E-6</v>
      </c>
    </row>
    <row r="174" spans="1:11" x14ac:dyDescent="0.3">
      <c r="A174" t="s">
        <v>1</v>
      </c>
      <c r="B174" s="1">
        <v>0.55116633935725001</v>
      </c>
      <c r="C174" s="1">
        <v>8.3381116398303797E-6</v>
      </c>
      <c r="D174" s="1">
        <v>0.549428011977525</v>
      </c>
      <c r="E174" s="1">
        <v>7.1568080357620203E-2</v>
      </c>
      <c r="F174" s="1">
        <v>0.16761043353489799</v>
      </c>
      <c r="G174" s="1">
        <v>0.64478664831383004</v>
      </c>
      <c r="H174" s="1">
        <v>0.43754475085141697</v>
      </c>
      <c r="I174" s="1">
        <v>0.132626999486468</v>
      </c>
      <c r="J174" s="1">
        <v>2.1472912470097598E-6</v>
      </c>
      <c r="K174" s="1">
        <v>2.1472912470097598E-6</v>
      </c>
    </row>
    <row r="175" spans="1:11" x14ac:dyDescent="0.3">
      <c r="A175" t="s">
        <v>1</v>
      </c>
      <c r="B175" s="1">
        <v>0.55360234294270405</v>
      </c>
      <c r="C175" s="1">
        <v>5.9124791627888402E-6</v>
      </c>
      <c r="D175" s="1">
        <v>0.38885312293747798</v>
      </c>
      <c r="E175" s="1">
        <v>0.23193359375154499</v>
      </c>
      <c r="F175" s="1">
        <v>0.14366608588705501</v>
      </c>
      <c r="G175" s="1">
        <v>0.39986235375085799</v>
      </c>
      <c r="H175" s="1">
        <v>0.51188557084671904</v>
      </c>
      <c r="I175" s="1">
        <v>0.22148893734841699</v>
      </c>
      <c r="J175" s="1">
        <v>2.15006519376955E-6</v>
      </c>
      <c r="K175" s="1">
        <v>2.15006519376955E-6</v>
      </c>
    </row>
    <row r="176" spans="1:11" x14ac:dyDescent="0.3">
      <c r="A176" t="s">
        <v>1</v>
      </c>
      <c r="B176" s="1">
        <v>0.55238434115001001</v>
      </c>
      <c r="C176" s="1">
        <v>7.2768974311247098E-6</v>
      </c>
      <c r="D176" s="1">
        <v>0.47376436250451198</v>
      </c>
      <c r="E176" s="1">
        <v>0.13571428571519001</v>
      </c>
      <c r="F176" s="1">
        <v>0.15392794916470101</v>
      </c>
      <c r="G176" s="1">
        <v>0.74664487267721702</v>
      </c>
      <c r="H176" s="1">
        <v>0.48347325395559698</v>
      </c>
      <c r="I176" s="1">
        <v>0.107499647098962</v>
      </c>
      <c r="J176" s="1">
        <v>2.14986222205542E-6</v>
      </c>
      <c r="K176" s="1">
        <v>2.14986222205542E-6</v>
      </c>
    </row>
    <row r="177" spans="1:11" x14ac:dyDescent="0.3">
      <c r="A177" t="s">
        <v>1</v>
      </c>
      <c r="B177" s="1">
        <v>0.55238434115001001</v>
      </c>
      <c r="C177" s="1">
        <v>7.2768974311247199E-6</v>
      </c>
      <c r="D177" s="1">
        <v>0.47376436250451298</v>
      </c>
      <c r="E177" s="1">
        <v>0.13571428571518901</v>
      </c>
      <c r="F177" s="1">
        <v>0.156208363226401</v>
      </c>
      <c r="G177" s="1">
        <v>0.34402959394356297</v>
      </c>
      <c r="H177" s="1">
        <v>0.41684317893233302</v>
      </c>
      <c r="I177" s="1">
        <v>0.30587387280805101</v>
      </c>
      <c r="J177" s="1">
        <v>2.1515536530064999E-6</v>
      </c>
      <c r="K177" s="1">
        <v>2.1515536530064999E-6</v>
      </c>
    </row>
    <row r="178" spans="1:11" x14ac:dyDescent="0.3">
      <c r="A178" t="s">
        <v>1</v>
      </c>
      <c r="B178" s="1">
        <v>0.55421134383927895</v>
      </c>
      <c r="C178" s="1">
        <v>5.11656850625957E-6</v>
      </c>
      <c r="D178" s="1">
        <v>0.341396468645976</v>
      </c>
      <c r="E178" s="1">
        <v>0.29687500000053701</v>
      </c>
      <c r="F178" s="1">
        <v>0.165330019473198</v>
      </c>
      <c r="G178" s="1">
        <v>0.44519958706125201</v>
      </c>
      <c r="H178" s="1">
        <v>0.40777177081523602</v>
      </c>
      <c r="I178" s="1">
        <v>0.23036520439376401</v>
      </c>
      <c r="J178" s="1">
        <v>2.1467838177244698E-6</v>
      </c>
      <c r="K178" s="1">
        <v>2.1467838177244698E-6</v>
      </c>
    </row>
    <row r="179" spans="1:11" x14ac:dyDescent="0.3">
      <c r="A179" t="s">
        <v>1</v>
      </c>
      <c r="B179" s="1">
        <v>0.55177534025382502</v>
      </c>
      <c r="C179" s="1">
        <v>7.8454050429313108E-6</v>
      </c>
      <c r="D179" s="1">
        <v>0.51251104644330403</v>
      </c>
      <c r="E179" s="1">
        <v>0.100323275861972</v>
      </c>
      <c r="F179" s="1">
        <v>0.17217126165829599</v>
      </c>
      <c r="G179" s="1">
        <v>0.42111149346180099</v>
      </c>
      <c r="H179" s="1">
        <v>0.58827313053102004</v>
      </c>
      <c r="I179" s="1">
        <v>0.24128132284184001</v>
      </c>
      <c r="J179" s="1">
        <v>2.1484414200565199E-6</v>
      </c>
      <c r="K179" s="1">
        <v>2.1484414200565199E-6</v>
      </c>
    </row>
    <row r="180" spans="1:11" x14ac:dyDescent="0.3">
      <c r="A180" t="s">
        <v>1</v>
      </c>
      <c r="B180" s="1">
        <v>0.55238434115001001</v>
      </c>
      <c r="C180" s="1">
        <v>7.2768974311247199E-6</v>
      </c>
      <c r="D180" s="1">
        <v>0.47376436250451298</v>
      </c>
      <c r="E180" s="1">
        <v>0.13571428571518901</v>
      </c>
      <c r="F180" s="1">
        <v>0.17787229681254399</v>
      </c>
      <c r="G180" s="1">
        <v>0.60323468685478099</v>
      </c>
      <c r="H180" s="1">
        <v>0.41707376254685002</v>
      </c>
      <c r="I180" s="1">
        <v>6.3667716301403499E-2</v>
      </c>
      <c r="J180" s="1">
        <v>2.1490841638178901E-6</v>
      </c>
      <c r="K180" s="1">
        <v>2.1490841638178901E-6</v>
      </c>
    </row>
    <row r="181" spans="1:11" x14ac:dyDescent="0.3">
      <c r="A181" t="s">
        <v>1</v>
      </c>
      <c r="B181" s="1">
        <v>0.55177534025382502</v>
      </c>
      <c r="C181" s="1">
        <v>7.8454050429313108E-6</v>
      </c>
      <c r="D181" s="1">
        <v>0.51251104644330403</v>
      </c>
      <c r="E181" s="1">
        <v>0.100323275861972</v>
      </c>
      <c r="F181" s="1">
        <v>0.21435892179973101</v>
      </c>
      <c r="G181" s="1">
        <v>0.36028905712319198</v>
      </c>
      <c r="H181" s="1">
        <v>0.13512141489203</v>
      </c>
      <c r="I181" s="1">
        <v>0.17817245851798999</v>
      </c>
      <c r="J181" s="1">
        <v>2.1470882752956502E-6</v>
      </c>
      <c r="K181" s="1">
        <v>2.1470882752956502E-6</v>
      </c>
    </row>
    <row r="182" spans="1:11" x14ac:dyDescent="0.3">
      <c r="A182" t="s">
        <v>1</v>
      </c>
      <c r="B182" s="1">
        <v>0.55360234294270405</v>
      </c>
      <c r="C182" s="1">
        <v>5.9124791627888402E-6</v>
      </c>
      <c r="D182" s="1">
        <v>0.38885312293747798</v>
      </c>
      <c r="E182" s="1">
        <v>0.23193359375154499</v>
      </c>
      <c r="F182" s="1">
        <v>0.14936712104130401</v>
      </c>
      <c r="G182" s="1">
        <v>0.26281830695113401</v>
      </c>
      <c r="H182" s="1">
        <v>0.57718408179681102</v>
      </c>
      <c r="I182" s="1">
        <v>0.32915401162839802</v>
      </c>
      <c r="J182" s="1">
        <v>2.1496254217222598E-6</v>
      </c>
      <c r="K182" s="1">
        <v>2.1496254217222598E-6</v>
      </c>
    </row>
    <row r="183" spans="1:11" x14ac:dyDescent="0.3">
      <c r="A183" t="s">
        <v>1</v>
      </c>
      <c r="B183" s="1">
        <v>0.55299334204655204</v>
      </c>
      <c r="C183" s="1">
        <v>6.6325888044105504E-6</v>
      </c>
      <c r="D183" s="1">
        <v>0.43273390463142303</v>
      </c>
      <c r="E183" s="1">
        <v>0.17900899503735199</v>
      </c>
      <c r="F183" s="1">
        <v>0.150507328072152</v>
      </c>
      <c r="G183" s="1">
        <v>0.45595320027529201</v>
      </c>
      <c r="H183" s="1">
        <v>0.42709716413337701</v>
      </c>
      <c r="I183" s="1">
        <v>0.117476663842699</v>
      </c>
      <c r="J183" s="1">
        <v>2.1486443917706601E-6</v>
      </c>
      <c r="K183" s="1">
        <v>2.1486443917706601E-6</v>
      </c>
    </row>
    <row r="184" spans="1:11" x14ac:dyDescent="0.3">
      <c r="A184" t="s">
        <v>1</v>
      </c>
      <c r="B184" s="1">
        <v>0.55482034473585395</v>
      </c>
      <c r="C184" s="1">
        <v>4.2448568348227804E-6</v>
      </c>
      <c r="D184" s="1">
        <v>0.28940849166031901</v>
      </c>
      <c r="E184" s="1">
        <v>0.37720588235209901</v>
      </c>
      <c r="F184" s="1">
        <v>0.19269498821358999</v>
      </c>
      <c r="G184" s="1">
        <v>0.74320371644872696</v>
      </c>
      <c r="H184" s="1">
        <v>0.213996030111094</v>
      </c>
      <c r="I184" s="1">
        <v>0.12090104987773199</v>
      </c>
      <c r="J184" s="1">
        <v>2.1475280473429501E-6</v>
      </c>
      <c r="K184" s="1">
        <v>2.1475280473429501E-6</v>
      </c>
    </row>
    <row r="185" spans="1:11" x14ac:dyDescent="0.3">
      <c r="A185" t="s">
        <v>1</v>
      </c>
      <c r="B185" s="1">
        <v>0.54873033577166597</v>
      </c>
      <c r="C185" s="1">
        <v>9.5509278783511799E-6</v>
      </c>
      <c r="D185" s="1">
        <v>0.68547410030342903</v>
      </c>
      <c r="E185" s="1">
        <v>7.42187500004967E-3</v>
      </c>
      <c r="F185" s="1">
        <v>0.15392794916470101</v>
      </c>
      <c r="G185" s="1">
        <v>0.39839986235375102</v>
      </c>
      <c r="H185" s="1">
        <v>0.29876092122643899</v>
      </c>
      <c r="I185" s="1">
        <v>0.209449478732089</v>
      </c>
      <c r="J185" s="1">
        <v>2.1485090772945401E-6</v>
      </c>
      <c r="K185" s="1">
        <v>2.1485090772945401E-6</v>
      </c>
    </row>
    <row r="186" spans="1:11" x14ac:dyDescent="0.3">
      <c r="A186" t="s">
        <v>1</v>
      </c>
      <c r="B186" s="1">
        <v>0.54994833756439299</v>
      </c>
      <c r="C186" s="1">
        <v>9.0961217889058906E-6</v>
      </c>
      <c r="D186" s="1">
        <v>0.61920672717252401</v>
      </c>
      <c r="E186" s="1">
        <v>3.0448717948921001E-2</v>
      </c>
      <c r="F186" s="1">
        <v>0.15848877728809899</v>
      </c>
      <c r="G186" s="1">
        <v>0.33439435650378402</v>
      </c>
      <c r="H186" s="1">
        <v>0.35904276208264102</v>
      </c>
      <c r="I186" s="1">
        <v>0.27249118464237099</v>
      </c>
      <c r="J186" s="1">
        <v>2.1479001621521798E-6</v>
      </c>
      <c r="K186" s="1">
        <v>2.1479001621521798E-6</v>
      </c>
    </row>
    <row r="187" spans="1:11" x14ac:dyDescent="0.3">
      <c r="A187" t="s">
        <v>1</v>
      </c>
      <c r="B187" s="1">
        <v>0.55177534025382502</v>
      </c>
      <c r="C187" s="1">
        <v>7.8454050429313108E-6</v>
      </c>
      <c r="D187" s="1">
        <v>0.51251104644330403</v>
      </c>
      <c r="E187" s="1">
        <v>0.100323275861973</v>
      </c>
      <c r="F187" s="1">
        <v>0.16761043353489799</v>
      </c>
      <c r="G187" s="1">
        <v>0.58422229869235898</v>
      </c>
      <c r="H187" s="1">
        <v>0.40602162174647999</v>
      </c>
      <c r="I187" s="1">
        <v>0.11956939059643699</v>
      </c>
      <c r="J187" s="1">
        <v>2.1467161604864098E-6</v>
      </c>
      <c r="K187" s="1">
        <v>2.1467161604864098E-6</v>
      </c>
    </row>
    <row r="188" spans="1:11" x14ac:dyDescent="0.3">
      <c r="A188" t="s">
        <v>1</v>
      </c>
      <c r="B188" s="1">
        <v>0.54873033577166597</v>
      </c>
      <c r="C188" s="1">
        <v>9.5509278783511799E-6</v>
      </c>
      <c r="D188" s="1">
        <v>0.68547410030342903</v>
      </c>
      <c r="E188" s="1">
        <v>7.42187500004967E-3</v>
      </c>
      <c r="F188" s="1">
        <v>0.112880496054114</v>
      </c>
      <c r="G188" s="1">
        <v>0.313059187887128</v>
      </c>
      <c r="H188" s="1">
        <v>0.83050238813516897</v>
      </c>
      <c r="I188" s="1">
        <v>0.43588235582943302</v>
      </c>
      <c r="J188" s="1">
        <v>2.1461749025820498E-6</v>
      </c>
      <c r="K188" s="1">
        <v>2.1461749025820498E-6</v>
      </c>
    </row>
    <row r="189" spans="1:11" x14ac:dyDescent="0.3">
      <c r="A189" t="s">
        <v>1</v>
      </c>
      <c r="B189" s="1">
        <v>0.54994833756439299</v>
      </c>
      <c r="C189" s="1">
        <v>9.0961217889058906E-6</v>
      </c>
      <c r="D189" s="1">
        <v>0.61920672717252401</v>
      </c>
      <c r="E189" s="1">
        <v>3.0448717948921001E-2</v>
      </c>
      <c r="F189" s="1">
        <v>0.15734857025724999</v>
      </c>
      <c r="G189" s="1">
        <v>0.59669649002064395</v>
      </c>
      <c r="H189" s="1">
        <v>0.49386550196691398</v>
      </c>
      <c r="I189" s="1">
        <v>9.4586474296725703E-2</v>
      </c>
      <c r="J189" s="1">
        <v>2.1491518210559399E-6</v>
      </c>
      <c r="K189" s="1">
        <v>2.1491518210559399E-6</v>
      </c>
    </row>
    <row r="190" spans="1:11" x14ac:dyDescent="0.3">
      <c r="A190" t="s">
        <v>1</v>
      </c>
      <c r="B190" s="1">
        <v>0.55238434115001001</v>
      </c>
      <c r="C190" s="1">
        <v>7.2768974311247098E-6</v>
      </c>
      <c r="D190" s="1">
        <v>0.47376436250451198</v>
      </c>
      <c r="E190" s="1">
        <v>0.13571428571519001</v>
      </c>
      <c r="F190" s="1">
        <v>0.16875064056574701</v>
      </c>
      <c r="G190" s="1">
        <v>0.206813489332414</v>
      </c>
      <c r="H190" s="1">
        <v>0.40191934033561999</v>
      </c>
      <c r="I190" s="1">
        <v>0.16927082065837301</v>
      </c>
      <c r="J190" s="1">
        <v>2.14884736348476E-6</v>
      </c>
      <c r="K190" s="1">
        <v>2.14884736348476E-6</v>
      </c>
    </row>
    <row r="191" spans="1:11" x14ac:dyDescent="0.3">
      <c r="A191" t="s">
        <v>1</v>
      </c>
      <c r="B191" s="1">
        <v>0.55299334204655204</v>
      </c>
      <c r="C191" s="1">
        <v>6.6325888044105504E-6</v>
      </c>
      <c r="D191" s="1">
        <v>0.43273390463142303</v>
      </c>
      <c r="E191" s="1">
        <v>0.17900899503735199</v>
      </c>
      <c r="F191" s="1">
        <v>0.14708670697960399</v>
      </c>
      <c r="G191" s="1">
        <v>0.231847900894699</v>
      </c>
      <c r="H191" s="1">
        <v>0.51530232212317895</v>
      </c>
      <c r="I191" s="1">
        <v>0.35590214320531399</v>
      </c>
      <c r="J191" s="1">
        <v>2.1480016480092399E-6</v>
      </c>
      <c r="K191" s="1">
        <v>2.1480016480092399E-6</v>
      </c>
    </row>
    <row r="192" spans="1:11" x14ac:dyDescent="0.3">
      <c r="A192" t="s">
        <v>1</v>
      </c>
      <c r="B192" s="1">
        <v>0.54994833756439299</v>
      </c>
      <c r="C192" s="1">
        <v>9.0961217889058906E-6</v>
      </c>
      <c r="D192" s="1">
        <v>0.61920672717252401</v>
      </c>
      <c r="E192" s="1">
        <v>3.0448717948921001E-2</v>
      </c>
      <c r="F192" s="1">
        <v>0.160769191349799</v>
      </c>
      <c r="G192" s="1">
        <v>0.377064693737096</v>
      </c>
      <c r="H192" s="1">
        <v>0.717198074396319</v>
      </c>
      <c r="I192" s="1">
        <v>0.39812266100850502</v>
      </c>
      <c r="J192" s="1">
        <v>2.1482722769614201E-6</v>
      </c>
      <c r="K192" s="1">
        <v>2.1482722769614201E-6</v>
      </c>
    </row>
    <row r="193" spans="1:11" x14ac:dyDescent="0.3">
      <c r="A193" t="s">
        <v>1</v>
      </c>
      <c r="B193" s="1">
        <v>0.556038346528548</v>
      </c>
      <c r="C193" s="1">
        <v>2.2740304472264701E-6</v>
      </c>
      <c r="D193" s="1">
        <v>0.16611832525827999</v>
      </c>
      <c r="E193" s="1">
        <v>0.60611979166608598</v>
      </c>
      <c r="F193" s="1">
        <v>0.129983601516859</v>
      </c>
      <c r="G193" s="1">
        <v>0.39022711631107798</v>
      </c>
      <c r="H193" s="1">
        <v>0.68953212628515903</v>
      </c>
      <c r="I193" s="1">
        <v>0.36008727547644398</v>
      </c>
      <c r="J193" s="1">
        <v>2.1480354766282299E-6</v>
      </c>
      <c r="K193" s="1">
        <v>2.1480354766282299E-6</v>
      </c>
    </row>
    <row r="194" spans="1:11" x14ac:dyDescent="0.3">
      <c r="A194" t="s">
        <v>1</v>
      </c>
      <c r="B194" s="1">
        <v>0.55055733846096799</v>
      </c>
      <c r="C194" s="1">
        <v>8.7550172218218893E-6</v>
      </c>
      <c r="D194" s="1">
        <v>0.58488841895744703</v>
      </c>
      <c r="E194" s="1">
        <v>4.8508986927910003E-2</v>
      </c>
      <c r="F194" s="1">
        <v>0.131123808547709</v>
      </c>
      <c r="G194" s="1">
        <v>0.434876118375775</v>
      </c>
      <c r="H194" s="1">
        <v>0.72074126947879003</v>
      </c>
      <c r="I194" s="1">
        <v>0.204749354334293</v>
      </c>
      <c r="J194" s="1">
        <v>2.1485767345326001E-6</v>
      </c>
      <c r="K194" s="1">
        <v>2.1485767345326001E-6</v>
      </c>
    </row>
    <row r="195" spans="1:11" x14ac:dyDescent="0.3">
      <c r="A195" t="s">
        <v>1</v>
      </c>
      <c r="B195" s="1">
        <v>0.54873033577166597</v>
      </c>
      <c r="C195" s="1">
        <v>9.5509278783511799E-6</v>
      </c>
      <c r="D195" s="1">
        <v>0.68547410030342903</v>
      </c>
      <c r="E195" s="1">
        <v>7.42187500004967E-3</v>
      </c>
      <c r="F195" s="1">
        <v>0.160769191349799</v>
      </c>
      <c r="G195" s="1">
        <v>0.95999655884377</v>
      </c>
      <c r="H195" s="1">
        <v>0.41688670051402898</v>
      </c>
      <c r="I195" s="1">
        <v>2.7107765732624099E-2</v>
      </c>
      <c r="J195" s="1">
        <v>2.1499298792934698E-6</v>
      </c>
      <c r="K195" s="1">
        <v>2.1499298792934698E-6</v>
      </c>
    </row>
    <row r="196" spans="1:11" x14ac:dyDescent="0.3">
      <c r="A196" t="s">
        <v>1</v>
      </c>
      <c r="B196" s="1">
        <v>0.55299334204655204</v>
      </c>
      <c r="C196" s="1">
        <v>6.6325888044105504E-6</v>
      </c>
      <c r="D196" s="1">
        <v>0.43273390463142303</v>
      </c>
      <c r="E196" s="1">
        <v>0.17900899503735199</v>
      </c>
      <c r="F196" s="1">
        <v>0.140245464794506</v>
      </c>
      <c r="G196" s="1">
        <v>0.55118719889882895</v>
      </c>
      <c r="H196" s="1">
        <v>0.63135430012579197</v>
      </c>
      <c r="I196" s="1">
        <v>0.171376350071237</v>
      </c>
      <c r="J196" s="1">
        <v>2.1486105631516002E-6</v>
      </c>
      <c r="K196" s="1">
        <v>2.1486105631516002E-6</v>
      </c>
    </row>
    <row r="197" spans="1:11" x14ac:dyDescent="0.3">
      <c r="A197" t="s">
        <v>1</v>
      </c>
      <c r="B197" s="1">
        <v>0.55055733846096799</v>
      </c>
      <c r="C197" s="1">
        <v>8.7550172218218893E-6</v>
      </c>
      <c r="D197" s="1">
        <v>0.58488841895744703</v>
      </c>
      <c r="E197" s="1">
        <v>4.8508986927910697E-2</v>
      </c>
      <c r="F197" s="1">
        <v>0.16190939838064999</v>
      </c>
      <c r="G197" s="1">
        <v>0.61390227116310903</v>
      </c>
      <c r="H197" s="1">
        <v>0.55380051107209705</v>
      </c>
      <c r="I197" s="1">
        <v>0.18792839978981801</v>
      </c>
      <c r="J197" s="1">
        <v>2.1482722769614201E-6</v>
      </c>
      <c r="K197" s="1">
        <v>2.1482722769614201E-6</v>
      </c>
    </row>
    <row r="198" spans="1:11" x14ac:dyDescent="0.3">
      <c r="A198" t="s">
        <v>1</v>
      </c>
      <c r="B198" s="1">
        <v>0.55238434115001001</v>
      </c>
      <c r="C198" s="1">
        <v>7.2768974311247098E-6</v>
      </c>
      <c r="D198" s="1">
        <v>0.47376436250451298</v>
      </c>
      <c r="E198" s="1">
        <v>0.13571428571519001</v>
      </c>
      <c r="F198" s="1">
        <v>0.17217126165829599</v>
      </c>
      <c r="G198" s="1">
        <v>0.44382312456985401</v>
      </c>
      <c r="H198" s="1">
        <v>0.40375030349108199</v>
      </c>
      <c r="I198" s="1">
        <v>0.28507163335036301</v>
      </c>
      <c r="J198" s="1">
        <v>2.1481031338662899E-6</v>
      </c>
      <c r="K198" s="1">
        <v>2.1481031338662899E-6</v>
      </c>
    </row>
    <row r="199" spans="1:11" x14ac:dyDescent="0.3">
      <c r="A199" t="s">
        <v>1</v>
      </c>
      <c r="B199" s="1">
        <v>0.55299334204655204</v>
      </c>
      <c r="C199" s="1">
        <v>6.6325888044105504E-6</v>
      </c>
      <c r="D199" s="1">
        <v>0.43273390463142303</v>
      </c>
      <c r="E199" s="1">
        <v>0.17900899503735199</v>
      </c>
      <c r="F199" s="1">
        <v>0.17331146868914499</v>
      </c>
      <c r="G199" s="1">
        <v>0.436682725395733</v>
      </c>
      <c r="H199" s="1">
        <v>0.25391494538985798</v>
      </c>
      <c r="I199" s="1">
        <v>0.198875127122743</v>
      </c>
      <c r="J199" s="1">
        <v>2.1490165065798898E-6</v>
      </c>
      <c r="K199" s="1">
        <v>2.1490165065798898E-6</v>
      </c>
    </row>
    <row r="200" spans="1:11" x14ac:dyDescent="0.3">
      <c r="A200" t="s">
        <v>1</v>
      </c>
      <c r="B200" s="1">
        <v>0.55177534025382502</v>
      </c>
      <c r="C200" s="1">
        <v>7.8454050429313108E-6</v>
      </c>
      <c r="D200" s="1">
        <v>0.51251104644330403</v>
      </c>
      <c r="E200" s="1">
        <v>0.100323275861972</v>
      </c>
      <c r="F200" s="1">
        <v>0.165330019473198</v>
      </c>
      <c r="G200" s="1">
        <v>0.39220578114246202</v>
      </c>
      <c r="H200" s="1">
        <v>0.31522240442060601</v>
      </c>
      <c r="I200" s="1">
        <v>0.138982073572996</v>
      </c>
      <c r="J200" s="1">
        <v>1.4710909813879199E-6</v>
      </c>
      <c r="K200" s="1">
        <v>1.4710909813879199E-6</v>
      </c>
    </row>
    <row r="201" spans="1:11" x14ac:dyDescent="0.3">
      <c r="A201" t="s">
        <v>1</v>
      </c>
      <c r="B201" s="1">
        <v>0.55238434115001001</v>
      </c>
      <c r="C201" s="1">
        <v>7.2768974311247098E-6</v>
      </c>
      <c r="D201" s="1">
        <v>0.47376436250451198</v>
      </c>
      <c r="E201" s="1">
        <v>0.13571428571519001</v>
      </c>
      <c r="F201" s="1">
        <v>0.18243312493594199</v>
      </c>
      <c r="G201" s="1">
        <v>0.16896077081899599</v>
      </c>
      <c r="H201" s="1">
        <v>0.17234672770791201</v>
      </c>
      <c r="I201" s="1">
        <v>0.288499723217646</v>
      </c>
      <c r="J201" s="1">
        <v>1.4733574988624E-6</v>
      </c>
      <c r="K201" s="1">
        <v>1.4733574988624E-6</v>
      </c>
    </row>
    <row r="202" spans="1:11" x14ac:dyDescent="0.3">
      <c r="A202" t="s">
        <v>2</v>
      </c>
      <c r="B202" s="1">
        <v>0.60414941734368399</v>
      </c>
      <c r="C202" s="1">
        <v>8.7550172218218893E-6</v>
      </c>
      <c r="D202" s="1">
        <v>0.58488841895744703</v>
      </c>
      <c r="E202" s="1">
        <v>4.8508986927910697E-2</v>
      </c>
      <c r="F202" s="1">
        <v>0.24514451163267301</v>
      </c>
      <c r="G202" s="1">
        <v>0.13205437026840899</v>
      </c>
      <c r="H202" s="1">
        <v>0.71253785469335496</v>
      </c>
      <c r="I202" s="1">
        <v>0.40132920458236598</v>
      </c>
      <c r="J202" s="1">
        <v>2.6348631329674201E-6</v>
      </c>
      <c r="K202" s="1">
        <v>2.6348631329674201E-6</v>
      </c>
    </row>
    <row r="203" spans="1:11" x14ac:dyDescent="0.3">
      <c r="A203" t="s">
        <v>2</v>
      </c>
      <c r="B203" s="1">
        <v>0.60475841823996701</v>
      </c>
      <c r="C203" s="1">
        <v>8.3381116398303695E-6</v>
      </c>
      <c r="D203" s="1">
        <v>0.549428011977525</v>
      </c>
      <c r="E203" s="1">
        <v>7.1568080357620203E-2</v>
      </c>
      <c r="F203" s="1">
        <v>0.26680844521881503</v>
      </c>
      <c r="G203" s="1">
        <v>0.59807295251204196</v>
      </c>
      <c r="H203" s="1">
        <v>0.38184775819223998</v>
      </c>
      <c r="I203" s="1">
        <v>8.6292865883673894E-2</v>
      </c>
      <c r="J203" s="1">
        <v>1.9604557841537498E-6</v>
      </c>
      <c r="K203" s="1">
        <v>1.9604557841537498E-6</v>
      </c>
    </row>
    <row r="204" spans="1:11" x14ac:dyDescent="0.3">
      <c r="A204" t="s">
        <v>2</v>
      </c>
      <c r="B204" s="1">
        <v>0.60902142451472197</v>
      </c>
      <c r="C204" s="1">
        <v>3.2973441484784099E-6</v>
      </c>
      <c r="D204" s="1">
        <v>0.23159139161489101</v>
      </c>
      <c r="E204" s="1">
        <v>0.477827380953603</v>
      </c>
      <c r="F204" s="1">
        <v>0.26338782412626699</v>
      </c>
      <c r="G204" s="1">
        <v>0.20707157604955101</v>
      </c>
      <c r="H204" s="1">
        <v>0.53437281139247395</v>
      </c>
      <c r="I204" s="1">
        <v>0.30428982620057399</v>
      </c>
      <c r="J204" s="1">
        <v>2.6360809632521801E-6</v>
      </c>
      <c r="K204" s="1">
        <v>2.6360809632521801E-6</v>
      </c>
    </row>
    <row r="205" spans="1:11" x14ac:dyDescent="0.3">
      <c r="A205" t="s">
        <v>2</v>
      </c>
      <c r="B205" s="1">
        <v>0.602931415550925</v>
      </c>
      <c r="C205" s="1">
        <v>9.3614253410823293E-6</v>
      </c>
      <c r="D205" s="1">
        <v>0.65265481369358702</v>
      </c>
      <c r="E205" s="1">
        <v>1.6874999999811999E-2</v>
      </c>
      <c r="F205" s="1">
        <v>0.25312596084862099</v>
      </c>
      <c r="G205" s="1">
        <v>0.37990364762560203</v>
      </c>
      <c r="H205" s="1">
        <v>0.46872530245543698</v>
      </c>
      <c r="I205" s="1">
        <v>0.25324020870168501</v>
      </c>
      <c r="J205" s="1">
        <v>1.9596100686782201E-6</v>
      </c>
      <c r="K205" s="1">
        <v>1.9596100686782201E-6</v>
      </c>
    </row>
    <row r="206" spans="1:11" x14ac:dyDescent="0.3">
      <c r="A206" t="s">
        <v>2</v>
      </c>
      <c r="B206" s="1">
        <v>0.60171341375822995</v>
      </c>
      <c r="C206" s="1">
        <v>9.6646294007125306E-6</v>
      </c>
      <c r="D206" s="1">
        <v>0.71788505665709201</v>
      </c>
      <c r="E206" s="1">
        <v>1.8439440992923199E-3</v>
      </c>
      <c r="F206" s="1">
        <v>0.27821051552731302</v>
      </c>
      <c r="G206" s="1">
        <v>0.58809359944941197</v>
      </c>
      <c r="H206" s="1">
        <v>0.26096562977353999</v>
      </c>
      <c r="I206" s="1">
        <v>0.18195461713570801</v>
      </c>
      <c r="J206" s="1">
        <v>2.6361147918712399E-6</v>
      </c>
      <c r="K206" s="1">
        <v>2.6361147918712399E-6</v>
      </c>
    </row>
    <row r="207" spans="1:11" x14ac:dyDescent="0.3">
      <c r="A207" t="s">
        <v>2</v>
      </c>
      <c r="B207" s="1">
        <v>0.60414941734368399</v>
      </c>
      <c r="C207" s="1">
        <v>8.7550172218219097E-6</v>
      </c>
      <c r="D207" s="1">
        <v>0.58488841895744703</v>
      </c>
      <c r="E207" s="1">
        <v>4.8508986927910697E-2</v>
      </c>
      <c r="F207" s="1">
        <v>0.29303320692835899</v>
      </c>
      <c r="G207" s="1">
        <v>0.75834480385409597</v>
      </c>
      <c r="H207" s="1">
        <v>0.14944819912793</v>
      </c>
      <c r="I207" s="1">
        <v>0.11686289543048101</v>
      </c>
      <c r="J207" s="1">
        <v>2.6362839349663401E-6</v>
      </c>
      <c r="K207" s="1">
        <v>2.6362839349663401E-6</v>
      </c>
    </row>
    <row r="208" spans="1:11" x14ac:dyDescent="0.3">
      <c r="A208" t="s">
        <v>2</v>
      </c>
      <c r="B208" s="1">
        <v>0.605976420032726</v>
      </c>
      <c r="C208" s="1">
        <v>7.2768974311247199E-6</v>
      </c>
      <c r="D208" s="1">
        <v>0.47376436250451298</v>
      </c>
      <c r="E208" s="1">
        <v>0.13571428571518901</v>
      </c>
      <c r="F208" s="1">
        <v>0.27707030849646203</v>
      </c>
      <c r="G208" s="1">
        <v>0.60349277357191899</v>
      </c>
      <c r="H208" s="1">
        <v>0.276256687838423</v>
      </c>
      <c r="I208" s="1">
        <v>2.0365392033010001E-2</v>
      </c>
      <c r="J208" s="1">
        <v>2.6358441629190499E-6</v>
      </c>
      <c r="K208" s="1">
        <v>2.6358441629190499E-6</v>
      </c>
    </row>
    <row r="209" spans="1:11" x14ac:dyDescent="0.3">
      <c r="A209" t="s">
        <v>2</v>
      </c>
      <c r="B209" s="1">
        <v>0.602931415550925</v>
      </c>
      <c r="C209" s="1">
        <v>9.3614253410823394E-6</v>
      </c>
      <c r="D209" s="1">
        <v>0.65265481369358702</v>
      </c>
      <c r="E209" s="1">
        <v>1.6874999999811999E-2</v>
      </c>
      <c r="F209" s="1">
        <v>0.27935072255816101</v>
      </c>
      <c r="G209" s="1">
        <v>0.11828974535443799</v>
      </c>
      <c r="H209" s="1">
        <v>0.46359858046131802</v>
      </c>
      <c r="I209" s="1">
        <v>0.193516044277598</v>
      </c>
      <c r="J209" s="1">
        <v>2.63665604977558E-6</v>
      </c>
      <c r="K209" s="1">
        <v>2.63665604977558E-6</v>
      </c>
    </row>
    <row r="210" spans="1:11" x14ac:dyDescent="0.3">
      <c r="A210" t="s">
        <v>2</v>
      </c>
      <c r="B210" s="1">
        <v>0.60780342272199495</v>
      </c>
      <c r="C210" s="1">
        <v>5.11656850625957E-6</v>
      </c>
      <c r="D210" s="1">
        <v>0.341396468645976</v>
      </c>
      <c r="E210" s="1">
        <v>0.29687500000053701</v>
      </c>
      <c r="F210" s="1">
        <v>0.25996720303371901</v>
      </c>
      <c r="G210" s="1">
        <v>0.27632484514797001</v>
      </c>
      <c r="H210" s="1">
        <v>0.31356054778100301</v>
      </c>
      <c r="I210" s="1">
        <v>0.34000907827789001</v>
      </c>
      <c r="J210" s="1">
        <v>1.9588658390597398E-6</v>
      </c>
      <c r="K210" s="1">
        <v>1.9588658390597398E-6</v>
      </c>
    </row>
    <row r="211" spans="1:11" x14ac:dyDescent="0.3">
      <c r="A211" t="s">
        <v>2</v>
      </c>
      <c r="B211" s="1">
        <v>0.60475841823996701</v>
      </c>
      <c r="C211" s="1">
        <v>8.3381116398303797E-6</v>
      </c>
      <c r="D211" s="1">
        <v>0.549428011977525</v>
      </c>
      <c r="E211" s="1">
        <v>7.1568080357620203E-2</v>
      </c>
      <c r="F211" s="1">
        <v>0.27250948037306499</v>
      </c>
      <c r="G211" s="1">
        <v>0.663368891947693</v>
      </c>
      <c r="H211" s="1">
        <v>0.43188094869452898</v>
      </c>
      <c r="I211" s="1">
        <v>0.13276665030717399</v>
      </c>
      <c r="J211" s="1">
        <v>2.63415273196794E-6</v>
      </c>
      <c r="K211" s="1">
        <v>2.63415273196794E-6</v>
      </c>
    </row>
    <row r="212" spans="1:11" x14ac:dyDescent="0.3">
      <c r="A212" t="s">
        <v>2</v>
      </c>
      <c r="B212" s="1">
        <v>0.602931415550925</v>
      </c>
      <c r="C212" s="1">
        <v>9.3614253410823394E-6</v>
      </c>
      <c r="D212" s="1">
        <v>0.65265481369358702</v>
      </c>
      <c r="E212" s="1">
        <v>1.6874999999811999E-2</v>
      </c>
      <c r="F212" s="1">
        <v>0.28391155068155999</v>
      </c>
      <c r="G212" s="1">
        <v>0.372247075017205</v>
      </c>
      <c r="H212" s="1">
        <v>0.29883129361149902</v>
      </c>
      <c r="I212" s="1">
        <v>0.21779377724235</v>
      </c>
      <c r="J212" s="1">
        <v>2.6368590214897202E-6</v>
      </c>
      <c r="K212" s="1">
        <v>2.6368590214897202E-6</v>
      </c>
    </row>
    <row r="213" spans="1:11" x14ac:dyDescent="0.3">
      <c r="A213" t="s">
        <v>2</v>
      </c>
      <c r="B213" s="1">
        <v>0.605976420032726</v>
      </c>
      <c r="C213" s="1">
        <v>7.2768974311247098E-6</v>
      </c>
      <c r="D213" s="1">
        <v>0.47376436250451198</v>
      </c>
      <c r="E213" s="1">
        <v>0.13571428571519001</v>
      </c>
      <c r="F213" s="1">
        <v>0.25768678897201902</v>
      </c>
      <c r="G213" s="1">
        <v>0.467997247075018</v>
      </c>
      <c r="H213" s="1">
        <v>0.514851906356804</v>
      </c>
      <c r="I213" s="1">
        <v>0.18380410701407501</v>
      </c>
      <c r="J213" s="1">
        <v>2.63526907639565E-6</v>
      </c>
      <c r="K213" s="1">
        <v>2.63526907639565E-6</v>
      </c>
    </row>
    <row r="214" spans="1:11" x14ac:dyDescent="0.3">
      <c r="A214" t="s">
        <v>2</v>
      </c>
      <c r="B214" s="1">
        <v>0.60475841823996701</v>
      </c>
      <c r="C214" s="1">
        <v>8.3381116398303797E-6</v>
      </c>
      <c r="D214" s="1">
        <v>0.549428011977525</v>
      </c>
      <c r="E214" s="1">
        <v>7.1568080357620106E-2</v>
      </c>
      <c r="F214" s="1">
        <v>0.230321820231628</v>
      </c>
      <c r="G214" s="1">
        <v>0.18582243633860901</v>
      </c>
      <c r="H214" s="1">
        <v>0.45663245599135499</v>
      </c>
      <c r="I214" s="1">
        <v>0.294440642379314</v>
      </c>
      <c r="J214" s="1">
        <v>2.6384489665837099E-6</v>
      </c>
      <c r="K214" s="1">
        <v>2.6384489665837099E-6</v>
      </c>
    </row>
    <row r="215" spans="1:11" x14ac:dyDescent="0.3">
      <c r="A215" t="s">
        <v>2</v>
      </c>
      <c r="B215" s="1">
        <v>0.605976420032726</v>
      </c>
      <c r="C215" s="1">
        <v>7.2768974311247098E-6</v>
      </c>
      <c r="D215" s="1">
        <v>0.47376436250451198</v>
      </c>
      <c r="E215" s="1">
        <v>0.13571428571519001</v>
      </c>
      <c r="F215" s="1">
        <v>0.24970533975607201</v>
      </c>
      <c r="G215" s="1">
        <v>0.24767721954576599</v>
      </c>
      <c r="H215" s="1">
        <v>0.404777601302033</v>
      </c>
      <c r="I215" s="1">
        <v>0.22358677326821599</v>
      </c>
      <c r="J215" s="1">
        <v>2.6363177635853398E-6</v>
      </c>
      <c r="K215" s="1">
        <v>2.6363177635853398E-6</v>
      </c>
    </row>
    <row r="216" spans="1:11" x14ac:dyDescent="0.3">
      <c r="A216" t="s">
        <v>2</v>
      </c>
      <c r="B216" s="1">
        <v>0.60475841823996701</v>
      </c>
      <c r="C216" s="1">
        <v>8.3381116398303797E-6</v>
      </c>
      <c r="D216" s="1">
        <v>0.549428011977525</v>
      </c>
      <c r="E216" s="1">
        <v>7.1568080357620203E-2</v>
      </c>
      <c r="F216" s="1">
        <v>0.25654658194116903</v>
      </c>
      <c r="G216" s="1">
        <v>0.30617687543014399</v>
      </c>
      <c r="H216" s="1">
        <v>0.39098517406997602</v>
      </c>
      <c r="I216" s="1">
        <v>0.19006895195220699</v>
      </c>
      <c r="J216" s="1">
        <v>1.95859521010756E-6</v>
      </c>
      <c r="K216" s="1">
        <v>1.95859521010756E-6</v>
      </c>
    </row>
    <row r="217" spans="1:11" x14ac:dyDescent="0.3">
      <c r="A217" t="s">
        <v>2</v>
      </c>
      <c r="B217" s="1">
        <v>0.60475841823996701</v>
      </c>
      <c r="C217" s="1">
        <v>8.3381116398303797E-6</v>
      </c>
      <c r="D217" s="1">
        <v>0.549428011977525</v>
      </c>
      <c r="E217" s="1">
        <v>7.1568080357620203E-2</v>
      </c>
      <c r="F217" s="1">
        <v>0.27022906631136501</v>
      </c>
      <c r="G217" s="1">
        <v>0.75283895388850597</v>
      </c>
      <c r="H217" s="1">
        <v>0.43278439789409801</v>
      </c>
      <c r="I217" s="1">
        <v>6.1676682539074698E-2</v>
      </c>
      <c r="J217" s="1">
        <v>2.6342203892059898E-6</v>
      </c>
      <c r="K217" s="1">
        <v>2.6342203892059898E-6</v>
      </c>
    </row>
    <row r="218" spans="1:11" x14ac:dyDescent="0.3">
      <c r="A218" t="s">
        <v>2</v>
      </c>
      <c r="B218" s="1">
        <v>0.605976420032726</v>
      </c>
      <c r="C218" s="1">
        <v>7.2768974311247098E-6</v>
      </c>
      <c r="D218" s="1">
        <v>0.47376436250451198</v>
      </c>
      <c r="E218" s="1">
        <v>0.13571428571519001</v>
      </c>
      <c r="F218" s="1">
        <v>0.27707030849646203</v>
      </c>
      <c r="G218" s="1">
        <v>0.30824156916724099</v>
      </c>
      <c r="H218" s="1">
        <v>0.36229432971345199</v>
      </c>
      <c r="I218" s="1">
        <v>0.181942149864531</v>
      </c>
      <c r="J218" s="1">
        <v>2.6337806171587098E-6</v>
      </c>
      <c r="K218" s="1">
        <v>2.6337806171587098E-6</v>
      </c>
    </row>
    <row r="219" spans="1:11" x14ac:dyDescent="0.3">
      <c r="A219" t="s">
        <v>2</v>
      </c>
      <c r="B219" s="1">
        <v>0.605976420032726</v>
      </c>
      <c r="C219" s="1">
        <v>7.2768974311247199E-6</v>
      </c>
      <c r="D219" s="1">
        <v>0.47376436250451198</v>
      </c>
      <c r="E219" s="1">
        <v>0.13571428571518901</v>
      </c>
      <c r="F219" s="1">
        <v>0.230321820231628</v>
      </c>
      <c r="G219" s="1">
        <v>0.37508602890571102</v>
      </c>
      <c r="H219" s="1">
        <v>0.63239852642745698</v>
      </c>
      <c r="I219" s="1">
        <v>0.27245587385932901</v>
      </c>
      <c r="J219" s="1">
        <v>2.6372311362989499E-6</v>
      </c>
      <c r="K219" s="1">
        <v>2.6372311362989499E-6</v>
      </c>
    </row>
    <row r="220" spans="1:11" x14ac:dyDescent="0.3">
      <c r="A220" t="s">
        <v>2</v>
      </c>
      <c r="B220" s="1">
        <v>0.60414941734368399</v>
      </c>
      <c r="C220" s="1">
        <v>8.7550172218219097E-6</v>
      </c>
      <c r="D220" s="1">
        <v>0.58488841895744703</v>
      </c>
      <c r="E220" s="1">
        <v>4.8508986927910697E-2</v>
      </c>
      <c r="F220" s="1">
        <v>0.29417341395920699</v>
      </c>
      <c r="G220" s="1">
        <v>0.61183757742601297</v>
      </c>
      <c r="H220" s="1">
        <v>0.12599389852130299</v>
      </c>
      <c r="I220" s="1">
        <v>0.136262767066021</v>
      </c>
      <c r="J220" s="1">
        <v>2.6367237070136099E-6</v>
      </c>
      <c r="K220" s="1">
        <v>2.6367237070136099E-6</v>
      </c>
    </row>
    <row r="221" spans="1:11" x14ac:dyDescent="0.3">
      <c r="A221" t="s">
        <v>2</v>
      </c>
      <c r="B221" s="1">
        <v>0.60475841823996701</v>
      </c>
      <c r="C221" s="1">
        <v>8.3381116398303797E-6</v>
      </c>
      <c r="D221" s="1">
        <v>0.549428011977525</v>
      </c>
      <c r="E221" s="1">
        <v>7.1568080357620203E-2</v>
      </c>
      <c r="F221" s="1">
        <v>0.28277134365071099</v>
      </c>
      <c r="G221" s="1">
        <v>0.66861665519614399</v>
      </c>
      <c r="H221" s="1">
        <v>0.177794887019391</v>
      </c>
      <c r="I221" s="1">
        <v>0.220248415913291</v>
      </c>
      <c r="J221" s="1">
        <v>2.6370281645848102E-6</v>
      </c>
      <c r="K221" s="1">
        <v>2.6370281645848102E-6</v>
      </c>
    </row>
    <row r="222" spans="1:11" x14ac:dyDescent="0.3">
      <c r="A222" t="s">
        <v>2</v>
      </c>
      <c r="B222" s="1">
        <v>0.60841242361856995</v>
      </c>
      <c r="C222" s="1">
        <v>4.2448568348227804E-6</v>
      </c>
      <c r="D222" s="1">
        <v>0.28940849166031901</v>
      </c>
      <c r="E222" s="1">
        <v>0.37720588235209901</v>
      </c>
      <c r="F222" s="1">
        <v>0.225760992108229</v>
      </c>
      <c r="G222" s="1">
        <v>0.58086717136957799</v>
      </c>
      <c r="H222" s="1">
        <v>0.76685208174163999</v>
      </c>
      <c r="I222" s="1">
        <v>0.299404187641724</v>
      </c>
      <c r="J222" s="1">
        <v>2.6347954757293902E-6</v>
      </c>
      <c r="K222" s="1">
        <v>2.6347954757293902E-6</v>
      </c>
    </row>
    <row r="223" spans="1:11" x14ac:dyDescent="0.3">
      <c r="A223" t="s">
        <v>2</v>
      </c>
      <c r="B223" s="1">
        <v>0.60414941734368399</v>
      </c>
      <c r="C223" s="1">
        <v>8.7550172218219097E-6</v>
      </c>
      <c r="D223" s="1">
        <v>0.58488841895744703</v>
      </c>
      <c r="E223" s="1">
        <v>4.8508986927910697E-2</v>
      </c>
      <c r="F223" s="1">
        <v>0.25426616787946899</v>
      </c>
      <c r="G223" s="1">
        <v>0.59523399862353699</v>
      </c>
      <c r="H223" s="1">
        <v>0.50064584556436698</v>
      </c>
      <c r="I223" s="1">
        <v>0.157472076784647</v>
      </c>
      <c r="J223" s="1">
        <v>2.6362839349663401E-6</v>
      </c>
      <c r="K223" s="1">
        <v>2.6362839349663401E-6</v>
      </c>
    </row>
    <row r="224" spans="1:11" x14ac:dyDescent="0.3">
      <c r="A224" t="s">
        <v>2</v>
      </c>
      <c r="B224" s="1">
        <v>0.605976420032726</v>
      </c>
      <c r="C224" s="1">
        <v>7.2768974311247098E-6</v>
      </c>
      <c r="D224" s="1">
        <v>0.47376436250451298</v>
      </c>
      <c r="E224" s="1">
        <v>0.13571428571519001</v>
      </c>
      <c r="F224" s="1">
        <v>0.27364968740391299</v>
      </c>
      <c r="G224" s="1">
        <v>0.30798348245010299</v>
      </c>
      <c r="H224" s="1">
        <v>0.54453290507239704</v>
      </c>
      <c r="I224" s="1">
        <v>0.30400598776729498</v>
      </c>
      <c r="J224" s="1">
        <v>2.63858428105979E-6</v>
      </c>
      <c r="K224" s="1">
        <v>2.63858428105979E-6</v>
      </c>
    </row>
    <row r="225" spans="1:11" x14ac:dyDescent="0.3">
      <c r="A225" t="s">
        <v>2</v>
      </c>
      <c r="B225" s="1">
        <v>0.60232241465438296</v>
      </c>
      <c r="C225" s="1">
        <v>9.5509278783511799E-6</v>
      </c>
      <c r="D225" s="1">
        <v>0.68547410030342903</v>
      </c>
      <c r="E225" s="1">
        <v>7.4218750000492502E-3</v>
      </c>
      <c r="F225" s="1">
        <v>0.26452803115711598</v>
      </c>
      <c r="G225" s="1">
        <v>0.443565037852716</v>
      </c>
      <c r="H225" s="1">
        <v>0.44062866096119602</v>
      </c>
      <c r="I225" s="1">
        <v>0.24955563421664101</v>
      </c>
      <c r="J225" s="1">
        <v>2.6350999333005799E-6</v>
      </c>
      <c r="K225" s="1">
        <v>2.6350999333005799E-6</v>
      </c>
    </row>
    <row r="226" spans="1:11" x14ac:dyDescent="0.3">
      <c r="A226" t="s">
        <v>2</v>
      </c>
      <c r="B226" s="1">
        <v>0.60719442182542105</v>
      </c>
      <c r="C226" s="1">
        <v>5.9124791627888402E-6</v>
      </c>
      <c r="D226" s="1">
        <v>0.38885312293747798</v>
      </c>
      <c r="E226" s="1">
        <v>0.23193359375154499</v>
      </c>
      <c r="F226" s="1">
        <v>0.28505175771241098</v>
      </c>
      <c r="G226" s="1">
        <v>0.68134893324156698</v>
      </c>
      <c r="H226" s="1">
        <v>0.28039501028607899</v>
      </c>
      <c r="I226" s="1">
        <v>0.10891893024463201</v>
      </c>
      <c r="J226" s="1">
        <v>2.6356411912048899E-6</v>
      </c>
      <c r="K226" s="1">
        <v>2.6356411912048899E-6</v>
      </c>
    </row>
    <row r="227" spans="1:11" x14ac:dyDescent="0.3">
      <c r="A227" t="s">
        <v>2</v>
      </c>
      <c r="B227" s="1">
        <v>0.60719442182542105</v>
      </c>
      <c r="C227" s="1">
        <v>5.9124791627888301E-6</v>
      </c>
      <c r="D227" s="1">
        <v>0.38885312293747698</v>
      </c>
      <c r="E227" s="1">
        <v>0.23193359375154499</v>
      </c>
      <c r="F227" s="1">
        <v>0.27593010146561298</v>
      </c>
      <c r="G227" s="1">
        <v>0.467309015829316</v>
      </c>
      <c r="H227" s="1">
        <v>0.446178831545265</v>
      </c>
      <c r="I227" s="1">
        <v>0.19106289984673699</v>
      </c>
      <c r="J227" s="1">
        <v>2.6369943359657601E-6</v>
      </c>
      <c r="K227" s="1">
        <v>2.6369943359657601E-6</v>
      </c>
    </row>
    <row r="228" spans="1:11" x14ac:dyDescent="0.3">
      <c r="A228" t="s">
        <v>2</v>
      </c>
      <c r="B228" s="1">
        <v>0.60658542092926804</v>
      </c>
      <c r="C228" s="1">
        <v>6.6325888044105504E-6</v>
      </c>
      <c r="D228" s="1">
        <v>0.43273390463142303</v>
      </c>
      <c r="E228" s="1">
        <v>0.17900899503735199</v>
      </c>
      <c r="F228" s="1">
        <v>0.271369273342214</v>
      </c>
      <c r="G228" s="1">
        <v>0.24638678596008301</v>
      </c>
      <c r="H228" s="1">
        <v>0.25671008347746499</v>
      </c>
      <c r="I228" s="1">
        <v>0.27017008307538098</v>
      </c>
      <c r="J228" s="1">
        <v>2.6339497602537998E-6</v>
      </c>
      <c r="K228" s="1">
        <v>2.6339497602537998E-6</v>
      </c>
    </row>
    <row r="229" spans="1:11" x14ac:dyDescent="0.3">
      <c r="A229" t="s">
        <v>2</v>
      </c>
      <c r="B229" s="1">
        <v>0.60780342272199495</v>
      </c>
      <c r="C229" s="1">
        <v>5.11656850625957E-6</v>
      </c>
      <c r="D229" s="1">
        <v>0.341396468645976</v>
      </c>
      <c r="E229" s="1">
        <v>0.29687500000053701</v>
      </c>
      <c r="F229" s="1">
        <v>0.236022855385875</v>
      </c>
      <c r="G229" s="1">
        <v>0.18023055746730801</v>
      </c>
      <c r="H229" s="1">
        <v>0.47524138328030902</v>
      </c>
      <c r="I229" s="1">
        <v>0.31038187864190198</v>
      </c>
      <c r="J229" s="1">
        <v>2.6353705622527698E-6</v>
      </c>
      <c r="K229" s="1">
        <v>2.6353705622527698E-6</v>
      </c>
    </row>
    <row r="230" spans="1:11" x14ac:dyDescent="0.3">
      <c r="A230" t="s">
        <v>2</v>
      </c>
      <c r="B230" s="1">
        <v>0.60658542092926804</v>
      </c>
      <c r="C230" s="1">
        <v>6.6325888044105504E-6</v>
      </c>
      <c r="D230" s="1">
        <v>0.43273390463142303</v>
      </c>
      <c r="E230" s="1">
        <v>0.17900899503735199</v>
      </c>
      <c r="F230" s="1">
        <v>0.29645382802090597</v>
      </c>
      <c r="G230" s="1">
        <v>0.621128699242946</v>
      </c>
      <c r="H230" s="1">
        <v>0.21531856688412501</v>
      </c>
      <c r="I230" s="1">
        <v>0.115484125701731</v>
      </c>
      <c r="J230" s="1">
        <v>1.9611661851531601E-6</v>
      </c>
      <c r="K230" s="1">
        <v>1.9611661851531601E-6</v>
      </c>
    </row>
    <row r="231" spans="1:11" x14ac:dyDescent="0.3">
      <c r="A231" t="s">
        <v>2</v>
      </c>
      <c r="B231" s="1">
        <v>0.60354041644710998</v>
      </c>
      <c r="C231" s="1">
        <v>9.0961217889058906E-6</v>
      </c>
      <c r="D231" s="1">
        <v>0.61920672717252401</v>
      </c>
      <c r="E231" s="1">
        <v>3.0448717948921001E-2</v>
      </c>
      <c r="F231" s="1">
        <v>0.262247617095418</v>
      </c>
      <c r="G231" s="1">
        <v>0.63661390227116099</v>
      </c>
      <c r="H231" s="1">
        <v>0.539440211644867</v>
      </c>
      <c r="I231" s="1">
        <v>7.2316029853746105E-2</v>
      </c>
      <c r="J231" s="1">
        <v>2.6360809632521801E-6</v>
      </c>
      <c r="K231" s="1">
        <v>2.6360809632521801E-6</v>
      </c>
    </row>
    <row r="232" spans="1:11" x14ac:dyDescent="0.3">
      <c r="A232" t="s">
        <v>2</v>
      </c>
      <c r="B232" s="1">
        <v>0.60475841823996701</v>
      </c>
      <c r="C232" s="1">
        <v>8.3381116398303695E-6</v>
      </c>
      <c r="D232" s="1">
        <v>0.549428011977525</v>
      </c>
      <c r="E232" s="1">
        <v>7.1568080357620398E-2</v>
      </c>
      <c r="F232" s="1">
        <v>0.22462078507738001</v>
      </c>
      <c r="G232" s="1">
        <v>1.2990364762559501E-2</v>
      </c>
      <c r="H232" s="1">
        <v>0.68300440961228104</v>
      </c>
      <c r="I232" s="1">
        <v>0.56919405463510298</v>
      </c>
      <c r="J232" s="1">
        <v>2.6353029050147098E-6</v>
      </c>
      <c r="K232" s="1">
        <v>2.6353029050147098E-6</v>
      </c>
    </row>
    <row r="233" spans="1:11" x14ac:dyDescent="0.3">
      <c r="A233" t="s">
        <v>2</v>
      </c>
      <c r="B233" s="1">
        <v>0.605976420032726</v>
      </c>
      <c r="C233" s="1">
        <v>7.2768974311247098E-6</v>
      </c>
      <c r="D233" s="1">
        <v>0.47376436250451198</v>
      </c>
      <c r="E233" s="1">
        <v>0.13571428571519001</v>
      </c>
      <c r="F233" s="1">
        <v>0.27707030849646203</v>
      </c>
      <c r="G233" s="1">
        <v>0.30067102546455599</v>
      </c>
      <c r="H233" s="1">
        <v>0.338495912356716</v>
      </c>
      <c r="I233" s="1">
        <v>0.34399070460834202</v>
      </c>
      <c r="J233" s="1">
        <v>2.6370281645848102E-6</v>
      </c>
      <c r="K233" s="1">
        <v>2.6370281645848102E-6</v>
      </c>
    </row>
    <row r="234" spans="1:11" x14ac:dyDescent="0.3">
      <c r="A234" t="s">
        <v>2</v>
      </c>
      <c r="B234" s="1">
        <v>0.60719442182542105</v>
      </c>
      <c r="C234" s="1">
        <v>5.9124791627888301E-6</v>
      </c>
      <c r="D234" s="1">
        <v>0.38885312293747698</v>
      </c>
      <c r="E234" s="1">
        <v>0.23193359375154499</v>
      </c>
      <c r="F234" s="1">
        <v>0.200676437429537</v>
      </c>
      <c r="G234" s="1">
        <v>0.319683413626977</v>
      </c>
      <c r="H234" s="1">
        <v>0.810181636623034</v>
      </c>
      <c r="I234" s="1">
        <v>0.32270563384569301</v>
      </c>
      <c r="J234" s="1">
        <v>2.6344233609201499E-6</v>
      </c>
      <c r="K234" s="1">
        <v>2.6344233609201499E-6</v>
      </c>
    </row>
    <row r="235" spans="1:11" x14ac:dyDescent="0.3">
      <c r="A235" t="s">
        <v>2</v>
      </c>
      <c r="B235" s="1">
        <v>0.60536741913654102</v>
      </c>
      <c r="C235" s="1">
        <v>7.8454050429313108E-6</v>
      </c>
      <c r="D235" s="1">
        <v>0.51251104644330403</v>
      </c>
      <c r="E235" s="1">
        <v>0.100323275861972</v>
      </c>
      <c r="F235" s="1">
        <v>0.24286409757097399</v>
      </c>
      <c r="G235" s="1">
        <v>0.44038196834136001</v>
      </c>
      <c r="H235" s="1">
        <v>0.65950938059381004</v>
      </c>
      <c r="I235" s="1">
        <v>0.24406024909474999</v>
      </c>
      <c r="J235" s="1">
        <v>1.9592379538689802E-6</v>
      </c>
      <c r="K235" s="1">
        <v>1.9592379538689802E-6</v>
      </c>
    </row>
    <row r="236" spans="1:11" x14ac:dyDescent="0.3">
      <c r="A236" t="s">
        <v>2</v>
      </c>
      <c r="B236" s="1">
        <v>0.60414941734368399</v>
      </c>
      <c r="C236" s="1">
        <v>8.7550172218219097E-6</v>
      </c>
      <c r="D236" s="1">
        <v>0.58488841895744703</v>
      </c>
      <c r="E236" s="1">
        <v>4.8508986927910697E-2</v>
      </c>
      <c r="F236" s="1">
        <v>0.25312596084862099</v>
      </c>
      <c r="G236" s="1">
        <v>1.37646249139702E-3</v>
      </c>
      <c r="H236" s="1">
        <v>0.33851875418452998</v>
      </c>
      <c r="I236" s="1">
        <v>0.35694492457565802</v>
      </c>
      <c r="J236" s="1">
        <v>2.63668987839457E-6</v>
      </c>
      <c r="K236" s="1">
        <v>2.63668987839457E-6</v>
      </c>
    </row>
    <row r="237" spans="1:11" x14ac:dyDescent="0.3">
      <c r="A237" t="s">
        <v>2</v>
      </c>
      <c r="B237" s="1">
        <v>0.60354041644710998</v>
      </c>
      <c r="C237" s="1">
        <v>9.0961217889058906E-6</v>
      </c>
      <c r="D237" s="1">
        <v>0.61920672717252401</v>
      </c>
      <c r="E237" s="1">
        <v>3.04487179489209E-2</v>
      </c>
      <c r="F237" s="1">
        <v>0.20979809367633401</v>
      </c>
      <c r="G237" s="1">
        <v>0.15519614590502301</v>
      </c>
      <c r="H237" s="1">
        <v>0.921419421474996</v>
      </c>
      <c r="I237" s="1">
        <v>0.52257243283003396</v>
      </c>
      <c r="J237" s="1">
        <v>2.6351675905386301E-6</v>
      </c>
      <c r="K237" s="1">
        <v>2.6351675905386301E-6</v>
      </c>
    </row>
    <row r="238" spans="1:11" x14ac:dyDescent="0.3">
      <c r="A238" t="s">
        <v>2</v>
      </c>
      <c r="B238" s="1">
        <v>0.605976420032726</v>
      </c>
      <c r="C238" s="1">
        <v>7.2768974311247098E-6</v>
      </c>
      <c r="D238" s="1">
        <v>0.47376436250451198</v>
      </c>
      <c r="E238" s="1">
        <v>0.13571428571519001</v>
      </c>
      <c r="F238" s="1">
        <v>0.25198575381777</v>
      </c>
      <c r="G238" s="1">
        <v>0.60349277357191899</v>
      </c>
      <c r="H238" s="1">
        <v>0.43769331158833902</v>
      </c>
      <c r="I238" s="1">
        <v>9.7136108044251601E-2</v>
      </c>
      <c r="J238" s="1">
        <v>2.6347616471103401E-6</v>
      </c>
      <c r="K238" s="1">
        <v>2.6347616471103401E-6</v>
      </c>
    </row>
    <row r="239" spans="1:11" x14ac:dyDescent="0.3">
      <c r="A239" t="s">
        <v>2</v>
      </c>
      <c r="B239" s="1">
        <v>0.60841242361856995</v>
      </c>
      <c r="C239" s="1">
        <v>4.2448568348227804E-6</v>
      </c>
      <c r="D239" s="1">
        <v>0.28940849166031901</v>
      </c>
      <c r="E239" s="1">
        <v>0.37720588235209901</v>
      </c>
      <c r="F239" s="1">
        <v>0.22804140616992899</v>
      </c>
      <c r="G239" s="1">
        <v>0.48967653131451999</v>
      </c>
      <c r="H239" s="1">
        <v>0.61665098263175899</v>
      </c>
      <c r="I239" s="1">
        <v>0.25573381729744898</v>
      </c>
      <c r="J239" s="1">
        <v>2.6348293043483899E-6</v>
      </c>
      <c r="K239" s="1">
        <v>2.6348293043483899E-6</v>
      </c>
    </row>
    <row r="240" spans="1:11" x14ac:dyDescent="0.3">
      <c r="A240" t="s">
        <v>2</v>
      </c>
      <c r="B240" s="1">
        <v>0.602931415550925</v>
      </c>
      <c r="C240" s="1">
        <v>9.3614253410823293E-6</v>
      </c>
      <c r="D240" s="1">
        <v>0.65265481369358702</v>
      </c>
      <c r="E240" s="1">
        <v>1.6874999999811999E-2</v>
      </c>
      <c r="F240" s="1">
        <v>0.241723890540123</v>
      </c>
      <c r="G240" s="1">
        <v>0.57914659325533302</v>
      </c>
      <c r="H240" s="1">
        <v>0.751795207189347</v>
      </c>
      <c r="I240" s="1">
        <v>0.29423348434100099</v>
      </c>
      <c r="J240" s="1">
        <v>2.6380768517744801E-6</v>
      </c>
      <c r="K240" s="1">
        <v>2.6380768517744801E-6</v>
      </c>
    </row>
    <row r="241" spans="1:11" x14ac:dyDescent="0.3">
      <c r="A241" t="s">
        <v>2</v>
      </c>
      <c r="B241" s="1">
        <v>0.60414941734368399</v>
      </c>
      <c r="C241" s="1">
        <v>8.7550172218219097E-6</v>
      </c>
      <c r="D241" s="1">
        <v>0.58488841895744703</v>
      </c>
      <c r="E241" s="1">
        <v>4.8508986927910697E-2</v>
      </c>
      <c r="F241" s="1">
        <v>0.25540637491031998</v>
      </c>
      <c r="G241" s="1">
        <v>0.42429456297315699</v>
      </c>
      <c r="H241" s="1">
        <v>0.70321298206043903</v>
      </c>
      <c r="I241" s="1">
        <v>0.242378427898406</v>
      </c>
      <c r="J241" s="1">
        <v>2.6367237070136099E-6</v>
      </c>
      <c r="K241" s="1">
        <v>2.6367237070136099E-6</v>
      </c>
    </row>
    <row r="242" spans="1:11" x14ac:dyDescent="0.3">
      <c r="A242" t="s">
        <v>2</v>
      </c>
      <c r="B242" s="1">
        <v>0.60719442182542105</v>
      </c>
      <c r="C242" s="1">
        <v>5.9124791627888301E-6</v>
      </c>
      <c r="D242" s="1">
        <v>0.38885312293747698</v>
      </c>
      <c r="E242" s="1">
        <v>0.23193359375154499</v>
      </c>
      <c r="F242" s="1">
        <v>0.26680844521881503</v>
      </c>
      <c r="G242" s="1">
        <v>0.71920165175498796</v>
      </c>
      <c r="H242" s="1">
        <v>0.43754523719534999</v>
      </c>
      <c r="I242" s="1">
        <v>8.7977659894510701E-2</v>
      </c>
      <c r="J242" s="1">
        <v>2.6354043908717598E-6</v>
      </c>
      <c r="K242" s="1">
        <v>2.6354043908717598E-6</v>
      </c>
    </row>
    <row r="243" spans="1:11" x14ac:dyDescent="0.3">
      <c r="A243" t="s">
        <v>2</v>
      </c>
      <c r="B243" s="1">
        <v>0.60414941734368399</v>
      </c>
      <c r="C243" s="1">
        <v>8.7550172218219097E-6</v>
      </c>
      <c r="D243" s="1">
        <v>0.58488841895744703</v>
      </c>
      <c r="E243" s="1">
        <v>4.8508986927910003E-2</v>
      </c>
      <c r="F243" s="1">
        <v>0.25654658194116903</v>
      </c>
      <c r="G243" s="1">
        <v>0.230471438403302</v>
      </c>
      <c r="H243" s="1">
        <v>0.62228145214916197</v>
      </c>
      <c r="I243" s="1">
        <v>0.38240881600030702</v>
      </c>
      <c r="J243" s="1">
        <v>2.6359118201571002E-6</v>
      </c>
      <c r="K243" s="1">
        <v>2.6359118201571002E-6</v>
      </c>
    </row>
    <row r="244" spans="1:11" x14ac:dyDescent="0.3">
      <c r="A244" t="s">
        <v>2</v>
      </c>
      <c r="B244" s="1">
        <v>0.60902142451472197</v>
      </c>
      <c r="C244" s="1">
        <v>3.2973441484784099E-6</v>
      </c>
      <c r="D244" s="1">
        <v>0.23159139161489201</v>
      </c>
      <c r="E244" s="1">
        <v>0.477827380953603</v>
      </c>
      <c r="F244" s="1">
        <v>0.25426616787946899</v>
      </c>
      <c r="G244" s="1">
        <v>0.23941844459738401</v>
      </c>
      <c r="H244" s="1">
        <v>0.30220880578677201</v>
      </c>
      <c r="I244" s="1">
        <v>0.179144069431733</v>
      </c>
      <c r="J244" s="1">
        <v>2.6372987935369298E-6</v>
      </c>
      <c r="K244" s="1">
        <v>2.6372987935369298E-6</v>
      </c>
    </row>
    <row r="245" spans="1:11" x14ac:dyDescent="0.3">
      <c r="A245" t="s">
        <v>2</v>
      </c>
      <c r="B245" s="1">
        <v>0.602931415550925</v>
      </c>
      <c r="C245" s="1">
        <v>9.3614253410823293E-6</v>
      </c>
      <c r="D245" s="1">
        <v>0.65265481369358702</v>
      </c>
      <c r="E245" s="1">
        <v>1.6874999999811999E-2</v>
      </c>
      <c r="F245" s="1">
        <v>0.25540637491031998</v>
      </c>
      <c r="G245" s="1">
        <v>0.174466620784583</v>
      </c>
      <c r="H245" s="1">
        <v>0.243727124011896</v>
      </c>
      <c r="I245" s="1">
        <v>0.32732247773096301</v>
      </c>
      <c r="J245" s="1">
        <v>2.6370619932038099E-6</v>
      </c>
      <c r="K245" s="1">
        <v>2.6370619932038099E-6</v>
      </c>
    </row>
    <row r="246" spans="1:11" x14ac:dyDescent="0.3">
      <c r="A246" t="s">
        <v>2</v>
      </c>
      <c r="B246" s="1">
        <v>0.60414941734368399</v>
      </c>
      <c r="C246" s="1">
        <v>8.7550172218219097E-6</v>
      </c>
      <c r="D246" s="1">
        <v>0.58488841895744703</v>
      </c>
      <c r="E246" s="1">
        <v>4.8508986927909899E-2</v>
      </c>
      <c r="F246" s="1">
        <v>0.25540637491031998</v>
      </c>
      <c r="G246" s="1">
        <v>0.74982794218857296</v>
      </c>
      <c r="H246" s="1">
        <v>0.486355701055179</v>
      </c>
      <c r="I246" s="1">
        <v>0.114725345291929</v>
      </c>
      <c r="J246" s="1">
        <v>2.6370619932038099E-6</v>
      </c>
      <c r="K246" s="1">
        <v>2.6370619932038099E-6</v>
      </c>
    </row>
    <row r="247" spans="1:11" x14ac:dyDescent="0.3">
      <c r="A247" t="s">
        <v>2</v>
      </c>
      <c r="B247" s="1">
        <v>0.609630425411264</v>
      </c>
      <c r="C247" s="1">
        <v>2.2740304472264701E-6</v>
      </c>
      <c r="D247" s="1">
        <v>0.16611832525827999</v>
      </c>
      <c r="E247" s="1">
        <v>0.60611979166608598</v>
      </c>
      <c r="F247" s="1">
        <v>0.24286409757097399</v>
      </c>
      <c r="G247" s="1">
        <v>0.44038196834136001</v>
      </c>
      <c r="H247" s="1">
        <v>0.51790762055044404</v>
      </c>
      <c r="I247" s="1">
        <v>0.20831310397008199</v>
      </c>
      <c r="J247" s="1">
        <v>1.9573773798228001E-6</v>
      </c>
      <c r="K247" s="1">
        <v>1.9573773798228001E-6</v>
      </c>
    </row>
    <row r="248" spans="1:11" x14ac:dyDescent="0.3">
      <c r="A248" t="s">
        <v>2</v>
      </c>
      <c r="B248" s="1">
        <v>0.60475841823996701</v>
      </c>
      <c r="C248" s="1">
        <v>8.3381116398303797E-6</v>
      </c>
      <c r="D248" s="1">
        <v>0.549428011977525</v>
      </c>
      <c r="E248" s="1">
        <v>7.1568080357620203E-2</v>
      </c>
      <c r="F248" s="1">
        <v>0.27821051552731302</v>
      </c>
      <c r="G248" s="1">
        <v>0.77735719201651698</v>
      </c>
      <c r="H248" s="1">
        <v>0.20005072848656499</v>
      </c>
      <c r="I248" s="1">
        <v>0.152629856015365</v>
      </c>
      <c r="J248" s="1">
        <v>2.6362839349663401E-6</v>
      </c>
      <c r="K248" s="1">
        <v>2.6362839349663401E-6</v>
      </c>
    </row>
    <row r="249" spans="1:11" x14ac:dyDescent="0.3">
      <c r="A249" t="s">
        <v>2</v>
      </c>
      <c r="B249" s="1">
        <v>0.60536741913654102</v>
      </c>
      <c r="C249" s="1">
        <v>7.8454050429313108E-6</v>
      </c>
      <c r="D249" s="1">
        <v>0.51251104644330403</v>
      </c>
      <c r="E249" s="1">
        <v>0.100323275861972</v>
      </c>
      <c r="F249" s="1">
        <v>0.29987444911345701</v>
      </c>
      <c r="G249" s="1">
        <v>0.56564005505849702</v>
      </c>
      <c r="H249" s="1">
        <v>0.21579752086648599</v>
      </c>
      <c r="I249" s="1">
        <v>0.228772304809299</v>
      </c>
      <c r="J249" s="1">
        <v>2.6346939898722801E-6</v>
      </c>
      <c r="K249" s="1">
        <v>2.6346939898722801E-6</v>
      </c>
    </row>
    <row r="250" spans="1:11" x14ac:dyDescent="0.3">
      <c r="A250" t="s">
        <v>2</v>
      </c>
      <c r="B250" s="1">
        <v>0.60414941734368399</v>
      </c>
      <c r="C250" s="1">
        <v>8.7550172218218893E-6</v>
      </c>
      <c r="D250" s="1">
        <v>0.58488841895744703</v>
      </c>
      <c r="E250" s="1">
        <v>4.8508986927910003E-2</v>
      </c>
      <c r="F250" s="1">
        <v>0.236022855385875</v>
      </c>
      <c r="G250" s="1">
        <v>0.64203372333103803</v>
      </c>
      <c r="H250" s="1">
        <v>0.60553354705721996</v>
      </c>
      <c r="I250" s="1">
        <v>0.14087568032770001</v>
      </c>
      <c r="J250" s="1">
        <v>2.6350999333005799E-6</v>
      </c>
      <c r="K250" s="1">
        <v>2.6350999333005799E-6</v>
      </c>
    </row>
    <row r="251" spans="1:11" x14ac:dyDescent="0.3">
      <c r="A251" t="s">
        <v>2</v>
      </c>
      <c r="B251" s="1">
        <v>0.60536741913654102</v>
      </c>
      <c r="C251" s="1">
        <v>7.8454050429313108E-6</v>
      </c>
      <c r="D251" s="1">
        <v>0.51251104644330403</v>
      </c>
      <c r="E251" s="1">
        <v>0.100323275861972</v>
      </c>
      <c r="F251" s="1">
        <v>0.250845546786921</v>
      </c>
      <c r="G251" s="1">
        <v>0.35753613214039898</v>
      </c>
      <c r="H251" s="1">
        <v>0.455716561099276</v>
      </c>
      <c r="I251" s="1">
        <v>0.21367013275711899</v>
      </c>
      <c r="J251" s="1">
        <v>2.6366222211565202E-6</v>
      </c>
      <c r="K251" s="1">
        <v>2.6366222211565202E-6</v>
      </c>
    </row>
    <row r="252" spans="1:11" x14ac:dyDescent="0.3">
      <c r="A252" t="s">
        <v>2</v>
      </c>
      <c r="B252" s="1">
        <v>0.60232241465438296</v>
      </c>
      <c r="C252" s="1">
        <v>9.5509278783511799E-6</v>
      </c>
      <c r="D252" s="1">
        <v>0.68547410030342903</v>
      </c>
      <c r="E252" s="1">
        <v>7.42187500004967E-3</v>
      </c>
      <c r="F252" s="1">
        <v>0.25996720303371901</v>
      </c>
      <c r="G252" s="1">
        <v>0.60185822436338599</v>
      </c>
      <c r="H252" s="1">
        <v>0.23192986873632801</v>
      </c>
      <c r="I252" s="1">
        <v>0.103088777676915</v>
      </c>
      <c r="J252" s="1">
        <v>2.6361824491092198E-6</v>
      </c>
      <c r="K252" s="1">
        <v>2.6361824491092198E-6</v>
      </c>
    </row>
    <row r="253" spans="1:11" x14ac:dyDescent="0.3">
      <c r="A253" t="s">
        <v>2</v>
      </c>
      <c r="B253" s="1">
        <v>0.60354041644710998</v>
      </c>
      <c r="C253" s="1">
        <v>9.0961217889058906E-6</v>
      </c>
      <c r="D253" s="1">
        <v>0.61920672717252401</v>
      </c>
      <c r="E253" s="1">
        <v>3.0448717948921001E-2</v>
      </c>
      <c r="F253" s="1">
        <v>0.27364968740391299</v>
      </c>
      <c r="G253" s="1">
        <v>0.45182381280110101</v>
      </c>
      <c r="H253" s="1">
        <v>0.368685973507133</v>
      </c>
      <c r="I253" s="1">
        <v>0.122479927409349</v>
      </c>
      <c r="J253" s="1">
        <v>2.6355058767288102E-6</v>
      </c>
      <c r="K253" s="1">
        <v>2.6355058767288102E-6</v>
      </c>
    </row>
    <row r="254" spans="1:11" x14ac:dyDescent="0.3">
      <c r="A254" t="s">
        <v>2</v>
      </c>
      <c r="B254" s="1">
        <v>0.60841242361856995</v>
      </c>
      <c r="C254" s="1">
        <v>4.2448568348227804E-6</v>
      </c>
      <c r="D254" s="1">
        <v>0.28940849166031901</v>
      </c>
      <c r="E254" s="1">
        <v>0.37720588235209901</v>
      </c>
      <c r="F254" s="1">
        <v>0.22348057804652899</v>
      </c>
      <c r="G254" s="1">
        <v>0.59566414315209604</v>
      </c>
      <c r="H254" s="1">
        <v>0.66856375589402794</v>
      </c>
      <c r="I254" s="1">
        <v>0.25848115637901498</v>
      </c>
      <c r="J254" s="1">
        <v>1.9595424114401601E-6</v>
      </c>
      <c r="K254" s="1">
        <v>1.9595424114401601E-6</v>
      </c>
    </row>
    <row r="255" spans="1:11" x14ac:dyDescent="0.3">
      <c r="A255" t="s">
        <v>2</v>
      </c>
      <c r="B255" s="1">
        <v>0.60354041644710998</v>
      </c>
      <c r="C255" s="1">
        <v>9.0961217889058906E-6</v>
      </c>
      <c r="D255" s="1">
        <v>0.61920672717252401</v>
      </c>
      <c r="E255" s="1">
        <v>3.04487179489209E-2</v>
      </c>
      <c r="F255" s="1">
        <v>0.29531362099005698</v>
      </c>
      <c r="G255" s="1">
        <v>0.64685134205092898</v>
      </c>
      <c r="H255" s="1">
        <v>0.188795656516419</v>
      </c>
      <c r="I255" s="1">
        <v>0.151013360162531</v>
      </c>
      <c r="J255" s="1">
        <v>2.6345925040152301E-6</v>
      </c>
      <c r="K255" s="1">
        <v>2.6345925040152301E-6</v>
      </c>
    </row>
    <row r="256" spans="1:11" x14ac:dyDescent="0.3">
      <c r="A256" t="s">
        <v>2</v>
      </c>
      <c r="B256" s="1">
        <v>0.60414941734368399</v>
      </c>
      <c r="C256" s="1">
        <v>8.7550172218218893E-6</v>
      </c>
      <c r="D256" s="1">
        <v>0.58488841895744703</v>
      </c>
      <c r="E256" s="1">
        <v>4.8508986927910697E-2</v>
      </c>
      <c r="F256" s="1">
        <v>0.241723890540123</v>
      </c>
      <c r="G256" s="1">
        <v>0.435306262904334</v>
      </c>
      <c r="H256" s="1">
        <v>0.66106185158499597</v>
      </c>
      <c r="I256" s="1">
        <v>0.33149882547748799</v>
      </c>
      <c r="J256" s="1">
        <v>2.63838130934566E-6</v>
      </c>
      <c r="K256" s="1">
        <v>2.63838130934566E-6</v>
      </c>
    </row>
    <row r="257" spans="1:11" x14ac:dyDescent="0.3">
      <c r="A257" t="s">
        <v>2</v>
      </c>
      <c r="B257" s="1">
        <v>0.60780342272199495</v>
      </c>
      <c r="C257" s="1">
        <v>5.11656850625957E-6</v>
      </c>
      <c r="D257" s="1">
        <v>0.341396468645976</v>
      </c>
      <c r="E257" s="1">
        <v>0.29687500000053701</v>
      </c>
      <c r="F257" s="1">
        <v>0.30785589832940302</v>
      </c>
      <c r="G257" s="1">
        <v>0.589125946317964</v>
      </c>
      <c r="H257" s="1">
        <v>0.11011426279764</v>
      </c>
      <c r="I257" s="1">
        <v>0.19063602226505599</v>
      </c>
      <c r="J257" s="1">
        <v>2.6351675905386301E-6</v>
      </c>
      <c r="K257" s="1">
        <v>2.6351675905386301E-6</v>
      </c>
    </row>
    <row r="258" spans="1:11" x14ac:dyDescent="0.3">
      <c r="A258" t="s">
        <v>2</v>
      </c>
      <c r="B258" s="1">
        <v>0.60232241465438296</v>
      </c>
      <c r="C258" s="1">
        <v>9.5509278783511799E-6</v>
      </c>
      <c r="D258" s="1">
        <v>0.68547410030342903</v>
      </c>
      <c r="E258" s="1">
        <v>7.42187500004967E-3</v>
      </c>
      <c r="F258" s="1">
        <v>0.27478989443476498</v>
      </c>
      <c r="G258" s="1">
        <v>0.42179972470750199</v>
      </c>
      <c r="H258" s="1">
        <v>0.302491641577121</v>
      </c>
      <c r="I258" s="1">
        <v>0.19533273773242599</v>
      </c>
      <c r="J258" s="1">
        <v>2.6383136521076001E-6</v>
      </c>
      <c r="K258" s="1">
        <v>2.6383136521076001E-6</v>
      </c>
    </row>
    <row r="259" spans="1:11" x14ac:dyDescent="0.3">
      <c r="A259" t="s">
        <v>2</v>
      </c>
      <c r="B259" s="1">
        <v>0.60414941734368399</v>
      </c>
      <c r="C259" s="1">
        <v>8.7550172218219097E-6</v>
      </c>
      <c r="D259" s="1">
        <v>0.58488841895744703</v>
      </c>
      <c r="E259" s="1">
        <v>4.8508986927910003E-2</v>
      </c>
      <c r="F259" s="1">
        <v>0.281631136619861</v>
      </c>
      <c r="G259" s="1">
        <v>0.44244666207845601</v>
      </c>
      <c r="H259" s="1">
        <v>0.26375934420816799</v>
      </c>
      <c r="I259" s="1">
        <v>0.120554971425966</v>
      </c>
      <c r="J259" s="1">
        <v>2.6383474807266701E-6</v>
      </c>
      <c r="K259" s="1">
        <v>2.6383474807266701E-6</v>
      </c>
    </row>
    <row r="260" spans="1:11" x14ac:dyDescent="0.3">
      <c r="A260" t="s">
        <v>2</v>
      </c>
      <c r="B260" s="1">
        <v>0.60780342272199495</v>
      </c>
      <c r="C260" s="1">
        <v>5.11656850625957E-6</v>
      </c>
      <c r="D260" s="1">
        <v>0.341396468645976</v>
      </c>
      <c r="E260" s="1">
        <v>0.29687500000053701</v>
      </c>
      <c r="F260" s="1">
        <v>0.24742492569437299</v>
      </c>
      <c r="G260" s="1">
        <v>0.41354094975911698</v>
      </c>
      <c r="H260" s="1">
        <v>0.50586980335572296</v>
      </c>
      <c r="I260" s="1">
        <v>0.17369484403452401</v>
      </c>
      <c r="J260" s="1">
        <v>2.6353029050147098E-6</v>
      </c>
      <c r="K260" s="1">
        <v>2.6353029050147098E-6</v>
      </c>
    </row>
    <row r="261" spans="1:11" x14ac:dyDescent="0.3">
      <c r="A261" t="s">
        <v>2</v>
      </c>
      <c r="B261" s="1">
        <v>0.60536741913654102</v>
      </c>
      <c r="C261" s="1">
        <v>7.8454050429313108E-6</v>
      </c>
      <c r="D261" s="1">
        <v>0.51251104644330403</v>
      </c>
      <c r="E261" s="1">
        <v>0.100323275861972</v>
      </c>
      <c r="F261" s="1">
        <v>0.25654658194116903</v>
      </c>
      <c r="G261" s="1">
        <v>0.41973503097040599</v>
      </c>
      <c r="H261" s="1">
        <v>0.354859761487819</v>
      </c>
      <c r="I261" s="1">
        <v>0.16089008975074201</v>
      </c>
      <c r="J261" s="1">
        <v>2.6369266787277001E-6</v>
      </c>
      <c r="K261" s="1">
        <v>2.6369266787277001E-6</v>
      </c>
    </row>
    <row r="262" spans="1:11" x14ac:dyDescent="0.3">
      <c r="A262" t="s">
        <v>2</v>
      </c>
      <c r="B262" s="1">
        <v>0.60719442182542105</v>
      </c>
      <c r="C262" s="1">
        <v>5.9124791627888301E-6</v>
      </c>
      <c r="D262" s="1">
        <v>0.38885312293747698</v>
      </c>
      <c r="E262" s="1">
        <v>0.23193359375154499</v>
      </c>
      <c r="F262" s="1">
        <v>0.262247617095418</v>
      </c>
      <c r="G262" s="1">
        <v>5.3682037164486197E-2</v>
      </c>
      <c r="H262" s="1">
        <v>0.29690753776947998</v>
      </c>
      <c r="I262" s="1">
        <v>0.41350370055123098</v>
      </c>
      <c r="J262" s="1">
        <v>2.6370281645848102E-6</v>
      </c>
      <c r="K262" s="1">
        <v>2.6370281645848102E-6</v>
      </c>
    </row>
    <row r="263" spans="1:11" x14ac:dyDescent="0.3">
      <c r="A263" t="s">
        <v>2</v>
      </c>
      <c r="B263" s="1">
        <v>0.60719442182542105</v>
      </c>
      <c r="C263" s="1">
        <v>5.9124791627888402E-6</v>
      </c>
      <c r="D263" s="1">
        <v>0.38885312293747798</v>
      </c>
      <c r="E263" s="1">
        <v>0.23193359375154499</v>
      </c>
      <c r="F263" s="1">
        <v>0.226901199139077</v>
      </c>
      <c r="G263" s="1">
        <v>9.6266345492086597E-2</v>
      </c>
      <c r="H263" s="1">
        <v>0.4882467027472</v>
      </c>
      <c r="I263" s="1">
        <v>0.361787178308694</v>
      </c>
      <c r="J263" s="1">
        <v>2.6341865605869901E-6</v>
      </c>
      <c r="K263" s="1">
        <v>2.6341865605869901E-6</v>
      </c>
    </row>
    <row r="264" spans="1:11" x14ac:dyDescent="0.3">
      <c r="A264" t="s">
        <v>2</v>
      </c>
      <c r="B264" s="1">
        <v>0.605976420032726</v>
      </c>
      <c r="C264" s="1">
        <v>7.2768974311247098E-6</v>
      </c>
      <c r="D264" s="1">
        <v>0.47376436250451198</v>
      </c>
      <c r="E264" s="1">
        <v>0.13571428571519001</v>
      </c>
      <c r="F264" s="1">
        <v>0.25654658194116903</v>
      </c>
      <c r="G264" s="1">
        <v>0.230471438403302</v>
      </c>
      <c r="H264" s="1">
        <v>0.27358866657473702</v>
      </c>
      <c r="I264" s="1">
        <v>0.270295747550437</v>
      </c>
      <c r="J264" s="1">
        <v>2.637366450775E-6</v>
      </c>
      <c r="K264" s="1">
        <v>2.637366450775E-6</v>
      </c>
    </row>
    <row r="265" spans="1:11" x14ac:dyDescent="0.3">
      <c r="A265" t="s">
        <v>2</v>
      </c>
      <c r="B265" s="1">
        <v>0.60841242361856995</v>
      </c>
      <c r="C265" s="1">
        <v>4.2448568348227804E-6</v>
      </c>
      <c r="D265" s="1">
        <v>0.28940849166031901</v>
      </c>
      <c r="E265" s="1">
        <v>0.37720588235209901</v>
      </c>
      <c r="F265" s="1">
        <v>0.25426616787946899</v>
      </c>
      <c r="G265" s="1">
        <v>0.224277357192015</v>
      </c>
      <c r="H265" s="1">
        <v>0.66519719577484404</v>
      </c>
      <c r="I265" s="1">
        <v>0.312930129432332</v>
      </c>
      <c r="J265" s="1">
        <v>1.95646400710919E-6</v>
      </c>
      <c r="K265" s="1">
        <v>1.95646400710919E-6</v>
      </c>
    </row>
    <row r="266" spans="1:11" x14ac:dyDescent="0.3">
      <c r="A266" t="s">
        <v>2</v>
      </c>
      <c r="B266" s="1">
        <v>0.60475841823996701</v>
      </c>
      <c r="C266" s="1">
        <v>8.3381116398303797E-6</v>
      </c>
      <c r="D266" s="1">
        <v>0.549428011977525</v>
      </c>
      <c r="E266" s="1">
        <v>7.1568080357620203E-2</v>
      </c>
      <c r="F266" s="1">
        <v>0.26338782412626699</v>
      </c>
      <c r="G266" s="1">
        <v>0.50232278045422996</v>
      </c>
      <c r="H266" s="1">
        <v>0.54319995326943304</v>
      </c>
      <c r="I266" s="1">
        <v>0.128395928515293</v>
      </c>
      <c r="J266" s="1">
        <v>2.63665604977558E-6</v>
      </c>
      <c r="K266" s="1">
        <v>2.63665604977558E-6</v>
      </c>
    </row>
    <row r="267" spans="1:11" x14ac:dyDescent="0.3">
      <c r="A267" t="s">
        <v>2</v>
      </c>
      <c r="B267" s="1">
        <v>0.60414941734368399</v>
      </c>
      <c r="C267" s="1">
        <v>8.7550172218219097E-6</v>
      </c>
      <c r="D267" s="1">
        <v>0.58488841895744703</v>
      </c>
      <c r="E267" s="1">
        <v>4.8508986927909899E-2</v>
      </c>
      <c r="F267" s="1">
        <v>0.23944347647842401</v>
      </c>
      <c r="G267" s="1">
        <v>0.25808671713695802</v>
      </c>
      <c r="H267" s="1">
        <v>0.71265951481342404</v>
      </c>
      <c r="I267" s="1">
        <v>0.44700857972056901</v>
      </c>
      <c r="J267" s="1">
        <v>2.637366450775E-6</v>
      </c>
      <c r="K267" s="1">
        <v>2.637366450775E-6</v>
      </c>
    </row>
    <row r="268" spans="1:11" x14ac:dyDescent="0.3">
      <c r="A268" t="s">
        <v>2</v>
      </c>
      <c r="B268" s="1">
        <v>0.605976420032726</v>
      </c>
      <c r="C268" s="1">
        <v>7.2768974311247098E-6</v>
      </c>
      <c r="D268" s="1">
        <v>0.47376436250451198</v>
      </c>
      <c r="E268" s="1">
        <v>0.13571428571519001</v>
      </c>
      <c r="F268" s="1">
        <v>0.20751767961463499</v>
      </c>
      <c r="G268" s="1">
        <v>0.60426703372332902</v>
      </c>
      <c r="H268" s="1">
        <v>1</v>
      </c>
      <c r="I268" s="1">
        <v>0.46684941370656902</v>
      </c>
      <c r="J268" s="1">
        <v>2.6360471346331799E-6</v>
      </c>
      <c r="K268" s="1">
        <v>2.6360471346331799E-6</v>
      </c>
    </row>
    <row r="269" spans="1:11" x14ac:dyDescent="0.3">
      <c r="A269" t="s">
        <v>2</v>
      </c>
      <c r="B269" s="1">
        <v>0.60475841823996701</v>
      </c>
      <c r="C269" s="1">
        <v>8.3381116398303797E-6</v>
      </c>
      <c r="D269" s="1">
        <v>0.549428011977525</v>
      </c>
      <c r="E269" s="1">
        <v>7.1568080357620203E-2</v>
      </c>
      <c r="F269" s="1">
        <v>0.25882699600286802</v>
      </c>
      <c r="G269" s="1">
        <v>0.55394012388162195</v>
      </c>
      <c r="H269" s="1">
        <v>0.52162301612857898</v>
      </c>
      <c r="I269" s="1">
        <v>0.124084044251608</v>
      </c>
      <c r="J269" s="1">
        <v>1.9599483548684001E-6</v>
      </c>
      <c r="K269" s="1">
        <v>1.9599483548684001E-6</v>
      </c>
    </row>
    <row r="270" spans="1:11" x14ac:dyDescent="0.3">
      <c r="A270" t="s">
        <v>2</v>
      </c>
      <c r="B270" s="1">
        <v>0.60354041644710998</v>
      </c>
      <c r="C270" s="1">
        <v>9.0961217889058906E-6</v>
      </c>
      <c r="D270" s="1">
        <v>0.61920672717252401</v>
      </c>
      <c r="E270" s="1">
        <v>3.0448717948921001E-2</v>
      </c>
      <c r="F270" s="1">
        <v>0.25312596084862099</v>
      </c>
      <c r="G270" s="1">
        <v>0.58430832759807205</v>
      </c>
      <c r="H270" s="1">
        <v>0.50860073789888405</v>
      </c>
      <c r="I270" s="1">
        <v>0.151004240880179</v>
      </c>
      <c r="J270" s="1">
        <v>2.63665604977558E-6</v>
      </c>
      <c r="K270" s="1">
        <v>2.63665604977558E-6</v>
      </c>
    </row>
    <row r="271" spans="1:11" x14ac:dyDescent="0.3">
      <c r="A271" t="s">
        <v>2</v>
      </c>
      <c r="B271" s="1">
        <v>0.60536741913654102</v>
      </c>
      <c r="C271" s="1">
        <v>7.8454050429313108E-6</v>
      </c>
      <c r="D271" s="1">
        <v>0.51251104644330403</v>
      </c>
      <c r="E271" s="1">
        <v>0.100323275861972</v>
      </c>
      <c r="F271" s="1">
        <v>0.246284718663522</v>
      </c>
      <c r="G271" s="1">
        <v>0.76496902959394097</v>
      </c>
      <c r="H271" s="1">
        <v>0.54250017424736996</v>
      </c>
      <c r="I271" s="1">
        <v>0.14297882392434899</v>
      </c>
      <c r="J271" s="1">
        <v>2.6349307902054699E-6</v>
      </c>
      <c r="K271" s="1">
        <v>2.6349307902054699E-6</v>
      </c>
    </row>
    <row r="272" spans="1:11" x14ac:dyDescent="0.3">
      <c r="A272" t="s">
        <v>2</v>
      </c>
      <c r="B272" s="1">
        <v>0.60841242361856995</v>
      </c>
      <c r="C272" s="1">
        <v>4.2448568348227804E-6</v>
      </c>
      <c r="D272" s="1">
        <v>0.28940849166031901</v>
      </c>
      <c r="E272" s="1">
        <v>0.37720588235209901</v>
      </c>
      <c r="F272" s="1">
        <v>0.24970533975607201</v>
      </c>
      <c r="G272" s="1">
        <v>0.53535788024776298</v>
      </c>
      <c r="H272" s="1">
        <v>0.53041203327464703</v>
      </c>
      <c r="I272" s="1">
        <v>0.17182483009394001</v>
      </c>
      <c r="J272" s="1">
        <v>1.9601851552015599E-6</v>
      </c>
      <c r="K272" s="1">
        <v>1.9601851552015599E-6</v>
      </c>
    </row>
    <row r="273" spans="1:11" x14ac:dyDescent="0.3">
      <c r="A273" t="s">
        <v>2</v>
      </c>
      <c r="B273" s="1">
        <v>0.60475841823996701</v>
      </c>
      <c r="C273" s="1">
        <v>8.3381116398303797E-6</v>
      </c>
      <c r="D273" s="1">
        <v>0.549428011977525</v>
      </c>
      <c r="E273" s="1">
        <v>7.1568080357620203E-2</v>
      </c>
      <c r="F273" s="1">
        <v>0.27250948037306499</v>
      </c>
      <c r="G273" s="1">
        <v>0.28484170681348903</v>
      </c>
      <c r="H273" s="1">
        <v>0.55589684801637496</v>
      </c>
      <c r="I273" s="1">
        <v>0.252974335948637</v>
      </c>
      <c r="J273" s="1">
        <v>2.63777239420329E-6</v>
      </c>
      <c r="K273" s="1">
        <v>2.63777239420329E-6</v>
      </c>
    </row>
    <row r="274" spans="1:11" x14ac:dyDescent="0.3">
      <c r="A274" t="s">
        <v>2</v>
      </c>
      <c r="B274" s="1">
        <v>0.60475841823996701</v>
      </c>
      <c r="C274" s="1">
        <v>8.3381116398303797E-6</v>
      </c>
      <c r="D274" s="1">
        <v>0.549428011977525</v>
      </c>
      <c r="E274" s="1">
        <v>7.1568080357620203E-2</v>
      </c>
      <c r="F274" s="1">
        <v>0.26794865224966602</v>
      </c>
      <c r="G274" s="1">
        <v>0.64478664831383004</v>
      </c>
      <c r="H274" s="1">
        <v>0.43754475085141697</v>
      </c>
      <c r="I274" s="1">
        <v>0.132626999486468</v>
      </c>
      <c r="J274" s="1">
        <v>2.6344233609201499E-6</v>
      </c>
      <c r="K274" s="1">
        <v>2.6344233609201499E-6</v>
      </c>
    </row>
    <row r="275" spans="1:11" x14ac:dyDescent="0.3">
      <c r="A275" t="s">
        <v>2</v>
      </c>
      <c r="B275" s="1">
        <v>0.60719442182542105</v>
      </c>
      <c r="C275" s="1">
        <v>5.9124791627888402E-6</v>
      </c>
      <c r="D275" s="1">
        <v>0.38885312293747798</v>
      </c>
      <c r="E275" s="1">
        <v>0.23193359375154499</v>
      </c>
      <c r="F275" s="1">
        <v>0.24400430460182301</v>
      </c>
      <c r="G275" s="1">
        <v>0.39986235375085799</v>
      </c>
      <c r="H275" s="1">
        <v>0.51188557084671904</v>
      </c>
      <c r="I275" s="1">
        <v>0.22148893734841699</v>
      </c>
      <c r="J275" s="1">
        <v>2.6371973076798901E-6</v>
      </c>
      <c r="K275" s="1">
        <v>2.6371973076798901E-6</v>
      </c>
    </row>
    <row r="276" spans="1:11" x14ac:dyDescent="0.3">
      <c r="A276" t="s">
        <v>2</v>
      </c>
      <c r="B276" s="1">
        <v>0.605976420032726</v>
      </c>
      <c r="C276" s="1">
        <v>7.2768974311247098E-6</v>
      </c>
      <c r="D276" s="1">
        <v>0.47376436250451198</v>
      </c>
      <c r="E276" s="1">
        <v>0.13571428571519001</v>
      </c>
      <c r="F276" s="1">
        <v>0.25426616787946899</v>
      </c>
      <c r="G276" s="1">
        <v>0.74664487267721702</v>
      </c>
      <c r="H276" s="1">
        <v>0.48347325395559698</v>
      </c>
      <c r="I276" s="1">
        <v>0.107499647098962</v>
      </c>
      <c r="J276" s="1">
        <v>2.6369943359657601E-6</v>
      </c>
      <c r="K276" s="1">
        <v>2.6369943359657601E-6</v>
      </c>
    </row>
    <row r="277" spans="1:11" x14ac:dyDescent="0.3">
      <c r="A277" t="s">
        <v>2</v>
      </c>
      <c r="B277" s="1">
        <v>0.605976420032726</v>
      </c>
      <c r="C277" s="1">
        <v>7.2768974311247199E-6</v>
      </c>
      <c r="D277" s="1">
        <v>0.47376436250451298</v>
      </c>
      <c r="E277" s="1">
        <v>0.13571428571518901</v>
      </c>
      <c r="F277" s="1">
        <v>0.25654658194116903</v>
      </c>
      <c r="G277" s="1">
        <v>0.34402959394356297</v>
      </c>
      <c r="H277" s="1">
        <v>0.41684317893233302</v>
      </c>
      <c r="I277" s="1">
        <v>0.30587387280805101</v>
      </c>
      <c r="J277" s="1">
        <v>2.63868576691684E-6</v>
      </c>
      <c r="K277" s="1">
        <v>2.63868576691684E-6</v>
      </c>
    </row>
    <row r="278" spans="1:11" x14ac:dyDescent="0.3">
      <c r="A278" t="s">
        <v>2</v>
      </c>
      <c r="B278" s="1">
        <v>0.60780342272199495</v>
      </c>
      <c r="C278" s="1">
        <v>5.11656850625957E-6</v>
      </c>
      <c r="D278" s="1">
        <v>0.341396468645976</v>
      </c>
      <c r="E278" s="1">
        <v>0.29687500000053701</v>
      </c>
      <c r="F278" s="1">
        <v>0.26566823818796698</v>
      </c>
      <c r="G278" s="1">
        <v>0.44519958706125201</v>
      </c>
      <c r="H278" s="1">
        <v>0.40777177081523602</v>
      </c>
      <c r="I278" s="1">
        <v>0.23036520439376401</v>
      </c>
      <c r="J278" s="1">
        <v>2.6339159316348099E-6</v>
      </c>
      <c r="K278" s="1">
        <v>2.6339159316348099E-6</v>
      </c>
    </row>
    <row r="279" spans="1:11" x14ac:dyDescent="0.3">
      <c r="A279" t="s">
        <v>2</v>
      </c>
      <c r="B279" s="1">
        <v>0.60536741913654102</v>
      </c>
      <c r="C279" s="1">
        <v>7.8454050429313108E-6</v>
      </c>
      <c r="D279" s="1">
        <v>0.51251104644330403</v>
      </c>
      <c r="E279" s="1">
        <v>0.100323275861972</v>
      </c>
      <c r="F279" s="1">
        <v>0.27250948037306499</v>
      </c>
      <c r="G279" s="1">
        <v>0.42111149346180099</v>
      </c>
      <c r="H279" s="1">
        <v>0.58827313053102004</v>
      </c>
      <c r="I279" s="1">
        <v>0.24128132284184001</v>
      </c>
      <c r="J279" s="1">
        <v>2.63557353396686E-6</v>
      </c>
      <c r="K279" s="1">
        <v>2.63557353396686E-6</v>
      </c>
    </row>
    <row r="280" spans="1:11" x14ac:dyDescent="0.3">
      <c r="A280" t="s">
        <v>2</v>
      </c>
      <c r="B280" s="1">
        <v>0.605976420032726</v>
      </c>
      <c r="C280" s="1">
        <v>7.2768974311247199E-6</v>
      </c>
      <c r="D280" s="1">
        <v>0.47376436250451298</v>
      </c>
      <c r="E280" s="1">
        <v>0.13571428571518901</v>
      </c>
      <c r="F280" s="1">
        <v>0.27821051552731302</v>
      </c>
      <c r="G280" s="1">
        <v>0.60323468685478099</v>
      </c>
      <c r="H280" s="1">
        <v>0.41707376254685002</v>
      </c>
      <c r="I280" s="1">
        <v>6.3667716301403499E-2</v>
      </c>
      <c r="J280" s="1">
        <v>2.6362162777282899E-6</v>
      </c>
      <c r="K280" s="1">
        <v>2.6362162777282899E-6</v>
      </c>
    </row>
    <row r="281" spans="1:11" x14ac:dyDescent="0.3">
      <c r="A281" t="s">
        <v>2</v>
      </c>
      <c r="B281" s="1">
        <v>0.60536741913654102</v>
      </c>
      <c r="C281" s="1">
        <v>7.8454050429313108E-6</v>
      </c>
      <c r="D281" s="1">
        <v>0.51251104644330403</v>
      </c>
      <c r="E281" s="1">
        <v>0.100323275861972</v>
      </c>
      <c r="F281" s="1">
        <v>0.31469714051449998</v>
      </c>
      <c r="G281" s="1">
        <v>0.36028905712319198</v>
      </c>
      <c r="H281" s="1">
        <v>0.13512141489203</v>
      </c>
      <c r="I281" s="1">
        <v>0.17817245851798999</v>
      </c>
      <c r="J281" s="1">
        <v>2.6342203892059898E-6</v>
      </c>
      <c r="K281" s="1">
        <v>2.6342203892059898E-6</v>
      </c>
    </row>
    <row r="282" spans="1:11" x14ac:dyDescent="0.3">
      <c r="A282" t="s">
        <v>2</v>
      </c>
      <c r="B282" s="1">
        <v>0.60719442182542105</v>
      </c>
      <c r="C282" s="1">
        <v>5.9124791627888402E-6</v>
      </c>
      <c r="D282" s="1">
        <v>0.38885312293747798</v>
      </c>
      <c r="E282" s="1">
        <v>0.23193359375154499</v>
      </c>
      <c r="F282" s="1">
        <v>0.24970533975607201</v>
      </c>
      <c r="G282" s="1">
        <v>0.26281830695113401</v>
      </c>
      <c r="H282" s="1">
        <v>0.57718408179681102</v>
      </c>
      <c r="I282" s="1">
        <v>0.32915401162839802</v>
      </c>
      <c r="J282" s="1">
        <v>2.6367575356325999E-6</v>
      </c>
      <c r="K282" s="1">
        <v>2.6367575356325999E-6</v>
      </c>
    </row>
    <row r="283" spans="1:11" x14ac:dyDescent="0.3">
      <c r="A283" t="s">
        <v>2</v>
      </c>
      <c r="B283" s="1">
        <v>0.60658542092926804</v>
      </c>
      <c r="C283" s="1">
        <v>6.6325888044105504E-6</v>
      </c>
      <c r="D283" s="1">
        <v>0.43273390463142303</v>
      </c>
      <c r="E283" s="1">
        <v>0.17900899503735199</v>
      </c>
      <c r="F283" s="1">
        <v>0.250845546786921</v>
      </c>
      <c r="G283" s="1">
        <v>0.45595320027529201</v>
      </c>
      <c r="H283" s="1">
        <v>0.42709716413337701</v>
      </c>
      <c r="I283" s="1">
        <v>0.117476663842699</v>
      </c>
      <c r="J283" s="1">
        <v>2.6357765056810001E-6</v>
      </c>
      <c r="K283" s="1">
        <v>2.6357765056810001E-6</v>
      </c>
    </row>
    <row r="284" spans="1:11" x14ac:dyDescent="0.3">
      <c r="A284" t="s">
        <v>2</v>
      </c>
      <c r="B284" s="1">
        <v>0.60841242361856995</v>
      </c>
      <c r="C284" s="1">
        <v>4.2448568348227804E-6</v>
      </c>
      <c r="D284" s="1">
        <v>0.28940849166031901</v>
      </c>
      <c r="E284" s="1">
        <v>0.37720588235209901</v>
      </c>
      <c r="F284" s="1">
        <v>0.29303320692835899</v>
      </c>
      <c r="G284" s="1">
        <v>0.74320371644872696</v>
      </c>
      <c r="H284" s="1">
        <v>0.213996030111094</v>
      </c>
      <c r="I284" s="1">
        <v>0.12090104987773199</v>
      </c>
      <c r="J284" s="1">
        <v>2.6346601612532901E-6</v>
      </c>
      <c r="K284" s="1">
        <v>2.6346601612532901E-6</v>
      </c>
    </row>
    <row r="285" spans="1:11" x14ac:dyDescent="0.3">
      <c r="A285" t="s">
        <v>2</v>
      </c>
      <c r="B285" s="1">
        <v>0.60232241465438296</v>
      </c>
      <c r="C285" s="1">
        <v>9.5509278783511799E-6</v>
      </c>
      <c r="D285" s="1">
        <v>0.68547410030342903</v>
      </c>
      <c r="E285" s="1">
        <v>7.42187500004967E-3</v>
      </c>
      <c r="F285" s="1">
        <v>0.25426616787946899</v>
      </c>
      <c r="G285" s="1">
        <v>0.39839986235375102</v>
      </c>
      <c r="H285" s="1">
        <v>0.29876092122643899</v>
      </c>
      <c r="I285" s="1">
        <v>0.209449478732089</v>
      </c>
      <c r="J285" s="1">
        <v>2.6356411912048899E-6</v>
      </c>
      <c r="K285" s="1">
        <v>2.6356411912048899E-6</v>
      </c>
    </row>
    <row r="286" spans="1:11" x14ac:dyDescent="0.3">
      <c r="A286" t="s">
        <v>2</v>
      </c>
      <c r="B286" s="1">
        <v>0.60354041644710998</v>
      </c>
      <c r="C286" s="1">
        <v>9.0961217889058906E-6</v>
      </c>
      <c r="D286" s="1">
        <v>0.61920672717252401</v>
      </c>
      <c r="E286" s="1">
        <v>3.0448717948921001E-2</v>
      </c>
      <c r="F286" s="1">
        <v>0.25882699600286802</v>
      </c>
      <c r="G286" s="1">
        <v>0.33439435650378402</v>
      </c>
      <c r="H286" s="1">
        <v>0.35904276208264102</v>
      </c>
      <c r="I286" s="1">
        <v>0.27249118464237099</v>
      </c>
      <c r="J286" s="1">
        <v>2.6350322760625199E-6</v>
      </c>
      <c r="K286" s="1">
        <v>2.6350322760625199E-6</v>
      </c>
    </row>
    <row r="287" spans="1:11" x14ac:dyDescent="0.3">
      <c r="A287" t="s">
        <v>2</v>
      </c>
      <c r="B287" s="1">
        <v>0.60536741913654102</v>
      </c>
      <c r="C287" s="1">
        <v>7.8454050429313108E-6</v>
      </c>
      <c r="D287" s="1">
        <v>0.51251104644330403</v>
      </c>
      <c r="E287" s="1">
        <v>0.100323275861973</v>
      </c>
      <c r="F287" s="1">
        <v>0.26794865224966602</v>
      </c>
      <c r="G287" s="1">
        <v>0.58422229869235898</v>
      </c>
      <c r="H287" s="1">
        <v>0.40602162174647999</v>
      </c>
      <c r="I287" s="1">
        <v>0.11956939059643699</v>
      </c>
      <c r="J287" s="1">
        <v>2.6338482743967499E-6</v>
      </c>
      <c r="K287" s="1">
        <v>2.6338482743967499E-6</v>
      </c>
    </row>
    <row r="288" spans="1:11" x14ac:dyDescent="0.3">
      <c r="A288" t="s">
        <v>2</v>
      </c>
      <c r="B288" s="1">
        <v>0.60232241465438296</v>
      </c>
      <c r="C288" s="1">
        <v>9.5509278783511799E-6</v>
      </c>
      <c r="D288" s="1">
        <v>0.68547410030342903</v>
      </c>
      <c r="E288" s="1">
        <v>7.42187500004967E-3</v>
      </c>
      <c r="F288" s="1">
        <v>0.21321871476888299</v>
      </c>
      <c r="G288" s="1">
        <v>0.313059187887128</v>
      </c>
      <c r="H288" s="1">
        <v>0.83050238813516897</v>
      </c>
      <c r="I288" s="1">
        <v>0.43588235582943302</v>
      </c>
      <c r="J288" s="1">
        <v>2.6333070164924399E-6</v>
      </c>
      <c r="K288" s="1">
        <v>2.6333070164924399E-6</v>
      </c>
    </row>
    <row r="289" spans="1:11" x14ac:dyDescent="0.3">
      <c r="A289" t="s">
        <v>2</v>
      </c>
      <c r="B289" s="1">
        <v>0.60354041644710998</v>
      </c>
      <c r="C289" s="1">
        <v>9.0961217889058906E-6</v>
      </c>
      <c r="D289" s="1">
        <v>0.61920672717252401</v>
      </c>
      <c r="E289" s="1">
        <v>3.0448717948921001E-2</v>
      </c>
      <c r="F289" s="1">
        <v>0.25768678897201902</v>
      </c>
      <c r="G289" s="1">
        <v>0.59669649002064395</v>
      </c>
      <c r="H289" s="1">
        <v>0.49386550196691398</v>
      </c>
      <c r="I289" s="1">
        <v>9.4586474296725703E-2</v>
      </c>
      <c r="J289" s="1">
        <v>2.6362839349663401E-6</v>
      </c>
      <c r="K289" s="1">
        <v>2.6362839349663401E-6</v>
      </c>
    </row>
    <row r="290" spans="1:11" x14ac:dyDescent="0.3">
      <c r="A290" t="s">
        <v>2</v>
      </c>
      <c r="B290" s="1">
        <v>0.605976420032726</v>
      </c>
      <c r="C290" s="1">
        <v>7.2768974311247098E-6</v>
      </c>
      <c r="D290" s="1">
        <v>0.47376436250451198</v>
      </c>
      <c r="E290" s="1">
        <v>0.13571428571519001</v>
      </c>
      <c r="F290" s="1">
        <v>0.26908885928051501</v>
      </c>
      <c r="G290" s="1">
        <v>0.206813489332414</v>
      </c>
      <c r="H290" s="1">
        <v>0.40191934033561999</v>
      </c>
      <c r="I290" s="1">
        <v>0.16927082065837301</v>
      </c>
      <c r="J290" s="1">
        <v>2.6359794773951301E-6</v>
      </c>
      <c r="K290" s="1">
        <v>2.6359794773951301E-6</v>
      </c>
    </row>
    <row r="291" spans="1:11" x14ac:dyDescent="0.3">
      <c r="A291" t="s">
        <v>2</v>
      </c>
      <c r="B291" s="1">
        <v>0.60658542092926804</v>
      </c>
      <c r="C291" s="1">
        <v>6.6325888044105504E-6</v>
      </c>
      <c r="D291" s="1">
        <v>0.43273390463142303</v>
      </c>
      <c r="E291" s="1">
        <v>0.17900899503735199</v>
      </c>
      <c r="F291" s="1">
        <v>0.24742492569437299</v>
      </c>
      <c r="G291" s="1">
        <v>0.231847900894699</v>
      </c>
      <c r="H291" s="1">
        <v>0.51530232212317895</v>
      </c>
      <c r="I291" s="1">
        <v>0.35590214320531399</v>
      </c>
      <c r="J291" s="1">
        <v>2.63513376191958E-6</v>
      </c>
      <c r="K291" s="1">
        <v>2.63513376191958E-6</v>
      </c>
    </row>
    <row r="292" spans="1:11" x14ac:dyDescent="0.3">
      <c r="A292" t="s">
        <v>2</v>
      </c>
      <c r="B292" s="1">
        <v>0.60354041644710998</v>
      </c>
      <c r="C292" s="1">
        <v>9.0961217889058906E-6</v>
      </c>
      <c r="D292" s="1">
        <v>0.61920672717252401</v>
      </c>
      <c r="E292" s="1">
        <v>3.0448717948921001E-2</v>
      </c>
      <c r="F292" s="1">
        <v>0.261107410064567</v>
      </c>
      <c r="G292" s="1">
        <v>0.377064693737096</v>
      </c>
      <c r="H292" s="1">
        <v>0.717198074396319</v>
      </c>
      <c r="I292" s="1">
        <v>0.39812266100850502</v>
      </c>
      <c r="J292" s="1">
        <v>2.6354043908717598E-6</v>
      </c>
      <c r="K292" s="1">
        <v>2.6354043908717598E-6</v>
      </c>
    </row>
    <row r="293" spans="1:11" x14ac:dyDescent="0.3">
      <c r="A293" t="s">
        <v>2</v>
      </c>
      <c r="B293" s="1">
        <v>0.609630425411264</v>
      </c>
      <c r="C293" s="1">
        <v>2.2740304472264701E-6</v>
      </c>
      <c r="D293" s="1">
        <v>0.16611832525827999</v>
      </c>
      <c r="E293" s="1">
        <v>0.60611979166608598</v>
      </c>
      <c r="F293" s="1">
        <v>0.230321820231628</v>
      </c>
      <c r="G293" s="1">
        <v>0.39022711631107798</v>
      </c>
      <c r="H293" s="1">
        <v>0.68953212628515903</v>
      </c>
      <c r="I293" s="1">
        <v>0.36008727547644398</v>
      </c>
      <c r="J293" s="1">
        <v>2.6351675905386301E-6</v>
      </c>
      <c r="K293" s="1">
        <v>2.6351675905386301E-6</v>
      </c>
    </row>
    <row r="294" spans="1:11" x14ac:dyDescent="0.3">
      <c r="A294" t="s">
        <v>2</v>
      </c>
      <c r="B294" s="1">
        <v>0.60414941734368399</v>
      </c>
      <c r="C294" s="1">
        <v>8.7550172218218893E-6</v>
      </c>
      <c r="D294" s="1">
        <v>0.58488841895744703</v>
      </c>
      <c r="E294" s="1">
        <v>4.8508986927910003E-2</v>
      </c>
      <c r="F294" s="1">
        <v>0.231462027262477</v>
      </c>
      <c r="G294" s="1">
        <v>0.434876118375775</v>
      </c>
      <c r="H294" s="1">
        <v>0.72074126947879003</v>
      </c>
      <c r="I294" s="1">
        <v>0.204749354334293</v>
      </c>
      <c r="J294" s="1">
        <v>2.6357088484429401E-6</v>
      </c>
      <c r="K294" s="1">
        <v>2.6357088484429401E-6</v>
      </c>
    </row>
    <row r="295" spans="1:11" x14ac:dyDescent="0.3">
      <c r="A295" t="s">
        <v>2</v>
      </c>
      <c r="B295" s="1">
        <v>0.60232241465438296</v>
      </c>
      <c r="C295" s="1">
        <v>9.5509278783511799E-6</v>
      </c>
      <c r="D295" s="1">
        <v>0.68547410030342903</v>
      </c>
      <c r="E295" s="1">
        <v>7.42187500004967E-3</v>
      </c>
      <c r="F295" s="1">
        <v>0.261107410064567</v>
      </c>
      <c r="G295" s="1">
        <v>0.95999655884377</v>
      </c>
      <c r="H295" s="1">
        <v>0.41688670051402898</v>
      </c>
      <c r="I295" s="1">
        <v>2.7107765732624099E-2</v>
      </c>
      <c r="J295" s="1">
        <v>2.6370619932038099E-6</v>
      </c>
      <c r="K295" s="1">
        <v>2.6370619932038099E-6</v>
      </c>
    </row>
    <row r="296" spans="1:11" x14ac:dyDescent="0.3">
      <c r="A296" t="s">
        <v>2</v>
      </c>
      <c r="B296" s="1">
        <v>0.60658542092926804</v>
      </c>
      <c r="C296" s="1">
        <v>6.6325888044105504E-6</v>
      </c>
      <c r="D296" s="1">
        <v>0.43273390463142303</v>
      </c>
      <c r="E296" s="1">
        <v>0.17900899503735199</v>
      </c>
      <c r="F296" s="1">
        <v>0.240583683509275</v>
      </c>
      <c r="G296" s="1">
        <v>0.55118719889882895</v>
      </c>
      <c r="H296" s="1">
        <v>0.63135430012579197</v>
      </c>
      <c r="I296" s="1">
        <v>0.171376350071237</v>
      </c>
      <c r="J296" s="1">
        <v>2.6357426770620102E-6</v>
      </c>
      <c r="K296" s="1">
        <v>2.6357426770620102E-6</v>
      </c>
    </row>
    <row r="297" spans="1:11" x14ac:dyDescent="0.3">
      <c r="A297" t="s">
        <v>2</v>
      </c>
      <c r="B297" s="1">
        <v>0.60414941734368399</v>
      </c>
      <c r="C297" s="1">
        <v>8.7550172218218893E-6</v>
      </c>
      <c r="D297" s="1">
        <v>0.58488841895744703</v>
      </c>
      <c r="E297" s="1">
        <v>4.8508986927910697E-2</v>
      </c>
      <c r="F297" s="1">
        <v>0.262247617095418</v>
      </c>
      <c r="G297" s="1">
        <v>0.61390227116310903</v>
      </c>
      <c r="H297" s="1">
        <v>0.55380051107209705</v>
      </c>
      <c r="I297" s="1">
        <v>0.18792839978981801</v>
      </c>
      <c r="J297" s="1">
        <v>2.6354043908717598E-6</v>
      </c>
      <c r="K297" s="1">
        <v>2.6354043908717598E-6</v>
      </c>
    </row>
    <row r="298" spans="1:11" x14ac:dyDescent="0.3">
      <c r="A298" t="s">
        <v>2</v>
      </c>
      <c r="B298" s="1">
        <v>0.605976420032726</v>
      </c>
      <c r="C298" s="1">
        <v>7.2768974311247098E-6</v>
      </c>
      <c r="D298" s="1">
        <v>0.47376436250451298</v>
      </c>
      <c r="E298" s="1">
        <v>0.13571428571519001</v>
      </c>
      <c r="F298" s="1">
        <v>0.27250948037306499</v>
      </c>
      <c r="G298" s="1">
        <v>0.44382312456985401</v>
      </c>
      <c r="H298" s="1">
        <v>0.40375030349108199</v>
      </c>
      <c r="I298" s="1">
        <v>0.28507163335036301</v>
      </c>
      <c r="J298" s="1">
        <v>2.63523524777666E-6</v>
      </c>
      <c r="K298" s="1">
        <v>2.63523524777666E-6</v>
      </c>
    </row>
    <row r="299" spans="1:11" x14ac:dyDescent="0.3">
      <c r="A299" t="s">
        <v>2</v>
      </c>
      <c r="B299" s="1">
        <v>0.60658542092926804</v>
      </c>
      <c r="C299" s="1">
        <v>6.6325888044105504E-6</v>
      </c>
      <c r="D299" s="1">
        <v>0.43273390463142303</v>
      </c>
      <c r="E299" s="1">
        <v>0.17900899503735199</v>
      </c>
      <c r="F299" s="1">
        <v>0.27364968740391299</v>
      </c>
      <c r="G299" s="1">
        <v>0.436682725395733</v>
      </c>
      <c r="H299" s="1">
        <v>0.25391494538985798</v>
      </c>
      <c r="I299" s="1">
        <v>0.198875127122743</v>
      </c>
      <c r="J299" s="1">
        <v>2.6361486204902299E-6</v>
      </c>
      <c r="K299" s="1">
        <v>2.6361486204902299E-6</v>
      </c>
    </row>
    <row r="300" spans="1:11" x14ac:dyDescent="0.3">
      <c r="A300" t="s">
        <v>2</v>
      </c>
      <c r="B300" s="1">
        <v>0.60536741913654102</v>
      </c>
      <c r="C300" s="1">
        <v>7.8454050429313108E-6</v>
      </c>
      <c r="D300" s="1">
        <v>0.51251104644330403</v>
      </c>
      <c r="E300" s="1">
        <v>0.100323275861972</v>
      </c>
      <c r="F300" s="1">
        <v>0.26566823818796698</v>
      </c>
      <c r="G300" s="1">
        <v>0.39220578114246202</v>
      </c>
      <c r="H300" s="1">
        <v>0.31522240442060601</v>
      </c>
      <c r="I300" s="1">
        <v>0.138982073572996</v>
      </c>
      <c r="J300" s="1">
        <v>1.9582230952983201E-6</v>
      </c>
      <c r="K300" s="1">
        <v>1.9582230952983201E-6</v>
      </c>
    </row>
    <row r="301" spans="1:11" x14ac:dyDescent="0.3">
      <c r="A301" t="s">
        <v>2</v>
      </c>
      <c r="B301" s="1">
        <v>0.605976420032726</v>
      </c>
      <c r="C301" s="1">
        <v>7.2768974311247098E-6</v>
      </c>
      <c r="D301" s="1">
        <v>0.47376436250451198</v>
      </c>
      <c r="E301" s="1">
        <v>0.13571428571519001</v>
      </c>
      <c r="F301" s="1">
        <v>0.28277134365071099</v>
      </c>
      <c r="G301" s="1">
        <v>0.16896077081899599</v>
      </c>
      <c r="H301" s="1">
        <v>0.17234672770791201</v>
      </c>
      <c r="I301" s="1">
        <v>0.288499723217646</v>
      </c>
      <c r="J301" s="1">
        <v>1.9604896127727398E-6</v>
      </c>
      <c r="K301" s="1">
        <v>1.9604896127727398E-6</v>
      </c>
    </row>
    <row r="302" spans="1:11" x14ac:dyDescent="0.3">
      <c r="A302" t="s">
        <v>3</v>
      </c>
      <c r="B302" s="1">
        <v>0.65774149622640099</v>
      </c>
      <c r="C302" s="1">
        <v>8.7550172218218893E-6</v>
      </c>
      <c r="D302" s="1">
        <v>0.58488841895744703</v>
      </c>
      <c r="E302" s="1">
        <v>4.8508986927910697E-2</v>
      </c>
      <c r="F302" s="1">
        <v>0.34548273034744198</v>
      </c>
      <c r="G302" s="1">
        <v>0.13205437026840899</v>
      </c>
      <c r="H302" s="1">
        <v>0.71253785469335496</v>
      </c>
      <c r="I302" s="1">
        <v>0.40132920458236598</v>
      </c>
      <c r="J302" s="1">
        <v>1.33584416253976E-6</v>
      </c>
      <c r="K302" s="1">
        <v>1.33584416253976E-6</v>
      </c>
    </row>
    <row r="303" spans="1:11" x14ac:dyDescent="0.3">
      <c r="A303" t="s">
        <v>3</v>
      </c>
      <c r="B303" s="1">
        <v>0.65835049712268301</v>
      </c>
      <c r="C303" s="1">
        <v>8.3381116398303695E-6</v>
      </c>
      <c r="D303" s="1">
        <v>0.549428011977525</v>
      </c>
      <c r="E303" s="1">
        <v>7.1568080357620203E-2</v>
      </c>
      <c r="F303" s="1">
        <v>0.36714666393358403</v>
      </c>
      <c r="G303" s="1">
        <v>0.59807295251204196</v>
      </c>
      <c r="H303" s="1">
        <v>0.38184775819223998</v>
      </c>
      <c r="I303" s="1">
        <v>8.6292865883673894E-2</v>
      </c>
      <c r="J303" s="1">
        <v>6.6143681372609396E-7</v>
      </c>
      <c r="K303" s="1">
        <v>6.6143681372609396E-7</v>
      </c>
    </row>
    <row r="304" spans="1:11" x14ac:dyDescent="0.3">
      <c r="A304" t="s">
        <v>3</v>
      </c>
      <c r="B304" s="1">
        <v>0.66261350339743896</v>
      </c>
      <c r="C304" s="1">
        <v>3.2973441484784099E-6</v>
      </c>
      <c r="D304" s="1">
        <v>0.23159139161489101</v>
      </c>
      <c r="E304" s="1">
        <v>0.477827380953603</v>
      </c>
      <c r="F304" s="1">
        <v>0.36372604284103599</v>
      </c>
      <c r="G304" s="1">
        <v>0.20707157604955101</v>
      </c>
      <c r="H304" s="1">
        <v>0.53437281139247395</v>
      </c>
      <c r="I304" s="1">
        <v>0.30428982620057399</v>
      </c>
      <c r="J304" s="1">
        <v>1.3370619928245801E-6</v>
      </c>
      <c r="K304" s="1">
        <v>1.3370619928245801E-6</v>
      </c>
    </row>
    <row r="305" spans="1:11" x14ac:dyDescent="0.3">
      <c r="A305" t="s">
        <v>3</v>
      </c>
      <c r="B305" s="1">
        <v>0.656523494433641</v>
      </c>
      <c r="C305" s="1">
        <v>9.3614253410823293E-6</v>
      </c>
      <c r="D305" s="1">
        <v>0.65265481369358702</v>
      </c>
      <c r="E305" s="1">
        <v>1.6874999999811999E-2</v>
      </c>
      <c r="F305" s="1">
        <v>0.35346417956338899</v>
      </c>
      <c r="G305" s="1">
        <v>0.37990364762560203</v>
      </c>
      <c r="H305" s="1">
        <v>0.46872530245543698</v>
      </c>
      <c r="I305" s="1">
        <v>0.25324020870168501</v>
      </c>
      <c r="J305" s="1">
        <v>6.6059109825056005E-7</v>
      </c>
      <c r="K305" s="1">
        <v>6.6059109825056005E-7</v>
      </c>
    </row>
    <row r="306" spans="1:11" x14ac:dyDescent="0.3">
      <c r="A306" t="s">
        <v>3</v>
      </c>
      <c r="B306" s="1">
        <v>0.65530549264094695</v>
      </c>
      <c r="C306" s="1">
        <v>9.6646294007125306E-6</v>
      </c>
      <c r="D306" s="1">
        <v>0.71788505665709201</v>
      </c>
      <c r="E306" s="1">
        <v>1.8439440992923199E-3</v>
      </c>
      <c r="F306" s="1">
        <v>0.37854873424208102</v>
      </c>
      <c r="G306" s="1">
        <v>0.58809359944941197</v>
      </c>
      <c r="H306" s="1">
        <v>0.26096562977353999</v>
      </c>
      <c r="I306" s="1">
        <v>0.18195461713570801</v>
      </c>
      <c r="J306" s="1">
        <v>1.33709582144357E-6</v>
      </c>
      <c r="K306" s="1">
        <v>1.33709582144357E-6</v>
      </c>
    </row>
    <row r="307" spans="1:11" x14ac:dyDescent="0.3">
      <c r="A307" t="s">
        <v>3</v>
      </c>
      <c r="B307" s="1">
        <v>0.65774149622640099</v>
      </c>
      <c r="C307" s="1">
        <v>8.7550172218219097E-6</v>
      </c>
      <c r="D307" s="1">
        <v>0.58488841895744703</v>
      </c>
      <c r="E307" s="1">
        <v>4.8508986927910697E-2</v>
      </c>
      <c r="F307" s="1">
        <v>0.39337142564312699</v>
      </c>
      <c r="G307" s="1">
        <v>0.75834480385409597</v>
      </c>
      <c r="H307" s="1">
        <v>0.14944819912793</v>
      </c>
      <c r="I307" s="1">
        <v>0.11686289543048101</v>
      </c>
      <c r="J307" s="1">
        <v>1.33726496453868E-6</v>
      </c>
      <c r="K307" s="1">
        <v>1.33726496453868E-6</v>
      </c>
    </row>
    <row r="308" spans="1:11" x14ac:dyDescent="0.3">
      <c r="A308" t="s">
        <v>3</v>
      </c>
      <c r="B308" s="1">
        <v>0.659568498915442</v>
      </c>
      <c r="C308" s="1">
        <v>7.2768974311247199E-6</v>
      </c>
      <c r="D308" s="1">
        <v>0.47376436250451298</v>
      </c>
      <c r="E308" s="1">
        <v>0.13571428571518901</v>
      </c>
      <c r="F308" s="1">
        <v>0.37740852721123003</v>
      </c>
      <c r="G308" s="1">
        <v>0.60349277357191899</v>
      </c>
      <c r="H308" s="1">
        <v>0.276256687838423</v>
      </c>
      <c r="I308" s="1">
        <v>2.0365392033010001E-2</v>
      </c>
      <c r="J308" s="1">
        <v>1.33682519249139E-6</v>
      </c>
      <c r="K308" s="1">
        <v>1.33682519249139E-6</v>
      </c>
    </row>
    <row r="309" spans="1:11" x14ac:dyDescent="0.3">
      <c r="A309" t="s">
        <v>3</v>
      </c>
      <c r="B309" s="1">
        <v>0.656523494433641</v>
      </c>
      <c r="C309" s="1">
        <v>9.3614253410823394E-6</v>
      </c>
      <c r="D309" s="1">
        <v>0.65265481369358702</v>
      </c>
      <c r="E309" s="1">
        <v>1.6874999999811999E-2</v>
      </c>
      <c r="F309" s="1">
        <v>0.37968894127293001</v>
      </c>
      <c r="G309" s="1">
        <v>0.11828974535443799</v>
      </c>
      <c r="H309" s="1">
        <v>0.46359858046131802</v>
      </c>
      <c r="I309" s="1">
        <v>0.193516044277598</v>
      </c>
      <c r="J309" s="1">
        <v>1.3376370793479201E-6</v>
      </c>
      <c r="K309" s="1">
        <v>1.3376370793479201E-6</v>
      </c>
    </row>
    <row r="310" spans="1:11" x14ac:dyDescent="0.3">
      <c r="A310" t="s">
        <v>3</v>
      </c>
      <c r="B310" s="1">
        <v>0.66139550160471205</v>
      </c>
      <c r="C310" s="1">
        <v>5.11656850625957E-6</v>
      </c>
      <c r="D310" s="1">
        <v>0.341396468645976</v>
      </c>
      <c r="E310" s="1">
        <v>0.29687500000053701</v>
      </c>
      <c r="F310" s="1">
        <v>0.36030542174848701</v>
      </c>
      <c r="G310" s="1">
        <v>0.27632484514797001</v>
      </c>
      <c r="H310" s="1">
        <v>0.31356054778100301</v>
      </c>
      <c r="I310" s="1">
        <v>0.34000907827789001</v>
      </c>
      <c r="J310" s="1">
        <v>6.5984686863208605E-7</v>
      </c>
      <c r="K310" s="1">
        <v>6.5984686863208605E-7</v>
      </c>
    </row>
    <row r="311" spans="1:11" x14ac:dyDescent="0.3">
      <c r="A311" t="s">
        <v>3</v>
      </c>
      <c r="B311" s="1">
        <v>0.65835049712268301</v>
      </c>
      <c r="C311" s="1">
        <v>8.3381116398303797E-6</v>
      </c>
      <c r="D311" s="1">
        <v>0.549428011977525</v>
      </c>
      <c r="E311" s="1">
        <v>7.1568080357620203E-2</v>
      </c>
      <c r="F311" s="1">
        <v>0.372847699087833</v>
      </c>
      <c r="G311" s="1">
        <v>0.663368891947693</v>
      </c>
      <c r="H311" s="1">
        <v>0.43188094869452898</v>
      </c>
      <c r="I311" s="1">
        <v>0.13276665030717399</v>
      </c>
      <c r="J311" s="1">
        <v>1.33513376154034E-6</v>
      </c>
      <c r="K311" s="1">
        <v>1.33513376154034E-6</v>
      </c>
    </row>
    <row r="312" spans="1:11" x14ac:dyDescent="0.3">
      <c r="A312" t="s">
        <v>3</v>
      </c>
      <c r="B312" s="1">
        <v>0.656523494433641</v>
      </c>
      <c r="C312" s="1">
        <v>9.3614253410823394E-6</v>
      </c>
      <c r="D312" s="1">
        <v>0.65265481369358702</v>
      </c>
      <c r="E312" s="1">
        <v>1.6874999999811999E-2</v>
      </c>
      <c r="F312" s="1">
        <v>0.38424976939632799</v>
      </c>
      <c r="G312" s="1">
        <v>0.372247075017205</v>
      </c>
      <c r="H312" s="1">
        <v>0.29883129361149902</v>
      </c>
      <c r="I312" s="1">
        <v>0.21779377724235</v>
      </c>
      <c r="J312" s="1">
        <v>1.3378400510620501E-6</v>
      </c>
      <c r="K312" s="1">
        <v>1.3378400510620501E-6</v>
      </c>
    </row>
    <row r="313" spans="1:11" x14ac:dyDescent="0.3">
      <c r="A313" t="s">
        <v>3</v>
      </c>
      <c r="B313" s="1">
        <v>0.659568498915442</v>
      </c>
      <c r="C313" s="1">
        <v>7.2768974311247098E-6</v>
      </c>
      <c r="D313" s="1">
        <v>0.47376436250451198</v>
      </c>
      <c r="E313" s="1">
        <v>0.13571428571519001</v>
      </c>
      <c r="F313" s="1">
        <v>0.35802500768678802</v>
      </c>
      <c r="G313" s="1">
        <v>0.467997247075018</v>
      </c>
      <c r="H313" s="1">
        <v>0.514851906356804</v>
      </c>
      <c r="I313" s="1">
        <v>0.18380410701407501</v>
      </c>
      <c r="J313" s="1">
        <v>1.33625010596805E-6</v>
      </c>
      <c r="K313" s="1">
        <v>1.33625010596805E-6</v>
      </c>
    </row>
    <row r="314" spans="1:11" x14ac:dyDescent="0.3">
      <c r="A314" t="s">
        <v>3</v>
      </c>
      <c r="B314" s="1">
        <v>0.65835049712268301</v>
      </c>
      <c r="C314" s="1">
        <v>8.3381116398303797E-6</v>
      </c>
      <c r="D314" s="1">
        <v>0.549428011977525</v>
      </c>
      <c r="E314" s="1">
        <v>7.1568080357620106E-2</v>
      </c>
      <c r="F314" s="1">
        <v>0.33066003894639701</v>
      </c>
      <c r="G314" s="1">
        <v>0.18582243633860901</v>
      </c>
      <c r="H314" s="1">
        <v>0.45663245599135499</v>
      </c>
      <c r="I314" s="1">
        <v>0.294440642379314</v>
      </c>
      <c r="J314" s="1">
        <v>1.3394299961560499E-6</v>
      </c>
      <c r="K314" s="1">
        <v>1.3394299961560499E-6</v>
      </c>
    </row>
    <row r="315" spans="1:11" x14ac:dyDescent="0.3">
      <c r="A315" t="s">
        <v>3</v>
      </c>
      <c r="B315" s="1">
        <v>0.659568498915442</v>
      </c>
      <c r="C315" s="1">
        <v>7.2768974311247098E-6</v>
      </c>
      <c r="D315" s="1">
        <v>0.47376436250451198</v>
      </c>
      <c r="E315" s="1">
        <v>0.13571428571519001</v>
      </c>
      <c r="F315" s="1">
        <v>0.35004355847084101</v>
      </c>
      <c r="G315" s="1">
        <v>0.24767721954576599</v>
      </c>
      <c r="H315" s="1">
        <v>0.404777601302033</v>
      </c>
      <c r="I315" s="1">
        <v>0.22358677326821599</v>
      </c>
      <c r="J315" s="1">
        <v>1.3372987931577E-6</v>
      </c>
      <c r="K315" s="1">
        <v>1.3372987931577E-6</v>
      </c>
    </row>
    <row r="316" spans="1:11" x14ac:dyDescent="0.3">
      <c r="A316" t="s">
        <v>3</v>
      </c>
      <c r="B316" s="1">
        <v>0.65835049712268301</v>
      </c>
      <c r="C316" s="1">
        <v>8.3381116398303797E-6</v>
      </c>
      <c r="D316" s="1">
        <v>0.549428011977525</v>
      </c>
      <c r="E316" s="1">
        <v>7.1568080357620203E-2</v>
      </c>
      <c r="F316" s="1">
        <v>0.35688480065593697</v>
      </c>
      <c r="G316" s="1">
        <v>0.30617687543014399</v>
      </c>
      <c r="H316" s="1">
        <v>0.39098517406997602</v>
      </c>
      <c r="I316" s="1">
        <v>0.19006895195220699</v>
      </c>
      <c r="J316" s="1">
        <v>6.59576239679909E-7</v>
      </c>
      <c r="K316" s="1">
        <v>6.59576239679909E-7</v>
      </c>
    </row>
    <row r="317" spans="1:11" x14ac:dyDescent="0.3">
      <c r="A317" t="s">
        <v>3</v>
      </c>
      <c r="B317" s="1">
        <v>0.65835049712268301</v>
      </c>
      <c r="C317" s="1">
        <v>8.3381116398303797E-6</v>
      </c>
      <c r="D317" s="1">
        <v>0.549428011977525</v>
      </c>
      <c r="E317" s="1">
        <v>7.1568080357620203E-2</v>
      </c>
      <c r="F317" s="1">
        <v>0.37056728502613401</v>
      </c>
      <c r="G317" s="1">
        <v>0.75283895388850597</v>
      </c>
      <c r="H317" s="1">
        <v>0.43278439789409801</v>
      </c>
      <c r="I317" s="1">
        <v>6.1676682539074698E-2</v>
      </c>
      <c r="J317" s="1">
        <v>1.33520141877839E-6</v>
      </c>
      <c r="K317" s="1">
        <v>1.33520141877839E-6</v>
      </c>
    </row>
    <row r="318" spans="1:11" x14ac:dyDescent="0.3">
      <c r="A318" t="s">
        <v>3</v>
      </c>
      <c r="B318" s="1">
        <v>0.659568498915442</v>
      </c>
      <c r="C318" s="1">
        <v>7.2768974311247098E-6</v>
      </c>
      <c r="D318" s="1">
        <v>0.47376436250451198</v>
      </c>
      <c r="E318" s="1">
        <v>0.13571428571519001</v>
      </c>
      <c r="F318" s="1">
        <v>0.37740852721123003</v>
      </c>
      <c r="G318" s="1">
        <v>0.30824156916724099</v>
      </c>
      <c r="H318" s="1">
        <v>0.36229432971345199</v>
      </c>
      <c r="I318" s="1">
        <v>0.181942149864531</v>
      </c>
      <c r="J318" s="1">
        <v>1.3347616467311001E-6</v>
      </c>
      <c r="K318" s="1">
        <v>1.3347616467311001E-6</v>
      </c>
    </row>
    <row r="319" spans="1:11" x14ac:dyDescent="0.3">
      <c r="A319" t="s">
        <v>3</v>
      </c>
      <c r="B319" s="1">
        <v>0.659568498915442</v>
      </c>
      <c r="C319" s="1">
        <v>7.2768974311247199E-6</v>
      </c>
      <c r="D319" s="1">
        <v>0.47376436250451198</v>
      </c>
      <c r="E319" s="1">
        <v>0.13571428571518901</v>
      </c>
      <c r="F319" s="1">
        <v>0.33066003894639701</v>
      </c>
      <c r="G319" s="1">
        <v>0.37508602890571102</v>
      </c>
      <c r="H319" s="1">
        <v>0.63239852642745698</v>
      </c>
      <c r="I319" s="1">
        <v>0.27245587385932901</v>
      </c>
      <c r="J319" s="1">
        <v>1.33821216587128E-6</v>
      </c>
      <c r="K319" s="1">
        <v>1.33821216587128E-6</v>
      </c>
    </row>
    <row r="320" spans="1:11" x14ac:dyDescent="0.3">
      <c r="A320" t="s">
        <v>3</v>
      </c>
      <c r="B320" s="1">
        <v>0.65774149622640099</v>
      </c>
      <c r="C320" s="1">
        <v>8.7550172218219097E-6</v>
      </c>
      <c r="D320" s="1">
        <v>0.58488841895744703</v>
      </c>
      <c r="E320" s="1">
        <v>4.8508986927910697E-2</v>
      </c>
      <c r="F320" s="1">
        <v>0.39451163267397599</v>
      </c>
      <c r="G320" s="1">
        <v>0.61183757742601297</v>
      </c>
      <c r="H320" s="1">
        <v>0.12599389852130299</v>
      </c>
      <c r="I320" s="1">
        <v>0.136262767066021</v>
      </c>
      <c r="J320" s="1">
        <v>1.3377047365859401E-6</v>
      </c>
      <c r="K320" s="1">
        <v>1.3377047365859401E-6</v>
      </c>
    </row>
    <row r="321" spans="1:11" x14ac:dyDescent="0.3">
      <c r="A321" t="s">
        <v>3</v>
      </c>
      <c r="B321" s="1">
        <v>0.65835049712268301</v>
      </c>
      <c r="C321" s="1">
        <v>8.3381116398303797E-6</v>
      </c>
      <c r="D321" s="1">
        <v>0.549428011977525</v>
      </c>
      <c r="E321" s="1">
        <v>7.1568080357620203E-2</v>
      </c>
      <c r="F321" s="1">
        <v>0.38310956236547999</v>
      </c>
      <c r="G321" s="1">
        <v>0.66861665519614399</v>
      </c>
      <c r="H321" s="1">
        <v>0.177794887019391</v>
      </c>
      <c r="I321" s="1">
        <v>0.220248415913291</v>
      </c>
      <c r="J321" s="1">
        <v>1.33800919415716E-6</v>
      </c>
      <c r="K321" s="1">
        <v>1.33800919415716E-6</v>
      </c>
    </row>
    <row r="322" spans="1:11" x14ac:dyDescent="0.3">
      <c r="A322" t="s">
        <v>3</v>
      </c>
      <c r="B322" s="1">
        <v>0.66200450250128595</v>
      </c>
      <c r="C322" s="1">
        <v>4.2448568348227804E-6</v>
      </c>
      <c r="D322" s="1">
        <v>0.28940849166031901</v>
      </c>
      <c r="E322" s="1">
        <v>0.37720588235209901</v>
      </c>
      <c r="F322" s="1">
        <v>0.32609921082299698</v>
      </c>
      <c r="G322" s="1">
        <v>0.58086717136957799</v>
      </c>
      <c r="H322" s="1">
        <v>0.76685208174163999</v>
      </c>
      <c r="I322" s="1">
        <v>0.299404187641724</v>
      </c>
      <c r="J322" s="1">
        <v>1.33577650530174E-6</v>
      </c>
      <c r="K322" s="1">
        <v>1.33577650530174E-6</v>
      </c>
    </row>
    <row r="323" spans="1:11" x14ac:dyDescent="0.3">
      <c r="A323" t="s">
        <v>3</v>
      </c>
      <c r="B323" s="1">
        <v>0.65774149622640099</v>
      </c>
      <c r="C323" s="1">
        <v>8.7550172218219097E-6</v>
      </c>
      <c r="D323" s="1">
        <v>0.58488841895744703</v>
      </c>
      <c r="E323" s="1">
        <v>4.8508986927910697E-2</v>
      </c>
      <c r="F323" s="1">
        <v>0.35460438659423799</v>
      </c>
      <c r="G323" s="1">
        <v>0.59523399862353699</v>
      </c>
      <c r="H323" s="1">
        <v>0.50064584556436698</v>
      </c>
      <c r="I323" s="1">
        <v>0.157472076784647</v>
      </c>
      <c r="J323" s="1">
        <v>1.33726496453868E-6</v>
      </c>
      <c r="K323" s="1">
        <v>1.33726496453868E-6</v>
      </c>
    </row>
    <row r="324" spans="1:11" x14ac:dyDescent="0.3">
      <c r="A324" t="s">
        <v>3</v>
      </c>
      <c r="B324" s="1">
        <v>0.659568498915442</v>
      </c>
      <c r="C324" s="1">
        <v>7.2768974311247098E-6</v>
      </c>
      <c r="D324" s="1">
        <v>0.47376436250451298</v>
      </c>
      <c r="E324" s="1">
        <v>0.13571428571519001</v>
      </c>
      <c r="F324" s="1">
        <v>0.37398790611868199</v>
      </c>
      <c r="G324" s="1">
        <v>0.30798348245010299</v>
      </c>
      <c r="H324" s="1">
        <v>0.54453290507239704</v>
      </c>
      <c r="I324" s="1">
        <v>0.30400598776729498</v>
      </c>
      <c r="J324" s="1">
        <v>1.3395653106321301E-6</v>
      </c>
      <c r="K324" s="1">
        <v>1.3395653106321301E-6</v>
      </c>
    </row>
    <row r="325" spans="1:11" x14ac:dyDescent="0.3">
      <c r="A325" t="s">
        <v>3</v>
      </c>
      <c r="B325" s="1">
        <v>0.65591449353709896</v>
      </c>
      <c r="C325" s="1">
        <v>9.5509278783511799E-6</v>
      </c>
      <c r="D325" s="1">
        <v>0.68547410030342903</v>
      </c>
      <c r="E325" s="1">
        <v>7.4218750000492502E-3</v>
      </c>
      <c r="F325" s="1">
        <v>0.36486624987188399</v>
      </c>
      <c r="G325" s="1">
        <v>0.443565037852716</v>
      </c>
      <c r="H325" s="1">
        <v>0.44062866096119602</v>
      </c>
      <c r="I325" s="1">
        <v>0.24955563421664101</v>
      </c>
      <c r="J325" s="1">
        <v>1.3360809628729199E-6</v>
      </c>
      <c r="K325" s="1">
        <v>1.3360809628729199E-6</v>
      </c>
    </row>
    <row r="326" spans="1:11" x14ac:dyDescent="0.3">
      <c r="A326" t="s">
        <v>3</v>
      </c>
      <c r="B326" s="1">
        <v>0.66078650070813705</v>
      </c>
      <c r="C326" s="1">
        <v>5.9124791627888402E-6</v>
      </c>
      <c r="D326" s="1">
        <v>0.38885312293747798</v>
      </c>
      <c r="E326" s="1">
        <v>0.23193359375154499</v>
      </c>
      <c r="F326" s="1">
        <v>0.38538997642717998</v>
      </c>
      <c r="G326" s="1">
        <v>0.68134893324156698</v>
      </c>
      <c r="H326" s="1">
        <v>0.28039501028607899</v>
      </c>
      <c r="I326" s="1">
        <v>0.10891893024463201</v>
      </c>
      <c r="J326" s="1">
        <v>1.33662222077728E-6</v>
      </c>
      <c r="K326" s="1">
        <v>1.33662222077728E-6</v>
      </c>
    </row>
    <row r="327" spans="1:11" x14ac:dyDescent="0.3">
      <c r="A327" t="s">
        <v>3</v>
      </c>
      <c r="B327" s="1">
        <v>0.66078650070813705</v>
      </c>
      <c r="C327" s="1">
        <v>5.9124791627888301E-6</v>
      </c>
      <c r="D327" s="1">
        <v>0.38885312293747698</v>
      </c>
      <c r="E327" s="1">
        <v>0.23193359375154499</v>
      </c>
      <c r="F327" s="1">
        <v>0.37626832018038198</v>
      </c>
      <c r="G327" s="1">
        <v>0.467309015829316</v>
      </c>
      <c r="H327" s="1">
        <v>0.446178831545265</v>
      </c>
      <c r="I327" s="1">
        <v>0.19106289984673699</v>
      </c>
      <c r="J327" s="1">
        <v>1.3379753655381499E-6</v>
      </c>
      <c r="K327" s="1">
        <v>1.3379753655381499E-6</v>
      </c>
    </row>
    <row r="328" spans="1:11" x14ac:dyDescent="0.3">
      <c r="A328" t="s">
        <v>3</v>
      </c>
      <c r="B328" s="1">
        <v>0.66017749981198504</v>
      </c>
      <c r="C328" s="1">
        <v>6.6325888044105504E-6</v>
      </c>
      <c r="D328" s="1">
        <v>0.43273390463142303</v>
      </c>
      <c r="E328" s="1">
        <v>0.17900899503735199</v>
      </c>
      <c r="F328" s="1">
        <v>0.371707492056982</v>
      </c>
      <c r="G328" s="1">
        <v>0.24638678596008301</v>
      </c>
      <c r="H328" s="1">
        <v>0.25671008347746499</v>
      </c>
      <c r="I328" s="1">
        <v>0.27017008307538098</v>
      </c>
      <c r="J328" s="1">
        <v>1.33493078982621E-6</v>
      </c>
      <c r="K328" s="1">
        <v>1.33493078982621E-6</v>
      </c>
    </row>
    <row r="329" spans="1:11" x14ac:dyDescent="0.3">
      <c r="A329" t="s">
        <v>3</v>
      </c>
      <c r="B329" s="1">
        <v>0.66139550160471205</v>
      </c>
      <c r="C329" s="1">
        <v>5.11656850625957E-6</v>
      </c>
      <c r="D329" s="1">
        <v>0.341396468645976</v>
      </c>
      <c r="E329" s="1">
        <v>0.29687500000053701</v>
      </c>
      <c r="F329" s="1">
        <v>0.33636107410064398</v>
      </c>
      <c r="G329" s="1">
        <v>0.18023055746730801</v>
      </c>
      <c r="H329" s="1">
        <v>0.47524138328030902</v>
      </c>
      <c r="I329" s="1">
        <v>0.31038187864190198</v>
      </c>
      <c r="J329" s="1">
        <v>1.3363515918251E-6</v>
      </c>
      <c r="K329" s="1">
        <v>1.3363515918251E-6</v>
      </c>
    </row>
    <row r="330" spans="1:11" x14ac:dyDescent="0.3">
      <c r="A330" t="s">
        <v>3</v>
      </c>
      <c r="B330" s="1">
        <v>0.66017749981198504</v>
      </c>
      <c r="C330" s="1">
        <v>6.6325888044105504E-6</v>
      </c>
      <c r="D330" s="1">
        <v>0.43273390463142303</v>
      </c>
      <c r="E330" s="1">
        <v>0.17900899503735199</v>
      </c>
      <c r="F330" s="1">
        <v>0.39679204673567398</v>
      </c>
      <c r="G330" s="1">
        <v>0.621128699242946</v>
      </c>
      <c r="H330" s="1">
        <v>0.21531856688412501</v>
      </c>
      <c r="I330" s="1">
        <v>0.115484125701731</v>
      </c>
      <c r="J330" s="1">
        <v>6.6214721472556402E-7</v>
      </c>
      <c r="K330" s="1">
        <v>6.6214721472556402E-7</v>
      </c>
    </row>
    <row r="331" spans="1:11" x14ac:dyDescent="0.3">
      <c r="A331" t="s">
        <v>3</v>
      </c>
      <c r="B331" s="1">
        <v>0.65713249532982598</v>
      </c>
      <c r="C331" s="1">
        <v>9.0961217889058906E-6</v>
      </c>
      <c r="D331" s="1">
        <v>0.61920672717252401</v>
      </c>
      <c r="E331" s="1">
        <v>3.0448717948921001E-2</v>
      </c>
      <c r="F331" s="1">
        <v>0.362585835810187</v>
      </c>
      <c r="G331" s="1">
        <v>0.63661390227116099</v>
      </c>
      <c r="H331" s="1">
        <v>0.539440211644867</v>
      </c>
      <c r="I331" s="1">
        <v>7.2316029853746105E-2</v>
      </c>
      <c r="J331" s="1">
        <v>1.3370619928245801E-6</v>
      </c>
      <c r="K331" s="1">
        <v>1.3370619928245801E-6</v>
      </c>
    </row>
    <row r="332" spans="1:11" x14ac:dyDescent="0.3">
      <c r="A332" t="s">
        <v>3</v>
      </c>
      <c r="B332" s="1">
        <v>0.65835049712268301</v>
      </c>
      <c r="C332" s="1">
        <v>8.3381116398303695E-6</v>
      </c>
      <c r="D332" s="1">
        <v>0.549428011977525</v>
      </c>
      <c r="E332" s="1">
        <v>7.1568080357620398E-2</v>
      </c>
      <c r="F332" s="1">
        <v>0.32495900379214898</v>
      </c>
      <c r="G332" s="1">
        <v>1.2990364762559501E-2</v>
      </c>
      <c r="H332" s="1">
        <v>0.68300440961228104</v>
      </c>
      <c r="I332" s="1">
        <v>0.56919405463510298</v>
      </c>
      <c r="J332" s="1">
        <v>1.33628393458704E-6</v>
      </c>
      <c r="K332" s="1">
        <v>1.33628393458704E-6</v>
      </c>
    </row>
    <row r="333" spans="1:11" x14ac:dyDescent="0.3">
      <c r="A333" t="s">
        <v>3</v>
      </c>
      <c r="B333" s="1">
        <v>0.659568498915442</v>
      </c>
      <c r="C333" s="1">
        <v>7.2768974311247098E-6</v>
      </c>
      <c r="D333" s="1">
        <v>0.47376436250451198</v>
      </c>
      <c r="E333" s="1">
        <v>0.13571428571519001</v>
      </c>
      <c r="F333" s="1">
        <v>0.37740852721123003</v>
      </c>
      <c r="G333" s="1">
        <v>0.30067102546455599</v>
      </c>
      <c r="H333" s="1">
        <v>0.338495912356716</v>
      </c>
      <c r="I333" s="1">
        <v>0.34399070460834202</v>
      </c>
      <c r="J333" s="1">
        <v>1.33800919415716E-6</v>
      </c>
      <c r="K333" s="1">
        <v>1.33800919415716E-6</v>
      </c>
    </row>
    <row r="334" spans="1:11" x14ac:dyDescent="0.3">
      <c r="A334" t="s">
        <v>3</v>
      </c>
      <c r="B334" s="1">
        <v>0.66078650070813705</v>
      </c>
      <c r="C334" s="1">
        <v>5.9124791627888301E-6</v>
      </c>
      <c r="D334" s="1">
        <v>0.38885312293747698</v>
      </c>
      <c r="E334" s="1">
        <v>0.23193359375154499</v>
      </c>
      <c r="F334" s="1">
        <v>0.301014656144305</v>
      </c>
      <c r="G334" s="1">
        <v>0.319683413626977</v>
      </c>
      <c r="H334" s="1">
        <v>0.810181636623034</v>
      </c>
      <c r="I334" s="1">
        <v>0.32270563384569301</v>
      </c>
      <c r="J334" s="1">
        <v>1.3354043904925001E-6</v>
      </c>
      <c r="K334" s="1">
        <v>1.3354043904925001E-6</v>
      </c>
    </row>
    <row r="335" spans="1:11" x14ac:dyDescent="0.3">
      <c r="A335" t="s">
        <v>3</v>
      </c>
      <c r="B335" s="1">
        <v>0.65895949801925802</v>
      </c>
      <c r="C335" s="1">
        <v>7.8454050429313108E-6</v>
      </c>
      <c r="D335" s="1">
        <v>0.51251104644330403</v>
      </c>
      <c r="E335" s="1">
        <v>0.100323275861972</v>
      </c>
      <c r="F335" s="1">
        <v>0.34320231628574299</v>
      </c>
      <c r="G335" s="1">
        <v>0.44038196834136001</v>
      </c>
      <c r="H335" s="1">
        <v>0.65950938059381004</v>
      </c>
      <c r="I335" s="1">
        <v>0.24406024909474999</v>
      </c>
      <c r="J335" s="1">
        <v>6.6021898344132299E-7</v>
      </c>
      <c r="K335" s="1">
        <v>6.6021898344132299E-7</v>
      </c>
    </row>
    <row r="336" spans="1:11" x14ac:dyDescent="0.3">
      <c r="A336" t="s">
        <v>3</v>
      </c>
      <c r="B336" s="1">
        <v>0.65774149622640099</v>
      </c>
      <c r="C336" s="1">
        <v>8.7550172218219097E-6</v>
      </c>
      <c r="D336" s="1">
        <v>0.58488841895744703</v>
      </c>
      <c r="E336" s="1">
        <v>4.8508986927910697E-2</v>
      </c>
      <c r="F336" s="1">
        <v>0.35346417956338899</v>
      </c>
      <c r="G336" s="1">
        <v>1.37646249139702E-3</v>
      </c>
      <c r="H336" s="1">
        <v>0.33851875418452998</v>
      </c>
      <c r="I336" s="1">
        <v>0.35694492457565802</v>
      </c>
      <c r="J336" s="1">
        <v>1.3376709079669399E-6</v>
      </c>
      <c r="K336" s="1">
        <v>1.3376709079669399E-6</v>
      </c>
    </row>
    <row r="337" spans="1:11" x14ac:dyDescent="0.3">
      <c r="A337" t="s">
        <v>3</v>
      </c>
      <c r="B337" s="1">
        <v>0.65713249532982598</v>
      </c>
      <c r="C337" s="1">
        <v>9.0961217889058906E-6</v>
      </c>
      <c r="D337" s="1">
        <v>0.61920672717252401</v>
      </c>
      <c r="E337" s="1">
        <v>3.04487179489209E-2</v>
      </c>
      <c r="F337" s="1">
        <v>0.31013631239110301</v>
      </c>
      <c r="G337" s="1">
        <v>0.15519614590502301</v>
      </c>
      <c r="H337" s="1">
        <v>0.921419421474996</v>
      </c>
      <c r="I337" s="1">
        <v>0.52257243283003396</v>
      </c>
      <c r="J337" s="1">
        <v>1.33614862011097E-6</v>
      </c>
      <c r="K337" s="1">
        <v>1.33614862011097E-6</v>
      </c>
    </row>
    <row r="338" spans="1:11" x14ac:dyDescent="0.3">
      <c r="A338" t="s">
        <v>3</v>
      </c>
      <c r="B338" s="1">
        <v>0.659568498915442</v>
      </c>
      <c r="C338" s="1">
        <v>7.2768974311247098E-6</v>
      </c>
      <c r="D338" s="1">
        <v>0.47376436250451198</v>
      </c>
      <c r="E338" s="1">
        <v>0.13571428571519001</v>
      </c>
      <c r="F338" s="1">
        <v>0.352323972532538</v>
      </c>
      <c r="G338" s="1">
        <v>0.60349277357191899</v>
      </c>
      <c r="H338" s="1">
        <v>0.43769331158833902</v>
      </c>
      <c r="I338" s="1">
        <v>9.7136108044251601E-2</v>
      </c>
      <c r="J338" s="1">
        <v>1.3357426766827299E-6</v>
      </c>
      <c r="K338" s="1">
        <v>1.3357426766827299E-6</v>
      </c>
    </row>
    <row r="339" spans="1:11" x14ac:dyDescent="0.3">
      <c r="A339" t="s">
        <v>3</v>
      </c>
      <c r="B339" s="1">
        <v>0.66200450250128595</v>
      </c>
      <c r="C339" s="1">
        <v>4.2448568348227804E-6</v>
      </c>
      <c r="D339" s="1">
        <v>0.28940849166031901</v>
      </c>
      <c r="E339" s="1">
        <v>0.37720588235209901</v>
      </c>
      <c r="F339" s="1">
        <v>0.32837962488469702</v>
      </c>
      <c r="G339" s="1">
        <v>0.48967653131451999</v>
      </c>
      <c r="H339" s="1">
        <v>0.61665098263175899</v>
      </c>
      <c r="I339" s="1">
        <v>0.25573381729744898</v>
      </c>
      <c r="J339" s="1">
        <v>1.3358103339207501E-6</v>
      </c>
      <c r="K339" s="1">
        <v>1.3358103339207501E-6</v>
      </c>
    </row>
    <row r="340" spans="1:11" x14ac:dyDescent="0.3">
      <c r="A340" t="s">
        <v>3</v>
      </c>
      <c r="B340" s="1">
        <v>0.656523494433641</v>
      </c>
      <c r="C340" s="1">
        <v>9.3614253410823293E-6</v>
      </c>
      <c r="D340" s="1">
        <v>0.65265481369358702</v>
      </c>
      <c r="E340" s="1">
        <v>1.6874999999811999E-2</v>
      </c>
      <c r="F340" s="1">
        <v>0.342062109254892</v>
      </c>
      <c r="G340" s="1">
        <v>0.57914659325533302</v>
      </c>
      <c r="H340" s="1">
        <v>0.751795207189347</v>
      </c>
      <c r="I340" s="1">
        <v>0.29423348434100099</v>
      </c>
      <c r="J340" s="1">
        <v>1.33905788134681E-6</v>
      </c>
      <c r="K340" s="1">
        <v>1.33905788134681E-6</v>
      </c>
    </row>
    <row r="341" spans="1:11" x14ac:dyDescent="0.3">
      <c r="A341" t="s">
        <v>3</v>
      </c>
      <c r="B341" s="1">
        <v>0.65774149622640099</v>
      </c>
      <c r="C341" s="1">
        <v>8.7550172218219097E-6</v>
      </c>
      <c r="D341" s="1">
        <v>0.58488841895744703</v>
      </c>
      <c r="E341" s="1">
        <v>4.8508986927910697E-2</v>
      </c>
      <c r="F341" s="1">
        <v>0.35574459362508898</v>
      </c>
      <c r="G341" s="1">
        <v>0.42429456297315699</v>
      </c>
      <c r="H341" s="1">
        <v>0.70321298206043903</v>
      </c>
      <c r="I341" s="1">
        <v>0.242378427898406</v>
      </c>
      <c r="J341" s="1">
        <v>1.3377047365859401E-6</v>
      </c>
      <c r="K341" s="1">
        <v>1.3377047365859401E-6</v>
      </c>
    </row>
    <row r="342" spans="1:11" x14ac:dyDescent="0.3">
      <c r="A342" t="s">
        <v>3</v>
      </c>
      <c r="B342" s="1">
        <v>0.66078650070813705</v>
      </c>
      <c r="C342" s="1">
        <v>5.9124791627888301E-6</v>
      </c>
      <c r="D342" s="1">
        <v>0.38885312293747698</v>
      </c>
      <c r="E342" s="1">
        <v>0.23193359375154499</v>
      </c>
      <c r="F342" s="1">
        <v>0.36714666393358403</v>
      </c>
      <c r="G342" s="1">
        <v>0.71920165175498796</v>
      </c>
      <c r="H342" s="1">
        <v>0.43754523719534999</v>
      </c>
      <c r="I342" s="1">
        <v>8.7977659894510701E-2</v>
      </c>
      <c r="J342" s="1">
        <v>1.3363854204441001E-6</v>
      </c>
      <c r="K342" s="1">
        <v>1.3363854204441001E-6</v>
      </c>
    </row>
    <row r="343" spans="1:11" x14ac:dyDescent="0.3">
      <c r="A343" t="s">
        <v>3</v>
      </c>
      <c r="B343" s="1">
        <v>0.65774149622640099</v>
      </c>
      <c r="C343" s="1">
        <v>8.7550172218219097E-6</v>
      </c>
      <c r="D343" s="1">
        <v>0.58488841895744703</v>
      </c>
      <c r="E343" s="1">
        <v>4.8508986927910003E-2</v>
      </c>
      <c r="F343" s="1">
        <v>0.35688480065593697</v>
      </c>
      <c r="G343" s="1">
        <v>0.230471438403302</v>
      </c>
      <c r="H343" s="1">
        <v>0.62228145214916197</v>
      </c>
      <c r="I343" s="1">
        <v>0.38240881600030702</v>
      </c>
      <c r="J343" s="1">
        <v>1.33689284972945E-6</v>
      </c>
      <c r="K343" s="1">
        <v>1.33689284972945E-6</v>
      </c>
    </row>
    <row r="344" spans="1:11" x14ac:dyDescent="0.3">
      <c r="A344" t="s">
        <v>3</v>
      </c>
      <c r="B344" s="1">
        <v>0.66261350339743896</v>
      </c>
      <c r="C344" s="1">
        <v>3.2973441484784099E-6</v>
      </c>
      <c r="D344" s="1">
        <v>0.23159139161489201</v>
      </c>
      <c r="E344" s="1">
        <v>0.477827380953603</v>
      </c>
      <c r="F344" s="1">
        <v>0.35460438659423799</v>
      </c>
      <c r="G344" s="1">
        <v>0.23941844459738401</v>
      </c>
      <c r="H344" s="1">
        <v>0.30220880578677201</v>
      </c>
      <c r="I344" s="1">
        <v>0.179144069431733</v>
      </c>
      <c r="J344" s="1">
        <v>1.33827982310934E-6</v>
      </c>
      <c r="K344" s="1">
        <v>1.33827982310934E-6</v>
      </c>
    </row>
    <row r="345" spans="1:11" x14ac:dyDescent="0.3">
      <c r="A345" t="s">
        <v>3</v>
      </c>
      <c r="B345" s="1">
        <v>0.656523494433641</v>
      </c>
      <c r="C345" s="1">
        <v>9.3614253410823293E-6</v>
      </c>
      <c r="D345" s="1">
        <v>0.65265481369358702</v>
      </c>
      <c r="E345" s="1">
        <v>1.6874999999811999E-2</v>
      </c>
      <c r="F345" s="1">
        <v>0.35574459362508898</v>
      </c>
      <c r="G345" s="1">
        <v>0.174466620784583</v>
      </c>
      <c r="H345" s="1">
        <v>0.243727124011896</v>
      </c>
      <c r="I345" s="1">
        <v>0.32732247773096301</v>
      </c>
      <c r="J345" s="1">
        <v>1.3380430227761801E-6</v>
      </c>
      <c r="K345" s="1">
        <v>1.3380430227761801E-6</v>
      </c>
    </row>
    <row r="346" spans="1:11" x14ac:dyDescent="0.3">
      <c r="A346" t="s">
        <v>3</v>
      </c>
      <c r="B346" s="1">
        <v>0.65774149622640099</v>
      </c>
      <c r="C346" s="1">
        <v>8.7550172218219097E-6</v>
      </c>
      <c r="D346" s="1">
        <v>0.58488841895744703</v>
      </c>
      <c r="E346" s="1">
        <v>4.8508986927909899E-2</v>
      </c>
      <c r="F346" s="1">
        <v>0.35574459362508898</v>
      </c>
      <c r="G346" s="1">
        <v>0.74982794218857296</v>
      </c>
      <c r="H346" s="1">
        <v>0.486355701055179</v>
      </c>
      <c r="I346" s="1">
        <v>0.114725345291929</v>
      </c>
      <c r="J346" s="1">
        <v>1.3380430227761801E-6</v>
      </c>
      <c r="K346" s="1">
        <v>1.3380430227761801E-6</v>
      </c>
    </row>
    <row r="347" spans="1:11" x14ac:dyDescent="0.3">
      <c r="A347" t="s">
        <v>3</v>
      </c>
      <c r="B347" s="1">
        <v>0.663222504293981</v>
      </c>
      <c r="C347" s="1">
        <v>2.2740304472264701E-6</v>
      </c>
      <c r="D347" s="1">
        <v>0.16611832525827999</v>
      </c>
      <c r="E347" s="1">
        <v>0.60611979166608598</v>
      </c>
      <c r="F347" s="1">
        <v>0.34320231628574299</v>
      </c>
      <c r="G347" s="1">
        <v>0.44038196834136001</v>
      </c>
      <c r="H347" s="1">
        <v>0.51790762055044404</v>
      </c>
      <c r="I347" s="1">
        <v>0.20831310397008199</v>
      </c>
      <c r="J347" s="1">
        <v>6.5835840939513698E-7</v>
      </c>
      <c r="K347" s="1">
        <v>6.5835840939513698E-7</v>
      </c>
    </row>
    <row r="348" spans="1:11" x14ac:dyDescent="0.3">
      <c r="A348" t="s">
        <v>3</v>
      </c>
      <c r="B348" s="1">
        <v>0.65835049712268301</v>
      </c>
      <c r="C348" s="1">
        <v>8.3381116398303797E-6</v>
      </c>
      <c r="D348" s="1">
        <v>0.549428011977525</v>
      </c>
      <c r="E348" s="1">
        <v>7.1568080357620203E-2</v>
      </c>
      <c r="F348" s="1">
        <v>0.37854873424208102</v>
      </c>
      <c r="G348" s="1">
        <v>0.77735719201651698</v>
      </c>
      <c r="H348" s="1">
        <v>0.20005072848656499</v>
      </c>
      <c r="I348" s="1">
        <v>0.152629856015365</v>
      </c>
      <c r="J348" s="1">
        <v>1.33726496453868E-6</v>
      </c>
      <c r="K348" s="1">
        <v>1.33726496453868E-6</v>
      </c>
    </row>
    <row r="349" spans="1:11" x14ac:dyDescent="0.3">
      <c r="A349" t="s">
        <v>3</v>
      </c>
      <c r="B349" s="1">
        <v>0.65895949801925802</v>
      </c>
      <c r="C349" s="1">
        <v>7.8454050429313108E-6</v>
      </c>
      <c r="D349" s="1">
        <v>0.51251104644330403</v>
      </c>
      <c r="E349" s="1">
        <v>0.100323275861972</v>
      </c>
      <c r="F349" s="1">
        <v>0.40021266782822501</v>
      </c>
      <c r="G349" s="1">
        <v>0.56564005505849702</v>
      </c>
      <c r="H349" s="1">
        <v>0.21579752086648599</v>
      </c>
      <c r="I349" s="1">
        <v>0.228772304809299</v>
      </c>
      <c r="J349" s="1">
        <v>1.3356750194446799E-6</v>
      </c>
      <c r="K349" s="1">
        <v>1.3356750194446799E-6</v>
      </c>
    </row>
    <row r="350" spans="1:11" x14ac:dyDescent="0.3">
      <c r="A350" t="s">
        <v>3</v>
      </c>
      <c r="B350" s="1">
        <v>0.65774149622640099</v>
      </c>
      <c r="C350" s="1">
        <v>8.7550172218218893E-6</v>
      </c>
      <c r="D350" s="1">
        <v>0.58488841895744703</v>
      </c>
      <c r="E350" s="1">
        <v>4.8508986927910003E-2</v>
      </c>
      <c r="F350" s="1">
        <v>0.33636107410064398</v>
      </c>
      <c r="G350" s="1">
        <v>0.64203372333103803</v>
      </c>
      <c r="H350" s="1">
        <v>0.60553354705721996</v>
      </c>
      <c r="I350" s="1">
        <v>0.14087568032770001</v>
      </c>
      <c r="J350" s="1">
        <v>1.3360809628729199E-6</v>
      </c>
      <c r="K350" s="1">
        <v>1.3360809628729199E-6</v>
      </c>
    </row>
    <row r="351" spans="1:11" x14ac:dyDescent="0.3">
      <c r="A351" t="s">
        <v>3</v>
      </c>
      <c r="B351" s="1">
        <v>0.65895949801925802</v>
      </c>
      <c r="C351" s="1">
        <v>7.8454050429313108E-6</v>
      </c>
      <c r="D351" s="1">
        <v>0.51251104644330403</v>
      </c>
      <c r="E351" s="1">
        <v>0.100323275861972</v>
      </c>
      <c r="F351" s="1">
        <v>0.35118376550169</v>
      </c>
      <c r="G351" s="1">
        <v>0.35753613214039898</v>
      </c>
      <c r="H351" s="1">
        <v>0.455716561099276</v>
      </c>
      <c r="I351" s="1">
        <v>0.21367013275711899</v>
      </c>
      <c r="J351" s="1">
        <v>1.33760325072892E-6</v>
      </c>
      <c r="K351" s="1">
        <v>1.33760325072892E-6</v>
      </c>
    </row>
    <row r="352" spans="1:11" x14ac:dyDescent="0.3">
      <c r="A352" t="s">
        <v>3</v>
      </c>
      <c r="B352" s="1">
        <v>0.65591449353709896</v>
      </c>
      <c r="C352" s="1">
        <v>9.5509278783511799E-6</v>
      </c>
      <c r="D352" s="1">
        <v>0.68547410030342903</v>
      </c>
      <c r="E352" s="1">
        <v>7.42187500004967E-3</v>
      </c>
      <c r="F352" s="1">
        <v>0.36030542174848701</v>
      </c>
      <c r="G352" s="1">
        <v>0.60185822436338599</v>
      </c>
      <c r="H352" s="1">
        <v>0.23192986873632801</v>
      </c>
      <c r="I352" s="1">
        <v>0.103088777676915</v>
      </c>
      <c r="J352" s="1">
        <v>1.33716347868163E-6</v>
      </c>
      <c r="K352" s="1">
        <v>1.33716347868163E-6</v>
      </c>
    </row>
    <row r="353" spans="1:11" x14ac:dyDescent="0.3">
      <c r="A353" t="s">
        <v>3</v>
      </c>
      <c r="B353" s="1">
        <v>0.65713249532982598</v>
      </c>
      <c r="C353" s="1">
        <v>9.0961217889058906E-6</v>
      </c>
      <c r="D353" s="1">
        <v>0.61920672717252401</v>
      </c>
      <c r="E353" s="1">
        <v>3.0448717948921001E-2</v>
      </c>
      <c r="F353" s="1">
        <v>0.37398790611868199</v>
      </c>
      <c r="G353" s="1">
        <v>0.45182381280110101</v>
      </c>
      <c r="H353" s="1">
        <v>0.368685973507133</v>
      </c>
      <c r="I353" s="1">
        <v>0.122479927409349</v>
      </c>
      <c r="J353" s="1">
        <v>1.33648690630121E-6</v>
      </c>
      <c r="K353" s="1">
        <v>1.33648690630121E-6</v>
      </c>
    </row>
    <row r="354" spans="1:11" x14ac:dyDescent="0.3">
      <c r="A354" t="s">
        <v>3</v>
      </c>
      <c r="B354" s="1">
        <v>0.66200450250128595</v>
      </c>
      <c r="C354" s="1">
        <v>4.2448568348227804E-6</v>
      </c>
      <c r="D354" s="1">
        <v>0.28940849166031901</v>
      </c>
      <c r="E354" s="1">
        <v>0.37720588235209901</v>
      </c>
      <c r="F354" s="1">
        <v>0.32381879676129799</v>
      </c>
      <c r="G354" s="1">
        <v>0.59566414315209604</v>
      </c>
      <c r="H354" s="1">
        <v>0.66856375589402794</v>
      </c>
      <c r="I354" s="1">
        <v>0.25848115637901498</v>
      </c>
      <c r="J354" s="1">
        <v>6.6052344101250303E-7</v>
      </c>
      <c r="K354" s="1">
        <v>6.6052344101250303E-7</v>
      </c>
    </row>
    <row r="355" spans="1:11" x14ac:dyDescent="0.3">
      <c r="A355" t="s">
        <v>3</v>
      </c>
      <c r="B355" s="1">
        <v>0.65713249532982598</v>
      </c>
      <c r="C355" s="1">
        <v>9.0961217889058906E-6</v>
      </c>
      <c r="D355" s="1">
        <v>0.61920672717252401</v>
      </c>
      <c r="E355" s="1">
        <v>3.04487179489209E-2</v>
      </c>
      <c r="F355" s="1">
        <v>0.39565183970482598</v>
      </c>
      <c r="G355" s="1">
        <v>0.64685134205092898</v>
      </c>
      <c r="H355" s="1">
        <v>0.188795656516419</v>
      </c>
      <c r="I355" s="1">
        <v>0.151013360162531</v>
      </c>
      <c r="J355" s="1">
        <v>1.3355735335876299E-6</v>
      </c>
      <c r="K355" s="1">
        <v>1.3355735335876299E-6</v>
      </c>
    </row>
    <row r="356" spans="1:11" x14ac:dyDescent="0.3">
      <c r="A356" t="s">
        <v>3</v>
      </c>
      <c r="B356" s="1">
        <v>0.65774149622640099</v>
      </c>
      <c r="C356" s="1">
        <v>8.7550172218218893E-6</v>
      </c>
      <c r="D356" s="1">
        <v>0.58488841895744703</v>
      </c>
      <c r="E356" s="1">
        <v>4.8508986927910697E-2</v>
      </c>
      <c r="F356" s="1">
        <v>0.342062109254892</v>
      </c>
      <c r="G356" s="1">
        <v>0.435306262904334</v>
      </c>
      <c r="H356" s="1">
        <v>0.66106185158499597</v>
      </c>
      <c r="I356" s="1">
        <v>0.33149882547748799</v>
      </c>
      <c r="J356" s="1">
        <v>1.33936233891799E-6</v>
      </c>
      <c r="K356" s="1">
        <v>1.33936233891799E-6</v>
      </c>
    </row>
    <row r="357" spans="1:11" x14ac:dyDescent="0.3">
      <c r="A357" t="s">
        <v>3</v>
      </c>
      <c r="B357" s="1">
        <v>0.66139550160471205</v>
      </c>
      <c r="C357" s="1">
        <v>5.11656850625957E-6</v>
      </c>
      <c r="D357" s="1">
        <v>0.341396468645976</v>
      </c>
      <c r="E357" s="1">
        <v>0.29687500000053701</v>
      </c>
      <c r="F357" s="1">
        <v>0.40819411704417202</v>
      </c>
      <c r="G357" s="1">
        <v>0.589125946317964</v>
      </c>
      <c r="H357" s="1">
        <v>0.11011426279764</v>
      </c>
      <c r="I357" s="1">
        <v>0.19063602226505599</v>
      </c>
      <c r="J357" s="1">
        <v>1.33614862011097E-6</v>
      </c>
      <c r="K357" s="1">
        <v>1.33614862011097E-6</v>
      </c>
    </row>
    <row r="358" spans="1:11" x14ac:dyDescent="0.3">
      <c r="A358" t="s">
        <v>3</v>
      </c>
      <c r="B358" s="1">
        <v>0.65591449353709896</v>
      </c>
      <c r="C358" s="1">
        <v>9.5509278783511799E-6</v>
      </c>
      <c r="D358" s="1">
        <v>0.68547410030342903</v>
      </c>
      <c r="E358" s="1">
        <v>7.42187500004967E-3</v>
      </c>
      <c r="F358" s="1">
        <v>0.37512811314953298</v>
      </c>
      <c r="G358" s="1">
        <v>0.42179972470750199</v>
      </c>
      <c r="H358" s="1">
        <v>0.302491641577121</v>
      </c>
      <c r="I358" s="1">
        <v>0.19533273773242599</v>
      </c>
      <c r="J358" s="1">
        <v>1.3392946816800001E-6</v>
      </c>
      <c r="K358" s="1">
        <v>1.3392946816800001E-6</v>
      </c>
    </row>
    <row r="359" spans="1:11" x14ac:dyDescent="0.3">
      <c r="A359" t="s">
        <v>3</v>
      </c>
      <c r="B359" s="1">
        <v>0.65774149622640099</v>
      </c>
      <c r="C359" s="1">
        <v>8.7550172218219097E-6</v>
      </c>
      <c r="D359" s="1">
        <v>0.58488841895744703</v>
      </c>
      <c r="E359" s="1">
        <v>4.8508986927910003E-2</v>
      </c>
      <c r="F359" s="1">
        <v>0.38196935533463</v>
      </c>
      <c r="G359" s="1">
        <v>0.44244666207845601</v>
      </c>
      <c r="H359" s="1">
        <v>0.26375934420816799</v>
      </c>
      <c r="I359" s="1">
        <v>0.120554971425966</v>
      </c>
      <c r="J359" s="1">
        <v>1.339328510299E-6</v>
      </c>
      <c r="K359" s="1">
        <v>1.339328510299E-6</v>
      </c>
    </row>
    <row r="360" spans="1:11" x14ac:dyDescent="0.3">
      <c r="A360" t="s">
        <v>3</v>
      </c>
      <c r="B360" s="1">
        <v>0.66139550160471205</v>
      </c>
      <c r="C360" s="1">
        <v>5.11656850625957E-6</v>
      </c>
      <c r="D360" s="1">
        <v>0.341396468645976</v>
      </c>
      <c r="E360" s="1">
        <v>0.29687500000053701</v>
      </c>
      <c r="F360" s="1">
        <v>0.34776314440914102</v>
      </c>
      <c r="G360" s="1">
        <v>0.41354094975911698</v>
      </c>
      <c r="H360" s="1">
        <v>0.50586980335572296</v>
      </c>
      <c r="I360" s="1">
        <v>0.17369484403452401</v>
      </c>
      <c r="J360" s="1">
        <v>1.33628393458704E-6</v>
      </c>
      <c r="K360" s="1">
        <v>1.33628393458704E-6</v>
      </c>
    </row>
    <row r="361" spans="1:11" x14ac:dyDescent="0.3">
      <c r="A361" t="s">
        <v>3</v>
      </c>
      <c r="B361" s="1">
        <v>0.65895949801925802</v>
      </c>
      <c r="C361" s="1">
        <v>7.8454050429313108E-6</v>
      </c>
      <c r="D361" s="1">
        <v>0.51251104644330403</v>
      </c>
      <c r="E361" s="1">
        <v>0.100323275861972</v>
      </c>
      <c r="F361" s="1">
        <v>0.35688480065593697</v>
      </c>
      <c r="G361" s="1">
        <v>0.41973503097040599</v>
      </c>
      <c r="H361" s="1">
        <v>0.354859761487819</v>
      </c>
      <c r="I361" s="1">
        <v>0.16089008975074201</v>
      </c>
      <c r="J361" s="1">
        <v>1.3379077083000999E-6</v>
      </c>
      <c r="K361" s="1">
        <v>1.3379077083000999E-6</v>
      </c>
    </row>
    <row r="362" spans="1:11" x14ac:dyDescent="0.3">
      <c r="A362" t="s">
        <v>3</v>
      </c>
      <c r="B362" s="1">
        <v>0.66078650070813705</v>
      </c>
      <c r="C362" s="1">
        <v>5.9124791627888301E-6</v>
      </c>
      <c r="D362" s="1">
        <v>0.38885312293747698</v>
      </c>
      <c r="E362" s="1">
        <v>0.23193359375154499</v>
      </c>
      <c r="F362" s="1">
        <v>0.362585835810187</v>
      </c>
      <c r="G362" s="1">
        <v>5.3682037164486197E-2</v>
      </c>
      <c r="H362" s="1">
        <v>0.29690753776947998</v>
      </c>
      <c r="I362" s="1">
        <v>0.41350370055123098</v>
      </c>
      <c r="J362" s="1">
        <v>1.33800919415716E-6</v>
      </c>
      <c r="K362" s="1">
        <v>1.33800919415716E-6</v>
      </c>
    </row>
    <row r="363" spans="1:11" x14ac:dyDescent="0.3">
      <c r="A363" t="s">
        <v>3</v>
      </c>
      <c r="B363" s="1">
        <v>0.66078650070813705</v>
      </c>
      <c r="C363" s="1">
        <v>5.9124791627888402E-6</v>
      </c>
      <c r="D363" s="1">
        <v>0.38885312293747798</v>
      </c>
      <c r="E363" s="1">
        <v>0.23193359375154499</v>
      </c>
      <c r="F363" s="1">
        <v>0.32723941785384603</v>
      </c>
      <c r="G363" s="1">
        <v>9.6266345492086597E-2</v>
      </c>
      <c r="H363" s="1">
        <v>0.4882467027472</v>
      </c>
      <c r="I363" s="1">
        <v>0.361787178308694</v>
      </c>
      <c r="J363" s="1">
        <v>1.33516759015933E-6</v>
      </c>
      <c r="K363" s="1">
        <v>1.33516759015933E-6</v>
      </c>
    </row>
    <row r="364" spans="1:11" x14ac:dyDescent="0.3">
      <c r="A364" t="s">
        <v>3</v>
      </c>
      <c r="B364" s="1">
        <v>0.659568498915442</v>
      </c>
      <c r="C364" s="1">
        <v>7.2768974311247098E-6</v>
      </c>
      <c r="D364" s="1">
        <v>0.47376436250451198</v>
      </c>
      <c r="E364" s="1">
        <v>0.13571428571519001</v>
      </c>
      <c r="F364" s="1">
        <v>0.35688480065593697</v>
      </c>
      <c r="G364" s="1">
        <v>0.230471438403302</v>
      </c>
      <c r="H364" s="1">
        <v>0.27358866657473702</v>
      </c>
      <c r="I364" s="1">
        <v>0.270295747550437</v>
      </c>
      <c r="J364" s="1">
        <v>1.3383474803473901E-6</v>
      </c>
      <c r="K364" s="1">
        <v>1.3383474803473901E-6</v>
      </c>
    </row>
    <row r="365" spans="1:11" x14ac:dyDescent="0.3">
      <c r="A365" t="s">
        <v>3</v>
      </c>
      <c r="B365" s="1">
        <v>0.66200450250128595</v>
      </c>
      <c r="C365" s="1">
        <v>4.2448568348227804E-6</v>
      </c>
      <c r="D365" s="1">
        <v>0.28940849166031901</v>
      </c>
      <c r="E365" s="1">
        <v>0.37720588235209901</v>
      </c>
      <c r="F365" s="1">
        <v>0.35460438659423799</v>
      </c>
      <c r="G365" s="1">
        <v>0.224277357192015</v>
      </c>
      <c r="H365" s="1">
        <v>0.66519719577484404</v>
      </c>
      <c r="I365" s="1">
        <v>0.312930129432332</v>
      </c>
      <c r="J365" s="1">
        <v>6.5744503668155304E-7</v>
      </c>
      <c r="K365" s="1">
        <v>6.5744503668155304E-7</v>
      </c>
    </row>
    <row r="366" spans="1:11" x14ac:dyDescent="0.3">
      <c r="A366" t="s">
        <v>3</v>
      </c>
      <c r="B366" s="1">
        <v>0.65835049712268301</v>
      </c>
      <c r="C366" s="1">
        <v>8.3381116398303797E-6</v>
      </c>
      <c r="D366" s="1">
        <v>0.549428011977525</v>
      </c>
      <c r="E366" s="1">
        <v>7.1568080357620203E-2</v>
      </c>
      <c r="F366" s="1">
        <v>0.36372604284103599</v>
      </c>
      <c r="G366" s="1">
        <v>0.50232278045422996</v>
      </c>
      <c r="H366" s="1">
        <v>0.54319995326943304</v>
      </c>
      <c r="I366" s="1">
        <v>0.128395928515293</v>
      </c>
      <c r="J366" s="1">
        <v>1.3376370793479201E-6</v>
      </c>
      <c r="K366" s="1">
        <v>1.3376370793479201E-6</v>
      </c>
    </row>
    <row r="367" spans="1:11" x14ac:dyDescent="0.3">
      <c r="A367" t="s">
        <v>3</v>
      </c>
      <c r="B367" s="1">
        <v>0.65774149622640099</v>
      </c>
      <c r="C367" s="1">
        <v>8.7550172218219097E-6</v>
      </c>
      <c r="D367" s="1">
        <v>0.58488841895744703</v>
      </c>
      <c r="E367" s="1">
        <v>4.8508986927909899E-2</v>
      </c>
      <c r="F367" s="1">
        <v>0.33978169519319201</v>
      </c>
      <c r="G367" s="1">
        <v>0.25808671713695802</v>
      </c>
      <c r="H367" s="1">
        <v>0.71265951481342404</v>
      </c>
      <c r="I367" s="1">
        <v>0.44700857972056901</v>
      </c>
      <c r="J367" s="1">
        <v>1.3383474803473901E-6</v>
      </c>
      <c r="K367" s="1">
        <v>1.3383474803473901E-6</v>
      </c>
    </row>
    <row r="368" spans="1:11" x14ac:dyDescent="0.3">
      <c r="A368" t="s">
        <v>3</v>
      </c>
      <c r="B368" s="1">
        <v>0.659568498915442</v>
      </c>
      <c r="C368" s="1">
        <v>7.2768974311247098E-6</v>
      </c>
      <c r="D368" s="1">
        <v>0.47376436250451198</v>
      </c>
      <c r="E368" s="1">
        <v>0.13571428571519001</v>
      </c>
      <c r="F368" s="1">
        <v>0.30785589832940302</v>
      </c>
      <c r="G368" s="1">
        <v>0.60426703372332902</v>
      </c>
      <c r="H368" s="1">
        <v>1</v>
      </c>
      <c r="I368" s="1">
        <v>0.46684941370656902</v>
      </c>
      <c r="J368" s="1">
        <v>1.33702816420552E-6</v>
      </c>
      <c r="K368" s="1">
        <v>1.33702816420552E-6</v>
      </c>
    </row>
    <row r="369" spans="1:11" x14ac:dyDescent="0.3">
      <c r="A369" t="s">
        <v>3</v>
      </c>
      <c r="B369" s="1">
        <v>0.65835049712268301</v>
      </c>
      <c r="C369" s="1">
        <v>8.3381116398303797E-6</v>
      </c>
      <c r="D369" s="1">
        <v>0.549428011977525</v>
      </c>
      <c r="E369" s="1">
        <v>7.1568080357620203E-2</v>
      </c>
      <c r="F369" s="1">
        <v>0.35916521471763602</v>
      </c>
      <c r="G369" s="1">
        <v>0.55394012388162195</v>
      </c>
      <c r="H369" s="1">
        <v>0.52162301612857898</v>
      </c>
      <c r="I369" s="1">
        <v>0.124084044251608</v>
      </c>
      <c r="J369" s="1">
        <v>6.6092938444080004E-7</v>
      </c>
      <c r="K369" s="1">
        <v>6.6092938444080004E-7</v>
      </c>
    </row>
    <row r="370" spans="1:11" x14ac:dyDescent="0.3">
      <c r="A370" t="s">
        <v>3</v>
      </c>
      <c r="B370" s="1">
        <v>0.65713249532982598</v>
      </c>
      <c r="C370" s="1">
        <v>9.0961217889058906E-6</v>
      </c>
      <c r="D370" s="1">
        <v>0.61920672717252401</v>
      </c>
      <c r="E370" s="1">
        <v>3.0448717948921001E-2</v>
      </c>
      <c r="F370" s="1">
        <v>0.35346417956338899</v>
      </c>
      <c r="G370" s="1">
        <v>0.58430832759807205</v>
      </c>
      <c r="H370" s="1">
        <v>0.50860073789888405</v>
      </c>
      <c r="I370" s="1">
        <v>0.151004240880179</v>
      </c>
      <c r="J370" s="1">
        <v>1.3376370793479201E-6</v>
      </c>
      <c r="K370" s="1">
        <v>1.3376370793479201E-6</v>
      </c>
    </row>
    <row r="371" spans="1:11" x14ac:dyDescent="0.3">
      <c r="A371" t="s">
        <v>3</v>
      </c>
      <c r="B371" s="1">
        <v>0.65895949801925802</v>
      </c>
      <c r="C371" s="1">
        <v>7.8454050429313108E-6</v>
      </c>
      <c r="D371" s="1">
        <v>0.51251104644330403</v>
      </c>
      <c r="E371" s="1">
        <v>0.100323275861972</v>
      </c>
      <c r="F371" s="1">
        <v>0.34662293737828997</v>
      </c>
      <c r="G371" s="1">
        <v>0.76496902959394097</v>
      </c>
      <c r="H371" s="1">
        <v>0.54250017424736996</v>
      </c>
      <c r="I371" s="1">
        <v>0.14297882392434899</v>
      </c>
      <c r="J371" s="1">
        <v>1.33591181977781E-6</v>
      </c>
      <c r="K371" s="1">
        <v>1.33591181977781E-6</v>
      </c>
    </row>
    <row r="372" spans="1:11" x14ac:dyDescent="0.3">
      <c r="A372" t="s">
        <v>3</v>
      </c>
      <c r="B372" s="1">
        <v>0.66200450250128595</v>
      </c>
      <c r="C372" s="1">
        <v>4.2448568348227804E-6</v>
      </c>
      <c r="D372" s="1">
        <v>0.28940849166031901</v>
      </c>
      <c r="E372" s="1">
        <v>0.37720588235209901</v>
      </c>
      <c r="F372" s="1">
        <v>0.35004355847084101</v>
      </c>
      <c r="G372" s="1">
        <v>0.53535788024776298</v>
      </c>
      <c r="H372" s="1">
        <v>0.53041203327464703</v>
      </c>
      <c r="I372" s="1">
        <v>0.17182483009394001</v>
      </c>
      <c r="J372" s="1">
        <v>6.6116618477392401E-7</v>
      </c>
      <c r="K372" s="1">
        <v>6.6116618477392401E-7</v>
      </c>
    </row>
    <row r="373" spans="1:11" x14ac:dyDescent="0.3">
      <c r="A373" t="s">
        <v>3</v>
      </c>
      <c r="B373" s="1">
        <v>0.65835049712268301</v>
      </c>
      <c r="C373" s="1">
        <v>8.3381116398303797E-6</v>
      </c>
      <c r="D373" s="1">
        <v>0.549428011977525</v>
      </c>
      <c r="E373" s="1">
        <v>7.1568080357620203E-2</v>
      </c>
      <c r="F373" s="1">
        <v>0.372847699087833</v>
      </c>
      <c r="G373" s="1">
        <v>0.28484170681348903</v>
      </c>
      <c r="H373" s="1">
        <v>0.55589684801637496</v>
      </c>
      <c r="I373" s="1">
        <v>0.252974335948637</v>
      </c>
      <c r="J373" s="1">
        <v>1.3387534237756301E-6</v>
      </c>
      <c r="K373" s="1">
        <v>1.3387534237756301E-6</v>
      </c>
    </row>
    <row r="374" spans="1:11" x14ac:dyDescent="0.3">
      <c r="A374" t="s">
        <v>3</v>
      </c>
      <c r="B374" s="1">
        <v>0.65835049712268301</v>
      </c>
      <c r="C374" s="1">
        <v>8.3381116398303797E-6</v>
      </c>
      <c r="D374" s="1">
        <v>0.549428011977525</v>
      </c>
      <c r="E374" s="1">
        <v>7.1568080357620203E-2</v>
      </c>
      <c r="F374" s="1">
        <v>0.36828687096443502</v>
      </c>
      <c r="G374" s="1">
        <v>0.64478664831383004</v>
      </c>
      <c r="H374" s="1">
        <v>0.43754475085141697</v>
      </c>
      <c r="I374" s="1">
        <v>0.132626999486468</v>
      </c>
      <c r="J374" s="1">
        <v>1.3354043904925001E-6</v>
      </c>
      <c r="K374" s="1">
        <v>1.3354043904925001E-6</v>
      </c>
    </row>
    <row r="375" spans="1:11" x14ac:dyDescent="0.3">
      <c r="A375" t="s">
        <v>3</v>
      </c>
      <c r="B375" s="1">
        <v>0.66078650070813705</v>
      </c>
      <c r="C375" s="1">
        <v>5.9124791627888402E-6</v>
      </c>
      <c r="D375" s="1">
        <v>0.38885312293747798</v>
      </c>
      <c r="E375" s="1">
        <v>0.23193359375154499</v>
      </c>
      <c r="F375" s="1">
        <v>0.34434252331659099</v>
      </c>
      <c r="G375" s="1">
        <v>0.39986235375085799</v>
      </c>
      <c r="H375" s="1">
        <v>0.51188557084671904</v>
      </c>
      <c r="I375" s="1">
        <v>0.22148893734841699</v>
      </c>
      <c r="J375" s="1">
        <v>1.3381783372522901E-6</v>
      </c>
      <c r="K375" s="1">
        <v>1.3381783372522901E-6</v>
      </c>
    </row>
    <row r="376" spans="1:11" x14ac:dyDescent="0.3">
      <c r="A376" t="s">
        <v>3</v>
      </c>
      <c r="B376" s="1">
        <v>0.659568498915442</v>
      </c>
      <c r="C376" s="1">
        <v>7.2768974311247098E-6</v>
      </c>
      <c r="D376" s="1">
        <v>0.47376436250451198</v>
      </c>
      <c r="E376" s="1">
        <v>0.13571428571519001</v>
      </c>
      <c r="F376" s="1">
        <v>0.35460438659423799</v>
      </c>
      <c r="G376" s="1">
        <v>0.74664487267721702</v>
      </c>
      <c r="H376" s="1">
        <v>0.48347325395559698</v>
      </c>
      <c r="I376" s="1">
        <v>0.107499647098962</v>
      </c>
      <c r="J376" s="1">
        <v>1.3379753655381499E-6</v>
      </c>
      <c r="K376" s="1">
        <v>1.3379753655381499E-6</v>
      </c>
    </row>
    <row r="377" spans="1:11" x14ac:dyDescent="0.3">
      <c r="A377" t="s">
        <v>3</v>
      </c>
      <c r="B377" s="1">
        <v>0.659568498915442</v>
      </c>
      <c r="C377" s="1">
        <v>7.2768974311247199E-6</v>
      </c>
      <c r="D377" s="1">
        <v>0.47376436250451298</v>
      </c>
      <c r="E377" s="1">
        <v>0.13571428571518901</v>
      </c>
      <c r="F377" s="1">
        <v>0.35688480065593697</v>
      </c>
      <c r="G377" s="1">
        <v>0.34402959394356297</v>
      </c>
      <c r="H377" s="1">
        <v>0.41684317893233302</v>
      </c>
      <c r="I377" s="1">
        <v>0.30587387280805101</v>
      </c>
      <c r="J377" s="1">
        <v>1.33966679648924E-6</v>
      </c>
      <c r="K377" s="1">
        <v>1.33966679648924E-6</v>
      </c>
    </row>
    <row r="378" spans="1:11" x14ac:dyDescent="0.3">
      <c r="A378" t="s">
        <v>3</v>
      </c>
      <c r="B378" s="1">
        <v>0.66139550160471205</v>
      </c>
      <c r="C378" s="1">
        <v>5.11656850625957E-6</v>
      </c>
      <c r="D378" s="1">
        <v>0.341396468645976</v>
      </c>
      <c r="E378" s="1">
        <v>0.29687500000053701</v>
      </c>
      <c r="F378" s="1">
        <v>0.36600645690273498</v>
      </c>
      <c r="G378" s="1">
        <v>0.44519958706125201</v>
      </c>
      <c r="H378" s="1">
        <v>0.40777177081523602</v>
      </c>
      <c r="I378" s="1">
        <v>0.23036520439376401</v>
      </c>
      <c r="J378" s="1">
        <v>1.33489696120715E-6</v>
      </c>
      <c r="K378" s="1">
        <v>1.33489696120715E-6</v>
      </c>
    </row>
    <row r="379" spans="1:11" x14ac:dyDescent="0.3">
      <c r="A379" t="s">
        <v>3</v>
      </c>
      <c r="B379" s="1">
        <v>0.65895949801925802</v>
      </c>
      <c r="C379" s="1">
        <v>7.8454050429313108E-6</v>
      </c>
      <c r="D379" s="1">
        <v>0.51251104644330403</v>
      </c>
      <c r="E379" s="1">
        <v>0.100323275861972</v>
      </c>
      <c r="F379" s="1">
        <v>0.372847699087833</v>
      </c>
      <c r="G379" s="1">
        <v>0.42111149346180099</v>
      </c>
      <c r="H379" s="1">
        <v>0.58827313053102004</v>
      </c>
      <c r="I379" s="1">
        <v>0.24128132284184001</v>
      </c>
      <c r="J379" s="1">
        <v>1.3365545635392299E-6</v>
      </c>
      <c r="K379" s="1">
        <v>1.3365545635392299E-6</v>
      </c>
    </row>
    <row r="380" spans="1:11" x14ac:dyDescent="0.3">
      <c r="A380" t="s">
        <v>3</v>
      </c>
      <c r="B380" s="1">
        <v>0.659568498915442</v>
      </c>
      <c r="C380" s="1">
        <v>7.2768974311247199E-6</v>
      </c>
      <c r="D380" s="1">
        <v>0.47376436250451298</v>
      </c>
      <c r="E380" s="1">
        <v>0.13571428571518901</v>
      </c>
      <c r="F380" s="1">
        <v>0.37854873424208102</v>
      </c>
      <c r="G380" s="1">
        <v>0.60323468685478099</v>
      </c>
      <c r="H380" s="1">
        <v>0.41707376254685002</v>
      </c>
      <c r="I380" s="1">
        <v>6.3667716301403499E-2</v>
      </c>
      <c r="J380" s="1">
        <v>1.3371973073006299E-6</v>
      </c>
      <c r="K380" s="1">
        <v>1.3371973073006299E-6</v>
      </c>
    </row>
    <row r="381" spans="1:11" x14ac:dyDescent="0.3">
      <c r="A381" t="s">
        <v>3</v>
      </c>
      <c r="B381" s="1">
        <v>0.65895949801925802</v>
      </c>
      <c r="C381" s="1">
        <v>7.8454050429313108E-6</v>
      </c>
      <c r="D381" s="1">
        <v>0.51251104644330403</v>
      </c>
      <c r="E381" s="1">
        <v>0.100323275861972</v>
      </c>
      <c r="F381" s="1">
        <v>0.41503535922926799</v>
      </c>
      <c r="G381" s="1">
        <v>0.36028905712319198</v>
      </c>
      <c r="H381" s="1">
        <v>0.13512141489203</v>
      </c>
      <c r="I381" s="1">
        <v>0.17817245851798999</v>
      </c>
      <c r="J381" s="1">
        <v>1.33520141877839E-6</v>
      </c>
      <c r="K381" s="1">
        <v>1.33520141877839E-6</v>
      </c>
    </row>
    <row r="382" spans="1:11" x14ac:dyDescent="0.3">
      <c r="A382" t="s">
        <v>3</v>
      </c>
      <c r="B382" s="1">
        <v>0.66078650070813705</v>
      </c>
      <c r="C382" s="1">
        <v>5.9124791627888402E-6</v>
      </c>
      <c r="D382" s="1">
        <v>0.38885312293747798</v>
      </c>
      <c r="E382" s="1">
        <v>0.23193359375154499</v>
      </c>
      <c r="F382" s="1">
        <v>0.35004355847084101</v>
      </c>
      <c r="G382" s="1">
        <v>0.26281830695113401</v>
      </c>
      <c r="H382" s="1">
        <v>0.57718408179681102</v>
      </c>
      <c r="I382" s="1">
        <v>0.32915401162839802</v>
      </c>
      <c r="J382" s="1">
        <v>1.33773856520499E-6</v>
      </c>
      <c r="K382" s="1">
        <v>1.33773856520499E-6</v>
      </c>
    </row>
    <row r="383" spans="1:11" x14ac:dyDescent="0.3">
      <c r="A383" t="s">
        <v>3</v>
      </c>
      <c r="B383" s="1">
        <v>0.66017749981198504</v>
      </c>
      <c r="C383" s="1">
        <v>6.6325888044105504E-6</v>
      </c>
      <c r="D383" s="1">
        <v>0.43273390463142303</v>
      </c>
      <c r="E383" s="1">
        <v>0.17900899503735199</v>
      </c>
      <c r="F383" s="1">
        <v>0.35118376550169</v>
      </c>
      <c r="G383" s="1">
        <v>0.45595320027529201</v>
      </c>
      <c r="H383" s="1">
        <v>0.42709716413337701</v>
      </c>
      <c r="I383" s="1">
        <v>0.117476663842699</v>
      </c>
      <c r="J383" s="1">
        <v>1.3367575352533301E-6</v>
      </c>
      <c r="K383" s="1">
        <v>1.3367575352533301E-6</v>
      </c>
    </row>
    <row r="384" spans="1:11" x14ac:dyDescent="0.3">
      <c r="A384" t="s">
        <v>3</v>
      </c>
      <c r="B384" s="1">
        <v>0.66200450250128595</v>
      </c>
      <c r="C384" s="1">
        <v>4.2448568348227804E-6</v>
      </c>
      <c r="D384" s="1">
        <v>0.28940849166031901</v>
      </c>
      <c r="E384" s="1">
        <v>0.37720588235209901</v>
      </c>
      <c r="F384" s="1">
        <v>0.39337142564312699</v>
      </c>
      <c r="G384" s="1">
        <v>0.74320371644872696</v>
      </c>
      <c r="H384" s="1">
        <v>0.213996030111094</v>
      </c>
      <c r="I384" s="1">
        <v>0.12090104987773199</v>
      </c>
      <c r="J384" s="1">
        <v>1.3356411908256201E-6</v>
      </c>
      <c r="K384" s="1">
        <v>1.3356411908256201E-6</v>
      </c>
    </row>
    <row r="385" spans="1:11" x14ac:dyDescent="0.3">
      <c r="A385" t="s">
        <v>3</v>
      </c>
      <c r="B385" s="1">
        <v>0.65591449353709896</v>
      </c>
      <c r="C385" s="1">
        <v>9.5509278783511799E-6</v>
      </c>
      <c r="D385" s="1">
        <v>0.68547410030342903</v>
      </c>
      <c r="E385" s="1">
        <v>7.42187500004967E-3</v>
      </c>
      <c r="F385" s="1">
        <v>0.35460438659423799</v>
      </c>
      <c r="G385" s="1">
        <v>0.39839986235375102</v>
      </c>
      <c r="H385" s="1">
        <v>0.29876092122643899</v>
      </c>
      <c r="I385" s="1">
        <v>0.209449478732089</v>
      </c>
      <c r="J385" s="1">
        <v>1.33662222077728E-6</v>
      </c>
      <c r="K385" s="1">
        <v>1.33662222077728E-6</v>
      </c>
    </row>
    <row r="386" spans="1:11" x14ac:dyDescent="0.3">
      <c r="A386" t="s">
        <v>3</v>
      </c>
      <c r="B386" s="1">
        <v>0.65713249532982598</v>
      </c>
      <c r="C386" s="1">
        <v>9.0961217889058906E-6</v>
      </c>
      <c r="D386" s="1">
        <v>0.61920672717252401</v>
      </c>
      <c r="E386" s="1">
        <v>3.0448717948921001E-2</v>
      </c>
      <c r="F386" s="1">
        <v>0.35916521471763602</v>
      </c>
      <c r="G386" s="1">
        <v>0.33439435650378402</v>
      </c>
      <c r="H386" s="1">
        <v>0.35904276208264102</v>
      </c>
      <c r="I386" s="1">
        <v>0.27249118464237099</v>
      </c>
      <c r="J386" s="1">
        <v>1.33601330563486E-6</v>
      </c>
      <c r="K386" s="1">
        <v>1.33601330563486E-6</v>
      </c>
    </row>
    <row r="387" spans="1:11" x14ac:dyDescent="0.3">
      <c r="A387" t="s">
        <v>3</v>
      </c>
      <c r="B387" s="1">
        <v>0.65895949801925802</v>
      </c>
      <c r="C387" s="1">
        <v>7.8454050429313108E-6</v>
      </c>
      <c r="D387" s="1">
        <v>0.51251104644330403</v>
      </c>
      <c r="E387" s="1">
        <v>0.100323275861973</v>
      </c>
      <c r="F387" s="1">
        <v>0.36828687096443502</v>
      </c>
      <c r="G387" s="1">
        <v>0.58422229869235898</v>
      </c>
      <c r="H387" s="1">
        <v>0.40602162174647999</v>
      </c>
      <c r="I387" s="1">
        <v>0.11956939059643699</v>
      </c>
      <c r="J387" s="1">
        <v>1.3348293039691499E-6</v>
      </c>
      <c r="K387" s="1">
        <v>1.3348293039691499E-6</v>
      </c>
    </row>
    <row r="388" spans="1:11" x14ac:dyDescent="0.3">
      <c r="A388" t="s">
        <v>3</v>
      </c>
      <c r="B388" s="1">
        <v>0.65591449353709896</v>
      </c>
      <c r="C388" s="1">
        <v>9.5509278783511799E-6</v>
      </c>
      <c r="D388" s="1">
        <v>0.68547410030342903</v>
      </c>
      <c r="E388" s="1">
        <v>7.42187500004967E-3</v>
      </c>
      <c r="F388" s="1">
        <v>0.31355693348365099</v>
      </c>
      <c r="G388" s="1">
        <v>0.313059187887128</v>
      </c>
      <c r="H388" s="1">
        <v>0.83050238813516897</v>
      </c>
      <c r="I388" s="1">
        <v>0.43588235582943302</v>
      </c>
      <c r="J388" s="1">
        <v>1.3342880460647901E-6</v>
      </c>
      <c r="K388" s="1">
        <v>1.3342880460647901E-6</v>
      </c>
    </row>
    <row r="389" spans="1:11" x14ac:dyDescent="0.3">
      <c r="A389" t="s">
        <v>3</v>
      </c>
      <c r="B389" s="1">
        <v>0.65713249532982598</v>
      </c>
      <c r="C389" s="1">
        <v>9.0961217889058906E-6</v>
      </c>
      <c r="D389" s="1">
        <v>0.61920672717252401</v>
      </c>
      <c r="E389" s="1">
        <v>3.0448717948921001E-2</v>
      </c>
      <c r="F389" s="1">
        <v>0.35802500768678802</v>
      </c>
      <c r="G389" s="1">
        <v>0.59669649002064395</v>
      </c>
      <c r="H389" s="1">
        <v>0.49386550196691398</v>
      </c>
      <c r="I389" s="1">
        <v>9.4586474296725703E-2</v>
      </c>
      <c r="J389" s="1">
        <v>1.33726496453868E-6</v>
      </c>
      <c r="K389" s="1">
        <v>1.33726496453868E-6</v>
      </c>
    </row>
    <row r="390" spans="1:11" x14ac:dyDescent="0.3">
      <c r="A390" t="s">
        <v>3</v>
      </c>
      <c r="B390" s="1">
        <v>0.659568498915442</v>
      </c>
      <c r="C390" s="1">
        <v>7.2768974311247098E-6</v>
      </c>
      <c r="D390" s="1">
        <v>0.47376436250451198</v>
      </c>
      <c r="E390" s="1">
        <v>0.13571428571519001</v>
      </c>
      <c r="F390" s="1">
        <v>0.36942707799528302</v>
      </c>
      <c r="G390" s="1">
        <v>0.206813489332414</v>
      </c>
      <c r="H390" s="1">
        <v>0.40191934033561999</v>
      </c>
      <c r="I390" s="1">
        <v>0.16927082065837301</v>
      </c>
      <c r="J390" s="1">
        <v>1.33696050696747E-6</v>
      </c>
      <c r="K390" s="1">
        <v>1.33696050696747E-6</v>
      </c>
    </row>
    <row r="391" spans="1:11" x14ac:dyDescent="0.3">
      <c r="A391" t="s">
        <v>3</v>
      </c>
      <c r="B391" s="1">
        <v>0.66017749981198504</v>
      </c>
      <c r="C391" s="1">
        <v>6.6325888044105504E-6</v>
      </c>
      <c r="D391" s="1">
        <v>0.43273390463142303</v>
      </c>
      <c r="E391" s="1">
        <v>0.17900899503735199</v>
      </c>
      <c r="F391" s="1">
        <v>0.34776314440914102</v>
      </c>
      <c r="G391" s="1">
        <v>0.231847900894699</v>
      </c>
      <c r="H391" s="1">
        <v>0.51530232212317895</v>
      </c>
      <c r="I391" s="1">
        <v>0.35590214320531399</v>
      </c>
      <c r="J391" s="1">
        <v>1.3361147914919701E-6</v>
      </c>
      <c r="K391" s="1">
        <v>1.3361147914919701E-6</v>
      </c>
    </row>
    <row r="392" spans="1:11" x14ac:dyDescent="0.3">
      <c r="A392" t="s">
        <v>3</v>
      </c>
      <c r="B392" s="1">
        <v>0.65713249532982598</v>
      </c>
      <c r="C392" s="1">
        <v>9.0961217889058906E-6</v>
      </c>
      <c r="D392" s="1">
        <v>0.61920672717252401</v>
      </c>
      <c r="E392" s="1">
        <v>3.0448717948921001E-2</v>
      </c>
      <c r="F392" s="1">
        <v>0.361445628779336</v>
      </c>
      <c r="G392" s="1">
        <v>0.377064693737096</v>
      </c>
      <c r="H392" s="1">
        <v>0.717198074396319</v>
      </c>
      <c r="I392" s="1">
        <v>0.39812266100850502</v>
      </c>
      <c r="J392" s="1">
        <v>1.3363854204441001E-6</v>
      </c>
      <c r="K392" s="1">
        <v>1.3363854204441001E-6</v>
      </c>
    </row>
    <row r="393" spans="1:11" x14ac:dyDescent="0.3">
      <c r="A393" t="s">
        <v>3</v>
      </c>
      <c r="B393" s="1">
        <v>0.663222504293981</v>
      </c>
      <c r="C393" s="1">
        <v>2.2740304472264701E-6</v>
      </c>
      <c r="D393" s="1">
        <v>0.16611832525827999</v>
      </c>
      <c r="E393" s="1">
        <v>0.60611979166608598</v>
      </c>
      <c r="F393" s="1">
        <v>0.33066003894639701</v>
      </c>
      <c r="G393" s="1">
        <v>0.39022711631107798</v>
      </c>
      <c r="H393" s="1">
        <v>0.68953212628515903</v>
      </c>
      <c r="I393" s="1">
        <v>0.36008727547644398</v>
      </c>
      <c r="J393" s="1">
        <v>1.33614862011097E-6</v>
      </c>
      <c r="K393" s="1">
        <v>1.33614862011097E-6</v>
      </c>
    </row>
    <row r="394" spans="1:11" x14ac:dyDescent="0.3">
      <c r="A394" t="s">
        <v>3</v>
      </c>
      <c r="B394" s="1">
        <v>0.65774149622640099</v>
      </c>
      <c r="C394" s="1">
        <v>8.7550172218218893E-6</v>
      </c>
      <c r="D394" s="1">
        <v>0.58488841895744703</v>
      </c>
      <c r="E394" s="1">
        <v>4.8508986927910003E-2</v>
      </c>
      <c r="F394" s="1">
        <v>0.331800245977245</v>
      </c>
      <c r="G394" s="1">
        <v>0.434876118375775</v>
      </c>
      <c r="H394" s="1">
        <v>0.72074126947879003</v>
      </c>
      <c r="I394" s="1">
        <v>0.204749354334293</v>
      </c>
      <c r="J394" s="1">
        <v>1.3366898780153399E-6</v>
      </c>
      <c r="K394" s="1">
        <v>1.3366898780153399E-6</v>
      </c>
    </row>
    <row r="395" spans="1:11" x14ac:dyDescent="0.3">
      <c r="A395" t="s">
        <v>3</v>
      </c>
      <c r="B395" s="1">
        <v>0.65591449353709896</v>
      </c>
      <c r="C395" s="1">
        <v>9.5509278783511799E-6</v>
      </c>
      <c r="D395" s="1">
        <v>0.68547410030342903</v>
      </c>
      <c r="E395" s="1">
        <v>7.42187500004967E-3</v>
      </c>
      <c r="F395" s="1">
        <v>0.361445628779336</v>
      </c>
      <c r="G395" s="1">
        <v>0.95999655884377</v>
      </c>
      <c r="H395" s="1">
        <v>0.41688670051402898</v>
      </c>
      <c r="I395" s="1">
        <v>2.7107765732624099E-2</v>
      </c>
      <c r="J395" s="1">
        <v>1.3380430227761801E-6</v>
      </c>
      <c r="K395" s="1">
        <v>1.3380430227761801E-6</v>
      </c>
    </row>
    <row r="396" spans="1:11" x14ac:dyDescent="0.3">
      <c r="A396" t="s">
        <v>3</v>
      </c>
      <c r="B396" s="1">
        <v>0.66017749981198504</v>
      </c>
      <c r="C396" s="1">
        <v>6.6325888044105504E-6</v>
      </c>
      <c r="D396" s="1">
        <v>0.43273390463142303</v>
      </c>
      <c r="E396" s="1">
        <v>0.17900899503735199</v>
      </c>
      <c r="F396" s="1">
        <v>0.34092190222404301</v>
      </c>
      <c r="G396" s="1">
        <v>0.55118719889882895</v>
      </c>
      <c r="H396" s="1">
        <v>0.63135430012579197</v>
      </c>
      <c r="I396" s="1">
        <v>0.171376350071237</v>
      </c>
      <c r="J396" s="1">
        <v>1.3367237066343401E-6</v>
      </c>
      <c r="K396" s="1">
        <v>1.3367237066343401E-6</v>
      </c>
    </row>
    <row r="397" spans="1:11" x14ac:dyDescent="0.3">
      <c r="A397" t="s">
        <v>3</v>
      </c>
      <c r="B397" s="1">
        <v>0.65774149622640099</v>
      </c>
      <c r="C397" s="1">
        <v>8.7550172218218893E-6</v>
      </c>
      <c r="D397" s="1">
        <v>0.58488841895744703</v>
      </c>
      <c r="E397" s="1">
        <v>4.8508986927910697E-2</v>
      </c>
      <c r="F397" s="1">
        <v>0.362585835810187</v>
      </c>
      <c r="G397" s="1">
        <v>0.61390227116310903</v>
      </c>
      <c r="H397" s="1">
        <v>0.55380051107209705</v>
      </c>
      <c r="I397" s="1">
        <v>0.18792839978981801</v>
      </c>
      <c r="J397" s="1">
        <v>1.3363854204441001E-6</v>
      </c>
      <c r="K397" s="1">
        <v>1.3363854204441001E-6</v>
      </c>
    </row>
    <row r="398" spans="1:11" x14ac:dyDescent="0.3">
      <c r="A398" t="s">
        <v>3</v>
      </c>
      <c r="B398" s="1">
        <v>0.659568498915442</v>
      </c>
      <c r="C398" s="1">
        <v>7.2768974311247098E-6</v>
      </c>
      <c r="D398" s="1">
        <v>0.47376436250451298</v>
      </c>
      <c r="E398" s="1">
        <v>0.13571428571519001</v>
      </c>
      <c r="F398" s="1">
        <v>0.372847699087833</v>
      </c>
      <c r="G398" s="1">
        <v>0.44382312456985401</v>
      </c>
      <c r="H398" s="1">
        <v>0.40375030349108199</v>
      </c>
      <c r="I398" s="1">
        <v>0.28507163335036301</v>
      </c>
      <c r="J398" s="1">
        <v>1.3362162773489899E-6</v>
      </c>
      <c r="K398" s="1">
        <v>1.3362162773489899E-6</v>
      </c>
    </row>
    <row r="399" spans="1:11" x14ac:dyDescent="0.3">
      <c r="A399" t="s">
        <v>3</v>
      </c>
      <c r="B399" s="1">
        <v>0.66017749981198504</v>
      </c>
      <c r="C399" s="1">
        <v>6.6325888044105504E-6</v>
      </c>
      <c r="D399" s="1">
        <v>0.43273390463142303</v>
      </c>
      <c r="E399" s="1">
        <v>0.17900899503735199</v>
      </c>
      <c r="F399" s="1">
        <v>0.37398790611868199</v>
      </c>
      <c r="G399" s="1">
        <v>0.436682725395733</v>
      </c>
      <c r="H399" s="1">
        <v>0.25391494538985798</v>
      </c>
      <c r="I399" s="1">
        <v>0.198875127122743</v>
      </c>
      <c r="J399" s="1">
        <v>1.33712965006257E-6</v>
      </c>
      <c r="K399" s="1">
        <v>1.33712965006257E-6</v>
      </c>
    </row>
    <row r="400" spans="1:11" x14ac:dyDescent="0.3">
      <c r="A400" t="s">
        <v>3</v>
      </c>
      <c r="B400" s="1">
        <v>0.65895949801925802</v>
      </c>
      <c r="C400" s="1">
        <v>7.8454050429313108E-6</v>
      </c>
      <c r="D400" s="1">
        <v>0.51251104644330403</v>
      </c>
      <c r="E400" s="1">
        <v>0.100323275861972</v>
      </c>
      <c r="F400" s="1">
        <v>0.36600645690273498</v>
      </c>
      <c r="G400" s="1">
        <v>0.39220578114246202</v>
      </c>
      <c r="H400" s="1">
        <v>0.31522240442060601</v>
      </c>
      <c r="I400" s="1">
        <v>0.138982073572996</v>
      </c>
      <c r="J400" s="1">
        <v>6.5920412487067195E-7</v>
      </c>
      <c r="K400" s="1">
        <v>6.5920412487067195E-7</v>
      </c>
    </row>
    <row r="401" spans="1:11" x14ac:dyDescent="0.3">
      <c r="A401" t="s">
        <v>3</v>
      </c>
      <c r="B401" s="1">
        <v>0.659568498915442</v>
      </c>
      <c r="C401" s="1">
        <v>7.2768974311247098E-6</v>
      </c>
      <c r="D401" s="1">
        <v>0.47376436250451198</v>
      </c>
      <c r="E401" s="1">
        <v>0.13571428571519001</v>
      </c>
      <c r="F401" s="1">
        <v>0.38310956236547999</v>
      </c>
      <c r="G401" s="1">
        <v>0.16896077081899599</v>
      </c>
      <c r="H401" s="1">
        <v>0.17234672770791201</v>
      </c>
      <c r="I401" s="1">
        <v>0.288499723217646</v>
      </c>
      <c r="J401" s="1">
        <v>6.6147064234514004E-7</v>
      </c>
      <c r="K401" s="1">
        <v>6.6147064234514004E-7</v>
      </c>
    </row>
    <row r="402" spans="1:11" x14ac:dyDescent="0.3">
      <c r="A402" t="s">
        <v>4</v>
      </c>
      <c r="B402" s="1">
        <v>0.71194257600539901</v>
      </c>
      <c r="C402" s="1">
        <v>8.3381116398303695E-6</v>
      </c>
      <c r="D402" s="1">
        <v>0.549428011977525</v>
      </c>
      <c r="E402" s="1">
        <v>7.1568080357620398E-2</v>
      </c>
      <c r="F402" s="1">
        <v>0.462924054524956</v>
      </c>
      <c r="G402" s="1">
        <v>5.3682037164486197E-2</v>
      </c>
      <c r="H402" s="1">
        <v>0.495965849228655</v>
      </c>
      <c r="I402" s="1">
        <v>0.35220948049212902</v>
      </c>
      <c r="J402" s="1">
        <v>2.3747210526916702E-6</v>
      </c>
      <c r="K402" s="1">
        <v>2.3747210526916702E-6</v>
      </c>
    </row>
    <row r="403" spans="1:11" x14ac:dyDescent="0.3">
      <c r="A403" t="s">
        <v>4</v>
      </c>
      <c r="B403" s="1">
        <v>0.71803258496945699</v>
      </c>
      <c r="C403" s="1">
        <v>0</v>
      </c>
      <c r="D403" s="1">
        <v>0</v>
      </c>
      <c r="E403" s="1">
        <v>1</v>
      </c>
      <c r="F403" s="1">
        <v>0.44924157015475802</v>
      </c>
      <c r="G403" s="1">
        <v>0.46317962835512599</v>
      </c>
      <c r="H403" s="1">
        <v>0.44124617967651097</v>
      </c>
      <c r="I403" s="1">
        <v>0.16330406587673499</v>
      </c>
      <c r="J403" s="1">
        <v>1.8558915227581299E-6</v>
      </c>
      <c r="K403" s="1">
        <v>1.8558915227581299E-6</v>
      </c>
    </row>
    <row r="404" spans="1:11" x14ac:dyDescent="0.3">
      <c r="A404" t="s">
        <v>4</v>
      </c>
      <c r="B404" s="1">
        <v>0.71498758048742805</v>
      </c>
      <c r="C404" s="1">
        <v>5.11656850625957E-6</v>
      </c>
      <c r="D404" s="1">
        <v>0.341396468645976</v>
      </c>
      <c r="E404" s="1">
        <v>0.29687500000053701</v>
      </c>
      <c r="F404" s="1">
        <v>0.44696115609305898</v>
      </c>
      <c r="G404" s="1">
        <v>0.24260151410873901</v>
      </c>
      <c r="H404" s="1">
        <v>0.57946857095895599</v>
      </c>
      <c r="I404" s="1">
        <v>0.316341480350253</v>
      </c>
      <c r="J404" s="1">
        <v>2.00700396392738E-6</v>
      </c>
      <c r="K404" s="1">
        <v>2.00700396392738E-6</v>
      </c>
    </row>
    <row r="405" spans="1:11" x14ac:dyDescent="0.3">
      <c r="A405" t="s">
        <v>4</v>
      </c>
      <c r="B405" s="1">
        <v>0.710115573316358</v>
      </c>
      <c r="C405" s="1">
        <v>9.3614253410823293E-6</v>
      </c>
      <c r="D405" s="1">
        <v>0.65265481369358702</v>
      </c>
      <c r="E405" s="1">
        <v>1.6874999999811999E-2</v>
      </c>
      <c r="F405" s="1">
        <v>0.46976529671005202</v>
      </c>
      <c r="G405" s="1">
        <v>0.16896077081899499</v>
      </c>
      <c r="H405" s="1">
        <v>0.54793044495115595</v>
      </c>
      <c r="I405" s="1">
        <v>0.33658671902419302</v>
      </c>
      <c r="J405" s="1">
        <v>1.0855462103993099E-6</v>
      </c>
      <c r="K405" s="1">
        <v>1.0855462103993099E-6</v>
      </c>
    </row>
    <row r="406" spans="1:11" x14ac:dyDescent="0.3">
      <c r="A406" t="s">
        <v>4</v>
      </c>
      <c r="B406" s="1">
        <v>0.710115573316358</v>
      </c>
      <c r="C406" s="1">
        <v>9.3614253410823293E-6</v>
      </c>
      <c r="D406" s="1">
        <v>0.65265481369358702</v>
      </c>
      <c r="E406" s="1">
        <v>1.6874999999811999E-2</v>
      </c>
      <c r="F406" s="1">
        <v>0.46862508967920402</v>
      </c>
      <c r="G406" s="1">
        <v>0.34196490020646703</v>
      </c>
      <c r="H406" s="1">
        <v>0.18230618388411701</v>
      </c>
      <c r="I406" s="1">
        <v>0.26476333888681602</v>
      </c>
      <c r="J406" s="1">
        <v>2.4445433223521301E-6</v>
      </c>
      <c r="K406" s="1">
        <v>2.4445433223521301E-6</v>
      </c>
    </row>
    <row r="407" spans="1:11" x14ac:dyDescent="0.3">
      <c r="A407" t="s">
        <v>4</v>
      </c>
      <c r="B407" s="1">
        <v>0.71133357510911699</v>
      </c>
      <c r="C407" s="1">
        <v>8.7550172218219097E-6</v>
      </c>
      <c r="D407" s="1">
        <v>0.58488841895744703</v>
      </c>
      <c r="E407" s="1">
        <v>4.8508986927909899E-2</v>
      </c>
      <c r="F407" s="1">
        <v>0.461783847494105</v>
      </c>
      <c r="G407" s="1">
        <v>0.46034067446662003</v>
      </c>
      <c r="H407" s="1">
        <v>0.58177432477222102</v>
      </c>
      <c r="I407" s="1">
        <v>0.15987816395611601</v>
      </c>
      <c r="J407" s="1">
        <v>1.8503436292385701E-6</v>
      </c>
      <c r="K407" s="1">
        <v>1.8503436292385701E-6</v>
      </c>
    </row>
    <row r="408" spans="1:11" x14ac:dyDescent="0.3">
      <c r="A408" t="s">
        <v>4</v>
      </c>
      <c r="B408" s="1">
        <v>0.71255157690197402</v>
      </c>
      <c r="C408" s="1">
        <v>7.8454050429313108E-6</v>
      </c>
      <c r="D408" s="1">
        <v>0.51251104644330403</v>
      </c>
      <c r="E408" s="1">
        <v>0.100323275861972</v>
      </c>
      <c r="F408" s="1">
        <v>0.45950343343240502</v>
      </c>
      <c r="G408" s="1">
        <v>0.50094631796283595</v>
      </c>
      <c r="H408" s="1">
        <v>0.46705548009297199</v>
      </c>
      <c r="I408" s="1">
        <v>0.22742068492344999</v>
      </c>
      <c r="J408" s="1">
        <v>2.0107927692578099E-6</v>
      </c>
      <c r="K408" s="1">
        <v>2.0107927692578099E-6</v>
      </c>
    </row>
    <row r="409" spans="1:11" x14ac:dyDescent="0.3">
      <c r="A409" t="s">
        <v>4</v>
      </c>
      <c r="B409" s="1">
        <v>0.70828857062708805</v>
      </c>
      <c r="C409" s="1">
        <v>9.7025299081662899E-6</v>
      </c>
      <c r="D409" s="1">
        <v>0.75009501434384895</v>
      </c>
      <c r="E409" s="1">
        <v>0</v>
      </c>
      <c r="F409" s="1">
        <v>0.47546633186430198</v>
      </c>
      <c r="G409" s="1">
        <v>0.53535788024776298</v>
      </c>
      <c r="H409" s="1">
        <v>0.39004230333770801</v>
      </c>
      <c r="I409" s="1">
        <v>8.4840002781299301E-2</v>
      </c>
      <c r="J409" s="1">
        <v>2.3207982339713199E-6</v>
      </c>
      <c r="K409" s="1">
        <v>2.3207982339713199E-6</v>
      </c>
    </row>
    <row r="410" spans="1:11" x14ac:dyDescent="0.3">
      <c r="A410" t="s">
        <v>4</v>
      </c>
      <c r="B410" s="1">
        <v>0.71072457421254198</v>
      </c>
      <c r="C410" s="1">
        <v>9.0961217889058906E-6</v>
      </c>
      <c r="D410" s="1">
        <v>0.61920672717252401</v>
      </c>
      <c r="E410" s="1">
        <v>3.04487179489209E-2</v>
      </c>
      <c r="F410" s="1">
        <v>0.45038177718561001</v>
      </c>
      <c r="G410" s="1">
        <v>0.30824156916723999</v>
      </c>
      <c r="H410" s="1">
        <v>0.65064707939219502</v>
      </c>
      <c r="I410" s="1">
        <v>0.27829783875115699</v>
      </c>
      <c r="J410" s="1">
        <v>2.1535833701477899E-6</v>
      </c>
      <c r="K410" s="1">
        <v>2.1535833701477899E-6</v>
      </c>
    </row>
    <row r="411" spans="1:11" x14ac:dyDescent="0.3">
      <c r="A411" t="s">
        <v>4</v>
      </c>
      <c r="B411" s="1">
        <v>0.713160577798159</v>
      </c>
      <c r="C411" s="1">
        <v>7.2768974311247199E-6</v>
      </c>
      <c r="D411" s="1">
        <v>0.47376436250451298</v>
      </c>
      <c r="E411" s="1">
        <v>0.13571428571518901</v>
      </c>
      <c r="F411" s="1">
        <v>0.45836322640155602</v>
      </c>
      <c r="G411" s="1">
        <v>0.62697866483138098</v>
      </c>
      <c r="H411" s="1">
        <v>0.44982243341565997</v>
      </c>
      <c r="I411" s="1">
        <v>0.13108977647355799</v>
      </c>
      <c r="J411" s="1">
        <v>2.2306449642788699E-6</v>
      </c>
      <c r="K411" s="1">
        <v>2.2306449642788699E-6</v>
      </c>
    </row>
    <row r="412" spans="1:11" x14ac:dyDescent="0.3">
      <c r="A412" t="s">
        <v>4</v>
      </c>
      <c r="B412" s="1">
        <v>0.71133357510911699</v>
      </c>
      <c r="C412" s="1">
        <v>8.7550172218219097E-6</v>
      </c>
      <c r="D412" s="1">
        <v>0.58488841895744703</v>
      </c>
      <c r="E412" s="1">
        <v>4.8508986927910697E-2</v>
      </c>
      <c r="F412" s="1">
        <v>0.45380239827815799</v>
      </c>
      <c r="G412" s="1">
        <v>0.89470061940811896</v>
      </c>
      <c r="H412" s="1">
        <v>0.48942163018463603</v>
      </c>
      <c r="I412" s="1">
        <v>4.3032665384415497E-2</v>
      </c>
      <c r="J412" s="1">
        <v>1.7359014110886701E-6</v>
      </c>
      <c r="K412" s="1">
        <v>1.7359014110886701E-6</v>
      </c>
    </row>
    <row r="413" spans="1:11" x14ac:dyDescent="0.3">
      <c r="A413" t="s">
        <v>4</v>
      </c>
      <c r="B413" s="1">
        <v>0.71194257600539901</v>
      </c>
      <c r="C413" s="1">
        <v>8.3381116398303797E-6</v>
      </c>
      <c r="D413" s="1">
        <v>0.549428011977525</v>
      </c>
      <c r="E413" s="1">
        <v>7.1568080357620203E-2</v>
      </c>
      <c r="F413" s="1">
        <v>0.43897970687711202</v>
      </c>
      <c r="G413" s="1">
        <v>9.3513420509290901E-2</v>
      </c>
      <c r="H413" s="1">
        <v>0.71675963213629001</v>
      </c>
      <c r="I413" s="1">
        <v>0.40581006363906402</v>
      </c>
      <c r="J413" s="1">
        <v>1.56547282845809E-6</v>
      </c>
      <c r="K413" s="1">
        <v>1.56547282845809E-6</v>
      </c>
    </row>
    <row r="414" spans="1:11" x14ac:dyDescent="0.3">
      <c r="A414" t="s">
        <v>4</v>
      </c>
      <c r="B414" s="1">
        <v>0.71072457421254198</v>
      </c>
      <c r="C414" s="1">
        <v>9.0961217889058906E-6</v>
      </c>
      <c r="D414" s="1">
        <v>0.61920672717252401</v>
      </c>
      <c r="E414" s="1">
        <v>3.0448717948921001E-2</v>
      </c>
      <c r="F414" s="1">
        <v>0.45722301937070597</v>
      </c>
      <c r="G414" s="1">
        <v>0.66956297315897895</v>
      </c>
      <c r="H414" s="1">
        <v>0.45697802341268301</v>
      </c>
      <c r="I414" s="1">
        <v>9.7243116748039093E-2</v>
      </c>
      <c r="J414" s="1">
        <v>1.9122500020480001E-6</v>
      </c>
      <c r="K414" s="1">
        <v>1.9122500020480001E-6</v>
      </c>
    </row>
    <row r="415" spans="1:11" x14ac:dyDescent="0.3">
      <c r="A415" t="s">
        <v>4</v>
      </c>
      <c r="B415" s="1">
        <v>0.71133357510911699</v>
      </c>
      <c r="C415" s="1">
        <v>8.7550172218219097E-6</v>
      </c>
      <c r="D415" s="1">
        <v>0.58488841895744703</v>
      </c>
      <c r="E415" s="1">
        <v>4.8508986927910697E-2</v>
      </c>
      <c r="F415" s="1">
        <v>0.45836322640155602</v>
      </c>
      <c r="G415" s="1">
        <v>0.52856159669648894</v>
      </c>
      <c r="H415" s="1">
        <v>0.47962343103205002</v>
      </c>
      <c r="I415" s="1">
        <v>0.142589119353736</v>
      </c>
      <c r="J415" s="1">
        <v>1.81079797360238E-6</v>
      </c>
      <c r="K415" s="1">
        <v>1.81079797360238E-6</v>
      </c>
    </row>
    <row r="416" spans="1:11" x14ac:dyDescent="0.3">
      <c r="A416" t="s">
        <v>4</v>
      </c>
      <c r="B416" s="1">
        <v>0.71133357510911699</v>
      </c>
      <c r="C416" s="1">
        <v>8.7550172218218893E-6</v>
      </c>
      <c r="D416" s="1">
        <v>0.58488841895744703</v>
      </c>
      <c r="E416" s="1">
        <v>4.8508986927910003E-2</v>
      </c>
      <c r="F416" s="1">
        <v>0.49142923029619601</v>
      </c>
      <c r="G416" s="1">
        <v>0.48305230557466999</v>
      </c>
      <c r="H416" s="1">
        <v>0.20633948313123501</v>
      </c>
      <c r="I416" s="1">
        <v>0.32708674306195501</v>
      </c>
      <c r="J416" s="1">
        <v>2.07269914206723E-6</v>
      </c>
      <c r="K416" s="1">
        <v>2.07269914206723E-6</v>
      </c>
    </row>
    <row r="417" spans="1:11" x14ac:dyDescent="0.3">
      <c r="A417" t="s">
        <v>4</v>
      </c>
      <c r="B417" s="1">
        <v>0.71437857959085305</v>
      </c>
      <c r="C417" s="1">
        <v>5.9124791627888402E-6</v>
      </c>
      <c r="D417" s="1">
        <v>0.38885312293747798</v>
      </c>
      <c r="E417" s="1">
        <v>0.23193359375154499</v>
      </c>
      <c r="F417" s="1">
        <v>0.44810136312391002</v>
      </c>
      <c r="G417" s="1">
        <v>0.10314865794906899</v>
      </c>
      <c r="H417" s="1">
        <v>0.46209549451690801</v>
      </c>
      <c r="I417" s="1">
        <v>0.43653295205793002</v>
      </c>
      <c r="J417" s="1">
        <v>2.2169782021941701E-6</v>
      </c>
      <c r="K417" s="1">
        <v>2.2169782021941701E-6</v>
      </c>
    </row>
    <row r="418" spans="1:11" x14ac:dyDescent="0.3">
      <c r="A418" t="s">
        <v>4</v>
      </c>
      <c r="B418" s="1">
        <v>0.71194257600539901</v>
      </c>
      <c r="C418" s="1">
        <v>8.3381116398303797E-6</v>
      </c>
      <c r="D418" s="1">
        <v>0.549428011977525</v>
      </c>
      <c r="E418" s="1">
        <v>7.1568080357620106E-2</v>
      </c>
      <c r="F418" s="1">
        <v>0.40705391001332197</v>
      </c>
      <c r="G418" s="1">
        <v>0.38188231245698401</v>
      </c>
      <c r="H418" s="1">
        <v>0.84443828677315202</v>
      </c>
      <c r="I418" s="1">
        <v>0.49080111477083499</v>
      </c>
      <c r="J418" s="1">
        <v>1.24765295275057E-6</v>
      </c>
      <c r="K418" s="1">
        <v>1.24765295275057E-6</v>
      </c>
    </row>
    <row r="419" spans="1:11" x14ac:dyDescent="0.3">
      <c r="A419" t="s">
        <v>4</v>
      </c>
      <c r="B419" s="1">
        <v>0.710115573316358</v>
      </c>
      <c r="C419" s="1">
        <v>9.3614253410823394E-6</v>
      </c>
      <c r="D419" s="1">
        <v>0.65265481369358702</v>
      </c>
      <c r="E419" s="1">
        <v>1.6874999999811902E-2</v>
      </c>
      <c r="F419" s="1">
        <v>0.43555908578456398</v>
      </c>
      <c r="G419" s="1">
        <v>0.15141087405368001</v>
      </c>
      <c r="H419" s="1">
        <v>0.50666868592145498</v>
      </c>
      <c r="I419" s="1">
        <v>0.26965176620355202</v>
      </c>
      <c r="J419" s="1">
        <v>2.2518555084053802E-6</v>
      </c>
      <c r="K419" s="1">
        <v>2.2518555084053802E-6</v>
      </c>
    </row>
    <row r="420" spans="1:11" x14ac:dyDescent="0.3">
      <c r="A420" t="s">
        <v>4</v>
      </c>
      <c r="B420" s="1">
        <v>0.71498758048742805</v>
      </c>
      <c r="C420" s="1">
        <v>5.11656850625957E-6</v>
      </c>
      <c r="D420" s="1">
        <v>0.341396468645976</v>
      </c>
      <c r="E420" s="1">
        <v>0.29687500000053701</v>
      </c>
      <c r="F420" s="1">
        <v>0.42643742953776598</v>
      </c>
      <c r="G420" s="1">
        <v>0.61114934618031602</v>
      </c>
      <c r="H420" s="1">
        <v>0.65873329037245798</v>
      </c>
      <c r="I420" s="1">
        <v>0.17764569337578601</v>
      </c>
      <c r="J420" s="1">
        <v>1.84053332972235E-6</v>
      </c>
      <c r="K420" s="1">
        <v>1.84053332972235E-6</v>
      </c>
    </row>
    <row r="421" spans="1:11" x14ac:dyDescent="0.3">
      <c r="A421" t="s">
        <v>4</v>
      </c>
      <c r="B421" s="1">
        <v>0.713160577798159</v>
      </c>
      <c r="C421" s="1">
        <v>7.2768974311247098E-6</v>
      </c>
      <c r="D421" s="1">
        <v>0.47376436250451198</v>
      </c>
      <c r="E421" s="1">
        <v>0.13571428571519001</v>
      </c>
      <c r="F421" s="1">
        <v>0.44126012093881201</v>
      </c>
      <c r="G421" s="1">
        <v>0.57389883000688202</v>
      </c>
      <c r="H421" s="1">
        <v>0.53189110649268501</v>
      </c>
      <c r="I421" s="1">
        <v>0.14560570199461401</v>
      </c>
      <c r="J421" s="1">
        <v>2.0842347011535801E-6</v>
      </c>
      <c r="K421" s="1">
        <v>2.0842347011535801E-6</v>
      </c>
    </row>
    <row r="422" spans="1:11" x14ac:dyDescent="0.3">
      <c r="A422" t="s">
        <v>4</v>
      </c>
      <c r="B422" s="1">
        <v>0.713160577798159</v>
      </c>
      <c r="C422" s="1">
        <v>7.2768974311247199E-6</v>
      </c>
      <c r="D422" s="1">
        <v>0.47376436250451298</v>
      </c>
      <c r="E422" s="1">
        <v>0.13571428571518901</v>
      </c>
      <c r="F422" s="1">
        <v>0.45038177718561001</v>
      </c>
      <c r="G422" s="1">
        <v>0.45208189951823602</v>
      </c>
      <c r="H422" s="1">
        <v>0.53170716386287198</v>
      </c>
      <c r="I422" s="1">
        <v>0.152792548866197</v>
      </c>
      <c r="J422" s="1">
        <v>2.0967851188105902E-6</v>
      </c>
      <c r="K422" s="1">
        <v>2.0967851188105902E-6</v>
      </c>
    </row>
    <row r="423" spans="1:11" x14ac:dyDescent="0.3">
      <c r="A423" t="s">
        <v>4</v>
      </c>
      <c r="B423" s="1">
        <v>0.71376957869470103</v>
      </c>
      <c r="C423" s="1">
        <v>6.6325888044105504E-6</v>
      </c>
      <c r="D423" s="1">
        <v>0.43273390463142303</v>
      </c>
      <c r="E423" s="1">
        <v>0.17900899503735199</v>
      </c>
      <c r="F423" s="1">
        <v>0.47774674592599897</v>
      </c>
      <c r="G423" s="1">
        <v>0.46722298692360498</v>
      </c>
      <c r="H423" s="1">
        <v>0.36941496403061902</v>
      </c>
      <c r="I423" s="1">
        <v>0.17833532044108</v>
      </c>
      <c r="J423" s="1">
        <v>1.9414441002635899E-6</v>
      </c>
      <c r="K423" s="1">
        <v>1.9414441002635899E-6</v>
      </c>
    </row>
    <row r="424" spans="1:11" x14ac:dyDescent="0.3">
      <c r="A424" t="s">
        <v>4</v>
      </c>
      <c r="B424" s="1">
        <v>0.71255157690197402</v>
      </c>
      <c r="C424" s="1">
        <v>7.8454050429313108E-6</v>
      </c>
      <c r="D424" s="1">
        <v>0.51251104644330403</v>
      </c>
      <c r="E424" s="1">
        <v>0.100323275861973</v>
      </c>
      <c r="F424" s="1">
        <v>0.40705391001332197</v>
      </c>
      <c r="G424" s="1">
        <v>0.124483826565725</v>
      </c>
      <c r="H424" s="1">
        <v>0.63974092098530799</v>
      </c>
      <c r="I424" s="1">
        <v>0.23315256649631499</v>
      </c>
      <c r="J424" s="1">
        <v>1.7223023062420099E-6</v>
      </c>
      <c r="K424" s="1">
        <v>1.7223023062420099E-6</v>
      </c>
    </row>
    <row r="425" spans="1:11" x14ac:dyDescent="0.3">
      <c r="A425" t="s">
        <v>4</v>
      </c>
      <c r="B425" s="1">
        <v>0.71437857959085305</v>
      </c>
      <c r="C425" s="1">
        <v>5.9124791627888301E-6</v>
      </c>
      <c r="D425" s="1">
        <v>0.38885312293747698</v>
      </c>
      <c r="E425" s="1">
        <v>0.23193359375154499</v>
      </c>
      <c r="F425" s="1">
        <v>0.50511171466639104</v>
      </c>
      <c r="G425" s="1">
        <v>0.193995182381278</v>
      </c>
      <c r="H425" s="1">
        <v>0.259244155601076</v>
      </c>
      <c r="I425" s="1">
        <v>0.30638439409454399</v>
      </c>
      <c r="J425" s="1">
        <v>2.7049222029610402E-6</v>
      </c>
      <c r="K425" s="1">
        <v>2.7049222029610402E-6</v>
      </c>
    </row>
    <row r="426" spans="1:11" x14ac:dyDescent="0.3">
      <c r="A426" t="s">
        <v>4</v>
      </c>
      <c r="B426" s="1">
        <v>0.70828857062708805</v>
      </c>
      <c r="C426" s="1">
        <v>9.7025299081662899E-6</v>
      </c>
      <c r="D426" s="1">
        <v>0.75009501434384895</v>
      </c>
      <c r="E426" s="1">
        <v>0</v>
      </c>
      <c r="F426" s="1">
        <v>0.412754945167572</v>
      </c>
      <c r="G426" s="1">
        <v>0.152099105299381</v>
      </c>
      <c r="H426" s="1">
        <v>0.811917827415926</v>
      </c>
      <c r="I426" s="1">
        <v>0.55654030056105797</v>
      </c>
      <c r="J426" s="1">
        <v>1.70968423134695E-6</v>
      </c>
      <c r="K426" s="1">
        <v>1.70968423134695E-6</v>
      </c>
    </row>
    <row r="427" spans="1:11" x14ac:dyDescent="0.3">
      <c r="A427" t="s">
        <v>4</v>
      </c>
      <c r="B427" s="1">
        <v>0.71376957869470103</v>
      </c>
      <c r="C427" s="1">
        <v>6.6325888044105504E-6</v>
      </c>
      <c r="D427" s="1">
        <v>0.43273390463142303</v>
      </c>
      <c r="E427" s="1">
        <v>0.17900899503735199</v>
      </c>
      <c r="F427" s="1">
        <v>0.44240032796966</v>
      </c>
      <c r="G427" s="1">
        <v>0.40502408809359702</v>
      </c>
      <c r="H427" s="1">
        <v>0.58722707118594797</v>
      </c>
      <c r="I427" s="1">
        <v>0.31766747168791998</v>
      </c>
      <c r="J427" s="1">
        <v>1.5116853242138199E-6</v>
      </c>
      <c r="K427" s="1">
        <v>1.5116853242138199E-6</v>
      </c>
    </row>
    <row r="428" spans="1:11" x14ac:dyDescent="0.3">
      <c r="A428" t="s">
        <v>4</v>
      </c>
      <c r="B428" s="1">
        <v>0.710115573316358</v>
      </c>
      <c r="C428" s="1">
        <v>9.3614253410823394E-6</v>
      </c>
      <c r="D428" s="1">
        <v>0.65265481369358702</v>
      </c>
      <c r="E428" s="1">
        <v>1.6874999999811999E-2</v>
      </c>
      <c r="F428" s="1">
        <v>0.45836322640155602</v>
      </c>
      <c r="G428" s="1">
        <v>0.240880935994495</v>
      </c>
      <c r="H428" s="1">
        <v>0.66672158457625696</v>
      </c>
      <c r="I428" s="1">
        <v>0.336789088181222</v>
      </c>
      <c r="J428" s="1">
        <v>1.68052396175041E-6</v>
      </c>
      <c r="K428" s="1">
        <v>1.68052396175041E-6</v>
      </c>
    </row>
    <row r="429" spans="1:11" x14ac:dyDescent="0.3">
      <c r="A429" t="s">
        <v>4</v>
      </c>
      <c r="B429" s="1">
        <v>0.710115573316358</v>
      </c>
      <c r="C429" s="1">
        <v>9.3614253410823394E-6</v>
      </c>
      <c r="D429" s="1">
        <v>0.65265481369358702</v>
      </c>
      <c r="E429" s="1">
        <v>1.6874999999811999E-2</v>
      </c>
      <c r="F429" s="1">
        <v>0.46520446858665299</v>
      </c>
      <c r="G429" s="1">
        <v>0.79181004817618394</v>
      </c>
      <c r="H429" s="1">
        <v>0.33828508574501298</v>
      </c>
      <c r="I429" s="1">
        <v>8.5760365005596195E-2</v>
      </c>
      <c r="J429" s="1">
        <v>1.9939799456040801E-6</v>
      </c>
      <c r="K429" s="1">
        <v>1.9939799456040801E-6</v>
      </c>
    </row>
    <row r="430" spans="1:11" x14ac:dyDescent="0.3">
      <c r="A430" t="s">
        <v>4</v>
      </c>
      <c r="B430" s="1">
        <v>0.71255157690197402</v>
      </c>
      <c r="C430" s="1">
        <v>7.8454050429313108E-6</v>
      </c>
      <c r="D430" s="1">
        <v>0.51251104644330403</v>
      </c>
      <c r="E430" s="1">
        <v>0.100323275861972</v>
      </c>
      <c r="F430" s="1">
        <v>0.49599005841959498</v>
      </c>
      <c r="G430" s="1">
        <v>0.54843427391603305</v>
      </c>
      <c r="H430" s="1">
        <v>0.17090146087830699</v>
      </c>
      <c r="I430" s="1">
        <v>0.20868106890492399</v>
      </c>
      <c r="J430" s="1">
        <v>2.1728995116090599E-6</v>
      </c>
      <c r="K430" s="1">
        <v>2.1728995116090599E-6</v>
      </c>
    </row>
    <row r="431" spans="1:11" x14ac:dyDescent="0.3">
      <c r="A431" t="s">
        <v>4</v>
      </c>
      <c r="B431" s="1">
        <v>0.71803258496945699</v>
      </c>
      <c r="C431" s="1">
        <v>1.76914680689196E-20</v>
      </c>
      <c r="D431" s="1">
        <v>3.2539454811268501E-16</v>
      </c>
      <c r="E431" s="1">
        <v>0.999999999999996</v>
      </c>
      <c r="F431" s="1">
        <v>0.45038177718561001</v>
      </c>
      <c r="G431" s="1">
        <v>8.8695801789402007E-2</v>
      </c>
      <c r="H431" s="1">
        <v>0.51215743711223105</v>
      </c>
      <c r="I431" s="1">
        <v>0.31956142583869002</v>
      </c>
      <c r="J431" s="1">
        <v>1.60877346080564E-6</v>
      </c>
      <c r="K431" s="1">
        <v>1.60877346080564E-6</v>
      </c>
    </row>
    <row r="432" spans="1:11" x14ac:dyDescent="0.3">
      <c r="A432" t="s">
        <v>4</v>
      </c>
      <c r="B432" s="1">
        <v>0.71194257600539901</v>
      </c>
      <c r="C432" s="1">
        <v>8.3381116398303797E-6</v>
      </c>
      <c r="D432" s="1">
        <v>0.549428011977525</v>
      </c>
      <c r="E432" s="1">
        <v>7.1568080357620203E-2</v>
      </c>
      <c r="F432" s="1">
        <v>0.45038177718561001</v>
      </c>
      <c r="G432" s="1">
        <v>0.47479353062628799</v>
      </c>
      <c r="H432" s="1">
        <v>0.45727279255224101</v>
      </c>
      <c r="I432" s="1">
        <v>0.22084585379083299</v>
      </c>
      <c r="J432" s="1">
        <v>2.0185733516327798E-6</v>
      </c>
      <c r="K432" s="1">
        <v>2.0185733516327798E-6</v>
      </c>
    </row>
    <row r="433" spans="1:11" x14ac:dyDescent="0.3">
      <c r="A433" t="s">
        <v>4</v>
      </c>
      <c r="B433" s="1">
        <v>0.71376957869470103</v>
      </c>
      <c r="C433" s="1">
        <v>6.6325888044105504E-6</v>
      </c>
      <c r="D433" s="1">
        <v>0.43273390463142303</v>
      </c>
      <c r="E433" s="1">
        <v>0.17900899503735199</v>
      </c>
      <c r="F433" s="1">
        <v>0.45608281233985798</v>
      </c>
      <c r="G433" s="1">
        <v>6.09084652443233E-2</v>
      </c>
      <c r="H433" s="1">
        <v>0.48365583914018101</v>
      </c>
      <c r="I433" s="1">
        <v>0.44964725786383902</v>
      </c>
      <c r="J433" s="1">
        <v>1.9482774813059801E-6</v>
      </c>
      <c r="K433" s="1">
        <v>1.9482774813059801E-6</v>
      </c>
    </row>
    <row r="434" spans="1:11" x14ac:dyDescent="0.3">
      <c r="A434" t="s">
        <v>4</v>
      </c>
      <c r="B434" s="1">
        <v>0.71742358407288198</v>
      </c>
      <c r="C434" s="1">
        <v>1.1749157310670401E-6</v>
      </c>
      <c r="D434" s="1">
        <v>9.0305974853104098E-2</v>
      </c>
      <c r="E434" s="1">
        <v>0.77370897683637896</v>
      </c>
      <c r="F434" s="1">
        <v>0.46520446858665299</v>
      </c>
      <c r="G434" s="1">
        <v>0.53441156228492803</v>
      </c>
      <c r="H434" s="1">
        <v>0.28218674765972401</v>
      </c>
      <c r="I434" s="1">
        <v>0.19824184890841301</v>
      </c>
      <c r="J434" s="1">
        <v>1.77646192529552E-6</v>
      </c>
      <c r="K434" s="1">
        <v>1.77646192529552E-6</v>
      </c>
    </row>
    <row r="435" spans="1:11" x14ac:dyDescent="0.3">
      <c r="A435" t="s">
        <v>4</v>
      </c>
      <c r="B435" s="1">
        <v>0.71255157690197402</v>
      </c>
      <c r="C435" s="1">
        <v>7.8454050429313108E-6</v>
      </c>
      <c r="D435" s="1">
        <v>0.51251104644330403</v>
      </c>
      <c r="E435" s="1">
        <v>0.100323275861972</v>
      </c>
      <c r="F435" s="1">
        <v>0.46064364046325601</v>
      </c>
      <c r="G435" s="1">
        <v>0.59428768066070203</v>
      </c>
      <c r="H435" s="1">
        <v>0.51739562421959695</v>
      </c>
      <c r="I435" s="1">
        <v>0.16708342366183901</v>
      </c>
      <c r="J435" s="1">
        <v>2.2383240607967902E-6</v>
      </c>
      <c r="K435" s="1">
        <v>2.2383240607967902E-6</v>
      </c>
    </row>
    <row r="436" spans="1:11" x14ac:dyDescent="0.3">
      <c r="A436" t="s">
        <v>4</v>
      </c>
      <c r="B436" s="1">
        <v>0.71376957869470103</v>
      </c>
      <c r="C436" s="1">
        <v>6.6325888044105504E-6</v>
      </c>
      <c r="D436" s="1">
        <v>0.43273390463142303</v>
      </c>
      <c r="E436" s="1">
        <v>0.17900899503735199</v>
      </c>
      <c r="F436" s="1">
        <v>0.44354053500051199</v>
      </c>
      <c r="G436" s="1">
        <v>0.258688919476943</v>
      </c>
      <c r="H436" s="1">
        <v>0.75366200675053696</v>
      </c>
      <c r="I436" s="1">
        <v>0.46191357536062799</v>
      </c>
      <c r="J436" s="1">
        <v>1.48837740570796E-6</v>
      </c>
      <c r="K436" s="1">
        <v>1.48837740570796E-6</v>
      </c>
    </row>
    <row r="437" spans="1:11" x14ac:dyDescent="0.3">
      <c r="A437" t="s">
        <v>4</v>
      </c>
      <c r="B437" s="1">
        <v>0.71133357510911699</v>
      </c>
      <c r="C437" s="1">
        <v>8.7550172218219097E-6</v>
      </c>
      <c r="D437" s="1">
        <v>0.58488841895744703</v>
      </c>
      <c r="E437" s="1">
        <v>4.8508986927910003E-2</v>
      </c>
      <c r="F437" s="1">
        <v>0.43441887875371299</v>
      </c>
      <c r="G437" s="1">
        <v>0.36467653131451999</v>
      </c>
      <c r="H437" s="1">
        <v>0.79274434918979297</v>
      </c>
      <c r="I437" s="1">
        <v>0.37063951049395899</v>
      </c>
      <c r="J437" s="1">
        <v>2.4447124654472701E-6</v>
      </c>
      <c r="K437" s="1">
        <v>2.4447124654472701E-6</v>
      </c>
    </row>
    <row r="438" spans="1:11" x14ac:dyDescent="0.3">
      <c r="A438" t="s">
        <v>4</v>
      </c>
      <c r="B438" s="1">
        <v>0.71498758048742805</v>
      </c>
      <c r="C438" s="1">
        <v>5.11656850625957E-6</v>
      </c>
      <c r="D438" s="1">
        <v>0.341396468645976</v>
      </c>
      <c r="E438" s="1">
        <v>0.29687500000053701</v>
      </c>
      <c r="F438" s="1">
        <v>0.44354053500051199</v>
      </c>
      <c r="G438" s="1">
        <v>0.319253269098418</v>
      </c>
      <c r="H438" s="1">
        <v>0.49728245524852799</v>
      </c>
      <c r="I438" s="1">
        <v>0.32008629696094199</v>
      </c>
      <c r="J438" s="1">
        <v>1.70640285530187E-6</v>
      </c>
      <c r="K438" s="1">
        <v>1.70640285530187E-6</v>
      </c>
    </row>
    <row r="439" spans="1:11" x14ac:dyDescent="0.3">
      <c r="A439" t="s">
        <v>4</v>
      </c>
      <c r="B439" s="1">
        <v>0.71255157690197402</v>
      </c>
      <c r="C439" s="1">
        <v>7.8454050429313193E-6</v>
      </c>
      <c r="D439" s="1">
        <v>0.51251104644330403</v>
      </c>
      <c r="E439" s="1">
        <v>0.100323275861972</v>
      </c>
      <c r="F439" s="1">
        <v>0.472045710771751</v>
      </c>
      <c r="G439" s="1">
        <v>0.54163799036476201</v>
      </c>
      <c r="H439" s="1">
        <v>0.38591629181440001</v>
      </c>
      <c r="I439" s="1">
        <v>0.21442492335136701</v>
      </c>
      <c r="J439" s="1">
        <v>1.6182793027507E-6</v>
      </c>
      <c r="K439" s="1">
        <v>1.6182793027507E-6</v>
      </c>
    </row>
    <row r="440" spans="1:11" x14ac:dyDescent="0.3">
      <c r="A440" t="s">
        <v>4</v>
      </c>
      <c r="B440" s="1">
        <v>0.70950657241981496</v>
      </c>
      <c r="C440" s="1">
        <v>9.5509278783511799E-6</v>
      </c>
      <c r="D440" s="1">
        <v>0.68547410030342903</v>
      </c>
      <c r="E440" s="1">
        <v>7.42187500004967E-3</v>
      </c>
      <c r="F440" s="1">
        <v>0.47432612483345099</v>
      </c>
      <c r="G440" s="1">
        <v>0.39883000688231002</v>
      </c>
      <c r="H440" s="1">
        <v>0.475690064935538</v>
      </c>
      <c r="I440" s="1">
        <v>0.167615348761216</v>
      </c>
      <c r="J440" s="1">
        <v>1.33939616753705E-6</v>
      </c>
      <c r="K440" s="1">
        <v>1.33939616753705E-6</v>
      </c>
    </row>
    <row r="441" spans="1:11" x14ac:dyDescent="0.3">
      <c r="A441" t="s">
        <v>4</v>
      </c>
      <c r="B441" s="1">
        <v>0.71498758048742805</v>
      </c>
      <c r="C441" s="1">
        <v>5.11656850625957E-6</v>
      </c>
      <c r="D441" s="1">
        <v>0.341396468645976</v>
      </c>
      <c r="E441" s="1">
        <v>0.29687500000053701</v>
      </c>
      <c r="F441" s="1">
        <v>0.45608281233985798</v>
      </c>
      <c r="G441" s="1">
        <v>0.19717825189263399</v>
      </c>
      <c r="H441" s="1">
        <v>0.31183870408312397</v>
      </c>
      <c r="I441" s="1">
        <v>0.24692262904411</v>
      </c>
      <c r="J441" s="1">
        <v>2.1973237745426599E-6</v>
      </c>
      <c r="K441" s="1">
        <v>2.1973237745426599E-6</v>
      </c>
    </row>
    <row r="442" spans="1:11" x14ac:dyDescent="0.3">
      <c r="A442" t="s">
        <v>4</v>
      </c>
      <c r="B442" s="1">
        <v>0.71194257600539901</v>
      </c>
      <c r="C442" s="1">
        <v>8.3381116398303695E-6</v>
      </c>
      <c r="D442" s="1">
        <v>0.549428011977525</v>
      </c>
      <c r="E442" s="1">
        <v>7.1568080357620398E-2</v>
      </c>
      <c r="F442" s="1">
        <v>0.48344778108024899</v>
      </c>
      <c r="G442" s="1">
        <v>0.51720578114246396</v>
      </c>
      <c r="H442" s="1">
        <v>0.31001223386230298</v>
      </c>
      <c r="I442" s="1">
        <v>0.17387095171527001</v>
      </c>
      <c r="J442" s="1">
        <v>2.2851090409035598E-6</v>
      </c>
      <c r="K442" s="1">
        <v>2.2851090409035598E-6</v>
      </c>
    </row>
    <row r="443" spans="1:11" x14ac:dyDescent="0.3">
      <c r="A443" t="s">
        <v>4</v>
      </c>
      <c r="B443" s="1">
        <v>0.70950657241981496</v>
      </c>
      <c r="C443" s="1">
        <v>9.5509278783511799E-6</v>
      </c>
      <c r="D443" s="1">
        <v>0.68547410030342903</v>
      </c>
      <c r="E443" s="1">
        <v>7.42187500004967E-3</v>
      </c>
      <c r="F443" s="1">
        <v>0.462924054524956</v>
      </c>
      <c r="G443" s="1">
        <v>0.41706813489332201</v>
      </c>
      <c r="H443" s="1">
        <v>0.37783938341986101</v>
      </c>
      <c r="I443" s="1">
        <v>0.26857769827581301</v>
      </c>
      <c r="J443" s="1">
        <v>1.1799957147074699E-6</v>
      </c>
      <c r="K443" s="1">
        <v>1.1799957147074699E-6</v>
      </c>
    </row>
    <row r="444" spans="1:11" x14ac:dyDescent="0.3">
      <c r="A444" t="s">
        <v>4</v>
      </c>
      <c r="B444" s="1">
        <v>0.71133357510911699</v>
      </c>
      <c r="C444" s="1">
        <v>8.7550172218219097E-6</v>
      </c>
      <c r="D444" s="1">
        <v>0.58488841895744703</v>
      </c>
      <c r="E444" s="1">
        <v>4.8508986927910003E-2</v>
      </c>
      <c r="F444" s="1">
        <v>0.49028902326534501</v>
      </c>
      <c r="G444" s="1">
        <v>0.56847900894700498</v>
      </c>
      <c r="H444" s="1">
        <v>0.29757015301026202</v>
      </c>
      <c r="I444" s="1">
        <v>0.113396693216901</v>
      </c>
      <c r="J444" s="1">
        <v>2.5441686053706202E-6</v>
      </c>
      <c r="K444" s="1">
        <v>2.5441686053706202E-6</v>
      </c>
    </row>
    <row r="445" spans="1:11" x14ac:dyDescent="0.3">
      <c r="A445" t="s">
        <v>4</v>
      </c>
      <c r="B445" s="1">
        <v>0.71376957869470103</v>
      </c>
      <c r="C445" s="1">
        <v>6.6325888044105504E-6</v>
      </c>
      <c r="D445" s="1">
        <v>0.43273390463142303</v>
      </c>
      <c r="E445" s="1">
        <v>0.17900899503735199</v>
      </c>
      <c r="F445" s="1">
        <v>0.42871784359946602</v>
      </c>
      <c r="G445" s="1">
        <v>4.3014452856158902E-2</v>
      </c>
      <c r="H445" s="1">
        <v>0.71369551446064095</v>
      </c>
      <c r="I445" s="1">
        <v>0.51275692040892795</v>
      </c>
      <c r="J445" s="1">
        <v>1.4115864405290499E-6</v>
      </c>
      <c r="K445" s="1">
        <v>1.4115864405290499E-6</v>
      </c>
    </row>
    <row r="446" spans="1:11" x14ac:dyDescent="0.3">
      <c r="A446" t="s">
        <v>4</v>
      </c>
      <c r="B446" s="1">
        <v>0.71194257600539901</v>
      </c>
      <c r="C446" s="1">
        <v>8.3381116398303797E-6</v>
      </c>
      <c r="D446" s="1">
        <v>0.549428011977525</v>
      </c>
      <c r="E446" s="1">
        <v>7.1568080357620203E-2</v>
      </c>
      <c r="F446" s="1">
        <v>0.473185917802602</v>
      </c>
      <c r="G446" s="1">
        <v>0.67850997935306101</v>
      </c>
      <c r="H446" s="1">
        <v>0.50361022481629403</v>
      </c>
      <c r="I446" s="1">
        <v>0.14062000958884499</v>
      </c>
      <c r="J446" s="1">
        <v>1.94343998878589E-6</v>
      </c>
      <c r="K446" s="1">
        <v>1.94343998878589E-6</v>
      </c>
    </row>
    <row r="447" spans="1:11" x14ac:dyDescent="0.3">
      <c r="A447" t="s">
        <v>4</v>
      </c>
      <c r="B447" s="1">
        <v>0.71437857959085305</v>
      </c>
      <c r="C447" s="1">
        <v>5.9124791627888402E-6</v>
      </c>
      <c r="D447" s="1">
        <v>0.38885312293747798</v>
      </c>
      <c r="E447" s="1">
        <v>0.23193359375154499</v>
      </c>
      <c r="F447" s="1">
        <v>0.45380239827815799</v>
      </c>
      <c r="G447" s="1">
        <v>0.43289745354438902</v>
      </c>
      <c r="H447" s="1">
        <v>0.51130658273107599</v>
      </c>
      <c r="I447" s="1">
        <v>0.15928516783880001</v>
      </c>
      <c r="J447" s="1">
        <v>2.1155600023675501E-6</v>
      </c>
      <c r="K447" s="1">
        <v>2.1155600023675501E-6</v>
      </c>
    </row>
    <row r="448" spans="1:11" x14ac:dyDescent="0.3">
      <c r="A448" t="s">
        <v>4</v>
      </c>
      <c r="B448" s="1">
        <v>0.71255157690197402</v>
      </c>
      <c r="C448" s="1">
        <v>7.8454050429313108E-6</v>
      </c>
      <c r="D448" s="1">
        <v>0.51251104644330403</v>
      </c>
      <c r="E448" s="1">
        <v>0.100323275861972</v>
      </c>
      <c r="F448" s="1">
        <v>0.46406426155580399</v>
      </c>
      <c r="G448" s="1">
        <v>0.57045767377838896</v>
      </c>
      <c r="H448" s="1">
        <v>0.40950841133018701</v>
      </c>
      <c r="I448" s="1">
        <v>0.176100767401383</v>
      </c>
      <c r="J448" s="1">
        <v>1.9981408657437401E-6</v>
      </c>
      <c r="K448" s="1">
        <v>1.9981408657437401E-6</v>
      </c>
    </row>
    <row r="449" spans="1:11" x14ac:dyDescent="0.3">
      <c r="A449" t="s">
        <v>4</v>
      </c>
      <c r="B449" s="1">
        <v>0.710115573316358</v>
      </c>
      <c r="C449" s="1">
        <v>9.3614253410823394E-6</v>
      </c>
      <c r="D449" s="1">
        <v>0.65265481369358702</v>
      </c>
      <c r="E449" s="1">
        <v>1.6874999999811902E-2</v>
      </c>
      <c r="F449" s="1">
        <v>0.452662191247307</v>
      </c>
      <c r="G449" s="1">
        <v>0.15683069511355699</v>
      </c>
      <c r="H449" s="1">
        <v>0.51531962398728604</v>
      </c>
      <c r="I449" s="1">
        <v>0.36644976847626698</v>
      </c>
      <c r="J449" s="1">
        <v>1.92371790389633E-6</v>
      </c>
      <c r="K449" s="1">
        <v>1.92371790389633E-6</v>
      </c>
    </row>
    <row r="450" spans="1:11" x14ac:dyDescent="0.3">
      <c r="A450" t="s">
        <v>4</v>
      </c>
      <c r="B450" s="1">
        <v>0.713160577798159</v>
      </c>
      <c r="C450" s="1">
        <v>7.2768974311247098E-6</v>
      </c>
      <c r="D450" s="1">
        <v>0.47376436250451198</v>
      </c>
      <c r="E450" s="1">
        <v>0.13571428571519001</v>
      </c>
      <c r="F450" s="1">
        <v>0.44924157015475802</v>
      </c>
      <c r="G450" s="1">
        <v>0.22092222986923499</v>
      </c>
      <c r="H450" s="1">
        <v>0.54977366514677195</v>
      </c>
      <c r="I450" s="1">
        <v>0.31222403560304102</v>
      </c>
      <c r="J450" s="1">
        <v>2.35212353518529E-6</v>
      </c>
      <c r="K450" s="1">
        <v>2.35212353518529E-6</v>
      </c>
    </row>
    <row r="451" spans="1:11" x14ac:dyDescent="0.3">
      <c r="A451" t="s">
        <v>4</v>
      </c>
      <c r="B451" s="1">
        <v>0.71194257600539901</v>
      </c>
      <c r="C451" s="1">
        <v>8.3381116398303695E-6</v>
      </c>
      <c r="D451" s="1">
        <v>0.549428011977525</v>
      </c>
      <c r="E451" s="1">
        <v>7.1568080357620398E-2</v>
      </c>
      <c r="F451" s="1">
        <v>0.45608281233985798</v>
      </c>
      <c r="G451" s="1">
        <v>0.57570543702683996</v>
      </c>
      <c r="H451" s="1">
        <v>0.59782405850711495</v>
      </c>
      <c r="I451" s="1">
        <v>0.24226347978218801</v>
      </c>
      <c r="J451" s="1">
        <v>1.36747392132491E-6</v>
      </c>
      <c r="K451" s="1">
        <v>1.36747392132491E-6</v>
      </c>
    </row>
    <row r="452" spans="1:11" x14ac:dyDescent="0.3">
      <c r="A452" t="s">
        <v>4</v>
      </c>
      <c r="B452" s="1">
        <v>0.71072457421254198</v>
      </c>
      <c r="C452" s="1">
        <v>9.0961217889058906E-6</v>
      </c>
      <c r="D452" s="1">
        <v>0.61920672717252401</v>
      </c>
      <c r="E452" s="1">
        <v>3.0448717948921001E-2</v>
      </c>
      <c r="F452" s="1">
        <v>0.44468074203135999</v>
      </c>
      <c r="G452" s="1">
        <v>0.43771507226428102</v>
      </c>
      <c r="H452" s="1">
        <v>0.55438131873624297</v>
      </c>
      <c r="I452" s="1">
        <v>0.28360325967287597</v>
      </c>
      <c r="J452" s="1">
        <v>1.95423131825377E-6</v>
      </c>
      <c r="K452" s="1">
        <v>1.95423131825377E-6</v>
      </c>
    </row>
    <row r="453" spans="1:11" x14ac:dyDescent="0.3">
      <c r="A453" t="s">
        <v>4</v>
      </c>
      <c r="B453" s="1">
        <v>0.71437857959085305</v>
      </c>
      <c r="C453" s="1">
        <v>5.9124791627888301E-6</v>
      </c>
      <c r="D453" s="1">
        <v>0.38885312293747698</v>
      </c>
      <c r="E453" s="1">
        <v>0.23193359375154499</v>
      </c>
      <c r="F453" s="1">
        <v>0.45152198421645801</v>
      </c>
      <c r="G453" s="1">
        <v>0.34239504473503102</v>
      </c>
      <c r="H453" s="1">
        <v>0.33544822738983499</v>
      </c>
      <c r="I453" s="1">
        <v>0.201177003440698</v>
      </c>
      <c r="J453" s="1">
        <v>2.28483841195143E-6</v>
      </c>
      <c r="K453" s="1">
        <v>2.28483841195143E-6</v>
      </c>
    </row>
    <row r="454" spans="1:11" x14ac:dyDescent="0.3">
      <c r="A454" t="s">
        <v>4</v>
      </c>
      <c r="B454" s="1">
        <v>0.71255157690197402</v>
      </c>
      <c r="C454" s="1">
        <v>7.8454050429313108E-6</v>
      </c>
      <c r="D454" s="1">
        <v>0.51251104644330403</v>
      </c>
      <c r="E454" s="1">
        <v>0.100323275861972</v>
      </c>
      <c r="F454" s="1">
        <v>0.473185917802602</v>
      </c>
      <c r="G454" s="1">
        <v>0.64822780454232398</v>
      </c>
      <c r="H454" s="1">
        <v>0.30978102975321198</v>
      </c>
      <c r="I454" s="1">
        <v>9.2595046523883298E-2</v>
      </c>
      <c r="J454" s="1">
        <v>2.3924134204399402E-6</v>
      </c>
      <c r="K454" s="1">
        <v>2.3924134204399402E-6</v>
      </c>
    </row>
    <row r="455" spans="1:11" x14ac:dyDescent="0.3">
      <c r="A455" t="s">
        <v>4</v>
      </c>
      <c r="B455" s="1">
        <v>0.71559658138400295</v>
      </c>
      <c r="C455" s="1">
        <v>4.2448568348227804E-6</v>
      </c>
      <c r="D455" s="1">
        <v>0.28940849166031901</v>
      </c>
      <c r="E455" s="1">
        <v>0.37720588235209901</v>
      </c>
      <c r="F455" s="1">
        <v>0.47774674592599897</v>
      </c>
      <c r="G455" s="1">
        <v>0.34609428768065897</v>
      </c>
      <c r="H455" s="1">
        <v>0.24725099092970301</v>
      </c>
      <c r="I455" s="1">
        <v>0.31132255643312901</v>
      </c>
      <c r="J455" s="1">
        <v>2.0610959257428301E-6</v>
      </c>
      <c r="K455" s="1">
        <v>2.0610959257428301E-6</v>
      </c>
    </row>
    <row r="456" spans="1:11" x14ac:dyDescent="0.3">
      <c r="A456" t="s">
        <v>4</v>
      </c>
      <c r="B456" s="1">
        <v>0.71255157690197402</v>
      </c>
      <c r="C456" s="1">
        <v>7.8454050429313108E-6</v>
      </c>
      <c r="D456" s="1">
        <v>0.51251104644330403</v>
      </c>
      <c r="E456" s="1">
        <v>0.100323275861972</v>
      </c>
      <c r="F456" s="1">
        <v>0.44582094906220998</v>
      </c>
      <c r="G456" s="1">
        <v>0.495440467997246</v>
      </c>
      <c r="H456" s="1">
        <v>0.56314450538563998</v>
      </c>
      <c r="I456" s="1">
        <v>0.18984427411080901</v>
      </c>
      <c r="J456" s="1">
        <v>2.38006597449706E-6</v>
      </c>
      <c r="K456" s="1">
        <v>2.38006597449706E-6</v>
      </c>
    </row>
    <row r="457" spans="1:11" x14ac:dyDescent="0.3">
      <c r="A457" t="s">
        <v>4</v>
      </c>
      <c r="B457" s="1">
        <v>0.71376957869470103</v>
      </c>
      <c r="C457" s="1">
        <v>6.6325888044105504E-6</v>
      </c>
      <c r="D457" s="1">
        <v>0.43273390463142303</v>
      </c>
      <c r="E457" s="1">
        <v>0.17900899503735199</v>
      </c>
      <c r="F457" s="1">
        <v>0.432138464692014</v>
      </c>
      <c r="G457" s="1">
        <v>0.29860633172746098</v>
      </c>
      <c r="H457" s="1">
        <v>0.68561334122956796</v>
      </c>
      <c r="I457" s="1">
        <v>0.35173761951317001</v>
      </c>
      <c r="J457" s="1">
        <v>2.5509681577939301E-6</v>
      </c>
      <c r="K457" s="1">
        <v>2.5509681577939301E-6</v>
      </c>
    </row>
    <row r="458" spans="1:11" x14ac:dyDescent="0.3">
      <c r="A458" t="s">
        <v>4</v>
      </c>
      <c r="B458" s="1">
        <v>0.71072457421254198</v>
      </c>
      <c r="C458" s="1">
        <v>9.0961217889058906E-6</v>
      </c>
      <c r="D458" s="1">
        <v>0.61920672717252401</v>
      </c>
      <c r="E458" s="1">
        <v>3.0448717948921001E-2</v>
      </c>
      <c r="F458" s="1">
        <v>0.452662191247307</v>
      </c>
      <c r="G458" s="1">
        <v>0.44451135581555101</v>
      </c>
      <c r="H458" s="1">
        <v>0.68682194562411703</v>
      </c>
      <c r="I458" s="1">
        <v>0.22296732323920801</v>
      </c>
      <c r="J458" s="1">
        <v>7.9448477233785402E-7</v>
      </c>
      <c r="K458" s="1">
        <v>7.9448477233785402E-7</v>
      </c>
    </row>
    <row r="459" spans="1:11" x14ac:dyDescent="0.3">
      <c r="A459" t="s">
        <v>4</v>
      </c>
      <c r="B459" s="1">
        <v>0.70889757152366295</v>
      </c>
      <c r="C459" s="1">
        <v>9.6646294007125306E-6</v>
      </c>
      <c r="D459" s="1">
        <v>0.71788505665709201</v>
      </c>
      <c r="E459" s="1">
        <v>1.8439440992923199E-3</v>
      </c>
      <c r="F459" s="1">
        <v>0.50967254278978902</v>
      </c>
      <c r="G459" s="1">
        <v>0.97789057123193002</v>
      </c>
      <c r="H459" s="1">
        <v>8.6073551969855194E-2</v>
      </c>
      <c r="I459" s="1">
        <v>9.4926326365334407E-2</v>
      </c>
      <c r="J459" s="1">
        <v>2.1874119891693098E-6</v>
      </c>
      <c r="K459" s="1">
        <v>2.1874119891693098E-6</v>
      </c>
    </row>
    <row r="460" spans="1:11" x14ac:dyDescent="0.3">
      <c r="A460" t="s">
        <v>4</v>
      </c>
      <c r="B460" s="1">
        <v>0.71133357510911699</v>
      </c>
      <c r="C460" s="1">
        <v>8.7550172218218893E-6</v>
      </c>
      <c r="D460" s="1">
        <v>0.58488841895744703</v>
      </c>
      <c r="E460" s="1">
        <v>4.8508986927910697E-2</v>
      </c>
      <c r="F460" s="1">
        <v>0.46520446858665299</v>
      </c>
      <c r="G460" s="1">
        <v>0.56469373709566095</v>
      </c>
      <c r="H460" s="1">
        <v>0.40863490361358901</v>
      </c>
      <c r="I460" s="1">
        <v>0.15634338712604801</v>
      </c>
      <c r="J460" s="1">
        <v>2.5975163375676298E-6</v>
      </c>
      <c r="K460" s="1">
        <v>2.5975163375676298E-6</v>
      </c>
    </row>
    <row r="461" spans="1:11" x14ac:dyDescent="0.3">
      <c r="A461" t="s">
        <v>4</v>
      </c>
      <c r="B461" s="1">
        <v>0.71194257600539901</v>
      </c>
      <c r="C461" s="1">
        <v>8.3381116398303797E-6</v>
      </c>
      <c r="D461" s="1">
        <v>0.549428011977525</v>
      </c>
      <c r="E461" s="1">
        <v>7.1568080357620106E-2</v>
      </c>
      <c r="F461" s="1">
        <v>0.42073639438351801</v>
      </c>
      <c r="G461" s="1">
        <v>0.487869924294562</v>
      </c>
      <c r="H461" s="1">
        <v>0.74960016598721801</v>
      </c>
      <c r="I461" s="1">
        <v>0.26287528283813599</v>
      </c>
      <c r="J461" s="1">
        <v>2.0710077111161598E-6</v>
      </c>
      <c r="K461" s="1">
        <v>2.0710077111161598E-6</v>
      </c>
    </row>
    <row r="462" spans="1:11" x14ac:dyDescent="0.3">
      <c r="A462" t="s">
        <v>4</v>
      </c>
      <c r="B462" s="1">
        <v>0.71376957869470103</v>
      </c>
      <c r="C462" s="1">
        <v>6.6325888044105504E-6</v>
      </c>
      <c r="D462" s="1">
        <v>0.43273390463142303</v>
      </c>
      <c r="E462" s="1">
        <v>0.17900899503735199</v>
      </c>
      <c r="F462" s="1">
        <v>0.42529722250691798</v>
      </c>
      <c r="G462" s="1">
        <v>0.30824156916724099</v>
      </c>
      <c r="H462" s="1">
        <v>0.503152723830673</v>
      </c>
      <c r="I462" s="1">
        <v>0.22683780539199699</v>
      </c>
      <c r="J462" s="1">
        <v>1.8450325360521899E-6</v>
      </c>
      <c r="K462" s="1">
        <v>1.8450325360521899E-6</v>
      </c>
    </row>
    <row r="463" spans="1:11" x14ac:dyDescent="0.3">
      <c r="A463" t="s">
        <v>4</v>
      </c>
      <c r="B463" s="1">
        <v>0.71255157690197402</v>
      </c>
      <c r="C463" s="1">
        <v>7.8454050429313108E-6</v>
      </c>
      <c r="D463" s="1">
        <v>0.51251104644330403</v>
      </c>
      <c r="E463" s="1">
        <v>0.100323275861972</v>
      </c>
      <c r="F463" s="1">
        <v>0.43783949984626402</v>
      </c>
      <c r="G463" s="1">
        <v>0.54955264969029305</v>
      </c>
      <c r="H463" s="1">
        <v>0.65334390306061196</v>
      </c>
      <c r="I463" s="1">
        <v>0.22779406291590801</v>
      </c>
      <c r="J463" s="1">
        <v>2.0944509440980902E-6</v>
      </c>
      <c r="K463" s="1">
        <v>2.0944509440980902E-6</v>
      </c>
    </row>
    <row r="464" spans="1:11" x14ac:dyDescent="0.3">
      <c r="A464" t="s">
        <v>4</v>
      </c>
      <c r="B464" s="1">
        <v>0.71255157690197402</v>
      </c>
      <c r="C464" s="1">
        <v>7.8454050429313108E-6</v>
      </c>
      <c r="D464" s="1">
        <v>0.51251104644330403</v>
      </c>
      <c r="E464" s="1">
        <v>0.100323275861973</v>
      </c>
      <c r="F464" s="1">
        <v>0.45950343343240502</v>
      </c>
      <c r="G464" s="1">
        <v>0.41009979353062598</v>
      </c>
      <c r="H464" s="1">
        <v>0.32727014671876198</v>
      </c>
      <c r="I464" s="1">
        <v>0.172377595818798</v>
      </c>
      <c r="J464" s="1">
        <v>2.1885283335970198E-6</v>
      </c>
      <c r="K464" s="1">
        <v>2.1885283335970198E-6</v>
      </c>
    </row>
    <row r="465" spans="1:11" x14ac:dyDescent="0.3">
      <c r="A465" t="s">
        <v>4</v>
      </c>
      <c r="B465" s="1">
        <v>0.71376957869470103</v>
      </c>
      <c r="C465" s="1">
        <v>6.6325888044105504E-6</v>
      </c>
      <c r="D465" s="1">
        <v>0.43273390463142303</v>
      </c>
      <c r="E465" s="1">
        <v>0.17900899503735199</v>
      </c>
      <c r="F465" s="1">
        <v>0.47660653889514998</v>
      </c>
      <c r="G465" s="1">
        <v>0.414315209910529</v>
      </c>
      <c r="H465" s="1">
        <v>0.37889051661103401</v>
      </c>
      <c r="I465" s="1">
        <v>0.26761564013947903</v>
      </c>
      <c r="J465" s="1">
        <v>2.43419176493155E-6</v>
      </c>
      <c r="K465" s="1">
        <v>2.43419176493155E-6</v>
      </c>
    </row>
    <row r="466" spans="1:11" x14ac:dyDescent="0.3">
      <c r="A466" t="s">
        <v>4</v>
      </c>
      <c r="B466" s="1">
        <v>0.710115573316358</v>
      </c>
      <c r="C466" s="1">
        <v>9.3614253410823394E-6</v>
      </c>
      <c r="D466" s="1">
        <v>0.65265481369358702</v>
      </c>
      <c r="E466" s="1">
        <v>1.6874999999811999E-2</v>
      </c>
      <c r="F466" s="1">
        <v>0.49941067951214302</v>
      </c>
      <c r="G466" s="1">
        <v>0.57673778389538799</v>
      </c>
      <c r="H466" s="1">
        <v>0.23126989808568901</v>
      </c>
      <c r="I466" s="1">
        <v>0.210629831801809</v>
      </c>
      <c r="J466" s="1">
        <v>2.19282456821276E-6</v>
      </c>
      <c r="K466" s="1">
        <v>2.19282456821276E-6</v>
      </c>
    </row>
    <row r="467" spans="1:11" x14ac:dyDescent="0.3">
      <c r="A467" t="s">
        <v>4</v>
      </c>
      <c r="B467" s="1">
        <v>0.71498758048742805</v>
      </c>
      <c r="C467" s="1">
        <v>5.11656850625957E-6</v>
      </c>
      <c r="D467" s="1">
        <v>0.341396468645976</v>
      </c>
      <c r="E467" s="1">
        <v>0.29687500000053701</v>
      </c>
      <c r="F467" s="1">
        <v>0.47546633186430198</v>
      </c>
      <c r="G467" s="1">
        <v>0.41422918100481798</v>
      </c>
      <c r="H467" s="1">
        <v>0.37949729418113398</v>
      </c>
      <c r="I467" s="1">
        <v>0.28134977598500999</v>
      </c>
      <c r="J467" s="1">
        <v>1.8683066259390201E-6</v>
      </c>
      <c r="K467" s="1">
        <v>1.8683066259390201E-6</v>
      </c>
    </row>
    <row r="468" spans="1:11" x14ac:dyDescent="0.3">
      <c r="A468" t="s">
        <v>4</v>
      </c>
      <c r="B468" s="1">
        <v>0.71255157690197402</v>
      </c>
      <c r="C468" s="1">
        <v>7.8454050429313108E-6</v>
      </c>
      <c r="D468" s="1">
        <v>0.51251104644330403</v>
      </c>
      <c r="E468" s="1">
        <v>0.100323275861973</v>
      </c>
      <c r="F468" s="1">
        <v>0.51423337091318899</v>
      </c>
      <c r="G468" s="1">
        <v>0.11622505161734201</v>
      </c>
      <c r="H468" s="1">
        <v>8.5435705937860706E-2</v>
      </c>
      <c r="I468" s="1">
        <v>0.442142076296756</v>
      </c>
      <c r="J468" s="1">
        <v>2.2707318778194201E-6</v>
      </c>
      <c r="K468" s="1">
        <v>2.2707318778194201E-6</v>
      </c>
    </row>
    <row r="469" spans="1:11" x14ac:dyDescent="0.3">
      <c r="A469" t="s">
        <v>4</v>
      </c>
      <c r="B469" s="1">
        <v>0.71376957869470103</v>
      </c>
      <c r="C469" s="1">
        <v>6.6325888044105504E-6</v>
      </c>
      <c r="D469" s="1">
        <v>0.43273390463142303</v>
      </c>
      <c r="E469" s="1">
        <v>0.17900899503735199</v>
      </c>
      <c r="F469" s="1">
        <v>0.49028902326534501</v>
      </c>
      <c r="G469" s="1">
        <v>1</v>
      </c>
      <c r="H469" s="1">
        <v>0.21411216901205199</v>
      </c>
      <c r="I469" s="1">
        <v>0</v>
      </c>
      <c r="J469" s="1">
        <v>2.35665657013419E-6</v>
      </c>
      <c r="K469" s="1">
        <v>2.35665657013419E-6</v>
      </c>
    </row>
    <row r="470" spans="1:11" x14ac:dyDescent="0.3">
      <c r="A470" t="s">
        <v>4</v>
      </c>
      <c r="B470" s="1">
        <v>0.71376957869470103</v>
      </c>
      <c r="C470" s="1">
        <v>6.6325888044105504E-6</v>
      </c>
      <c r="D470" s="1">
        <v>0.43273390463142303</v>
      </c>
      <c r="E470" s="1">
        <v>0.17900899503735199</v>
      </c>
      <c r="F470" s="1">
        <v>0.45380239827815799</v>
      </c>
      <c r="G470" s="1">
        <v>0.56916724019270304</v>
      </c>
      <c r="H470" s="1">
        <v>0.58344452548460701</v>
      </c>
      <c r="I470" s="1">
        <v>0.25810784514113799</v>
      </c>
      <c r="J470" s="1">
        <v>1.9238193897533998E-6</v>
      </c>
      <c r="K470" s="1">
        <v>1.9238193897533998E-6</v>
      </c>
    </row>
    <row r="471" spans="1:11" x14ac:dyDescent="0.3">
      <c r="A471" t="s">
        <v>4</v>
      </c>
      <c r="B471" s="1">
        <v>0.70889757152366295</v>
      </c>
      <c r="C471" s="1">
        <v>9.6646294007125306E-6</v>
      </c>
      <c r="D471" s="1">
        <v>0.71788505665709201</v>
      </c>
      <c r="E471" s="1">
        <v>1.8439440992923199E-3</v>
      </c>
      <c r="F471" s="1">
        <v>0.42415701547606599</v>
      </c>
      <c r="G471" s="1">
        <v>0.45939435650378502</v>
      </c>
      <c r="H471" s="1">
        <v>0.90378181147168002</v>
      </c>
      <c r="I471" s="1">
        <v>0.44190905102478101</v>
      </c>
      <c r="J471" s="1">
        <v>2.4286438714120501E-6</v>
      </c>
      <c r="K471" s="1">
        <v>2.4286438714120501E-6</v>
      </c>
    </row>
    <row r="472" spans="1:11" x14ac:dyDescent="0.3">
      <c r="A472" t="s">
        <v>4</v>
      </c>
      <c r="B472" s="1">
        <v>0.71498758048742805</v>
      </c>
      <c r="C472" s="1">
        <v>5.11656850625957E-6</v>
      </c>
      <c r="D472" s="1">
        <v>0.341396468645976</v>
      </c>
      <c r="E472" s="1">
        <v>0.29687500000053701</v>
      </c>
      <c r="F472" s="1">
        <v>0.412754945167572</v>
      </c>
      <c r="G472" s="1">
        <v>0.42463867859600701</v>
      </c>
      <c r="H472" s="1">
        <v>0.70636525323350396</v>
      </c>
      <c r="I472" s="1">
        <v>0.17712447773823001</v>
      </c>
      <c r="J472" s="1">
        <v>1.2427139743734601E-6</v>
      </c>
      <c r="K472" s="1">
        <v>1.2427139743734601E-6</v>
      </c>
    </row>
    <row r="473" spans="1:11" x14ac:dyDescent="0.3">
      <c r="A473" t="s">
        <v>4</v>
      </c>
      <c r="B473" s="1">
        <v>0.71194257600539901</v>
      </c>
      <c r="C473" s="1">
        <v>8.3381116398303797E-6</v>
      </c>
      <c r="D473" s="1">
        <v>0.549428011977525</v>
      </c>
      <c r="E473" s="1">
        <v>7.1568080357620106E-2</v>
      </c>
      <c r="F473" s="1">
        <v>0.46634467561750398</v>
      </c>
      <c r="G473" s="1">
        <v>0.65717481073640605</v>
      </c>
      <c r="H473" s="1">
        <v>0.38864059076318302</v>
      </c>
      <c r="I473" s="1">
        <v>0.13506538314111499</v>
      </c>
      <c r="J473" s="1">
        <v>1.14653921049519E-6</v>
      </c>
      <c r="K473" s="1">
        <v>1.14653921049519E-6</v>
      </c>
    </row>
    <row r="474" spans="1:11" x14ac:dyDescent="0.3">
      <c r="A474" t="s">
        <v>4</v>
      </c>
      <c r="B474" s="1">
        <v>0.71194257600539901</v>
      </c>
      <c r="C474" s="1">
        <v>8.3381116398303695E-6</v>
      </c>
      <c r="D474" s="1">
        <v>0.549428011977525</v>
      </c>
      <c r="E474" s="1">
        <v>7.1568080357620398E-2</v>
      </c>
      <c r="F474" s="1">
        <v>0.46976529671005202</v>
      </c>
      <c r="G474" s="1">
        <v>0.72161046111493399</v>
      </c>
      <c r="H474" s="1">
        <v>0.41275273257556799</v>
      </c>
      <c r="I474" s="1">
        <v>0.12840630417535301</v>
      </c>
      <c r="J474" s="1">
        <v>2.0826447560595802E-6</v>
      </c>
      <c r="K474" s="1">
        <v>2.0826447560595802E-6</v>
      </c>
    </row>
    <row r="475" spans="1:11" x14ac:dyDescent="0.3">
      <c r="A475" t="s">
        <v>4</v>
      </c>
      <c r="B475" s="1">
        <v>0.71255157690197402</v>
      </c>
      <c r="C475" s="1">
        <v>7.8454050429313108E-6</v>
      </c>
      <c r="D475" s="1">
        <v>0.51251104644330403</v>
      </c>
      <c r="E475" s="1">
        <v>0.100323275861972</v>
      </c>
      <c r="F475" s="1">
        <v>0.44924157015475802</v>
      </c>
      <c r="G475" s="1">
        <v>0.236063317274602</v>
      </c>
      <c r="H475" s="1">
        <v>0.598518542762151</v>
      </c>
      <c r="I475" s="1">
        <v>0.26279369547159898</v>
      </c>
      <c r="J475" s="1">
        <v>2.26305278130154E-6</v>
      </c>
      <c r="K475" s="1">
        <v>2.26305278130154E-6</v>
      </c>
    </row>
    <row r="476" spans="1:11" x14ac:dyDescent="0.3">
      <c r="A476" t="s">
        <v>4</v>
      </c>
      <c r="B476" s="1">
        <v>0.71194257600539901</v>
      </c>
      <c r="C476" s="1">
        <v>8.3381116398303797E-6</v>
      </c>
      <c r="D476" s="1">
        <v>0.549428011977525</v>
      </c>
      <c r="E476" s="1">
        <v>7.1568080357620203E-2</v>
      </c>
      <c r="F476" s="1">
        <v>0.43441887875371299</v>
      </c>
      <c r="G476" s="1">
        <v>0.62964556090846502</v>
      </c>
      <c r="H476" s="1">
        <v>0.57034236368640001</v>
      </c>
      <c r="I476" s="1">
        <v>0.14852482527507299</v>
      </c>
      <c r="J476" s="1">
        <v>2.7363828186511099E-6</v>
      </c>
      <c r="K476" s="1">
        <v>2.7363828186511099E-6</v>
      </c>
    </row>
    <row r="477" spans="1:11" x14ac:dyDescent="0.3">
      <c r="A477" t="s">
        <v>4</v>
      </c>
      <c r="B477" s="1">
        <v>0.71620558228015496</v>
      </c>
      <c r="C477" s="1">
        <v>3.2973441484784099E-6</v>
      </c>
      <c r="D477" s="1">
        <v>0.23159139161489101</v>
      </c>
      <c r="E477" s="1">
        <v>0.477827380953603</v>
      </c>
      <c r="F477" s="1">
        <v>0.47660653889514998</v>
      </c>
      <c r="G477" s="1">
        <v>0.68685478320715498</v>
      </c>
      <c r="H477" s="1">
        <v>0.29685560744866402</v>
      </c>
      <c r="I477" s="1">
        <v>8.4930547643696896E-2</v>
      </c>
      <c r="J477" s="1">
        <v>2.0307854830995502E-6</v>
      </c>
      <c r="K477" s="1">
        <v>2.0307854830995502E-6</v>
      </c>
    </row>
    <row r="478" spans="1:11" x14ac:dyDescent="0.3">
      <c r="A478" t="s">
        <v>4</v>
      </c>
      <c r="B478" s="1">
        <v>0.70828857062708805</v>
      </c>
      <c r="C478" s="1">
        <v>9.7025299081662899E-6</v>
      </c>
      <c r="D478" s="1">
        <v>0.75009501434384895</v>
      </c>
      <c r="E478" s="1">
        <v>0</v>
      </c>
      <c r="F478" s="1">
        <v>0.47546633186430198</v>
      </c>
      <c r="G478" s="1">
        <v>0.376376462491395</v>
      </c>
      <c r="H478" s="1">
        <v>0.41688022087614302</v>
      </c>
      <c r="I478" s="1">
        <v>0.34126670764982803</v>
      </c>
      <c r="J478" s="1">
        <v>2.05307854303472E-6</v>
      </c>
      <c r="K478" s="1">
        <v>2.05307854303472E-6</v>
      </c>
    </row>
    <row r="479" spans="1:11" x14ac:dyDescent="0.3">
      <c r="A479" t="s">
        <v>4</v>
      </c>
      <c r="B479" s="1">
        <v>0.71437857959085305</v>
      </c>
      <c r="C479" s="1">
        <v>5.9124791627888301E-6</v>
      </c>
      <c r="D479" s="1">
        <v>0.38885312293747698</v>
      </c>
      <c r="E479" s="1">
        <v>0.23193359375154499</v>
      </c>
      <c r="F479" s="1">
        <v>0.472045710771751</v>
      </c>
      <c r="G479" s="1">
        <v>0.29938059187887001</v>
      </c>
      <c r="H479" s="1">
        <v>0.35947974605515898</v>
      </c>
      <c r="I479" s="1">
        <v>0.41654711959302998</v>
      </c>
      <c r="J479" s="1">
        <v>1.29734719409326E-6</v>
      </c>
      <c r="K479" s="1">
        <v>1.29734719409326E-6</v>
      </c>
    </row>
    <row r="480" spans="1:11" x14ac:dyDescent="0.3">
      <c r="A480" t="s">
        <v>4</v>
      </c>
      <c r="B480" s="1">
        <v>0.713160577798159</v>
      </c>
      <c r="C480" s="1">
        <v>7.2768974311247098E-6</v>
      </c>
      <c r="D480" s="1">
        <v>0.47376436250451198</v>
      </c>
      <c r="E480" s="1">
        <v>0.13571428571519001</v>
      </c>
      <c r="F480" s="1">
        <v>0.47774674592599897</v>
      </c>
      <c r="G480" s="1">
        <v>0.202253957329663</v>
      </c>
      <c r="H480" s="1">
        <v>0.13698291508157801</v>
      </c>
      <c r="I480" s="1">
        <v>0.24295942099169901</v>
      </c>
      <c r="J480" s="1">
        <v>2.1860588444084701E-6</v>
      </c>
      <c r="K480" s="1">
        <v>2.1860588444084701E-6</v>
      </c>
    </row>
    <row r="481" spans="1:11" x14ac:dyDescent="0.3">
      <c r="A481" t="s">
        <v>4</v>
      </c>
      <c r="B481" s="1">
        <v>0.71437857959085305</v>
      </c>
      <c r="C481" s="1">
        <v>5.9124791627888402E-6</v>
      </c>
      <c r="D481" s="1">
        <v>0.38885312293747798</v>
      </c>
      <c r="E481" s="1">
        <v>0.23193359375154499</v>
      </c>
      <c r="F481" s="1">
        <v>0.45152198421645801</v>
      </c>
      <c r="G481" s="1">
        <v>0.37267721954576699</v>
      </c>
      <c r="H481" s="1">
        <v>0.52769676018921396</v>
      </c>
      <c r="I481" s="1">
        <v>0.31654873165162101</v>
      </c>
      <c r="J481" s="1">
        <v>2.2108890507703E-6</v>
      </c>
      <c r="K481" s="1">
        <v>2.2108890507703E-6</v>
      </c>
    </row>
    <row r="482" spans="1:11" x14ac:dyDescent="0.3">
      <c r="A482" t="s">
        <v>4</v>
      </c>
      <c r="B482" s="1">
        <v>0.71255157690197402</v>
      </c>
      <c r="C482" s="1">
        <v>7.8454050429313108E-6</v>
      </c>
      <c r="D482" s="1">
        <v>0.51251104644330403</v>
      </c>
      <c r="E482" s="1">
        <v>0.100323275861972</v>
      </c>
      <c r="F482" s="1">
        <v>0.44582094906220998</v>
      </c>
      <c r="G482" s="1">
        <v>0.23804198210598601</v>
      </c>
      <c r="H482" s="1">
        <v>0.54290655285048495</v>
      </c>
      <c r="I482" s="1">
        <v>0.190266755009314</v>
      </c>
      <c r="J482" s="1">
        <v>1.9243606476577501E-6</v>
      </c>
      <c r="K482" s="1">
        <v>1.9243606476577501E-6</v>
      </c>
    </row>
    <row r="483" spans="1:11" x14ac:dyDescent="0.3">
      <c r="A483" t="s">
        <v>4</v>
      </c>
      <c r="B483" s="1">
        <v>0.71437857959085305</v>
      </c>
      <c r="C483" s="1">
        <v>5.9124791627888402E-6</v>
      </c>
      <c r="D483" s="1">
        <v>0.38885312293747798</v>
      </c>
      <c r="E483" s="1">
        <v>0.23193359375154499</v>
      </c>
      <c r="F483" s="1">
        <v>0.45038177718561001</v>
      </c>
      <c r="G483" s="1">
        <v>0.24767721954576599</v>
      </c>
      <c r="H483" s="1">
        <v>0.61528151567962897</v>
      </c>
      <c r="I483" s="1">
        <v>0.28233762624644798</v>
      </c>
      <c r="J483" s="1">
        <v>1.94963062606681E-6</v>
      </c>
      <c r="K483" s="1">
        <v>1.94963062606681E-6</v>
      </c>
    </row>
    <row r="484" spans="1:11" x14ac:dyDescent="0.3">
      <c r="A484" t="s">
        <v>4</v>
      </c>
      <c r="B484" s="1">
        <v>0.70950657241981496</v>
      </c>
      <c r="C484" s="1">
        <v>9.5509278783511799E-6</v>
      </c>
      <c r="D484" s="1">
        <v>0.68547410030342903</v>
      </c>
      <c r="E484" s="1">
        <v>7.42187500004967E-3</v>
      </c>
      <c r="F484" s="1">
        <v>0.53475709746848099</v>
      </c>
      <c r="G484" s="1">
        <v>0.34196490020646703</v>
      </c>
      <c r="H484" s="1">
        <v>0</v>
      </c>
      <c r="I484" s="1">
        <v>0.28546402968194501</v>
      </c>
      <c r="J484" s="1">
        <v>2.4316546185049399E-6</v>
      </c>
      <c r="K484" s="1">
        <v>2.4316546185049399E-6</v>
      </c>
    </row>
    <row r="485" spans="1:11" x14ac:dyDescent="0.3">
      <c r="A485" t="s">
        <v>4</v>
      </c>
      <c r="B485" s="1">
        <v>0.713160577798159</v>
      </c>
      <c r="C485" s="1">
        <v>7.2768974311247199E-6</v>
      </c>
      <c r="D485" s="1">
        <v>0.47376436250451298</v>
      </c>
      <c r="E485" s="1">
        <v>0.13571428571518901</v>
      </c>
      <c r="F485" s="1">
        <v>0.452662191247307</v>
      </c>
      <c r="G485" s="1">
        <v>0.33095320027529301</v>
      </c>
      <c r="H485" s="1">
        <v>0.45505529043570098</v>
      </c>
      <c r="I485" s="1">
        <v>0.366895912956818</v>
      </c>
      <c r="J485" s="1">
        <v>2.3448842107146501E-6</v>
      </c>
      <c r="K485" s="1">
        <v>2.3448842107146501E-6</v>
      </c>
    </row>
    <row r="486" spans="1:11" x14ac:dyDescent="0.3">
      <c r="A486" t="s">
        <v>4</v>
      </c>
      <c r="B486" s="1">
        <v>0.71255157690197402</v>
      </c>
      <c r="C486" s="1">
        <v>7.8454050429313193E-6</v>
      </c>
      <c r="D486" s="1">
        <v>0.51251104644330403</v>
      </c>
      <c r="E486" s="1">
        <v>0.100323275861972</v>
      </c>
      <c r="F486" s="1">
        <v>0.48002715998769802</v>
      </c>
      <c r="G486" s="1">
        <v>0.57252236751548402</v>
      </c>
      <c r="H486" s="1">
        <v>0.19763188012757099</v>
      </c>
      <c r="I486" s="1">
        <v>0.21843377172155501</v>
      </c>
      <c r="J486" s="1">
        <v>1.9780128374259401E-6</v>
      </c>
      <c r="K486" s="1">
        <v>1.9780128374259401E-6</v>
      </c>
    </row>
    <row r="487" spans="1:11" x14ac:dyDescent="0.3">
      <c r="A487" t="s">
        <v>4</v>
      </c>
      <c r="B487" s="1">
        <v>0.71194257600539901</v>
      </c>
      <c r="C487" s="1">
        <v>8.3381116398303797E-6</v>
      </c>
      <c r="D487" s="1">
        <v>0.549428011977525</v>
      </c>
      <c r="E487" s="1">
        <v>7.1568080357620203E-2</v>
      </c>
      <c r="F487" s="1">
        <v>0.47090550374090201</v>
      </c>
      <c r="G487" s="1">
        <v>0.51815209910530002</v>
      </c>
      <c r="H487" s="1">
        <v>0.368470389845302</v>
      </c>
      <c r="I487" s="1">
        <v>0.25543542432534999</v>
      </c>
      <c r="J487" s="1">
        <v>1.5353315289098899E-6</v>
      </c>
      <c r="K487" s="1">
        <v>1.5353315289098899E-6</v>
      </c>
    </row>
    <row r="488" spans="1:11" x14ac:dyDescent="0.3">
      <c r="A488" t="s">
        <v>4</v>
      </c>
      <c r="B488" s="1">
        <v>0.70950657241981496</v>
      </c>
      <c r="C488" s="1">
        <v>9.5509278783511799E-6</v>
      </c>
      <c r="D488" s="1">
        <v>0.68547410030342903</v>
      </c>
      <c r="E488" s="1">
        <v>7.42187500004967E-3</v>
      </c>
      <c r="F488" s="1">
        <v>0.48800860920364802</v>
      </c>
      <c r="G488" s="1">
        <v>0.731245698554713</v>
      </c>
      <c r="H488" s="1">
        <v>0.20097502221397201</v>
      </c>
      <c r="I488" s="1">
        <v>0.115758722229857</v>
      </c>
      <c r="J488" s="1">
        <v>2.1948204567350499E-6</v>
      </c>
      <c r="K488" s="1">
        <v>2.1948204567350499E-6</v>
      </c>
    </row>
    <row r="489" spans="1:11" x14ac:dyDescent="0.3">
      <c r="A489" t="s">
        <v>4</v>
      </c>
      <c r="B489" s="1">
        <v>0.71498758048742805</v>
      </c>
      <c r="C489" s="1">
        <v>5.11656850625957E-6</v>
      </c>
      <c r="D489" s="1">
        <v>0.341396468645976</v>
      </c>
      <c r="E489" s="1">
        <v>0.29687500000053701</v>
      </c>
      <c r="F489" s="1">
        <v>0.47546633186430198</v>
      </c>
      <c r="G489" s="1">
        <v>0.50507570543702596</v>
      </c>
      <c r="H489" s="1">
        <v>0.40795371360103</v>
      </c>
      <c r="I489" s="1">
        <v>0.16352832417185501</v>
      </c>
      <c r="J489" s="1">
        <v>2.2713746215808398E-6</v>
      </c>
      <c r="K489" s="1">
        <v>2.2713746215808398E-6</v>
      </c>
    </row>
    <row r="490" spans="1:11" x14ac:dyDescent="0.3">
      <c r="A490" t="s">
        <v>4</v>
      </c>
      <c r="B490" s="1">
        <v>0.713160577798159</v>
      </c>
      <c r="C490" s="1">
        <v>7.2768974311247098E-6</v>
      </c>
      <c r="D490" s="1">
        <v>0.47376436250451198</v>
      </c>
      <c r="E490" s="1">
        <v>0.13571428571519001</v>
      </c>
      <c r="F490" s="1">
        <v>0.44126012093881201</v>
      </c>
      <c r="G490" s="1">
        <v>0.42248795595319899</v>
      </c>
      <c r="H490" s="1">
        <v>0.44064827222589797</v>
      </c>
      <c r="I490" s="1">
        <v>0.198397665390209</v>
      </c>
      <c r="J490" s="1">
        <v>1.76489253759011E-6</v>
      </c>
      <c r="K490" s="1">
        <v>1.76489253759011E-6</v>
      </c>
    </row>
    <row r="491" spans="1:11" x14ac:dyDescent="0.3">
      <c r="A491" t="s">
        <v>4</v>
      </c>
      <c r="B491" s="1">
        <v>0.713160577798159</v>
      </c>
      <c r="C491" s="1">
        <v>7.2768974311247199E-6</v>
      </c>
      <c r="D491" s="1">
        <v>0.47376436250451298</v>
      </c>
      <c r="E491" s="1">
        <v>0.13571428571518901</v>
      </c>
      <c r="F491" s="1">
        <v>0.462924054524956</v>
      </c>
      <c r="G491" s="1">
        <v>0.65175498967652901</v>
      </c>
      <c r="H491" s="1">
        <v>0.47952063439976</v>
      </c>
      <c r="I491" s="1">
        <v>0.143900466506348</v>
      </c>
      <c r="J491" s="1">
        <v>1.6221357653191799E-6</v>
      </c>
      <c r="K491" s="1">
        <v>1.6221357653191799E-6</v>
      </c>
    </row>
    <row r="492" spans="1:11" x14ac:dyDescent="0.3">
      <c r="A492" t="s">
        <v>4</v>
      </c>
      <c r="B492" s="1">
        <v>0.71376957869470103</v>
      </c>
      <c r="C492" s="1">
        <v>6.6325888044105504E-6</v>
      </c>
      <c r="D492" s="1">
        <v>0.43273390463142303</v>
      </c>
      <c r="E492" s="1">
        <v>0.17900899503735199</v>
      </c>
      <c r="F492" s="1">
        <v>0.42757763656861397</v>
      </c>
      <c r="G492" s="1">
        <v>0.39908809359944902</v>
      </c>
      <c r="H492" s="1">
        <v>0.92811836973790995</v>
      </c>
      <c r="I492" s="1">
        <v>0.46056378931105602</v>
      </c>
      <c r="J492" s="1">
        <v>1.99540074760297E-6</v>
      </c>
      <c r="K492" s="1">
        <v>1.99540074760297E-6</v>
      </c>
    </row>
    <row r="493" spans="1:11" x14ac:dyDescent="0.3">
      <c r="A493" t="s">
        <v>4</v>
      </c>
      <c r="B493" s="1">
        <v>0.71376957869470103</v>
      </c>
      <c r="C493" s="1">
        <v>6.6325888044105504E-6</v>
      </c>
      <c r="D493" s="1">
        <v>0.43273390463142303</v>
      </c>
      <c r="E493" s="1">
        <v>0.17900899503735199</v>
      </c>
      <c r="F493" s="1">
        <v>0.44240032796966</v>
      </c>
      <c r="G493" s="1">
        <v>0.16276668960770799</v>
      </c>
      <c r="H493" s="1">
        <v>0.59809963103748698</v>
      </c>
      <c r="I493" s="1">
        <v>0.34393717266471802</v>
      </c>
      <c r="J493" s="1">
        <v>2.4127444204718799E-6</v>
      </c>
      <c r="K493" s="1">
        <v>2.4127444204718799E-6</v>
      </c>
    </row>
    <row r="494" spans="1:11" x14ac:dyDescent="0.3">
      <c r="A494" t="s">
        <v>4</v>
      </c>
      <c r="B494" s="1">
        <v>0.710115573316358</v>
      </c>
      <c r="C494" s="1">
        <v>9.3614253410823394E-6</v>
      </c>
      <c r="D494" s="1">
        <v>0.65265481369358702</v>
      </c>
      <c r="E494" s="1">
        <v>1.6874999999811999E-2</v>
      </c>
      <c r="F494" s="1">
        <v>0.44468074203135999</v>
      </c>
      <c r="G494" s="1">
        <v>0.27116311080522898</v>
      </c>
      <c r="H494" s="1">
        <v>0.62972791366129499</v>
      </c>
      <c r="I494" s="1">
        <v>0.30689736825284603</v>
      </c>
      <c r="J494" s="1">
        <v>2.3688348729819E-6</v>
      </c>
      <c r="K494" s="1">
        <v>2.3688348729819E-6</v>
      </c>
    </row>
    <row r="495" spans="1:11" x14ac:dyDescent="0.3">
      <c r="A495" t="s">
        <v>4</v>
      </c>
      <c r="B495" s="1">
        <v>0.71376957869470103</v>
      </c>
      <c r="C495" s="1">
        <v>6.6325888044105504E-6</v>
      </c>
      <c r="D495" s="1">
        <v>0.43273390463142303</v>
      </c>
      <c r="E495" s="1">
        <v>0.17900899503735199</v>
      </c>
      <c r="F495" s="1">
        <v>0.46976529671005202</v>
      </c>
      <c r="G495" s="1">
        <v>0.45664143152098902</v>
      </c>
      <c r="H495" s="1">
        <v>0.344214641102151</v>
      </c>
      <c r="I495" s="1">
        <v>0.179790001552667</v>
      </c>
      <c r="J495" s="1">
        <v>2.0628550139319899E-6</v>
      </c>
      <c r="K495" s="1">
        <v>2.0628550139319899E-6</v>
      </c>
    </row>
    <row r="496" spans="1:11" x14ac:dyDescent="0.3">
      <c r="A496" t="s">
        <v>4</v>
      </c>
      <c r="B496" s="1">
        <v>0.713160577798159</v>
      </c>
      <c r="C496" s="1">
        <v>7.2768974311247098E-6</v>
      </c>
      <c r="D496" s="1">
        <v>0.47376436250451198</v>
      </c>
      <c r="E496" s="1">
        <v>0.13571428571519001</v>
      </c>
      <c r="F496" s="1">
        <v>0.45038177718561001</v>
      </c>
      <c r="G496" s="1">
        <v>0.845750172057811</v>
      </c>
      <c r="H496" s="1">
        <v>0.48313080192764002</v>
      </c>
      <c r="I496" s="1">
        <v>7.8519897203147698E-2</v>
      </c>
      <c r="J496" s="1">
        <v>2.36934230226724E-6</v>
      </c>
      <c r="K496" s="1">
        <v>2.36934230226724E-6</v>
      </c>
    </row>
    <row r="497" spans="1:11" x14ac:dyDescent="0.3">
      <c r="A497" t="s">
        <v>4</v>
      </c>
      <c r="B497" s="1">
        <v>0.71255157690197402</v>
      </c>
      <c r="C497" s="1">
        <v>7.8454050429313108E-6</v>
      </c>
      <c r="D497" s="1">
        <v>0.51251104644330403</v>
      </c>
      <c r="E497" s="1">
        <v>0.100323275861972</v>
      </c>
      <c r="F497" s="1">
        <v>0.45494260530900599</v>
      </c>
      <c r="G497" s="1">
        <v>0.29998279421885798</v>
      </c>
      <c r="H497" s="1">
        <v>0.41490760525363002</v>
      </c>
      <c r="I497" s="1">
        <v>0.16884781717118599</v>
      </c>
      <c r="J497" s="1">
        <v>2.1708359658487702E-6</v>
      </c>
      <c r="K497" s="1">
        <v>2.1708359658487702E-6</v>
      </c>
    </row>
    <row r="498" spans="1:11" x14ac:dyDescent="0.3">
      <c r="A498" t="s">
        <v>4</v>
      </c>
      <c r="B498" s="1">
        <v>0.71559658138400295</v>
      </c>
      <c r="C498" s="1">
        <v>4.2448568348227804E-6</v>
      </c>
      <c r="D498" s="1">
        <v>0.28940849166031901</v>
      </c>
      <c r="E498" s="1">
        <v>0.37720588235209901</v>
      </c>
      <c r="F498" s="1">
        <v>0.45608281233985798</v>
      </c>
      <c r="G498" s="1">
        <v>0.22746042670337099</v>
      </c>
      <c r="H498" s="1">
        <v>0.56201246309137398</v>
      </c>
      <c r="I498" s="1">
        <v>0.35494876797324099</v>
      </c>
      <c r="J498" s="1">
        <v>1.45759336239833E-6</v>
      </c>
      <c r="K498" s="1">
        <v>1.45759336239833E-6</v>
      </c>
    </row>
    <row r="499" spans="1:11" x14ac:dyDescent="0.3">
      <c r="A499" t="s">
        <v>4</v>
      </c>
      <c r="B499" s="1">
        <v>0.71133357510911699</v>
      </c>
      <c r="C499" s="1">
        <v>8.7550172218219097E-6</v>
      </c>
      <c r="D499" s="1">
        <v>0.58488841895744703</v>
      </c>
      <c r="E499" s="1">
        <v>4.8508986927910697E-2</v>
      </c>
      <c r="F499" s="1">
        <v>0.44468074203135999</v>
      </c>
      <c r="G499" s="1">
        <v>0.77838953888506401</v>
      </c>
      <c r="H499" s="1">
        <v>0.56139712273962905</v>
      </c>
      <c r="I499" s="1">
        <v>7.5108968945877999E-2</v>
      </c>
      <c r="J499" s="1">
        <v>1.80541922317795E-6</v>
      </c>
      <c r="K499" s="1">
        <v>1.80541922317795E-6</v>
      </c>
    </row>
    <row r="500" spans="1:11" x14ac:dyDescent="0.3">
      <c r="A500" t="s">
        <v>4</v>
      </c>
      <c r="B500" s="1">
        <v>0.71376957869470103</v>
      </c>
      <c r="C500" s="1">
        <v>6.6325888044105504E-6</v>
      </c>
      <c r="D500" s="1">
        <v>0.43273390463142303</v>
      </c>
      <c r="E500" s="1">
        <v>0.17900899503735199</v>
      </c>
      <c r="F500" s="1">
        <v>0.50055088654299396</v>
      </c>
      <c r="G500" s="1">
        <v>0.58078114246386503</v>
      </c>
      <c r="H500" s="1">
        <v>0.34477766116507103</v>
      </c>
      <c r="I500" s="1">
        <v>5.8312223047715897E-2</v>
      </c>
      <c r="J500" s="1">
        <v>2.1467838177244698E-6</v>
      </c>
      <c r="K500" s="1">
        <v>2.1467838177244698E-6</v>
      </c>
    </row>
    <row r="501" spans="1:11" x14ac:dyDescent="0.3">
      <c r="A501" t="s">
        <v>4</v>
      </c>
      <c r="B501" s="1">
        <v>0.70889757152366295</v>
      </c>
      <c r="C501" s="1">
        <v>9.6646294007125306E-6</v>
      </c>
      <c r="D501" s="1">
        <v>0.71788505665709201</v>
      </c>
      <c r="E501" s="1">
        <v>1.8439440992923199E-3</v>
      </c>
      <c r="F501" s="1">
        <v>0.46748488264835197</v>
      </c>
      <c r="G501" s="1">
        <v>0.61321403991741097</v>
      </c>
      <c r="H501" s="1">
        <v>0.40970048339058801</v>
      </c>
      <c r="I501" s="1">
        <v>9.6179013320744203E-2</v>
      </c>
      <c r="J501" s="1">
        <v>1.46967017938903E-6</v>
      </c>
      <c r="K501" s="1">
        <v>1.46967017938903E-6</v>
      </c>
    </row>
    <row r="502" spans="1:11" x14ac:dyDescent="0.3">
      <c r="A502" t="s">
        <v>5</v>
      </c>
      <c r="B502" s="1">
        <v>0.76553465488811601</v>
      </c>
      <c r="C502" s="1">
        <v>8.3381116398303695E-6</v>
      </c>
      <c r="D502" s="1">
        <v>0.549428011977525</v>
      </c>
      <c r="E502" s="1">
        <v>7.1568080357620398E-2</v>
      </c>
      <c r="F502" s="1">
        <v>0.563262273239725</v>
      </c>
      <c r="G502" s="1">
        <v>5.3682037164486197E-2</v>
      </c>
      <c r="H502" s="1">
        <v>0.495965849228655</v>
      </c>
      <c r="I502" s="1">
        <v>0.35220948049212902</v>
      </c>
      <c r="J502" s="1">
        <v>3.11895067116583E-6</v>
      </c>
      <c r="K502" s="1">
        <v>3.11895067116583E-6</v>
      </c>
    </row>
    <row r="503" spans="1:11" x14ac:dyDescent="0.3">
      <c r="A503" t="s">
        <v>5</v>
      </c>
      <c r="B503" s="1">
        <v>0.77162466385217299</v>
      </c>
      <c r="C503" s="1">
        <v>0</v>
      </c>
      <c r="D503" s="1">
        <v>0</v>
      </c>
      <c r="E503" s="1">
        <v>1</v>
      </c>
      <c r="F503" s="1">
        <v>0.54957978886952696</v>
      </c>
      <c r="G503" s="1">
        <v>0.46317962835512599</v>
      </c>
      <c r="H503" s="1">
        <v>0.44124617967651097</v>
      </c>
      <c r="I503" s="1">
        <v>0.16330406587673499</v>
      </c>
      <c r="J503" s="1">
        <v>2.46480666514607E-6</v>
      </c>
      <c r="K503" s="1">
        <v>2.46480666514607E-6</v>
      </c>
    </row>
    <row r="504" spans="1:11" x14ac:dyDescent="0.3">
      <c r="A504" t="s">
        <v>5</v>
      </c>
      <c r="B504" s="1">
        <v>0.76857965937014405</v>
      </c>
      <c r="C504" s="1">
        <v>5.11656850625957E-6</v>
      </c>
      <c r="D504" s="1">
        <v>0.341396468645976</v>
      </c>
      <c r="E504" s="1">
        <v>0.29687500000053701</v>
      </c>
      <c r="F504" s="1">
        <v>0.54729937480782698</v>
      </c>
      <c r="G504" s="1">
        <v>0.24260151410873901</v>
      </c>
      <c r="H504" s="1">
        <v>0.57946857095895599</v>
      </c>
      <c r="I504" s="1">
        <v>0.316341480350253</v>
      </c>
      <c r="J504" s="1">
        <v>1.39808882153946E-6</v>
      </c>
      <c r="K504" s="1">
        <v>1.39808882153946E-6</v>
      </c>
    </row>
    <row r="505" spans="1:11" x14ac:dyDescent="0.3">
      <c r="A505" t="s">
        <v>5</v>
      </c>
      <c r="B505" s="1">
        <v>0.76370765219907399</v>
      </c>
      <c r="C505" s="1">
        <v>9.3614253410823293E-6</v>
      </c>
      <c r="D505" s="1">
        <v>0.65265481369358702</v>
      </c>
      <c r="E505" s="1">
        <v>1.6874999999811999E-2</v>
      </c>
      <c r="F505" s="1">
        <v>0.57010351542482096</v>
      </c>
      <c r="G505" s="1">
        <v>0.16896077081899499</v>
      </c>
      <c r="H505" s="1">
        <v>0.54793044495115595</v>
      </c>
      <c r="I505" s="1">
        <v>0.33658671902419302</v>
      </c>
      <c r="J505" s="1">
        <v>9.50231734313117E-7</v>
      </c>
      <c r="K505" s="1">
        <v>9.50231734313117E-7</v>
      </c>
    </row>
    <row r="506" spans="1:11" x14ac:dyDescent="0.3">
      <c r="A506" t="s">
        <v>5</v>
      </c>
      <c r="B506" s="1">
        <v>0.76370765219907399</v>
      </c>
      <c r="C506" s="1">
        <v>9.3614253410823293E-6</v>
      </c>
      <c r="D506" s="1">
        <v>0.65265481369358702</v>
      </c>
      <c r="E506" s="1">
        <v>1.6874999999811999E-2</v>
      </c>
      <c r="F506" s="1">
        <v>0.56896330839397202</v>
      </c>
      <c r="G506" s="1">
        <v>0.34196490020646703</v>
      </c>
      <c r="H506" s="1">
        <v>0.18230618388411701</v>
      </c>
      <c r="I506" s="1">
        <v>0.26476333888681602</v>
      </c>
      <c r="J506" s="1">
        <v>3.1887729408262899E-6</v>
      </c>
      <c r="K506" s="1">
        <v>3.1887729408262899E-6</v>
      </c>
    </row>
    <row r="507" spans="1:11" x14ac:dyDescent="0.3">
      <c r="A507" t="s">
        <v>5</v>
      </c>
      <c r="B507" s="1">
        <v>0.76492565399183299</v>
      </c>
      <c r="C507" s="1">
        <v>8.7550172218219097E-6</v>
      </c>
      <c r="D507" s="1">
        <v>0.58488841895744703</v>
      </c>
      <c r="E507" s="1">
        <v>4.8508986927909899E-2</v>
      </c>
      <c r="F507" s="1">
        <v>0.56212206620887295</v>
      </c>
      <c r="G507" s="1">
        <v>0.46034067446662003</v>
      </c>
      <c r="H507" s="1">
        <v>0.58177432477222102</v>
      </c>
      <c r="I507" s="1">
        <v>0.15987816395611601</v>
      </c>
      <c r="J507" s="1">
        <v>2.2562870574972302E-6</v>
      </c>
      <c r="K507" s="1">
        <v>2.2562870574972302E-6</v>
      </c>
    </row>
    <row r="508" spans="1:11" x14ac:dyDescent="0.3">
      <c r="A508" t="s">
        <v>5</v>
      </c>
      <c r="B508" s="1">
        <v>0.76614365578469001</v>
      </c>
      <c r="C508" s="1">
        <v>7.8454050429313108E-6</v>
      </c>
      <c r="D508" s="1">
        <v>0.51251104644330403</v>
      </c>
      <c r="E508" s="1">
        <v>0.100323275861972</v>
      </c>
      <c r="F508" s="1">
        <v>0.55984165214717296</v>
      </c>
      <c r="G508" s="1">
        <v>0.50094631796283595</v>
      </c>
      <c r="H508" s="1">
        <v>0.46705548009297199</v>
      </c>
      <c r="I508" s="1">
        <v>0.22742068492344999</v>
      </c>
      <c r="J508" s="1">
        <v>1.60484934099916E-6</v>
      </c>
      <c r="K508" s="1">
        <v>1.60484934099916E-6</v>
      </c>
    </row>
    <row r="509" spans="1:11" x14ac:dyDescent="0.3">
      <c r="A509" t="s">
        <v>5</v>
      </c>
      <c r="B509" s="1">
        <v>0.76188064950980505</v>
      </c>
      <c r="C509" s="1">
        <v>9.7025299081662899E-6</v>
      </c>
      <c r="D509" s="1">
        <v>0.75009501434384895</v>
      </c>
      <c r="E509" s="1">
        <v>0</v>
      </c>
      <c r="F509" s="1">
        <v>0.57580455057907098</v>
      </c>
      <c r="G509" s="1">
        <v>0.53535788024776298</v>
      </c>
      <c r="H509" s="1">
        <v>0.39004230333770801</v>
      </c>
      <c r="I509" s="1">
        <v>8.4840002781299301E-2</v>
      </c>
      <c r="J509" s="1">
        <v>2.9297133763592998E-6</v>
      </c>
      <c r="K509" s="1">
        <v>2.9297133763592998E-6</v>
      </c>
    </row>
    <row r="510" spans="1:11" x14ac:dyDescent="0.3">
      <c r="A510" t="s">
        <v>5</v>
      </c>
      <c r="B510" s="1">
        <v>0.76431665309525898</v>
      </c>
      <c r="C510" s="1">
        <v>9.0961217889058906E-6</v>
      </c>
      <c r="D510" s="1">
        <v>0.61920672717252401</v>
      </c>
      <c r="E510" s="1">
        <v>3.04487179489209E-2</v>
      </c>
      <c r="F510" s="1">
        <v>0.55071999590037901</v>
      </c>
      <c r="G510" s="1">
        <v>0.30824156916723999</v>
      </c>
      <c r="H510" s="1">
        <v>0.65064707939219502</v>
      </c>
      <c r="I510" s="1">
        <v>0.27829783875115699</v>
      </c>
      <c r="J510" s="1">
        <v>2.08592613210469E-6</v>
      </c>
      <c r="K510" s="1">
        <v>2.08592613210469E-6</v>
      </c>
    </row>
    <row r="511" spans="1:11" x14ac:dyDescent="0.3">
      <c r="A511" t="s">
        <v>5</v>
      </c>
      <c r="B511" s="1">
        <v>0.766752656680875</v>
      </c>
      <c r="C511" s="1">
        <v>7.2768974311247199E-6</v>
      </c>
      <c r="D511" s="1">
        <v>0.47376436250451298</v>
      </c>
      <c r="E511" s="1">
        <v>0.13571428571518901</v>
      </c>
      <c r="F511" s="1">
        <v>0.55870144511632502</v>
      </c>
      <c r="G511" s="1">
        <v>0.62697866483138098</v>
      </c>
      <c r="H511" s="1">
        <v>0.44982243341565997</v>
      </c>
      <c r="I511" s="1">
        <v>0.13108977647355799</v>
      </c>
      <c r="J511" s="1">
        <v>1.89235877406336E-6</v>
      </c>
      <c r="K511" s="1">
        <v>1.89235877406336E-6</v>
      </c>
    </row>
    <row r="512" spans="1:11" x14ac:dyDescent="0.3">
      <c r="A512" t="s">
        <v>5</v>
      </c>
      <c r="B512" s="1">
        <v>0.76492565399183299</v>
      </c>
      <c r="C512" s="1">
        <v>8.7550172218219097E-6</v>
      </c>
      <c r="D512" s="1">
        <v>0.58488841895744703</v>
      </c>
      <c r="E512" s="1">
        <v>4.8508986927910697E-2</v>
      </c>
      <c r="F512" s="1">
        <v>0.55414061699292605</v>
      </c>
      <c r="G512" s="1">
        <v>0.89470061940811896</v>
      </c>
      <c r="H512" s="1">
        <v>0.48942163018463603</v>
      </c>
      <c r="I512" s="1">
        <v>4.3032665384415497E-2</v>
      </c>
      <c r="J512" s="1">
        <v>1.9388731252179899E-6</v>
      </c>
      <c r="K512" s="1">
        <v>1.9388731252179899E-6</v>
      </c>
    </row>
    <row r="513" spans="1:11" x14ac:dyDescent="0.3">
      <c r="A513" t="s">
        <v>5</v>
      </c>
      <c r="B513" s="1">
        <v>0.76553465488811601</v>
      </c>
      <c r="C513" s="1">
        <v>8.3381116398303797E-6</v>
      </c>
      <c r="D513" s="1">
        <v>0.549428011977525</v>
      </c>
      <c r="E513" s="1">
        <v>7.1568080357620203E-2</v>
      </c>
      <c r="F513" s="1">
        <v>0.53931792559188096</v>
      </c>
      <c r="G513" s="1">
        <v>9.3513420509290901E-2</v>
      </c>
      <c r="H513" s="1">
        <v>0.71675963213629001</v>
      </c>
      <c r="I513" s="1">
        <v>0.40581006363906402</v>
      </c>
      <c r="J513" s="1">
        <v>2.51267416106158E-6</v>
      </c>
      <c r="K513" s="1">
        <v>2.51267416106158E-6</v>
      </c>
    </row>
    <row r="514" spans="1:11" x14ac:dyDescent="0.3">
      <c r="A514" t="s">
        <v>5</v>
      </c>
      <c r="B514" s="1">
        <v>0.76431665309525898</v>
      </c>
      <c r="C514" s="1">
        <v>9.0961217889058906E-6</v>
      </c>
      <c r="D514" s="1">
        <v>0.61920672717252401</v>
      </c>
      <c r="E514" s="1">
        <v>3.0448717948921001E-2</v>
      </c>
      <c r="F514" s="1">
        <v>0.55756123808547498</v>
      </c>
      <c r="G514" s="1">
        <v>0.66956297315897895</v>
      </c>
      <c r="H514" s="1">
        <v>0.45697802341268301</v>
      </c>
      <c r="I514" s="1">
        <v>9.7243116748039093E-2</v>
      </c>
      <c r="J514" s="1">
        <v>1.4386493357463E-6</v>
      </c>
      <c r="K514" s="1">
        <v>1.4386493357463E-6</v>
      </c>
    </row>
    <row r="515" spans="1:11" x14ac:dyDescent="0.3">
      <c r="A515" t="s">
        <v>5</v>
      </c>
      <c r="B515" s="1">
        <v>0.76492565399183299</v>
      </c>
      <c r="C515" s="1">
        <v>8.7550172218219097E-6</v>
      </c>
      <c r="D515" s="1">
        <v>0.58488841895744703</v>
      </c>
      <c r="E515" s="1">
        <v>4.8508986927910697E-2</v>
      </c>
      <c r="F515" s="1">
        <v>0.55870144511632502</v>
      </c>
      <c r="G515" s="1">
        <v>0.52856159669648894</v>
      </c>
      <c r="H515" s="1">
        <v>0.47962343103205002</v>
      </c>
      <c r="I515" s="1">
        <v>0.142589119353736</v>
      </c>
      <c r="J515" s="1">
        <v>1.3371973073006299E-6</v>
      </c>
      <c r="K515" s="1">
        <v>1.3371973073006299E-6</v>
      </c>
    </row>
    <row r="516" spans="1:11" x14ac:dyDescent="0.3">
      <c r="A516" t="s">
        <v>5</v>
      </c>
      <c r="B516" s="1">
        <v>0.76492565399183299</v>
      </c>
      <c r="C516" s="1">
        <v>8.7550172218218893E-6</v>
      </c>
      <c r="D516" s="1">
        <v>0.58488841895744703</v>
      </c>
      <c r="E516" s="1">
        <v>4.8508986927910003E-2</v>
      </c>
      <c r="F516" s="1">
        <v>0.59176744901096501</v>
      </c>
      <c r="G516" s="1">
        <v>0.48305230557466999</v>
      </c>
      <c r="H516" s="1">
        <v>0.20633948313123501</v>
      </c>
      <c r="I516" s="1">
        <v>0.32708674306195501</v>
      </c>
      <c r="J516" s="1">
        <v>2.4109853322828099E-6</v>
      </c>
      <c r="K516" s="1">
        <v>2.4109853322828099E-6</v>
      </c>
    </row>
    <row r="517" spans="1:11" x14ac:dyDescent="0.3">
      <c r="A517" t="s">
        <v>5</v>
      </c>
      <c r="B517" s="1">
        <v>0.76797065847357004</v>
      </c>
      <c r="C517" s="1">
        <v>5.9124791627888402E-6</v>
      </c>
      <c r="D517" s="1">
        <v>0.38885312293747798</v>
      </c>
      <c r="E517" s="1">
        <v>0.23193359375154499</v>
      </c>
      <c r="F517" s="1">
        <v>0.54843958183867902</v>
      </c>
      <c r="G517" s="1">
        <v>0.10314865794906899</v>
      </c>
      <c r="H517" s="1">
        <v>0.46209549451690801</v>
      </c>
      <c r="I517" s="1">
        <v>0.43653295205793002</v>
      </c>
      <c r="J517" s="1">
        <v>2.2846354402373E-6</v>
      </c>
      <c r="K517" s="1">
        <v>2.2846354402373E-6</v>
      </c>
    </row>
    <row r="518" spans="1:11" x14ac:dyDescent="0.3">
      <c r="A518" t="s">
        <v>5</v>
      </c>
      <c r="B518" s="1">
        <v>0.76553465488811601</v>
      </c>
      <c r="C518" s="1">
        <v>8.3381116398303797E-6</v>
      </c>
      <c r="D518" s="1">
        <v>0.549428011977525</v>
      </c>
      <c r="E518" s="1">
        <v>7.1568080357620106E-2</v>
      </c>
      <c r="F518" s="1">
        <v>0.50739212872809003</v>
      </c>
      <c r="G518" s="1">
        <v>0.38188231245698401</v>
      </c>
      <c r="H518" s="1">
        <v>0.84443828677315202</v>
      </c>
      <c r="I518" s="1">
        <v>0.49080111477083499</v>
      </c>
      <c r="J518" s="1">
        <v>9.7702400057818697E-7</v>
      </c>
      <c r="K518" s="1">
        <v>9.7702400057818697E-7</v>
      </c>
    </row>
    <row r="519" spans="1:11" x14ac:dyDescent="0.3">
      <c r="A519" t="s">
        <v>5</v>
      </c>
      <c r="B519" s="1">
        <v>0.76370765219907399</v>
      </c>
      <c r="C519" s="1">
        <v>9.3614253410823394E-6</v>
      </c>
      <c r="D519" s="1">
        <v>0.65265481369358702</v>
      </c>
      <c r="E519" s="1">
        <v>1.6874999999811902E-2</v>
      </c>
      <c r="F519" s="1">
        <v>0.53589730449933304</v>
      </c>
      <c r="G519" s="1">
        <v>0.15141087405368001</v>
      </c>
      <c r="H519" s="1">
        <v>0.50666868592145498</v>
      </c>
      <c r="I519" s="1">
        <v>0.26965176620355202</v>
      </c>
      <c r="J519" s="1">
        <v>2.86077065079333E-6</v>
      </c>
      <c r="K519" s="1">
        <v>2.86077065079333E-6</v>
      </c>
    </row>
    <row r="520" spans="1:11" x14ac:dyDescent="0.3">
      <c r="A520" t="s">
        <v>5</v>
      </c>
      <c r="B520" s="1">
        <v>0.76857965937014405</v>
      </c>
      <c r="C520" s="1">
        <v>5.11656850625957E-6</v>
      </c>
      <c r="D520" s="1">
        <v>0.341396468645976</v>
      </c>
      <c r="E520" s="1">
        <v>0.29687500000053701</v>
      </c>
      <c r="F520" s="1">
        <v>0.52677564825253498</v>
      </c>
      <c r="G520" s="1">
        <v>0.61114934618031602</v>
      </c>
      <c r="H520" s="1">
        <v>0.65873329037245798</v>
      </c>
      <c r="I520" s="1">
        <v>0.17764569337578601</v>
      </c>
      <c r="J520" s="1">
        <v>2.6524201862396099E-6</v>
      </c>
      <c r="K520" s="1">
        <v>2.6524201862396099E-6</v>
      </c>
    </row>
    <row r="521" spans="1:11" x14ac:dyDescent="0.3">
      <c r="A521" t="s">
        <v>5</v>
      </c>
      <c r="B521" s="1">
        <v>0.766752656680875</v>
      </c>
      <c r="C521" s="1">
        <v>7.2768974311247098E-6</v>
      </c>
      <c r="D521" s="1">
        <v>0.47376436250451198</v>
      </c>
      <c r="E521" s="1">
        <v>0.13571428571519001</v>
      </c>
      <c r="F521" s="1">
        <v>0.54159833965357995</v>
      </c>
      <c r="G521" s="1">
        <v>0.57389883000688202</v>
      </c>
      <c r="H521" s="1">
        <v>0.53189110649268501</v>
      </c>
      <c r="I521" s="1">
        <v>0.14560570199461401</v>
      </c>
      <c r="J521" s="1">
        <v>1.47531955876564E-6</v>
      </c>
      <c r="K521" s="1">
        <v>1.47531955876564E-6</v>
      </c>
    </row>
    <row r="522" spans="1:11" x14ac:dyDescent="0.3">
      <c r="A522" t="s">
        <v>5</v>
      </c>
      <c r="B522" s="1">
        <v>0.766752656680875</v>
      </c>
      <c r="C522" s="1">
        <v>7.2768974311247199E-6</v>
      </c>
      <c r="D522" s="1">
        <v>0.47376436250451298</v>
      </c>
      <c r="E522" s="1">
        <v>0.13571428571518901</v>
      </c>
      <c r="F522" s="1">
        <v>0.55071999590037901</v>
      </c>
      <c r="G522" s="1">
        <v>0.45208189951823602</v>
      </c>
      <c r="H522" s="1">
        <v>0.53170716386287198</v>
      </c>
      <c r="I522" s="1">
        <v>0.152792548866197</v>
      </c>
      <c r="J522" s="1">
        <v>2.5703857851123199E-6</v>
      </c>
      <c r="K522" s="1">
        <v>2.5703857851123199E-6</v>
      </c>
    </row>
    <row r="523" spans="1:11" x14ac:dyDescent="0.3">
      <c r="A523" t="s">
        <v>5</v>
      </c>
      <c r="B523" s="1">
        <v>0.76736165757741703</v>
      </c>
      <c r="C523" s="1">
        <v>6.6325888044105504E-6</v>
      </c>
      <c r="D523" s="1">
        <v>0.43273390463142303</v>
      </c>
      <c r="E523" s="1">
        <v>0.17900899503735199</v>
      </c>
      <c r="F523" s="1">
        <v>0.57808496464076697</v>
      </c>
      <c r="G523" s="1">
        <v>0.46722298692360498</v>
      </c>
      <c r="H523" s="1">
        <v>0.36941496403061902</v>
      </c>
      <c r="I523" s="1">
        <v>0.17833532044108</v>
      </c>
      <c r="J523" s="1">
        <v>2.4150447665653502E-6</v>
      </c>
      <c r="K523" s="1">
        <v>2.4150447665653502E-6</v>
      </c>
    </row>
    <row r="524" spans="1:11" x14ac:dyDescent="0.3">
      <c r="A524" t="s">
        <v>5</v>
      </c>
      <c r="B524" s="1">
        <v>0.76614365578469001</v>
      </c>
      <c r="C524" s="1">
        <v>7.8454050429313108E-6</v>
      </c>
      <c r="D524" s="1">
        <v>0.51251104644330403</v>
      </c>
      <c r="E524" s="1">
        <v>0.100323275861973</v>
      </c>
      <c r="F524" s="1">
        <v>0.50739212872809003</v>
      </c>
      <c r="G524" s="1">
        <v>0.124483826565725</v>
      </c>
      <c r="H524" s="1">
        <v>0.63974092098530799</v>
      </c>
      <c r="I524" s="1">
        <v>0.23315256649631499</v>
      </c>
      <c r="J524" s="1">
        <v>1.7899595442851001E-6</v>
      </c>
      <c r="K524" s="1">
        <v>1.7899595442851001E-6</v>
      </c>
    </row>
    <row r="525" spans="1:11" x14ac:dyDescent="0.3">
      <c r="A525" t="s">
        <v>5</v>
      </c>
      <c r="B525" s="1">
        <v>0.76797065847357004</v>
      </c>
      <c r="C525" s="1">
        <v>5.9124791627888301E-6</v>
      </c>
      <c r="D525" s="1">
        <v>0.38885312293747698</v>
      </c>
      <c r="E525" s="1">
        <v>0.23193359375154499</v>
      </c>
      <c r="F525" s="1">
        <v>0.60544993338115904</v>
      </c>
      <c r="G525" s="1">
        <v>0.193995182381278</v>
      </c>
      <c r="H525" s="1">
        <v>0.259244155601076</v>
      </c>
      <c r="I525" s="1">
        <v>0.30638439409454399</v>
      </c>
      <c r="J525" s="1">
        <v>3.5844662975214299E-6</v>
      </c>
      <c r="K525" s="1">
        <v>3.5844662975214299E-6</v>
      </c>
    </row>
    <row r="526" spans="1:11" x14ac:dyDescent="0.3">
      <c r="A526" t="s">
        <v>5</v>
      </c>
      <c r="B526" s="1">
        <v>0.76188064950980505</v>
      </c>
      <c r="C526" s="1">
        <v>9.7025299081662899E-6</v>
      </c>
      <c r="D526" s="1">
        <v>0.75009501434384895</v>
      </c>
      <c r="E526" s="1">
        <v>0</v>
      </c>
      <c r="F526" s="1">
        <v>0.51309316388234005</v>
      </c>
      <c r="G526" s="1">
        <v>0.152099105299381</v>
      </c>
      <c r="H526" s="1">
        <v>0.811917827415926</v>
      </c>
      <c r="I526" s="1">
        <v>0.55654030056105797</v>
      </c>
      <c r="J526" s="1">
        <v>1.8449987074332E-6</v>
      </c>
      <c r="K526" s="1">
        <v>1.8449987074332E-6</v>
      </c>
    </row>
    <row r="527" spans="1:11" x14ac:dyDescent="0.3">
      <c r="A527" t="s">
        <v>5</v>
      </c>
      <c r="B527" s="1">
        <v>0.76736165757741703</v>
      </c>
      <c r="C527" s="1">
        <v>6.6325888044105504E-6</v>
      </c>
      <c r="D527" s="1">
        <v>0.43273390463142303</v>
      </c>
      <c r="E527" s="1">
        <v>0.17900899503735199</v>
      </c>
      <c r="F527" s="1">
        <v>0.542738546684429</v>
      </c>
      <c r="G527" s="1">
        <v>0.40502408809359702</v>
      </c>
      <c r="H527" s="1">
        <v>0.58722707118594797</v>
      </c>
      <c r="I527" s="1">
        <v>0.31766747168791998</v>
      </c>
      <c r="J527" s="1">
        <v>8.3511294378275204E-7</v>
      </c>
      <c r="K527" s="1">
        <v>8.3511294378275204E-7</v>
      </c>
    </row>
    <row r="528" spans="1:11" x14ac:dyDescent="0.3">
      <c r="A528" t="s">
        <v>5</v>
      </c>
      <c r="B528" s="1">
        <v>0.76370765219907399</v>
      </c>
      <c r="C528" s="1">
        <v>9.3614253410823394E-6</v>
      </c>
      <c r="D528" s="1">
        <v>0.65265481369358702</v>
      </c>
      <c r="E528" s="1">
        <v>1.6874999999811999E-2</v>
      </c>
      <c r="F528" s="1">
        <v>0.55870144511632502</v>
      </c>
      <c r="G528" s="1">
        <v>0.240880935994495</v>
      </c>
      <c r="H528" s="1">
        <v>0.66672158457625696</v>
      </c>
      <c r="I528" s="1">
        <v>0.336789088181222</v>
      </c>
      <c r="J528" s="1">
        <v>2.5972196284516002E-7</v>
      </c>
      <c r="K528" s="1">
        <v>2.5972196284516002E-7</v>
      </c>
    </row>
    <row r="529" spans="1:11" x14ac:dyDescent="0.3">
      <c r="A529" t="s">
        <v>5</v>
      </c>
      <c r="B529" s="1">
        <v>0.76370765219907399</v>
      </c>
      <c r="C529" s="1">
        <v>9.3614253410823394E-6</v>
      </c>
      <c r="D529" s="1">
        <v>0.65265481369358702</v>
      </c>
      <c r="E529" s="1">
        <v>1.6874999999811999E-2</v>
      </c>
      <c r="F529" s="1">
        <v>0.56554268730142099</v>
      </c>
      <c r="G529" s="1">
        <v>0.79181004817618394</v>
      </c>
      <c r="H529" s="1">
        <v>0.33828508574501298</v>
      </c>
      <c r="I529" s="1">
        <v>8.5760365005596195E-2</v>
      </c>
      <c r="J529" s="1">
        <v>1.79100823147476E-6</v>
      </c>
      <c r="K529" s="1">
        <v>1.79100823147476E-6</v>
      </c>
    </row>
    <row r="530" spans="1:11" x14ac:dyDescent="0.3">
      <c r="A530" t="s">
        <v>5</v>
      </c>
      <c r="B530" s="1">
        <v>0.76614365578469001</v>
      </c>
      <c r="C530" s="1">
        <v>7.8454050429313108E-6</v>
      </c>
      <c r="D530" s="1">
        <v>0.51251104644330403</v>
      </c>
      <c r="E530" s="1">
        <v>0.100323275861972</v>
      </c>
      <c r="F530" s="1">
        <v>0.59632827713436398</v>
      </c>
      <c r="G530" s="1">
        <v>0.54843427391603305</v>
      </c>
      <c r="H530" s="1">
        <v>0.17090146087830699</v>
      </c>
      <c r="I530" s="1">
        <v>0.20868106890492399</v>
      </c>
      <c r="J530" s="1">
        <v>2.1052422735659702E-6</v>
      </c>
      <c r="K530" s="1">
        <v>2.1052422735659702E-6</v>
      </c>
    </row>
    <row r="531" spans="1:11" x14ac:dyDescent="0.3">
      <c r="A531" t="s">
        <v>5</v>
      </c>
      <c r="B531" s="1">
        <v>0.77162466385217299</v>
      </c>
      <c r="C531" s="1">
        <v>1.76914680689196E-20</v>
      </c>
      <c r="D531" s="1">
        <v>3.2539454811268501E-16</v>
      </c>
      <c r="E531" s="1">
        <v>0.999999999999996</v>
      </c>
      <c r="F531" s="1">
        <v>0.55071999590037901</v>
      </c>
      <c r="G531" s="1">
        <v>8.8695801789402007E-2</v>
      </c>
      <c r="H531" s="1">
        <v>0.51215743711223105</v>
      </c>
      <c r="I531" s="1">
        <v>0.31956142583869002</v>
      </c>
      <c r="J531" s="1">
        <v>5.2625765211597295E-7</v>
      </c>
      <c r="K531" s="1">
        <v>5.2625765211597295E-7</v>
      </c>
    </row>
    <row r="532" spans="1:11" x14ac:dyDescent="0.3">
      <c r="A532" t="s">
        <v>5</v>
      </c>
      <c r="B532" s="1">
        <v>0.76553465488811601</v>
      </c>
      <c r="C532" s="1">
        <v>8.3381116398303797E-6</v>
      </c>
      <c r="D532" s="1">
        <v>0.549428011977525</v>
      </c>
      <c r="E532" s="1">
        <v>7.1568080357620203E-2</v>
      </c>
      <c r="F532" s="1">
        <v>0.55071999590037901</v>
      </c>
      <c r="G532" s="1">
        <v>0.47479353062628799</v>
      </c>
      <c r="H532" s="1">
        <v>0.45727279255224101</v>
      </c>
      <c r="I532" s="1">
        <v>0.22084585379083299</v>
      </c>
      <c r="J532" s="1">
        <v>2.0862305896758801E-6</v>
      </c>
      <c r="K532" s="1">
        <v>2.0862305896758801E-6</v>
      </c>
    </row>
    <row r="533" spans="1:11" x14ac:dyDescent="0.3">
      <c r="A533" t="s">
        <v>5</v>
      </c>
      <c r="B533" s="1">
        <v>0.76736165757741703</v>
      </c>
      <c r="C533" s="1">
        <v>6.6325888044105504E-6</v>
      </c>
      <c r="D533" s="1">
        <v>0.43273390463142303</v>
      </c>
      <c r="E533" s="1">
        <v>0.17900899503735199</v>
      </c>
      <c r="F533" s="1">
        <v>0.55642103105462604</v>
      </c>
      <c r="G533" s="1">
        <v>6.09084652443233E-2</v>
      </c>
      <c r="H533" s="1">
        <v>0.48365583914018101</v>
      </c>
      <c r="I533" s="1">
        <v>0.44964725786383902</v>
      </c>
      <c r="J533" s="1">
        <v>2.0159347193490702E-6</v>
      </c>
      <c r="K533" s="1">
        <v>2.0159347193490702E-6</v>
      </c>
    </row>
    <row r="534" spans="1:11" x14ac:dyDescent="0.3">
      <c r="A534" t="s">
        <v>5</v>
      </c>
      <c r="B534" s="1">
        <v>0.77101566295559798</v>
      </c>
      <c r="C534" s="1">
        <v>1.1749157310670401E-6</v>
      </c>
      <c r="D534" s="1">
        <v>9.0305974853104098E-2</v>
      </c>
      <c r="E534" s="1">
        <v>0.77370897683637896</v>
      </c>
      <c r="F534" s="1">
        <v>0.56554268730142099</v>
      </c>
      <c r="G534" s="1">
        <v>0.53441156228492803</v>
      </c>
      <c r="H534" s="1">
        <v>0.28218674765972401</v>
      </c>
      <c r="I534" s="1">
        <v>0.19824184890841301</v>
      </c>
      <c r="J534" s="1">
        <v>1.43817573507995E-6</v>
      </c>
      <c r="K534" s="1">
        <v>1.43817573507995E-6</v>
      </c>
    </row>
    <row r="535" spans="1:11" x14ac:dyDescent="0.3">
      <c r="A535" t="s">
        <v>5</v>
      </c>
      <c r="B535" s="1">
        <v>0.76614365578469001</v>
      </c>
      <c r="C535" s="1">
        <v>7.8454050429313108E-6</v>
      </c>
      <c r="D535" s="1">
        <v>0.51251104644330403</v>
      </c>
      <c r="E535" s="1">
        <v>0.100323275861972</v>
      </c>
      <c r="F535" s="1">
        <v>0.56098185917802501</v>
      </c>
      <c r="G535" s="1">
        <v>0.59428768066070203</v>
      </c>
      <c r="H535" s="1">
        <v>0.51739562421959695</v>
      </c>
      <c r="I535" s="1">
        <v>0.16708342366183901</v>
      </c>
      <c r="J535" s="1">
        <v>2.3059812988398901E-6</v>
      </c>
      <c r="K535" s="1">
        <v>2.3059812988398901E-6</v>
      </c>
    </row>
    <row r="536" spans="1:11" x14ac:dyDescent="0.3">
      <c r="A536" t="s">
        <v>5</v>
      </c>
      <c r="B536" s="1">
        <v>0.76736165757741703</v>
      </c>
      <c r="C536" s="1">
        <v>6.6325888044105504E-6</v>
      </c>
      <c r="D536" s="1">
        <v>0.43273390463142303</v>
      </c>
      <c r="E536" s="1">
        <v>0.17900899503735199</v>
      </c>
      <c r="F536" s="1">
        <v>0.54387875371528005</v>
      </c>
      <c r="G536" s="1">
        <v>0.258688919476943</v>
      </c>
      <c r="H536" s="1">
        <v>0.75366200675053696</v>
      </c>
      <c r="I536" s="1">
        <v>0.46191357536062799</v>
      </c>
      <c r="J536" s="1">
        <v>1.0824339774493001E-6</v>
      </c>
      <c r="K536" s="1">
        <v>1.0824339774493001E-6</v>
      </c>
    </row>
    <row r="537" spans="1:11" x14ac:dyDescent="0.3">
      <c r="A537" t="s">
        <v>5</v>
      </c>
      <c r="B537" s="1">
        <v>0.76492565399183299</v>
      </c>
      <c r="C537" s="1">
        <v>8.7550172218219097E-6</v>
      </c>
      <c r="D537" s="1">
        <v>0.58488841895744703</v>
      </c>
      <c r="E537" s="1">
        <v>4.8508986927910003E-2</v>
      </c>
      <c r="F537" s="1">
        <v>0.53475709746848099</v>
      </c>
      <c r="G537" s="1">
        <v>0.36467653131451999</v>
      </c>
      <c r="H537" s="1">
        <v>0.79274434918979297</v>
      </c>
      <c r="I537" s="1">
        <v>0.37063951049395899</v>
      </c>
      <c r="J537" s="1">
        <v>1.4298538948006599E-6</v>
      </c>
      <c r="K537" s="1">
        <v>1.4298538948006599E-6</v>
      </c>
    </row>
    <row r="538" spans="1:11" x14ac:dyDescent="0.3">
      <c r="A538" t="s">
        <v>5</v>
      </c>
      <c r="B538" s="1">
        <v>0.76857965937014405</v>
      </c>
      <c r="C538" s="1">
        <v>5.11656850625957E-6</v>
      </c>
      <c r="D538" s="1">
        <v>0.341396468645976</v>
      </c>
      <c r="E538" s="1">
        <v>0.29687500000053701</v>
      </c>
      <c r="F538" s="1">
        <v>0.54387875371528005</v>
      </c>
      <c r="G538" s="1">
        <v>0.319253269098418</v>
      </c>
      <c r="H538" s="1">
        <v>0.49728245524852799</v>
      </c>
      <c r="I538" s="1">
        <v>0.32008629696094199</v>
      </c>
      <c r="J538" s="1">
        <v>1.9770318074743001E-6</v>
      </c>
      <c r="K538" s="1">
        <v>1.9770318074743001E-6</v>
      </c>
    </row>
    <row r="539" spans="1:11" x14ac:dyDescent="0.3">
      <c r="A539" t="s">
        <v>5</v>
      </c>
      <c r="B539" s="1">
        <v>0.76614365578469001</v>
      </c>
      <c r="C539" s="1">
        <v>7.8454050429313193E-6</v>
      </c>
      <c r="D539" s="1">
        <v>0.51251104644330403</v>
      </c>
      <c r="E539" s="1">
        <v>0.100323275861972</v>
      </c>
      <c r="F539" s="1">
        <v>0.57238392948651995</v>
      </c>
      <c r="G539" s="1">
        <v>0.54163799036476201</v>
      </c>
      <c r="H539" s="1">
        <v>0.38591629181440001</v>
      </c>
      <c r="I539" s="1">
        <v>0.21442492335136701</v>
      </c>
      <c r="J539" s="1">
        <v>1.7535937788369199E-6</v>
      </c>
      <c r="K539" s="1">
        <v>1.7535937788369199E-6</v>
      </c>
    </row>
    <row r="540" spans="1:11" x14ac:dyDescent="0.3">
      <c r="A540" t="s">
        <v>5</v>
      </c>
      <c r="B540" s="1">
        <v>0.76309865130253196</v>
      </c>
      <c r="C540" s="1">
        <v>9.5509278783511799E-6</v>
      </c>
      <c r="D540" s="1">
        <v>0.68547410030342903</v>
      </c>
      <c r="E540" s="1">
        <v>7.42187500004967E-3</v>
      </c>
      <c r="F540" s="1">
        <v>0.57466434354821905</v>
      </c>
      <c r="G540" s="1">
        <v>0.39883000688231002</v>
      </c>
      <c r="H540" s="1">
        <v>0.475690064935538</v>
      </c>
      <c r="I540" s="1">
        <v>0.167615348761216</v>
      </c>
      <c r="J540" s="1">
        <v>1.54236788166634E-6</v>
      </c>
      <c r="K540" s="1">
        <v>1.54236788166634E-6</v>
      </c>
    </row>
    <row r="541" spans="1:11" x14ac:dyDescent="0.3">
      <c r="A541" t="s">
        <v>5</v>
      </c>
      <c r="B541" s="1">
        <v>0.76857965937014405</v>
      </c>
      <c r="C541" s="1">
        <v>5.11656850625957E-6</v>
      </c>
      <c r="D541" s="1">
        <v>0.341396468645976</v>
      </c>
      <c r="E541" s="1">
        <v>0.29687500000053701</v>
      </c>
      <c r="F541" s="1">
        <v>0.55642103105462604</v>
      </c>
      <c r="G541" s="1">
        <v>0.19717825189263399</v>
      </c>
      <c r="H541" s="1">
        <v>0.31183870408312397</v>
      </c>
      <c r="I541" s="1">
        <v>0.24692262904411</v>
      </c>
      <c r="J541" s="1">
        <v>2.26498101258575E-6</v>
      </c>
      <c r="K541" s="1">
        <v>2.26498101258575E-6</v>
      </c>
    </row>
    <row r="542" spans="1:11" x14ac:dyDescent="0.3">
      <c r="A542" t="s">
        <v>5</v>
      </c>
      <c r="B542" s="1">
        <v>0.76553465488811601</v>
      </c>
      <c r="C542" s="1">
        <v>8.3381116398303695E-6</v>
      </c>
      <c r="D542" s="1">
        <v>0.549428011977525</v>
      </c>
      <c r="E542" s="1">
        <v>7.1568080357620398E-2</v>
      </c>
      <c r="F542" s="1">
        <v>0.583785999795017</v>
      </c>
      <c r="G542" s="1">
        <v>0.51720578114246396</v>
      </c>
      <c r="H542" s="1">
        <v>0.31001223386230298</v>
      </c>
      <c r="I542" s="1">
        <v>0.17387095171527001</v>
      </c>
      <c r="J542" s="1">
        <v>2.35276627894668E-6</v>
      </c>
      <c r="K542" s="1">
        <v>2.35276627894668E-6</v>
      </c>
    </row>
    <row r="543" spans="1:11" x14ac:dyDescent="0.3">
      <c r="A543" t="s">
        <v>5</v>
      </c>
      <c r="B543" s="1">
        <v>0.76309865130253196</v>
      </c>
      <c r="C543" s="1">
        <v>9.5509278783511799E-6</v>
      </c>
      <c r="D543" s="1">
        <v>0.68547410030342903</v>
      </c>
      <c r="E543" s="1">
        <v>7.42187500004967E-3</v>
      </c>
      <c r="F543" s="1">
        <v>0.563262273239725</v>
      </c>
      <c r="G543" s="1">
        <v>0.41706813489332201</v>
      </c>
      <c r="H543" s="1">
        <v>0.37783938341986101</v>
      </c>
      <c r="I543" s="1">
        <v>0.26857769827581301</v>
      </c>
      <c r="J543" s="1">
        <v>1.5859391429661301E-6</v>
      </c>
      <c r="K543" s="1">
        <v>1.5859391429661301E-6</v>
      </c>
    </row>
    <row r="544" spans="1:11" x14ac:dyDescent="0.3">
      <c r="A544" t="s">
        <v>5</v>
      </c>
      <c r="B544" s="1">
        <v>0.76492565399183299</v>
      </c>
      <c r="C544" s="1">
        <v>8.7550172218219097E-6</v>
      </c>
      <c r="D544" s="1">
        <v>0.58488841895744703</v>
      </c>
      <c r="E544" s="1">
        <v>4.8508986927910003E-2</v>
      </c>
      <c r="F544" s="1">
        <v>0.59062724198011296</v>
      </c>
      <c r="G544" s="1">
        <v>0.56847900894700498</v>
      </c>
      <c r="H544" s="1">
        <v>0.29757015301026202</v>
      </c>
      <c r="I544" s="1">
        <v>0.113396693216901</v>
      </c>
      <c r="J544" s="1">
        <v>1.9352534629826801E-6</v>
      </c>
      <c r="K544" s="1">
        <v>1.9352534629826801E-6</v>
      </c>
    </row>
    <row r="545" spans="1:11" x14ac:dyDescent="0.3">
      <c r="A545" t="s">
        <v>5</v>
      </c>
      <c r="B545" s="1">
        <v>0.76736165757741703</v>
      </c>
      <c r="C545" s="1">
        <v>6.6325888044105504E-6</v>
      </c>
      <c r="D545" s="1">
        <v>0.43273390463142303</v>
      </c>
      <c r="E545" s="1">
        <v>0.17900899503735199</v>
      </c>
      <c r="F545" s="1">
        <v>0.52905606231423397</v>
      </c>
      <c r="G545" s="1">
        <v>4.3014452856158902E-2</v>
      </c>
      <c r="H545" s="1">
        <v>0.71369551446064095</v>
      </c>
      <c r="I545" s="1">
        <v>0.51275692040892795</v>
      </c>
      <c r="J545" s="1">
        <v>1.54690091661523E-6</v>
      </c>
      <c r="K545" s="1">
        <v>1.54690091661523E-6</v>
      </c>
    </row>
    <row r="546" spans="1:11" x14ac:dyDescent="0.3">
      <c r="A546" t="s">
        <v>5</v>
      </c>
      <c r="B546" s="1">
        <v>0.76553465488811601</v>
      </c>
      <c r="C546" s="1">
        <v>8.3381116398303797E-6</v>
      </c>
      <c r="D546" s="1">
        <v>0.549428011977525</v>
      </c>
      <c r="E546" s="1">
        <v>7.1568080357620203E-2</v>
      </c>
      <c r="F546" s="1">
        <v>0.573524136517371</v>
      </c>
      <c r="G546" s="1">
        <v>0.67850997935306101</v>
      </c>
      <c r="H546" s="1">
        <v>0.50361022481629403</v>
      </c>
      <c r="I546" s="1">
        <v>0.14062000958884499</v>
      </c>
      <c r="J546" s="1">
        <v>2.0110972268289899E-6</v>
      </c>
      <c r="K546" s="1">
        <v>2.0110972268289899E-6</v>
      </c>
    </row>
    <row r="547" spans="1:11" x14ac:dyDescent="0.3">
      <c r="A547" t="s">
        <v>5</v>
      </c>
      <c r="B547" s="1">
        <v>0.76797065847357004</v>
      </c>
      <c r="C547" s="1">
        <v>5.9124791627888402E-6</v>
      </c>
      <c r="D547" s="1">
        <v>0.38885312293747798</v>
      </c>
      <c r="E547" s="1">
        <v>0.23193359375154499</v>
      </c>
      <c r="F547" s="1">
        <v>0.55414061699292605</v>
      </c>
      <c r="G547" s="1">
        <v>0.43289745354438902</v>
      </c>
      <c r="H547" s="1">
        <v>0.51130658273107599</v>
      </c>
      <c r="I547" s="1">
        <v>0.15928516783880001</v>
      </c>
      <c r="J547" s="1">
        <v>2.04790276432446E-6</v>
      </c>
      <c r="K547" s="1">
        <v>2.04790276432446E-6</v>
      </c>
    </row>
    <row r="548" spans="1:11" x14ac:dyDescent="0.3">
      <c r="A548" t="s">
        <v>5</v>
      </c>
      <c r="B548" s="1">
        <v>0.76614365578469001</v>
      </c>
      <c r="C548" s="1">
        <v>7.8454050429313108E-6</v>
      </c>
      <c r="D548" s="1">
        <v>0.51251104644330403</v>
      </c>
      <c r="E548" s="1">
        <v>0.100323275861972</v>
      </c>
      <c r="F548" s="1">
        <v>0.56440248027057305</v>
      </c>
      <c r="G548" s="1">
        <v>0.57045767377838896</v>
      </c>
      <c r="H548" s="1">
        <v>0.40950841133018701</v>
      </c>
      <c r="I548" s="1">
        <v>0.176100767401383</v>
      </c>
      <c r="J548" s="1">
        <v>2.4717415320454999E-6</v>
      </c>
      <c r="K548" s="1">
        <v>2.4717415320454999E-6</v>
      </c>
    </row>
    <row r="549" spans="1:11" x14ac:dyDescent="0.3">
      <c r="A549" t="s">
        <v>5</v>
      </c>
      <c r="B549" s="1">
        <v>0.76370765219907399</v>
      </c>
      <c r="C549" s="1">
        <v>9.3614253410823394E-6</v>
      </c>
      <c r="D549" s="1">
        <v>0.65265481369358702</v>
      </c>
      <c r="E549" s="1">
        <v>1.6874999999811902E-2</v>
      </c>
      <c r="F549" s="1">
        <v>0.553000409962075</v>
      </c>
      <c r="G549" s="1">
        <v>0.15683069511355699</v>
      </c>
      <c r="H549" s="1">
        <v>0.51531962398728604</v>
      </c>
      <c r="I549" s="1">
        <v>0.36644976847626698</v>
      </c>
      <c r="J549" s="1">
        <v>1.9913751419394201E-6</v>
      </c>
      <c r="K549" s="1">
        <v>1.9913751419394201E-6</v>
      </c>
    </row>
    <row r="550" spans="1:11" x14ac:dyDescent="0.3">
      <c r="A550" t="s">
        <v>5</v>
      </c>
      <c r="B550" s="1">
        <v>0.766752656680875</v>
      </c>
      <c r="C550" s="1">
        <v>7.2768974311247098E-6</v>
      </c>
      <c r="D550" s="1">
        <v>0.47376436250451198</v>
      </c>
      <c r="E550" s="1">
        <v>0.13571428571519001</v>
      </c>
      <c r="F550" s="1">
        <v>0.54957978886952696</v>
      </c>
      <c r="G550" s="1">
        <v>0.22092222986923499</v>
      </c>
      <c r="H550" s="1">
        <v>0.54977366514677195</v>
      </c>
      <c r="I550" s="1">
        <v>0.31222403560304102</v>
      </c>
      <c r="J550" s="1">
        <v>2.0138373449697202E-6</v>
      </c>
      <c r="K550" s="1">
        <v>2.0138373449697202E-6</v>
      </c>
    </row>
    <row r="551" spans="1:11" x14ac:dyDescent="0.3">
      <c r="A551" t="s">
        <v>5</v>
      </c>
      <c r="B551" s="1">
        <v>0.76553465488811601</v>
      </c>
      <c r="C551" s="1">
        <v>8.3381116398303695E-6</v>
      </c>
      <c r="D551" s="1">
        <v>0.549428011977525</v>
      </c>
      <c r="E551" s="1">
        <v>7.1568080357620398E-2</v>
      </c>
      <c r="F551" s="1">
        <v>0.55642103105462604</v>
      </c>
      <c r="G551" s="1">
        <v>0.57570543702683996</v>
      </c>
      <c r="H551" s="1">
        <v>0.59782405850711495</v>
      </c>
      <c r="I551" s="1">
        <v>0.24226347978218801</v>
      </c>
      <c r="J551" s="1">
        <v>7.5855877893697302E-7</v>
      </c>
      <c r="K551" s="1">
        <v>7.5855877893697302E-7</v>
      </c>
    </row>
    <row r="552" spans="1:11" x14ac:dyDescent="0.3">
      <c r="A552" t="s">
        <v>5</v>
      </c>
      <c r="B552" s="1">
        <v>0.76431665309525898</v>
      </c>
      <c r="C552" s="1">
        <v>9.0961217889058906E-6</v>
      </c>
      <c r="D552" s="1">
        <v>0.61920672717252401</v>
      </c>
      <c r="E552" s="1">
        <v>3.0448717948921001E-2</v>
      </c>
      <c r="F552" s="1">
        <v>0.54501896074612899</v>
      </c>
      <c r="G552" s="1">
        <v>0.43771507226428102</v>
      </c>
      <c r="H552" s="1">
        <v>0.55438131873624297</v>
      </c>
      <c r="I552" s="1">
        <v>0.28360325967287597</v>
      </c>
      <c r="J552" s="1">
        <v>1.34531617586579E-6</v>
      </c>
      <c r="K552" s="1">
        <v>1.34531617586579E-6</v>
      </c>
    </row>
    <row r="553" spans="1:11" x14ac:dyDescent="0.3">
      <c r="A553" t="s">
        <v>5</v>
      </c>
      <c r="B553" s="1">
        <v>0.76797065847357004</v>
      </c>
      <c r="C553" s="1">
        <v>5.9124791627888301E-6</v>
      </c>
      <c r="D553" s="1">
        <v>0.38885312293747698</v>
      </c>
      <c r="E553" s="1">
        <v>0.23193359375154499</v>
      </c>
      <c r="F553" s="1">
        <v>0.55186020293122695</v>
      </c>
      <c r="G553" s="1">
        <v>0.34239504473503102</v>
      </c>
      <c r="H553" s="1">
        <v>0.33544822738983499</v>
      </c>
      <c r="I553" s="1">
        <v>0.201177003440698</v>
      </c>
      <c r="J553" s="1">
        <v>1.54060879347726E-6</v>
      </c>
      <c r="K553" s="1">
        <v>1.54060879347726E-6</v>
      </c>
    </row>
    <row r="554" spans="1:11" x14ac:dyDescent="0.3">
      <c r="A554" t="s">
        <v>5</v>
      </c>
      <c r="B554" s="1">
        <v>0.76614365578469001</v>
      </c>
      <c r="C554" s="1">
        <v>7.8454050429313108E-6</v>
      </c>
      <c r="D554" s="1">
        <v>0.51251104644330403</v>
      </c>
      <c r="E554" s="1">
        <v>0.100323275861972</v>
      </c>
      <c r="F554" s="1">
        <v>0.573524136517371</v>
      </c>
      <c r="G554" s="1">
        <v>0.64822780454232398</v>
      </c>
      <c r="H554" s="1">
        <v>0.30978102975321198</v>
      </c>
      <c r="I554" s="1">
        <v>9.2595046523883298E-2</v>
      </c>
      <c r="J554" s="1">
        <v>1.78349827805197E-6</v>
      </c>
      <c r="K554" s="1">
        <v>1.78349827805197E-6</v>
      </c>
    </row>
    <row r="555" spans="1:11" x14ac:dyDescent="0.3">
      <c r="A555" t="s">
        <v>5</v>
      </c>
      <c r="B555" s="1">
        <v>0.76918866026671895</v>
      </c>
      <c r="C555" s="1">
        <v>4.2448568348227804E-6</v>
      </c>
      <c r="D555" s="1">
        <v>0.28940849166031901</v>
      </c>
      <c r="E555" s="1">
        <v>0.37720588235209901</v>
      </c>
      <c r="F555" s="1">
        <v>0.57808496464076697</v>
      </c>
      <c r="G555" s="1">
        <v>0.34609428768065897</v>
      </c>
      <c r="H555" s="1">
        <v>0.24725099092970301</v>
      </c>
      <c r="I555" s="1">
        <v>0.31132255643312901</v>
      </c>
      <c r="J555" s="1">
        <v>2.53469659204462E-6</v>
      </c>
      <c r="K555" s="1">
        <v>2.53469659204462E-6</v>
      </c>
    </row>
    <row r="556" spans="1:11" x14ac:dyDescent="0.3">
      <c r="A556" t="s">
        <v>5</v>
      </c>
      <c r="B556" s="1">
        <v>0.76614365578469001</v>
      </c>
      <c r="C556" s="1">
        <v>7.8454050429313108E-6</v>
      </c>
      <c r="D556" s="1">
        <v>0.51251104644330403</v>
      </c>
      <c r="E556" s="1">
        <v>0.100323275861972</v>
      </c>
      <c r="F556" s="1">
        <v>0.54615916777697904</v>
      </c>
      <c r="G556" s="1">
        <v>0.495440467997246</v>
      </c>
      <c r="H556" s="1">
        <v>0.56314450538563998</v>
      </c>
      <c r="I556" s="1">
        <v>0.18984427411080901</v>
      </c>
      <c r="J556" s="1">
        <v>2.58303768862638E-6</v>
      </c>
      <c r="K556" s="1">
        <v>2.58303768862638E-6</v>
      </c>
    </row>
    <row r="557" spans="1:11" x14ac:dyDescent="0.3">
      <c r="A557" t="s">
        <v>5</v>
      </c>
      <c r="B557" s="1">
        <v>0.76736165757741703</v>
      </c>
      <c r="C557" s="1">
        <v>6.6325888044105504E-6</v>
      </c>
      <c r="D557" s="1">
        <v>0.43273390463142303</v>
      </c>
      <c r="E557" s="1">
        <v>0.17900899503735199</v>
      </c>
      <c r="F557" s="1">
        <v>0.532476683406782</v>
      </c>
      <c r="G557" s="1">
        <v>0.29860633172746098</v>
      </c>
      <c r="H557" s="1">
        <v>0.68561334122956796</v>
      </c>
      <c r="I557" s="1">
        <v>0.35173761951317001</v>
      </c>
      <c r="J557" s="1">
        <v>2.6186253958370999E-6</v>
      </c>
      <c r="K557" s="1">
        <v>2.6186253958370999E-6</v>
      </c>
    </row>
    <row r="558" spans="1:11" x14ac:dyDescent="0.3">
      <c r="A558" t="s">
        <v>5</v>
      </c>
      <c r="B558" s="1">
        <v>0.76431665309525898</v>
      </c>
      <c r="C558" s="1">
        <v>9.0961217889058906E-6</v>
      </c>
      <c r="D558" s="1">
        <v>0.61920672717252401</v>
      </c>
      <c r="E558" s="1">
        <v>3.0448717948921001E-2</v>
      </c>
      <c r="F558" s="1">
        <v>0.553000409962075</v>
      </c>
      <c r="G558" s="1">
        <v>0.44451135581555101</v>
      </c>
      <c r="H558" s="1">
        <v>0.68682194562411703</v>
      </c>
      <c r="I558" s="1">
        <v>0.22296732323920801</v>
      </c>
      <c r="J558" s="1">
        <v>1.2004282005965001E-6</v>
      </c>
      <c r="K558" s="1">
        <v>1.2004282005965001E-6</v>
      </c>
    </row>
    <row r="559" spans="1:11" x14ac:dyDescent="0.3">
      <c r="A559" t="s">
        <v>5</v>
      </c>
      <c r="B559" s="1">
        <v>0.76248965040637895</v>
      </c>
      <c r="C559" s="1">
        <v>9.6646294007125306E-6</v>
      </c>
      <c r="D559" s="1">
        <v>0.71788505665709201</v>
      </c>
      <c r="E559" s="1">
        <v>1.8439440992923199E-3</v>
      </c>
      <c r="F559" s="1">
        <v>0.61001076150455802</v>
      </c>
      <c r="G559" s="1">
        <v>0.97789057123193002</v>
      </c>
      <c r="H559" s="1">
        <v>8.6073551969855194E-2</v>
      </c>
      <c r="I559" s="1">
        <v>9.4926326365334407E-2</v>
      </c>
      <c r="J559" s="1">
        <v>2.52569817938488E-6</v>
      </c>
      <c r="K559" s="1">
        <v>2.52569817938488E-6</v>
      </c>
    </row>
    <row r="560" spans="1:11" x14ac:dyDescent="0.3">
      <c r="A560" t="s">
        <v>5</v>
      </c>
      <c r="B560" s="1">
        <v>0.76492565399183299</v>
      </c>
      <c r="C560" s="1">
        <v>8.7550172218218893E-6</v>
      </c>
      <c r="D560" s="1">
        <v>0.58488841895744703</v>
      </c>
      <c r="E560" s="1">
        <v>4.8508986927910697E-2</v>
      </c>
      <c r="F560" s="1">
        <v>0.56554268730142099</v>
      </c>
      <c r="G560" s="1">
        <v>0.56469373709566095</v>
      </c>
      <c r="H560" s="1">
        <v>0.40863490361358901</v>
      </c>
      <c r="I560" s="1">
        <v>0.15634338712604801</v>
      </c>
      <c r="J560" s="1">
        <v>1.9886011951796499E-6</v>
      </c>
      <c r="K560" s="1">
        <v>1.9886011951796499E-6</v>
      </c>
    </row>
    <row r="561" spans="1:11" x14ac:dyDescent="0.3">
      <c r="A561" t="s">
        <v>5</v>
      </c>
      <c r="B561" s="1">
        <v>0.76553465488811601</v>
      </c>
      <c r="C561" s="1">
        <v>8.3381116398303797E-6</v>
      </c>
      <c r="D561" s="1">
        <v>0.549428011977525</v>
      </c>
      <c r="E561" s="1">
        <v>7.1568080357620106E-2</v>
      </c>
      <c r="F561" s="1">
        <v>0.52107461309828695</v>
      </c>
      <c r="G561" s="1">
        <v>0.487869924294562</v>
      </c>
      <c r="H561" s="1">
        <v>0.74960016598721801</v>
      </c>
      <c r="I561" s="1">
        <v>0.26287528283813599</v>
      </c>
      <c r="J561" s="1">
        <v>2.00335047307306E-6</v>
      </c>
      <c r="K561" s="1">
        <v>2.00335047307306E-6</v>
      </c>
    </row>
    <row r="562" spans="1:11" x14ac:dyDescent="0.3">
      <c r="A562" t="s">
        <v>5</v>
      </c>
      <c r="B562" s="1">
        <v>0.76736165757741703</v>
      </c>
      <c r="C562" s="1">
        <v>6.6325888044105504E-6</v>
      </c>
      <c r="D562" s="1">
        <v>0.43273390463142303</v>
      </c>
      <c r="E562" s="1">
        <v>0.17900899503735199</v>
      </c>
      <c r="F562" s="1">
        <v>0.52563544122168604</v>
      </c>
      <c r="G562" s="1">
        <v>0.30824156916724099</v>
      </c>
      <c r="H562" s="1">
        <v>0.503152723830673</v>
      </c>
      <c r="I562" s="1">
        <v>0.22683780539199699</v>
      </c>
      <c r="J562" s="1">
        <v>1.9126897740952898E-6</v>
      </c>
      <c r="K562" s="1">
        <v>1.9126897740952898E-6</v>
      </c>
    </row>
    <row r="563" spans="1:11" x14ac:dyDescent="0.3">
      <c r="A563" t="s">
        <v>5</v>
      </c>
      <c r="B563" s="1">
        <v>0.76614365578469001</v>
      </c>
      <c r="C563" s="1">
        <v>7.8454050429313108E-6</v>
      </c>
      <c r="D563" s="1">
        <v>0.51251104644330403</v>
      </c>
      <c r="E563" s="1">
        <v>0.100323275861972</v>
      </c>
      <c r="F563" s="1">
        <v>0.53817771856103302</v>
      </c>
      <c r="G563" s="1">
        <v>0.54955264969029305</v>
      </c>
      <c r="H563" s="1">
        <v>0.65334390306061196</v>
      </c>
      <c r="I563" s="1">
        <v>0.22779406291590801</v>
      </c>
      <c r="J563" s="1">
        <v>1.89147922996877E-6</v>
      </c>
      <c r="K563" s="1">
        <v>1.89147922996877E-6</v>
      </c>
    </row>
    <row r="564" spans="1:11" x14ac:dyDescent="0.3">
      <c r="A564" t="s">
        <v>5</v>
      </c>
      <c r="B564" s="1">
        <v>0.76614365578469001</v>
      </c>
      <c r="C564" s="1">
        <v>7.8454050429313108E-6</v>
      </c>
      <c r="D564" s="1">
        <v>0.51251104644330403</v>
      </c>
      <c r="E564" s="1">
        <v>0.100323275861973</v>
      </c>
      <c r="F564" s="1">
        <v>0.55984165214717296</v>
      </c>
      <c r="G564" s="1">
        <v>0.41009979353062598</v>
      </c>
      <c r="H564" s="1">
        <v>0.32727014671876198</v>
      </c>
      <c r="I564" s="1">
        <v>0.172377595818798</v>
      </c>
      <c r="J564" s="1">
        <v>2.52681452381259E-6</v>
      </c>
      <c r="K564" s="1">
        <v>2.52681452381259E-6</v>
      </c>
    </row>
    <row r="565" spans="1:11" x14ac:dyDescent="0.3">
      <c r="A565" t="s">
        <v>5</v>
      </c>
      <c r="B565" s="1">
        <v>0.76736165757741703</v>
      </c>
      <c r="C565" s="1">
        <v>6.6325888044105504E-6</v>
      </c>
      <c r="D565" s="1">
        <v>0.43273390463142303</v>
      </c>
      <c r="E565" s="1">
        <v>0.17900899503735199</v>
      </c>
      <c r="F565" s="1">
        <v>0.57694475760991903</v>
      </c>
      <c r="G565" s="1">
        <v>0.414315209910529</v>
      </c>
      <c r="H565" s="1">
        <v>0.37889051661103401</v>
      </c>
      <c r="I565" s="1">
        <v>0.26761564013947903</v>
      </c>
      <c r="J565" s="1">
        <v>3.5843648116643799E-6</v>
      </c>
      <c r="K565" s="1">
        <v>3.5843648116643799E-6</v>
      </c>
    </row>
    <row r="566" spans="1:11" x14ac:dyDescent="0.3">
      <c r="A566" t="s">
        <v>5</v>
      </c>
      <c r="B566" s="1">
        <v>0.76370765219907399</v>
      </c>
      <c r="C566" s="1">
        <v>9.3614253410823394E-6</v>
      </c>
      <c r="D566" s="1">
        <v>0.65265481369358702</v>
      </c>
      <c r="E566" s="1">
        <v>1.6874999999811999E-2</v>
      </c>
      <c r="F566" s="1">
        <v>0.59974889822691102</v>
      </c>
      <c r="G566" s="1">
        <v>0.57673778389538799</v>
      </c>
      <c r="H566" s="1">
        <v>0.23126989808568901</v>
      </c>
      <c r="I566" s="1">
        <v>0.210629831801809</v>
      </c>
      <c r="J566" s="1">
        <v>2.1251673301696601E-6</v>
      </c>
      <c r="K566" s="1">
        <v>2.1251673301696601E-6</v>
      </c>
    </row>
    <row r="567" spans="1:11" x14ac:dyDescent="0.3">
      <c r="A567" t="s">
        <v>5</v>
      </c>
      <c r="B567" s="1">
        <v>0.76857965937014405</v>
      </c>
      <c r="C567" s="1">
        <v>5.11656850625957E-6</v>
      </c>
      <c r="D567" s="1">
        <v>0.341396468645976</v>
      </c>
      <c r="E567" s="1">
        <v>0.29687500000053701</v>
      </c>
      <c r="F567" s="1">
        <v>0.57580455057907098</v>
      </c>
      <c r="G567" s="1">
        <v>0.41422918100481798</v>
      </c>
      <c r="H567" s="1">
        <v>0.37949729418113398</v>
      </c>
      <c r="I567" s="1">
        <v>0.28134977598500999</v>
      </c>
      <c r="J567" s="1">
        <v>1.4623631976803701E-6</v>
      </c>
      <c r="K567" s="1">
        <v>1.4623631976803701E-6</v>
      </c>
    </row>
    <row r="568" spans="1:11" x14ac:dyDescent="0.3">
      <c r="A568" t="s">
        <v>5</v>
      </c>
      <c r="B568" s="1">
        <v>0.76614365578469001</v>
      </c>
      <c r="C568" s="1">
        <v>7.8454050429313108E-6</v>
      </c>
      <c r="D568" s="1">
        <v>0.51251104644330403</v>
      </c>
      <c r="E568" s="1">
        <v>0.100323275861973</v>
      </c>
      <c r="F568" s="1">
        <v>0.61457158962795699</v>
      </c>
      <c r="G568" s="1">
        <v>0.11622505161734201</v>
      </c>
      <c r="H568" s="1">
        <v>8.5435705937860706E-2</v>
      </c>
      <c r="I568" s="1">
        <v>0.442142076296756</v>
      </c>
      <c r="J568" s="1">
        <v>2.2030746397763198E-6</v>
      </c>
      <c r="K568" s="1">
        <v>2.2030746397763198E-6</v>
      </c>
    </row>
    <row r="569" spans="1:11" x14ac:dyDescent="0.3">
      <c r="A569" t="s">
        <v>5</v>
      </c>
      <c r="B569" s="1">
        <v>0.76736165757741703</v>
      </c>
      <c r="C569" s="1">
        <v>6.6325888044105504E-6</v>
      </c>
      <c r="D569" s="1">
        <v>0.43273390463142303</v>
      </c>
      <c r="E569" s="1">
        <v>0.17900899503735199</v>
      </c>
      <c r="F569" s="1">
        <v>0.59062724198011296</v>
      </c>
      <c r="G569" s="1">
        <v>1</v>
      </c>
      <c r="H569" s="1">
        <v>0.21411216901205199</v>
      </c>
      <c r="I569" s="1">
        <v>0</v>
      </c>
      <c r="J569" s="1">
        <v>2.2889993320910299E-6</v>
      </c>
      <c r="K569" s="1">
        <v>2.2889993320910299E-6</v>
      </c>
    </row>
    <row r="570" spans="1:11" x14ac:dyDescent="0.3">
      <c r="A570" t="s">
        <v>5</v>
      </c>
      <c r="B570" s="1">
        <v>0.76736165757741703</v>
      </c>
      <c r="C570" s="1">
        <v>6.6325888044105504E-6</v>
      </c>
      <c r="D570" s="1">
        <v>0.43273390463142303</v>
      </c>
      <c r="E570" s="1">
        <v>0.17900899503735199</v>
      </c>
      <c r="F570" s="1">
        <v>0.55414061699292605</v>
      </c>
      <c r="G570" s="1">
        <v>0.56916724019270304</v>
      </c>
      <c r="H570" s="1">
        <v>0.58344452548460701</v>
      </c>
      <c r="I570" s="1">
        <v>0.25810784514113799</v>
      </c>
      <c r="J570" s="1">
        <v>1.7208476756240599E-6</v>
      </c>
      <c r="K570" s="1">
        <v>1.7208476756240599E-6</v>
      </c>
    </row>
    <row r="571" spans="1:11" x14ac:dyDescent="0.3">
      <c r="A571" t="s">
        <v>5</v>
      </c>
      <c r="B571" s="1">
        <v>0.76248965040637895</v>
      </c>
      <c r="C571" s="1">
        <v>9.6646294007125306E-6</v>
      </c>
      <c r="D571" s="1">
        <v>0.71788505665709201</v>
      </c>
      <c r="E571" s="1">
        <v>1.8439440992923199E-3</v>
      </c>
      <c r="F571" s="1">
        <v>0.52449523419083499</v>
      </c>
      <c r="G571" s="1">
        <v>0.45939435650378502</v>
      </c>
      <c r="H571" s="1">
        <v>0.90378181147168002</v>
      </c>
      <c r="I571" s="1">
        <v>0.44190905102478101</v>
      </c>
      <c r="J571" s="1">
        <v>2.0903576811964799E-6</v>
      </c>
      <c r="K571" s="1">
        <v>2.0903576811964799E-6</v>
      </c>
    </row>
    <row r="572" spans="1:11" x14ac:dyDescent="0.3">
      <c r="A572" t="s">
        <v>5</v>
      </c>
      <c r="B572" s="1">
        <v>0.76857965937014405</v>
      </c>
      <c r="C572" s="1">
        <v>5.11656850625957E-6</v>
      </c>
      <c r="D572" s="1">
        <v>0.341396468645976</v>
      </c>
      <c r="E572" s="1">
        <v>0.29687500000053701</v>
      </c>
      <c r="F572" s="1">
        <v>0.51309316388234005</v>
      </c>
      <c r="G572" s="1">
        <v>0.42463867859600701</v>
      </c>
      <c r="H572" s="1">
        <v>0.70636525323350396</v>
      </c>
      <c r="I572" s="1">
        <v>0.17712447773823001</v>
      </c>
      <c r="J572" s="1">
        <v>8.3677054611480999E-7</v>
      </c>
      <c r="K572" s="1">
        <v>8.3677054611480999E-7</v>
      </c>
    </row>
    <row r="573" spans="1:11" x14ac:dyDescent="0.3">
      <c r="A573" t="s">
        <v>5</v>
      </c>
      <c r="B573" s="1">
        <v>0.76553465488811601</v>
      </c>
      <c r="C573" s="1">
        <v>8.3381116398303797E-6</v>
      </c>
      <c r="D573" s="1">
        <v>0.549428011977525</v>
      </c>
      <c r="E573" s="1">
        <v>7.1568080357620106E-2</v>
      </c>
      <c r="F573" s="1">
        <v>0.56668289433227303</v>
      </c>
      <c r="G573" s="1">
        <v>0.65717481073640605</v>
      </c>
      <c r="H573" s="1">
        <v>0.38864059076318302</v>
      </c>
      <c r="I573" s="1">
        <v>0.13506538314111499</v>
      </c>
      <c r="J573" s="1">
        <v>1.28185368658138E-6</v>
      </c>
      <c r="K573" s="1">
        <v>1.28185368658138E-6</v>
      </c>
    </row>
    <row r="574" spans="1:11" x14ac:dyDescent="0.3">
      <c r="A574" t="s">
        <v>5</v>
      </c>
      <c r="B574" s="1">
        <v>0.76553465488811601</v>
      </c>
      <c r="C574" s="1">
        <v>8.3381116398303695E-6</v>
      </c>
      <c r="D574" s="1">
        <v>0.549428011977525</v>
      </c>
      <c r="E574" s="1">
        <v>7.1568080357620398E-2</v>
      </c>
      <c r="F574" s="1">
        <v>0.57010351542482096</v>
      </c>
      <c r="G574" s="1">
        <v>0.72161046111493399</v>
      </c>
      <c r="H574" s="1">
        <v>0.41275273257556799</v>
      </c>
      <c r="I574" s="1">
        <v>0.12840630417535301</v>
      </c>
      <c r="J574" s="1">
        <v>2.0149875180164901E-6</v>
      </c>
      <c r="K574" s="1">
        <v>2.0149875180164901E-6</v>
      </c>
    </row>
    <row r="575" spans="1:11" x14ac:dyDescent="0.3">
      <c r="A575" t="s">
        <v>5</v>
      </c>
      <c r="B575" s="1">
        <v>0.76614365578469001</v>
      </c>
      <c r="C575" s="1">
        <v>7.8454050429313108E-6</v>
      </c>
      <c r="D575" s="1">
        <v>0.51251104644330403</v>
      </c>
      <c r="E575" s="1">
        <v>0.100323275861972</v>
      </c>
      <c r="F575" s="1">
        <v>0.54957978886952696</v>
      </c>
      <c r="G575" s="1">
        <v>0.236063317274602</v>
      </c>
      <c r="H575" s="1">
        <v>0.598518542762151</v>
      </c>
      <c r="I575" s="1">
        <v>0.26279369547159898</v>
      </c>
      <c r="J575" s="1">
        <v>2.1953955432584198E-6</v>
      </c>
      <c r="K575" s="1">
        <v>2.1953955432584198E-6</v>
      </c>
    </row>
    <row r="576" spans="1:11" x14ac:dyDescent="0.3">
      <c r="A576" t="s">
        <v>5</v>
      </c>
      <c r="B576" s="1">
        <v>0.76553465488811601</v>
      </c>
      <c r="C576" s="1">
        <v>8.3381116398303797E-6</v>
      </c>
      <c r="D576" s="1">
        <v>0.549428011977525</v>
      </c>
      <c r="E576" s="1">
        <v>7.1568080357620203E-2</v>
      </c>
      <c r="F576" s="1">
        <v>0.53475709746848099</v>
      </c>
      <c r="G576" s="1">
        <v>0.62964556090846502</v>
      </c>
      <c r="H576" s="1">
        <v>0.57034236368640001</v>
      </c>
      <c r="I576" s="1">
        <v>0.14852482527507299</v>
      </c>
      <c r="J576" s="1">
        <v>3.20998348495281E-6</v>
      </c>
      <c r="K576" s="1">
        <v>3.20998348495281E-6</v>
      </c>
    </row>
    <row r="577" spans="1:11" x14ac:dyDescent="0.3">
      <c r="A577" t="s">
        <v>5</v>
      </c>
      <c r="B577" s="1">
        <v>0.76979766116287096</v>
      </c>
      <c r="C577" s="1">
        <v>3.2973441484784099E-6</v>
      </c>
      <c r="D577" s="1">
        <v>0.23159139161489101</v>
      </c>
      <c r="E577" s="1">
        <v>0.477827380953603</v>
      </c>
      <c r="F577" s="1">
        <v>0.57694475760991903</v>
      </c>
      <c r="G577" s="1">
        <v>0.68685478320715498</v>
      </c>
      <c r="H577" s="1">
        <v>0.29685560744866402</v>
      </c>
      <c r="I577" s="1">
        <v>8.4930547643696896E-2</v>
      </c>
      <c r="J577" s="1">
        <v>2.7750151015737201E-6</v>
      </c>
      <c r="K577" s="1">
        <v>2.7750151015737201E-6</v>
      </c>
    </row>
    <row r="578" spans="1:11" x14ac:dyDescent="0.3">
      <c r="A578" t="s">
        <v>5</v>
      </c>
      <c r="B578" s="1">
        <v>0.76188064950980505</v>
      </c>
      <c r="C578" s="1">
        <v>9.7025299081662899E-6</v>
      </c>
      <c r="D578" s="1">
        <v>0.75009501434384895</v>
      </c>
      <c r="E578" s="1">
        <v>0</v>
      </c>
      <c r="F578" s="1">
        <v>0.57580455057907098</v>
      </c>
      <c r="G578" s="1">
        <v>0.376376462491395</v>
      </c>
      <c r="H578" s="1">
        <v>0.41688022087614302</v>
      </c>
      <c r="I578" s="1">
        <v>0.34126670764982803</v>
      </c>
      <c r="J578" s="1">
        <v>2.12073578107788E-6</v>
      </c>
      <c r="K578" s="1">
        <v>2.12073578107788E-6</v>
      </c>
    </row>
    <row r="579" spans="1:11" x14ac:dyDescent="0.3">
      <c r="A579" t="s">
        <v>5</v>
      </c>
      <c r="B579" s="1">
        <v>0.76797065847357004</v>
      </c>
      <c r="C579" s="1">
        <v>5.9124791627888301E-6</v>
      </c>
      <c r="D579" s="1">
        <v>0.38885312293747698</v>
      </c>
      <c r="E579" s="1">
        <v>0.23193359375154499</v>
      </c>
      <c r="F579" s="1">
        <v>0.57238392948651995</v>
      </c>
      <c r="G579" s="1">
        <v>0.29938059187887001</v>
      </c>
      <c r="H579" s="1">
        <v>0.35947974605515898</v>
      </c>
      <c r="I579" s="1">
        <v>0.41654711959302998</v>
      </c>
      <c r="J579" s="1">
        <v>7.5608928974838501E-7</v>
      </c>
      <c r="K579" s="1">
        <v>7.5608928974838501E-7</v>
      </c>
    </row>
    <row r="580" spans="1:11" x14ac:dyDescent="0.3">
      <c r="A580" t="s">
        <v>5</v>
      </c>
      <c r="B580" s="1">
        <v>0.766752656680875</v>
      </c>
      <c r="C580" s="1">
        <v>7.2768974311247098E-6</v>
      </c>
      <c r="D580" s="1">
        <v>0.47376436250451198</v>
      </c>
      <c r="E580" s="1">
        <v>0.13571428571519001</v>
      </c>
      <c r="F580" s="1">
        <v>0.57808496464076697</v>
      </c>
      <c r="G580" s="1">
        <v>0.202253957329663</v>
      </c>
      <c r="H580" s="1">
        <v>0.13698291508157801</v>
      </c>
      <c r="I580" s="1">
        <v>0.24295942099169901</v>
      </c>
      <c r="J580" s="1">
        <v>1.9830871302791501E-6</v>
      </c>
      <c r="K580" s="1">
        <v>1.9830871302791501E-6</v>
      </c>
    </row>
    <row r="581" spans="1:11" x14ac:dyDescent="0.3">
      <c r="A581" t="s">
        <v>5</v>
      </c>
      <c r="B581" s="1">
        <v>0.76797065847357004</v>
      </c>
      <c r="C581" s="1">
        <v>5.9124791627888402E-6</v>
      </c>
      <c r="D581" s="1">
        <v>0.38885312293747798</v>
      </c>
      <c r="E581" s="1">
        <v>0.23193359375154499</v>
      </c>
      <c r="F581" s="1">
        <v>0.55186020293122695</v>
      </c>
      <c r="G581" s="1">
        <v>0.37267721954576699</v>
      </c>
      <c r="H581" s="1">
        <v>0.52769676018921396</v>
      </c>
      <c r="I581" s="1">
        <v>0.31654873165162101</v>
      </c>
      <c r="J581" s="1">
        <v>2.2785462888133999E-6</v>
      </c>
      <c r="K581" s="1">
        <v>2.2785462888133999E-6</v>
      </c>
    </row>
    <row r="582" spans="1:11" x14ac:dyDescent="0.3">
      <c r="A582" t="s">
        <v>5</v>
      </c>
      <c r="B582" s="1">
        <v>0.76614365578469001</v>
      </c>
      <c r="C582" s="1">
        <v>7.8454050429313108E-6</v>
      </c>
      <c r="D582" s="1">
        <v>0.51251104644330403</v>
      </c>
      <c r="E582" s="1">
        <v>0.100323275861972</v>
      </c>
      <c r="F582" s="1">
        <v>0.54615916777697904</v>
      </c>
      <c r="G582" s="1">
        <v>0.23804198210598601</v>
      </c>
      <c r="H582" s="1">
        <v>0.54290655285048495</v>
      </c>
      <c r="I582" s="1">
        <v>0.190266755009314</v>
      </c>
      <c r="J582" s="1">
        <v>2.05967512374393E-6</v>
      </c>
      <c r="K582" s="1">
        <v>2.05967512374393E-6</v>
      </c>
    </row>
    <row r="583" spans="1:11" x14ac:dyDescent="0.3">
      <c r="A583" t="s">
        <v>5</v>
      </c>
      <c r="B583" s="1">
        <v>0.76797065847357004</v>
      </c>
      <c r="C583" s="1">
        <v>5.9124791627888402E-6</v>
      </c>
      <c r="D583" s="1">
        <v>0.38885312293747798</v>
      </c>
      <c r="E583" s="1">
        <v>0.23193359375154499</v>
      </c>
      <c r="F583" s="1">
        <v>0.55071999590037901</v>
      </c>
      <c r="G583" s="1">
        <v>0.24767721954576599</v>
      </c>
      <c r="H583" s="1">
        <v>0.61528151567962897</v>
      </c>
      <c r="I583" s="1">
        <v>0.28233762624644798</v>
      </c>
      <c r="J583" s="1">
        <v>1.00242929346333E-6</v>
      </c>
      <c r="K583" s="1">
        <v>1.00242929346333E-6</v>
      </c>
    </row>
    <row r="584" spans="1:11" x14ac:dyDescent="0.3">
      <c r="A584" t="s">
        <v>5</v>
      </c>
      <c r="B584" s="1">
        <v>0.76309865130253196</v>
      </c>
      <c r="C584" s="1">
        <v>9.5509278783511799E-6</v>
      </c>
      <c r="D584" s="1">
        <v>0.68547410030342903</v>
      </c>
      <c r="E584" s="1">
        <v>7.42187500004967E-3</v>
      </c>
      <c r="F584" s="1">
        <v>0.63509531618324999</v>
      </c>
      <c r="G584" s="1">
        <v>0.34196490020646703</v>
      </c>
      <c r="H584" s="1">
        <v>0</v>
      </c>
      <c r="I584" s="1">
        <v>0.28546402968194501</v>
      </c>
      <c r="J584" s="1">
        <v>1.9580539522032102E-6</v>
      </c>
      <c r="K584" s="1">
        <v>1.9580539522032102E-6</v>
      </c>
    </row>
    <row r="585" spans="1:11" x14ac:dyDescent="0.3">
      <c r="A585" t="s">
        <v>5</v>
      </c>
      <c r="B585" s="1">
        <v>0.766752656680875</v>
      </c>
      <c r="C585" s="1">
        <v>7.2768974311247199E-6</v>
      </c>
      <c r="D585" s="1">
        <v>0.47376436250451298</v>
      </c>
      <c r="E585" s="1">
        <v>0.13571428571518901</v>
      </c>
      <c r="F585" s="1">
        <v>0.553000409962075</v>
      </c>
      <c r="G585" s="1">
        <v>0.33095320027529301</v>
      </c>
      <c r="H585" s="1">
        <v>0.45505529043570098</v>
      </c>
      <c r="I585" s="1">
        <v>0.366895912956818</v>
      </c>
      <c r="J585" s="1">
        <v>2.4125414487577402E-6</v>
      </c>
      <c r="K585" s="1">
        <v>2.4125414487577402E-6</v>
      </c>
    </row>
    <row r="586" spans="1:11" x14ac:dyDescent="0.3">
      <c r="A586" t="s">
        <v>5</v>
      </c>
      <c r="B586" s="1">
        <v>0.76614365578469001</v>
      </c>
      <c r="C586" s="1">
        <v>7.8454050429313193E-6</v>
      </c>
      <c r="D586" s="1">
        <v>0.51251104644330403</v>
      </c>
      <c r="E586" s="1">
        <v>0.100323275861972</v>
      </c>
      <c r="F586" s="1">
        <v>0.58036537870246696</v>
      </c>
      <c r="G586" s="1">
        <v>0.57252236751548402</v>
      </c>
      <c r="H586" s="1">
        <v>0.19763188012757099</v>
      </c>
      <c r="I586" s="1">
        <v>0.21843377172155501</v>
      </c>
      <c r="J586" s="1">
        <v>2.1809845515552199E-6</v>
      </c>
      <c r="K586" s="1">
        <v>2.1809845515552199E-6</v>
      </c>
    </row>
    <row r="587" spans="1:11" x14ac:dyDescent="0.3">
      <c r="A587" t="s">
        <v>5</v>
      </c>
      <c r="B587" s="1">
        <v>0.76553465488811601</v>
      </c>
      <c r="C587" s="1">
        <v>8.3381116398303797E-6</v>
      </c>
      <c r="D587" s="1">
        <v>0.549428011977525</v>
      </c>
      <c r="E587" s="1">
        <v>7.1568080357620203E-2</v>
      </c>
      <c r="F587" s="1">
        <v>0.57124372245567101</v>
      </c>
      <c r="G587" s="1">
        <v>0.51815209910530002</v>
      </c>
      <c r="H587" s="1">
        <v>0.368470389845302</v>
      </c>
      <c r="I587" s="1">
        <v>0.25543542432534999</v>
      </c>
      <c r="J587" s="1">
        <v>1.87361771912539E-6</v>
      </c>
      <c r="K587" s="1">
        <v>1.87361771912539E-6</v>
      </c>
    </row>
    <row r="588" spans="1:11" x14ac:dyDescent="0.3">
      <c r="A588" t="s">
        <v>5</v>
      </c>
      <c r="B588" s="1">
        <v>0.76309865130253196</v>
      </c>
      <c r="C588" s="1">
        <v>9.5509278783511799E-6</v>
      </c>
      <c r="D588" s="1">
        <v>0.68547410030342903</v>
      </c>
      <c r="E588" s="1">
        <v>7.42187500004967E-3</v>
      </c>
      <c r="F588" s="1">
        <v>0.58834682791841697</v>
      </c>
      <c r="G588" s="1">
        <v>0.731245698554713</v>
      </c>
      <c r="H588" s="1">
        <v>0.20097502221397201</v>
      </c>
      <c r="I588" s="1">
        <v>0.115758722229857</v>
      </c>
      <c r="J588" s="1">
        <v>2.1271632186919602E-6</v>
      </c>
      <c r="K588" s="1">
        <v>2.1271632186919602E-6</v>
      </c>
    </row>
    <row r="589" spans="1:11" x14ac:dyDescent="0.3">
      <c r="A589" t="s">
        <v>5</v>
      </c>
      <c r="B589" s="1">
        <v>0.76857965937014405</v>
      </c>
      <c r="C589" s="1">
        <v>5.11656850625957E-6</v>
      </c>
      <c r="D589" s="1">
        <v>0.341396468645976</v>
      </c>
      <c r="E589" s="1">
        <v>0.29687500000053701</v>
      </c>
      <c r="F589" s="1">
        <v>0.57580455057907098</v>
      </c>
      <c r="G589" s="1">
        <v>0.50507570543702596</v>
      </c>
      <c r="H589" s="1">
        <v>0.40795371360103</v>
      </c>
      <c r="I589" s="1">
        <v>0.16352832417185501</v>
      </c>
      <c r="J589" s="1">
        <v>1.79777395527908E-6</v>
      </c>
      <c r="K589" s="1">
        <v>1.79777395527908E-6</v>
      </c>
    </row>
    <row r="590" spans="1:11" x14ac:dyDescent="0.3">
      <c r="A590" t="s">
        <v>5</v>
      </c>
      <c r="B590" s="1">
        <v>0.766752656680875</v>
      </c>
      <c r="C590" s="1">
        <v>7.2768974311247098E-6</v>
      </c>
      <c r="D590" s="1">
        <v>0.47376436250451198</v>
      </c>
      <c r="E590" s="1">
        <v>0.13571428571519001</v>
      </c>
      <c r="F590" s="1">
        <v>0.54159833965357995</v>
      </c>
      <c r="G590" s="1">
        <v>0.42248795595319899</v>
      </c>
      <c r="H590" s="1">
        <v>0.44064827222589797</v>
      </c>
      <c r="I590" s="1">
        <v>0.198397665390209</v>
      </c>
      <c r="J590" s="1">
        <v>2.5767793941074E-6</v>
      </c>
      <c r="K590" s="1">
        <v>2.5767793941074E-6</v>
      </c>
    </row>
    <row r="591" spans="1:11" x14ac:dyDescent="0.3">
      <c r="A591" t="s">
        <v>5</v>
      </c>
      <c r="B591" s="1">
        <v>0.766752656680875</v>
      </c>
      <c r="C591" s="1">
        <v>7.2768974311247199E-6</v>
      </c>
      <c r="D591" s="1">
        <v>0.47376436250451298</v>
      </c>
      <c r="E591" s="1">
        <v>0.13571428571518901</v>
      </c>
      <c r="F591" s="1">
        <v>0.563262273239725</v>
      </c>
      <c r="G591" s="1">
        <v>0.65175498967652901</v>
      </c>
      <c r="H591" s="1">
        <v>0.47952063439976</v>
      </c>
      <c r="I591" s="1">
        <v>0.143900466506348</v>
      </c>
      <c r="J591" s="1">
        <v>1.01322062293121E-6</v>
      </c>
      <c r="K591" s="1">
        <v>1.01322062293121E-6</v>
      </c>
    </row>
    <row r="592" spans="1:11" x14ac:dyDescent="0.3">
      <c r="A592" t="s">
        <v>5</v>
      </c>
      <c r="B592" s="1">
        <v>0.76736165757741703</v>
      </c>
      <c r="C592" s="1">
        <v>6.6325888044105504E-6</v>
      </c>
      <c r="D592" s="1">
        <v>0.43273390463142303</v>
      </c>
      <c r="E592" s="1">
        <v>0.17900899503735199</v>
      </c>
      <c r="F592" s="1">
        <v>0.52791585528338303</v>
      </c>
      <c r="G592" s="1">
        <v>0.39908809359944902</v>
      </c>
      <c r="H592" s="1">
        <v>0.92811836973790995</v>
      </c>
      <c r="I592" s="1">
        <v>0.46056378931105602</v>
      </c>
      <c r="J592" s="1">
        <v>2.6043158899909499E-6</v>
      </c>
      <c r="K592" s="1">
        <v>2.6043158899909499E-6</v>
      </c>
    </row>
    <row r="593" spans="1:11" x14ac:dyDescent="0.3">
      <c r="A593" t="s">
        <v>5</v>
      </c>
      <c r="B593" s="1">
        <v>0.76736165757741703</v>
      </c>
      <c r="C593" s="1">
        <v>6.6325888044105504E-6</v>
      </c>
      <c r="D593" s="1">
        <v>0.43273390463142303</v>
      </c>
      <c r="E593" s="1">
        <v>0.17900899503735199</v>
      </c>
      <c r="F593" s="1">
        <v>0.542738546684429</v>
      </c>
      <c r="G593" s="1">
        <v>0.16276668960770799</v>
      </c>
      <c r="H593" s="1">
        <v>0.59809963103748698</v>
      </c>
      <c r="I593" s="1">
        <v>0.34393717266471802</v>
      </c>
      <c r="J593" s="1">
        <v>2.20977270634259E-6</v>
      </c>
      <c r="K593" s="1">
        <v>2.20977270634259E-6</v>
      </c>
    </row>
    <row r="594" spans="1:11" x14ac:dyDescent="0.3">
      <c r="A594" t="s">
        <v>5</v>
      </c>
      <c r="B594" s="1">
        <v>0.76370765219907399</v>
      </c>
      <c r="C594" s="1">
        <v>9.3614253410823394E-6</v>
      </c>
      <c r="D594" s="1">
        <v>0.65265481369358702</v>
      </c>
      <c r="E594" s="1">
        <v>1.6874999999811999E-2</v>
      </c>
      <c r="F594" s="1">
        <v>0.54501896074612899</v>
      </c>
      <c r="G594" s="1">
        <v>0.27116311080522898</v>
      </c>
      <c r="H594" s="1">
        <v>0.62972791366129499</v>
      </c>
      <c r="I594" s="1">
        <v>0.30689736825284603</v>
      </c>
      <c r="J594" s="1">
        <v>2.97775001536988E-6</v>
      </c>
      <c r="K594" s="1">
        <v>2.97775001536988E-6</v>
      </c>
    </row>
    <row r="595" spans="1:11" x14ac:dyDescent="0.3">
      <c r="A595" t="s">
        <v>5</v>
      </c>
      <c r="B595" s="1">
        <v>0.76736165757741703</v>
      </c>
      <c r="C595" s="1">
        <v>6.6325888044105504E-6</v>
      </c>
      <c r="D595" s="1">
        <v>0.43273390463142303</v>
      </c>
      <c r="E595" s="1">
        <v>0.17900899503735199</v>
      </c>
      <c r="F595" s="1">
        <v>0.57010351542482096</v>
      </c>
      <c r="G595" s="1">
        <v>0.45664143152098902</v>
      </c>
      <c r="H595" s="1">
        <v>0.344214641102151</v>
      </c>
      <c r="I595" s="1">
        <v>0.179790001552667</v>
      </c>
      <c r="J595" s="1">
        <v>1.4539398715440199E-6</v>
      </c>
      <c r="K595" s="1">
        <v>1.4539398715440199E-6</v>
      </c>
    </row>
    <row r="596" spans="1:11" x14ac:dyDescent="0.3">
      <c r="A596" t="s">
        <v>5</v>
      </c>
      <c r="B596" s="1">
        <v>0.766752656680875</v>
      </c>
      <c r="C596" s="1">
        <v>7.2768974311247098E-6</v>
      </c>
      <c r="D596" s="1">
        <v>0.47376436250451198</v>
      </c>
      <c r="E596" s="1">
        <v>0.13571428571519001</v>
      </c>
      <c r="F596" s="1">
        <v>0.55071999590037901</v>
      </c>
      <c r="G596" s="1">
        <v>0.845750172057811</v>
      </c>
      <c r="H596" s="1">
        <v>0.48313080192764002</v>
      </c>
      <c r="I596" s="1">
        <v>7.8519897203147698E-2</v>
      </c>
      <c r="J596" s="1">
        <v>2.8429429685689998E-6</v>
      </c>
      <c r="K596" s="1">
        <v>2.8429429685689998E-6</v>
      </c>
    </row>
    <row r="597" spans="1:11" x14ac:dyDescent="0.3">
      <c r="A597" t="s">
        <v>5</v>
      </c>
      <c r="B597" s="1">
        <v>0.76614365578469001</v>
      </c>
      <c r="C597" s="1">
        <v>7.8454050429313108E-6</v>
      </c>
      <c r="D597" s="1">
        <v>0.51251104644330403</v>
      </c>
      <c r="E597" s="1">
        <v>0.100323275861972</v>
      </c>
      <c r="F597" s="1">
        <v>0.55528082402377499</v>
      </c>
      <c r="G597" s="1">
        <v>0.29998279421885798</v>
      </c>
      <c r="H597" s="1">
        <v>0.41490760525363002</v>
      </c>
      <c r="I597" s="1">
        <v>0.16884781717118599</v>
      </c>
      <c r="J597" s="1">
        <v>2.5091221560642798E-6</v>
      </c>
      <c r="K597" s="1">
        <v>2.5091221560642798E-6</v>
      </c>
    </row>
    <row r="598" spans="1:11" x14ac:dyDescent="0.3">
      <c r="A598" t="s">
        <v>5</v>
      </c>
      <c r="B598" s="1">
        <v>0.76918866026671895</v>
      </c>
      <c r="C598" s="1">
        <v>4.2448568348227804E-6</v>
      </c>
      <c r="D598" s="1">
        <v>0.28940849166031901</v>
      </c>
      <c r="E598" s="1">
        <v>0.37720588235209901</v>
      </c>
      <c r="F598" s="1">
        <v>0.55642103105462604</v>
      </c>
      <c r="G598" s="1">
        <v>0.22746042670337099</v>
      </c>
      <c r="H598" s="1">
        <v>0.56201246309137398</v>
      </c>
      <c r="I598" s="1">
        <v>0.35494876797324099</v>
      </c>
      <c r="J598" s="1">
        <v>1.5929078384845599E-6</v>
      </c>
      <c r="K598" s="1">
        <v>1.5929078384845599E-6</v>
      </c>
    </row>
    <row r="599" spans="1:11" x14ac:dyDescent="0.3">
      <c r="A599" t="s">
        <v>5</v>
      </c>
      <c r="B599" s="1">
        <v>0.76492565399183299</v>
      </c>
      <c r="C599" s="1">
        <v>8.7550172218219097E-6</v>
      </c>
      <c r="D599" s="1">
        <v>0.58488841895744703</v>
      </c>
      <c r="E599" s="1">
        <v>4.8508986927910697E-2</v>
      </c>
      <c r="F599" s="1">
        <v>0.54501896074612899</v>
      </c>
      <c r="G599" s="1">
        <v>0.77838953888506401</v>
      </c>
      <c r="H599" s="1">
        <v>0.56139712273962905</v>
      </c>
      <c r="I599" s="1">
        <v>7.5108968945877999E-2</v>
      </c>
      <c r="J599" s="1">
        <v>1.26416131883311E-6</v>
      </c>
      <c r="K599" s="1">
        <v>1.26416131883311E-6</v>
      </c>
    </row>
    <row r="600" spans="1:11" x14ac:dyDescent="0.3">
      <c r="A600" t="s">
        <v>5</v>
      </c>
      <c r="B600" s="1">
        <v>0.76736165757741703</v>
      </c>
      <c r="C600" s="1">
        <v>6.6325888044105504E-6</v>
      </c>
      <c r="D600" s="1">
        <v>0.43273390463142303</v>
      </c>
      <c r="E600" s="1">
        <v>0.17900899503735199</v>
      </c>
      <c r="F600" s="1">
        <v>0.60088910525776296</v>
      </c>
      <c r="G600" s="1">
        <v>0.58078114246386503</v>
      </c>
      <c r="H600" s="1">
        <v>0.34477766116507103</v>
      </c>
      <c r="I600" s="1">
        <v>5.8312223047715897E-2</v>
      </c>
      <c r="J600" s="1">
        <v>2.3497555318537801E-6</v>
      </c>
      <c r="K600" s="1">
        <v>2.3497555318537801E-6</v>
      </c>
    </row>
    <row r="601" spans="1:11" x14ac:dyDescent="0.3">
      <c r="A601" t="s">
        <v>5</v>
      </c>
      <c r="B601" s="1">
        <v>0.76248965040637895</v>
      </c>
      <c r="C601" s="1">
        <v>9.6646294007125306E-6</v>
      </c>
      <c r="D601" s="1">
        <v>0.71788505665709201</v>
      </c>
      <c r="E601" s="1">
        <v>1.8439440992923199E-3</v>
      </c>
      <c r="F601" s="1">
        <v>0.56782310136312097</v>
      </c>
      <c r="G601" s="1">
        <v>0.61321403991741097</v>
      </c>
      <c r="H601" s="1">
        <v>0.40970048339058801</v>
      </c>
      <c r="I601" s="1">
        <v>9.6179013320744203E-2</v>
      </c>
      <c r="J601" s="1">
        <v>1.74029913156146E-6</v>
      </c>
      <c r="K601" s="1">
        <v>1.74029913156146E-6</v>
      </c>
    </row>
    <row r="602" spans="1:11" x14ac:dyDescent="0.3">
      <c r="A602" t="s">
        <v>6</v>
      </c>
      <c r="B602" s="1">
        <v>0.82013945436265401</v>
      </c>
      <c r="C602" s="1">
        <v>7.2896728830754502E-6</v>
      </c>
      <c r="D602" s="1">
        <v>0.48240256383497998</v>
      </c>
      <c r="E602" s="1">
        <v>0.13114877687531601</v>
      </c>
      <c r="F602" s="1">
        <v>0.63021420518601901</v>
      </c>
      <c r="G602" s="1">
        <v>0.25680208325277998</v>
      </c>
      <c r="H602" s="1">
        <v>0.68907599680184695</v>
      </c>
      <c r="I602" s="1">
        <v>0.43303932158102998</v>
      </c>
      <c r="J602" s="1">
        <v>9.0897564288372498E-7</v>
      </c>
      <c r="K602" s="1">
        <v>9.0897564288372498E-7</v>
      </c>
    </row>
    <row r="603" spans="1:11" x14ac:dyDescent="0.3">
      <c r="A603" t="s">
        <v>6</v>
      </c>
      <c r="B603" s="1">
        <v>0.82074161255227795</v>
      </c>
      <c r="C603" s="1">
        <v>6.6853940058068198E-6</v>
      </c>
      <c r="D603" s="1">
        <v>0.44196119210515999</v>
      </c>
      <c r="E603" s="1">
        <v>0.172056745112868</v>
      </c>
      <c r="F603" s="1">
        <v>0.65163472378805098</v>
      </c>
      <c r="G603" s="1">
        <v>0.46595478552703601</v>
      </c>
      <c r="H603" s="1">
        <v>0.54242914835214695</v>
      </c>
      <c r="I603" s="1">
        <v>0.244000418699895</v>
      </c>
      <c r="J603" s="1">
        <v>9.0880840027278195E-7</v>
      </c>
      <c r="K603" s="1">
        <v>9.0880840027278195E-7</v>
      </c>
    </row>
    <row r="604" spans="1:11" x14ac:dyDescent="0.3">
      <c r="A604" t="s">
        <v>6</v>
      </c>
      <c r="B604" s="1">
        <v>0.81773082160409605</v>
      </c>
      <c r="C604" s="1">
        <v>8.9743291469757195E-6</v>
      </c>
      <c r="D604" s="1">
        <v>0.62691570098892202</v>
      </c>
      <c r="E604" s="1">
        <v>3.1921246282467799E-2</v>
      </c>
      <c r="F604" s="1">
        <v>0.65163472378805098</v>
      </c>
      <c r="G604" s="1">
        <v>0.61392450335222604</v>
      </c>
      <c r="H604" s="1">
        <v>0.52282848841919105</v>
      </c>
      <c r="I604" s="1">
        <v>0.20965678378531599</v>
      </c>
      <c r="J604" s="1">
        <v>9.0914288549463297E-7</v>
      </c>
      <c r="K604" s="1">
        <v>9.0914288549463297E-7</v>
      </c>
    </row>
    <row r="605" spans="1:11" x14ac:dyDescent="0.3">
      <c r="A605" t="s">
        <v>6</v>
      </c>
      <c r="B605" s="1">
        <v>0.81893513798334305</v>
      </c>
      <c r="C605" s="1">
        <v>8.2784928640603799E-6</v>
      </c>
      <c r="D605" s="1">
        <v>0.55737540518939899</v>
      </c>
      <c r="E605" s="1">
        <v>7.0511286765067002E-2</v>
      </c>
      <c r="F605" s="1">
        <v>0.67531003382186805</v>
      </c>
      <c r="G605" s="1">
        <v>0.49392771252039203</v>
      </c>
      <c r="H605" s="1">
        <v>0.38588594719479202</v>
      </c>
      <c r="I605" s="1">
        <v>0.155566582627962</v>
      </c>
      <c r="J605" s="1">
        <v>9.0915960975572696E-7</v>
      </c>
      <c r="K605" s="1">
        <v>9.0915960975572696E-7</v>
      </c>
    </row>
    <row r="606" spans="1:11" x14ac:dyDescent="0.3">
      <c r="A606" t="s">
        <v>6</v>
      </c>
      <c r="B606" s="1">
        <v>0.82074161255227795</v>
      </c>
      <c r="C606" s="1">
        <v>6.6853940058068198E-6</v>
      </c>
      <c r="D606" s="1">
        <v>0.441961192105159</v>
      </c>
      <c r="E606" s="1">
        <v>0.172056745112868</v>
      </c>
      <c r="F606" s="1">
        <v>0.656708004509581</v>
      </c>
      <c r="G606" s="1">
        <v>0.34442010717848598</v>
      </c>
      <c r="H606" s="1">
        <v>0.47431710820426598</v>
      </c>
      <c r="I606" s="1">
        <v>0.27878715259297998</v>
      </c>
      <c r="J606" s="1">
        <v>9.0915960975572696E-7</v>
      </c>
      <c r="K606" s="1">
        <v>9.0915960975572696E-7</v>
      </c>
    </row>
    <row r="607" spans="1:11" x14ac:dyDescent="0.3">
      <c r="A607" t="s">
        <v>6</v>
      </c>
      <c r="B607" s="1">
        <v>0.81863405888810903</v>
      </c>
      <c r="C607" s="1">
        <v>8.4799191564833199E-6</v>
      </c>
      <c r="D607" s="1">
        <v>0.57517176138188997</v>
      </c>
      <c r="E607" s="1">
        <v>5.90179062869743E-2</v>
      </c>
      <c r="F607" s="1">
        <v>0.66234498308906198</v>
      </c>
      <c r="G607" s="1">
        <v>0.46479097875762498</v>
      </c>
      <c r="H607" s="1">
        <v>0.45452517408278098</v>
      </c>
      <c r="I607" s="1">
        <v>0.184185076021463</v>
      </c>
      <c r="J607" s="1">
        <v>9.0914288549463297E-7</v>
      </c>
      <c r="K607" s="1">
        <v>9.0914288549463297E-7</v>
      </c>
    </row>
    <row r="608" spans="1:11" x14ac:dyDescent="0.3">
      <c r="A608" t="s">
        <v>6</v>
      </c>
      <c r="B608" s="1">
        <v>0.81983837526738801</v>
      </c>
      <c r="C608" s="1">
        <v>7.5643451000157E-6</v>
      </c>
      <c r="D608" s="1">
        <v>0.50180433407824798</v>
      </c>
      <c r="E608" s="1">
        <v>0.113562762794751</v>
      </c>
      <c r="F608" s="1">
        <v>0.65276211950394003</v>
      </c>
      <c r="G608" s="1">
        <v>0.37717295483192598</v>
      </c>
      <c r="H608" s="1">
        <v>0.46935704788197502</v>
      </c>
      <c r="I608" s="1">
        <v>0.27371991818282898</v>
      </c>
      <c r="J608" s="1">
        <v>9.0855753635640202E-7</v>
      </c>
      <c r="K608" s="1">
        <v>9.0855753635640202E-7</v>
      </c>
    </row>
    <row r="609" spans="1:11" x14ac:dyDescent="0.3">
      <c r="A609" t="s">
        <v>6</v>
      </c>
      <c r="B609" s="1">
        <v>0.81893513798334305</v>
      </c>
      <c r="C609" s="1">
        <v>8.2784928640603799E-6</v>
      </c>
      <c r="D609" s="1">
        <v>0.55737540518939799</v>
      </c>
      <c r="E609" s="1">
        <v>7.0511286765067002E-2</v>
      </c>
      <c r="F609" s="1">
        <v>0.65276211950394003</v>
      </c>
      <c r="G609" s="1">
        <v>0.36237598304940799</v>
      </c>
      <c r="H609" s="1">
        <v>0.60912870186615398</v>
      </c>
      <c r="I609" s="1">
        <v>0.29452709752286099</v>
      </c>
      <c r="J609" s="1">
        <v>6.7413356866764899E-7</v>
      </c>
      <c r="K609" s="1">
        <v>6.7413356866764899E-7</v>
      </c>
    </row>
    <row r="610" spans="1:11" x14ac:dyDescent="0.3">
      <c r="A610" t="s">
        <v>6</v>
      </c>
      <c r="B610" s="1">
        <v>0.82074161255227795</v>
      </c>
      <c r="C610" s="1">
        <v>6.6853940058068198E-6</v>
      </c>
      <c r="D610" s="1">
        <v>0.441961192105159</v>
      </c>
      <c r="E610" s="1">
        <v>0.172056745112868</v>
      </c>
      <c r="F610" s="1">
        <v>0.67531003382186805</v>
      </c>
      <c r="G610" s="1">
        <v>0.327461779967058</v>
      </c>
      <c r="H610" s="1">
        <v>0.27959022131608402</v>
      </c>
      <c r="I610" s="1">
        <v>0.27398220109504601</v>
      </c>
      <c r="J610" s="1">
        <v>6.74852711894426E-7</v>
      </c>
      <c r="K610" s="1">
        <v>6.74852711894426E-7</v>
      </c>
    </row>
    <row r="611" spans="1:11" x14ac:dyDescent="0.3">
      <c r="A611" t="s">
        <v>6</v>
      </c>
      <c r="B611" s="1">
        <v>0.819537296172966</v>
      </c>
      <c r="C611" s="1">
        <v>7.8207058358266301E-6</v>
      </c>
      <c r="D611" s="1">
        <v>0.52073485898636895</v>
      </c>
      <c r="E611" s="1">
        <v>9.7678621044552105E-2</v>
      </c>
      <c r="F611" s="1">
        <v>0.66009019165727001</v>
      </c>
      <c r="G611" s="1">
        <v>0.58582688277642903</v>
      </c>
      <c r="H611" s="1">
        <v>0.41488343293770502</v>
      </c>
      <c r="I611" s="1">
        <v>0.20460442506177101</v>
      </c>
      <c r="J611" s="1">
        <v>9.0894219436153595E-7</v>
      </c>
      <c r="K611" s="1">
        <v>9.0894219436153595E-7</v>
      </c>
    </row>
    <row r="612" spans="1:11" x14ac:dyDescent="0.3">
      <c r="A612" t="s">
        <v>6</v>
      </c>
      <c r="B612" s="1">
        <v>0.82134377074190101</v>
      </c>
      <c r="C612" s="1">
        <v>6.0078692040208398E-6</v>
      </c>
      <c r="D612" s="1">
        <v>0.39889569191768898</v>
      </c>
      <c r="E612" s="1">
        <v>0.22193657456610799</v>
      </c>
      <c r="F612" s="1">
        <v>0.63190529875986001</v>
      </c>
      <c r="G612" s="1">
        <v>0.48158304785913703</v>
      </c>
      <c r="H612" s="1">
        <v>0.68866828206798503</v>
      </c>
      <c r="I612" s="1">
        <v>0.27078135518816998</v>
      </c>
      <c r="J612" s="1">
        <v>9.08774951750607E-7</v>
      </c>
      <c r="K612" s="1">
        <v>9.08774951750607E-7</v>
      </c>
    </row>
    <row r="613" spans="1:11" x14ac:dyDescent="0.3">
      <c r="A613" t="s">
        <v>6</v>
      </c>
      <c r="B613" s="1">
        <v>0.819537296172966</v>
      </c>
      <c r="C613" s="1">
        <v>7.8207058358266301E-6</v>
      </c>
      <c r="D613" s="1">
        <v>0.52073485898636895</v>
      </c>
      <c r="E613" s="1">
        <v>9.7678621044552105E-2</v>
      </c>
      <c r="F613" s="1">
        <v>0.63641488162344595</v>
      </c>
      <c r="G613" s="1">
        <v>0.41453946503553202</v>
      </c>
      <c r="H613" s="1">
        <v>0.62687851201829803</v>
      </c>
      <c r="I613" s="1">
        <v>0.25477820757701197</v>
      </c>
      <c r="J613" s="1">
        <v>9.0884184879497098E-7</v>
      </c>
      <c r="K613" s="1">
        <v>9.0884184879497098E-7</v>
      </c>
    </row>
    <row r="614" spans="1:11" x14ac:dyDescent="0.3">
      <c r="A614" t="s">
        <v>6</v>
      </c>
      <c r="B614" s="1">
        <v>0.82044053345785595</v>
      </c>
      <c r="C614" s="1">
        <v>6.9966891850057898E-6</v>
      </c>
      <c r="D614" s="1">
        <v>0.46247502864743201</v>
      </c>
      <c r="E614" s="1">
        <v>0.15058811796670099</v>
      </c>
      <c r="F614" s="1">
        <v>0.65727170236752597</v>
      </c>
      <c r="G614" s="1">
        <v>0.545675549231733</v>
      </c>
      <c r="H614" s="1">
        <v>0.42151549312962</v>
      </c>
      <c r="I614" s="1">
        <v>0.181579004515423</v>
      </c>
      <c r="J614" s="1">
        <v>9.0867460618404202E-7</v>
      </c>
      <c r="K614" s="1">
        <v>9.0867460618404202E-7</v>
      </c>
    </row>
    <row r="615" spans="1:11" x14ac:dyDescent="0.3">
      <c r="A615" t="s">
        <v>6</v>
      </c>
      <c r="B615" s="1">
        <v>0.819537296172966</v>
      </c>
      <c r="C615" s="1">
        <v>7.8207058358266301E-6</v>
      </c>
      <c r="D615" s="1">
        <v>0.52073485898636895</v>
      </c>
      <c r="E615" s="1">
        <v>9.7678621044553604E-2</v>
      </c>
      <c r="F615" s="1">
        <v>0.65727170236752597</v>
      </c>
      <c r="G615" s="1">
        <v>0.25343535652698002</v>
      </c>
      <c r="H615" s="1">
        <v>0.38117144868964797</v>
      </c>
      <c r="I615" s="1">
        <v>0.25385955609120298</v>
      </c>
      <c r="J615" s="1">
        <v>9.0835684522336101E-7</v>
      </c>
      <c r="K615" s="1">
        <v>9.0835684522336101E-7</v>
      </c>
    </row>
    <row r="616" spans="1:11" x14ac:dyDescent="0.3">
      <c r="A616" t="s">
        <v>6</v>
      </c>
      <c r="B616" s="1">
        <v>0.82134377074190101</v>
      </c>
      <c r="C616" s="1">
        <v>6.0078692040208398E-6</v>
      </c>
      <c r="D616" s="1">
        <v>0.39889569191768898</v>
      </c>
      <c r="E616" s="1">
        <v>0.22193657456610799</v>
      </c>
      <c r="F616" s="1">
        <v>0.698985343855692</v>
      </c>
      <c r="G616" s="1">
        <v>0.474475513660232</v>
      </c>
      <c r="H616" s="1">
        <v>0.18383426144019699</v>
      </c>
      <c r="I616" s="1">
        <v>0.23359476857373401</v>
      </c>
      <c r="J616" s="1">
        <v>9.0857426061749695E-7</v>
      </c>
      <c r="K616" s="1">
        <v>9.0857426061749695E-7</v>
      </c>
    </row>
    <row r="617" spans="1:11" x14ac:dyDescent="0.3">
      <c r="A617" t="s">
        <v>6</v>
      </c>
      <c r="B617" s="1">
        <v>0.819537296172966</v>
      </c>
      <c r="C617" s="1">
        <v>7.8207058358266301E-6</v>
      </c>
      <c r="D617" s="1">
        <v>0.52073485898636895</v>
      </c>
      <c r="E617" s="1">
        <v>9.7678621044552105E-2</v>
      </c>
      <c r="F617" s="1">
        <v>0.683201803833142</v>
      </c>
      <c r="G617" s="1">
        <v>0.39201149114192302</v>
      </c>
      <c r="H617" s="1">
        <v>0.35860702600431499</v>
      </c>
      <c r="I617" s="1">
        <v>0.24835984670729799</v>
      </c>
      <c r="J617" s="1">
        <v>9.0880840027278195E-7</v>
      </c>
      <c r="K617" s="1">
        <v>9.0880840027278195E-7</v>
      </c>
    </row>
    <row r="618" spans="1:11" x14ac:dyDescent="0.3">
      <c r="A618" t="s">
        <v>6</v>
      </c>
      <c r="B618" s="1">
        <v>0.82044053345785595</v>
      </c>
      <c r="C618" s="1">
        <v>6.9966891850057898E-6</v>
      </c>
      <c r="D618" s="1">
        <v>0.46247502864743201</v>
      </c>
      <c r="E618" s="1">
        <v>0.15058811796670099</v>
      </c>
      <c r="F618" s="1">
        <v>0.63359639233370901</v>
      </c>
      <c r="G618" s="1">
        <v>0.68379447404439797</v>
      </c>
      <c r="H618" s="1">
        <v>0.67910892024970904</v>
      </c>
      <c r="I618" s="1">
        <v>0.19828694710333</v>
      </c>
      <c r="J618" s="1">
        <v>9.07269768252565E-7</v>
      </c>
      <c r="K618" s="1">
        <v>9.07269768252565E-7</v>
      </c>
    </row>
    <row r="619" spans="1:11" x14ac:dyDescent="0.3">
      <c r="A619" t="s">
        <v>6</v>
      </c>
      <c r="B619" s="1">
        <v>0.81803190069848497</v>
      </c>
      <c r="C619" s="1">
        <v>8.8278372979410101E-6</v>
      </c>
      <c r="D619" s="1">
        <v>0.60990767609186103</v>
      </c>
      <c r="E619" s="1">
        <v>3.9789986744996203E-2</v>
      </c>
      <c r="F619" s="1">
        <v>0.64768883878241001</v>
      </c>
      <c r="G619" s="1">
        <v>0.49608906794930302</v>
      </c>
      <c r="H619" s="1">
        <v>0.63718242453742802</v>
      </c>
      <c r="I619" s="1">
        <v>0.24144731084861601</v>
      </c>
      <c r="J619" s="1">
        <v>5.7435662700884203E-7</v>
      </c>
      <c r="K619" s="1">
        <v>5.7435662700884203E-7</v>
      </c>
    </row>
    <row r="620" spans="1:11" x14ac:dyDescent="0.3">
      <c r="A620" t="s">
        <v>6</v>
      </c>
      <c r="B620" s="1">
        <v>0.82013945436265401</v>
      </c>
      <c r="C620" s="1">
        <v>7.2896728830754502E-6</v>
      </c>
      <c r="D620" s="1">
        <v>0.48240256383497998</v>
      </c>
      <c r="E620" s="1">
        <v>0.13114877687531601</v>
      </c>
      <c r="F620" s="1">
        <v>0.64825253664036098</v>
      </c>
      <c r="G620" s="1">
        <v>0.53154360988887805</v>
      </c>
      <c r="H620" s="1">
        <v>0.57664252082106804</v>
      </c>
      <c r="I620" s="1">
        <v>0.21544290357953799</v>
      </c>
      <c r="J620" s="1">
        <v>9.0887529731715895E-7</v>
      </c>
      <c r="K620" s="1">
        <v>9.0887529731715895E-7</v>
      </c>
    </row>
    <row r="621" spans="1:11" x14ac:dyDescent="0.3">
      <c r="A621" t="s">
        <v>6</v>
      </c>
      <c r="B621" s="1">
        <v>0.819537296172966</v>
      </c>
      <c r="C621" s="1">
        <v>7.8207058358266301E-6</v>
      </c>
      <c r="D621" s="1">
        <v>0.52073485898636895</v>
      </c>
      <c r="E621" s="1">
        <v>9.7678621044552105E-2</v>
      </c>
      <c r="F621" s="1">
        <v>0.66347237880496002</v>
      </c>
      <c r="G621" s="1">
        <v>0.45951228376779601</v>
      </c>
      <c r="H621" s="1">
        <v>0.395038345403525</v>
      </c>
      <c r="I621" s="1">
        <v>0.178152128387393</v>
      </c>
      <c r="J621" s="1">
        <v>9.1096582995335598E-7</v>
      </c>
      <c r="K621" s="1">
        <v>9.1096582995335598E-7</v>
      </c>
    </row>
    <row r="622" spans="1:11" x14ac:dyDescent="0.3">
      <c r="A622" t="s">
        <v>6</v>
      </c>
      <c r="B622" s="1">
        <v>0.82134377074190101</v>
      </c>
      <c r="C622" s="1">
        <v>6.0078692040208398E-6</v>
      </c>
      <c r="D622" s="1">
        <v>0.39889569191768898</v>
      </c>
      <c r="E622" s="1">
        <v>0.22193657456610799</v>
      </c>
      <c r="F622" s="1">
        <v>0.66516347237880102</v>
      </c>
      <c r="G622" s="1">
        <v>0.63994389755407399</v>
      </c>
      <c r="H622" s="1">
        <v>0.43921260774982002</v>
      </c>
      <c r="I622" s="1">
        <v>0.132531492425847</v>
      </c>
      <c r="J622" s="1">
        <v>6.74434605367187E-7</v>
      </c>
      <c r="K622" s="1">
        <v>6.74434605367187E-7</v>
      </c>
    </row>
    <row r="623" spans="1:11" x14ac:dyDescent="0.3">
      <c r="A623" t="s">
        <v>6</v>
      </c>
      <c r="B623" s="1">
        <v>0.81742974250876399</v>
      </c>
      <c r="C623" s="1">
        <v>9.1025095148812701E-6</v>
      </c>
      <c r="D623" s="1">
        <v>0.64372590578394795</v>
      </c>
      <c r="E623" s="1">
        <v>2.5142679614660799E-2</v>
      </c>
      <c r="F623" s="1">
        <v>0.67136414881623296</v>
      </c>
      <c r="G623" s="1">
        <v>0.43270316354385002</v>
      </c>
      <c r="H623" s="1">
        <v>0.31536907299681799</v>
      </c>
      <c r="I623" s="1">
        <v>0.215687772124418</v>
      </c>
      <c r="J623" s="1">
        <v>5.74473696836467E-7</v>
      </c>
      <c r="K623" s="1">
        <v>5.74473696836467E-7</v>
      </c>
    </row>
    <row r="624" spans="1:11" x14ac:dyDescent="0.3">
      <c r="A624" t="s">
        <v>6</v>
      </c>
      <c r="B624" s="1">
        <v>0.82074161255227795</v>
      </c>
      <c r="C624" s="1">
        <v>6.6853940058068198E-6</v>
      </c>
      <c r="D624" s="1">
        <v>0.441961192105159</v>
      </c>
      <c r="E624" s="1">
        <v>0.172056745112868</v>
      </c>
      <c r="F624" s="1">
        <v>0.67925591882750702</v>
      </c>
      <c r="G624" s="1">
        <v>0.51612317019417497</v>
      </c>
      <c r="H624" s="1">
        <v>0.30537946379379499</v>
      </c>
      <c r="I624" s="1">
        <v>0.24258292655094299</v>
      </c>
      <c r="J624" s="1">
        <v>9.0909271271134996E-7</v>
      </c>
      <c r="K624" s="1">
        <v>9.0909271271134996E-7</v>
      </c>
    </row>
    <row r="625" spans="1:11" x14ac:dyDescent="0.3">
      <c r="A625" t="s">
        <v>6</v>
      </c>
      <c r="B625" s="1">
        <v>0.81983837526738801</v>
      </c>
      <c r="C625" s="1">
        <v>7.5643451000157E-6</v>
      </c>
      <c r="D625" s="1">
        <v>0.50180433407824798</v>
      </c>
      <c r="E625" s="1">
        <v>0.113562762794751</v>
      </c>
      <c r="F625" s="1">
        <v>0.683201803833142</v>
      </c>
      <c r="G625" s="1">
        <v>0.46599635005451401</v>
      </c>
      <c r="H625" s="1">
        <v>0.27807776659976702</v>
      </c>
      <c r="I625" s="1">
        <v>0.27925429282209502</v>
      </c>
      <c r="J625" s="1">
        <v>9.0850736357313298E-7</v>
      </c>
      <c r="K625" s="1">
        <v>9.0850736357313298E-7</v>
      </c>
    </row>
    <row r="626" spans="1:11" x14ac:dyDescent="0.3">
      <c r="A626" t="s">
        <v>6</v>
      </c>
      <c r="B626" s="1">
        <v>0.81923621707776395</v>
      </c>
      <c r="C626" s="1">
        <v>8.0587550905082199E-6</v>
      </c>
      <c r="D626" s="1">
        <v>0.53924353843392603</v>
      </c>
      <c r="E626" s="1">
        <v>8.3365725457663603E-2</v>
      </c>
      <c r="F626" s="1">
        <v>0.63077790304396397</v>
      </c>
      <c r="G626" s="1">
        <v>0.42671787158687702</v>
      </c>
      <c r="H626" s="1">
        <v>0.71639183668259898</v>
      </c>
      <c r="I626" s="1">
        <v>0.31039291162552501</v>
      </c>
      <c r="J626" s="1">
        <v>9.0925995532221697E-7</v>
      </c>
      <c r="K626" s="1">
        <v>9.0925995532221697E-7</v>
      </c>
    </row>
    <row r="627" spans="1:11" x14ac:dyDescent="0.3">
      <c r="A627" t="s">
        <v>6</v>
      </c>
      <c r="B627" s="1">
        <v>0.81923621707776395</v>
      </c>
      <c r="C627" s="1">
        <v>8.0587550905082199E-6</v>
      </c>
      <c r="D627" s="1">
        <v>0.53924353843392603</v>
      </c>
      <c r="E627" s="1">
        <v>8.3365725457663603E-2</v>
      </c>
      <c r="F627" s="1">
        <v>0.66910935738444099</v>
      </c>
      <c r="G627" s="1">
        <v>0.164279445084558</v>
      </c>
      <c r="H627" s="1">
        <v>0.46838511527142501</v>
      </c>
      <c r="I627" s="1">
        <v>0.31231586598632899</v>
      </c>
      <c r="J627" s="1">
        <v>9.08774951750607E-7</v>
      </c>
      <c r="K627" s="1">
        <v>9.08774951750607E-7</v>
      </c>
    </row>
    <row r="628" spans="1:11" x14ac:dyDescent="0.3">
      <c r="A628" t="s">
        <v>6</v>
      </c>
      <c r="B628" s="1">
        <v>0.82254808712124505</v>
      </c>
      <c r="C628" s="1">
        <v>4.4330818268965402E-6</v>
      </c>
      <c r="D628" s="1">
        <v>0.302090069168862</v>
      </c>
      <c r="E628" s="1">
        <v>0.35784579872008698</v>
      </c>
      <c r="F628" s="1">
        <v>0.64543404735061705</v>
      </c>
      <c r="G628" s="1">
        <v>0.54621588808895605</v>
      </c>
      <c r="H628" s="1">
        <v>0.54016049723735804</v>
      </c>
      <c r="I628" s="1">
        <v>0.197310115863187</v>
      </c>
      <c r="J628" s="1">
        <v>6.7458512371701498E-7</v>
      </c>
      <c r="K628" s="1">
        <v>6.7458512371701498E-7</v>
      </c>
    </row>
    <row r="629" spans="1:11" x14ac:dyDescent="0.3">
      <c r="A629" t="s">
        <v>6</v>
      </c>
      <c r="B629" s="1">
        <v>0.81923621707776395</v>
      </c>
      <c r="C629" s="1">
        <v>8.0587550905082199E-6</v>
      </c>
      <c r="D629" s="1">
        <v>0.53924353843392603</v>
      </c>
      <c r="E629" s="1">
        <v>8.3365725457663603E-2</v>
      </c>
      <c r="F629" s="1">
        <v>0.69785794813979396</v>
      </c>
      <c r="G629" s="1">
        <v>0.47389361027552201</v>
      </c>
      <c r="H629" s="1">
        <v>0.26105552047466002</v>
      </c>
      <c r="I629" s="1">
        <v>0.20894340550162799</v>
      </c>
      <c r="J629" s="1">
        <v>9.0880840027278195E-7</v>
      </c>
      <c r="K629" s="1">
        <v>9.0880840027278195E-7</v>
      </c>
    </row>
    <row r="630" spans="1:11" x14ac:dyDescent="0.3">
      <c r="A630" t="s">
        <v>6</v>
      </c>
      <c r="B630" s="1">
        <v>0.818332979793719</v>
      </c>
      <c r="C630" s="1">
        <v>8.6630339677768097E-6</v>
      </c>
      <c r="D630" s="1">
        <v>0.592670720992584</v>
      </c>
      <c r="E630" s="1">
        <v>4.8801568084222598E-2</v>
      </c>
      <c r="F630" s="1">
        <v>0.68038331454340295</v>
      </c>
      <c r="G630" s="1">
        <v>0.47135817409930603</v>
      </c>
      <c r="H630" s="1">
        <v>0.33992158703263498</v>
      </c>
      <c r="I630" s="1">
        <v>0.180377487721158</v>
      </c>
      <c r="J630" s="1">
        <v>9.08958918622631E-7</v>
      </c>
      <c r="K630" s="1">
        <v>9.08958918622631E-7</v>
      </c>
    </row>
    <row r="631" spans="1:11" x14ac:dyDescent="0.3">
      <c r="A631" t="s">
        <v>6</v>
      </c>
      <c r="B631" s="1">
        <v>0.81803190069848497</v>
      </c>
      <c r="C631" s="1">
        <v>8.8278372979410101E-6</v>
      </c>
      <c r="D631" s="1">
        <v>0.60990767609186103</v>
      </c>
      <c r="E631" s="1">
        <v>3.9789986744996203E-2</v>
      </c>
      <c r="F631" s="1">
        <v>0.66234498308906198</v>
      </c>
      <c r="G631" s="1">
        <v>0.36491141922562498</v>
      </c>
      <c r="H631" s="1">
        <v>0.40373295469883203</v>
      </c>
      <c r="I631" s="1">
        <v>0.22065775168351001</v>
      </c>
      <c r="J631" s="1">
        <v>9.0892547010044197E-7</v>
      </c>
      <c r="K631" s="1">
        <v>9.0892547010044197E-7</v>
      </c>
    </row>
    <row r="632" spans="1:11" x14ac:dyDescent="0.3">
      <c r="A632" t="s">
        <v>6</v>
      </c>
      <c r="B632" s="1">
        <v>0.82074161255227795</v>
      </c>
      <c r="C632" s="1">
        <v>6.6853940058068198E-6</v>
      </c>
      <c r="D632" s="1">
        <v>0.441961192105159</v>
      </c>
      <c r="E632" s="1">
        <v>0.172056745112868</v>
      </c>
      <c r="F632" s="1">
        <v>0.65896279594137397</v>
      </c>
      <c r="G632" s="1">
        <v>0.32056206840554702</v>
      </c>
      <c r="H632" s="1">
        <v>0.45062462530287301</v>
      </c>
      <c r="I632" s="1">
        <v>0.21984804094496699</v>
      </c>
      <c r="J632" s="1">
        <v>9.0915960975572696E-7</v>
      </c>
      <c r="K632" s="1">
        <v>9.0915960975572696E-7</v>
      </c>
    </row>
    <row r="633" spans="1:11" x14ac:dyDescent="0.3">
      <c r="A633" t="s">
        <v>6</v>
      </c>
      <c r="B633" s="1">
        <v>0.82164484983713504</v>
      </c>
      <c r="C633" s="1">
        <v>5.6416395814337798E-6</v>
      </c>
      <c r="D633" s="1">
        <v>0.376181974342093</v>
      </c>
      <c r="E633" s="1">
        <v>0.25086894965436002</v>
      </c>
      <c r="F633" s="1">
        <v>0.65332581736189099</v>
      </c>
      <c r="G633" s="1">
        <v>0.382659472459151</v>
      </c>
      <c r="H633" s="1">
        <v>0.60331436179395603</v>
      </c>
      <c r="I633" s="1">
        <v>0.30008618204680698</v>
      </c>
      <c r="J633" s="1">
        <v>9.0723631973037597E-7</v>
      </c>
      <c r="K633" s="1">
        <v>9.0723631973037597E-7</v>
      </c>
    </row>
    <row r="634" spans="1:11" x14ac:dyDescent="0.3">
      <c r="A634" t="s">
        <v>6</v>
      </c>
      <c r="B634" s="1">
        <v>0.82104269164747901</v>
      </c>
      <c r="C634" s="1">
        <v>6.3557873454784698E-6</v>
      </c>
      <c r="D634" s="1">
        <v>0.42079342333068398</v>
      </c>
      <c r="E634" s="1">
        <v>0.19575966377196999</v>
      </c>
      <c r="F634" s="1">
        <v>0.65219842164599495</v>
      </c>
      <c r="G634" s="1">
        <v>0.55290777701307703</v>
      </c>
      <c r="H634" s="1">
        <v>0.443325182733663</v>
      </c>
      <c r="I634" s="1">
        <v>0.13715093372962101</v>
      </c>
      <c r="J634" s="1">
        <v>9.0813942982917E-7</v>
      </c>
      <c r="K634" s="1">
        <v>9.0813942982917E-7</v>
      </c>
    </row>
    <row r="635" spans="1:11" x14ac:dyDescent="0.3">
      <c r="A635" t="s">
        <v>6</v>
      </c>
      <c r="B635" s="1">
        <v>0.81923621707776395</v>
      </c>
      <c r="C635" s="1">
        <v>8.0587550905082199E-6</v>
      </c>
      <c r="D635" s="1">
        <v>0.53924353843392603</v>
      </c>
      <c r="E635" s="1">
        <v>8.3365725457663603E-2</v>
      </c>
      <c r="F635" s="1">
        <v>0.66178128523111102</v>
      </c>
      <c r="G635" s="1">
        <v>0.44887176473317397</v>
      </c>
      <c r="H635" s="1">
        <v>0.48994849011069203</v>
      </c>
      <c r="I635" s="1">
        <v>0.203867558235755</v>
      </c>
      <c r="J635" s="1">
        <v>9.0879167601169495E-7</v>
      </c>
      <c r="K635" s="1">
        <v>9.0879167601169495E-7</v>
      </c>
    </row>
    <row r="636" spans="1:11" x14ac:dyDescent="0.3">
      <c r="A636" t="s">
        <v>6</v>
      </c>
      <c r="B636" s="1">
        <v>0.81863405888810903</v>
      </c>
      <c r="C636" s="1">
        <v>8.4799191564833301E-6</v>
      </c>
      <c r="D636" s="1">
        <v>0.57517176138188997</v>
      </c>
      <c r="E636" s="1">
        <v>5.90179062869743E-2</v>
      </c>
      <c r="F636" s="1">
        <v>0.64994363021420298</v>
      </c>
      <c r="G636" s="1">
        <v>0.51188358839131498</v>
      </c>
      <c r="H636" s="1">
        <v>0.56966349686092299</v>
      </c>
      <c r="I636" s="1">
        <v>0.202451484842739</v>
      </c>
      <c r="J636" s="1">
        <v>5.7482490631930804E-7</v>
      </c>
      <c r="K636" s="1">
        <v>5.7482490631930804E-7</v>
      </c>
    </row>
    <row r="637" spans="1:11" x14ac:dyDescent="0.3">
      <c r="A637" t="s">
        <v>6</v>
      </c>
      <c r="B637" s="1">
        <v>0.81712866341437496</v>
      </c>
      <c r="C637" s="1">
        <v>9.2123784016574094E-6</v>
      </c>
      <c r="D637" s="1">
        <v>0.66036774872122295</v>
      </c>
      <c r="E637" s="1">
        <v>1.94099489470228E-2</v>
      </c>
      <c r="F637" s="1">
        <v>0.67925591882750702</v>
      </c>
      <c r="G637" s="1">
        <v>0.29046935051075801</v>
      </c>
      <c r="H637" s="1">
        <v>0.30314311756311701</v>
      </c>
      <c r="I637" s="1">
        <v>0.271826192541678</v>
      </c>
      <c r="J637" s="1">
        <v>9.0899236714479896E-7</v>
      </c>
      <c r="K637" s="1">
        <v>9.0899236714479896E-7</v>
      </c>
    </row>
    <row r="638" spans="1:11" x14ac:dyDescent="0.3">
      <c r="A638" t="s">
        <v>6</v>
      </c>
      <c r="B638" s="1">
        <v>0.81803190069848497</v>
      </c>
      <c r="C638" s="1">
        <v>8.8278372979410101E-6</v>
      </c>
      <c r="D638" s="1">
        <v>0.60990767609186103</v>
      </c>
      <c r="E638" s="1">
        <v>3.9789986744996203E-2</v>
      </c>
      <c r="F638" s="1">
        <v>0.655016910935733</v>
      </c>
      <c r="G638" s="1">
        <v>0.635621186696253</v>
      </c>
      <c r="H638" s="1">
        <v>0.59138018543002302</v>
      </c>
      <c r="I638" s="1">
        <v>0.17076659245659701</v>
      </c>
      <c r="J638" s="1">
        <v>9.0889202157825399E-7</v>
      </c>
      <c r="K638" s="1">
        <v>9.0889202157825399E-7</v>
      </c>
    </row>
    <row r="639" spans="1:11" x14ac:dyDescent="0.3">
      <c r="A639" t="s">
        <v>6</v>
      </c>
      <c r="B639" s="1">
        <v>0.818332979793719</v>
      </c>
      <c r="C639" s="1">
        <v>8.6630339677768097E-6</v>
      </c>
      <c r="D639" s="1">
        <v>0.592670720992584</v>
      </c>
      <c r="E639" s="1">
        <v>4.8801568084222598E-2</v>
      </c>
      <c r="F639" s="1">
        <v>0.66065388951521598</v>
      </c>
      <c r="G639" s="1">
        <v>0.20975103814656801</v>
      </c>
      <c r="H639" s="1">
        <v>0.26359025982648498</v>
      </c>
      <c r="I639" s="1">
        <v>0.30274453456366701</v>
      </c>
      <c r="J639" s="1">
        <v>9.0904253992807403E-7</v>
      </c>
      <c r="K639" s="1">
        <v>9.0904253992807403E-7</v>
      </c>
    </row>
    <row r="640" spans="1:11" x14ac:dyDescent="0.3">
      <c r="A640" t="s">
        <v>6</v>
      </c>
      <c r="B640" s="1">
        <v>0.82194592893152396</v>
      </c>
      <c r="C640" s="1">
        <v>5.2570984777173898E-6</v>
      </c>
      <c r="D640" s="1">
        <v>0.35255429114435599</v>
      </c>
      <c r="E640" s="1">
        <v>0.28288896951486198</v>
      </c>
      <c r="F640" s="1">
        <v>0.66065388951521598</v>
      </c>
      <c r="G640" s="1">
        <v>0.52418668852509398</v>
      </c>
      <c r="H640" s="1">
        <v>0.55399064263123299</v>
      </c>
      <c r="I640" s="1">
        <v>0.25820584264882201</v>
      </c>
      <c r="J640" s="1">
        <v>9.0823977539572904E-7</v>
      </c>
      <c r="K640" s="1">
        <v>9.0823977539572904E-7</v>
      </c>
    </row>
    <row r="641" spans="1:11" x14ac:dyDescent="0.3">
      <c r="A641" t="s">
        <v>6</v>
      </c>
      <c r="B641" s="1">
        <v>0.82134377074190101</v>
      </c>
      <c r="C641" s="1">
        <v>6.0078692040208398E-6</v>
      </c>
      <c r="D641" s="1">
        <v>0.39889569191768898</v>
      </c>
      <c r="E641" s="1">
        <v>0.22193657456610799</v>
      </c>
      <c r="F641" s="1">
        <v>0.66685456595264803</v>
      </c>
      <c r="G641" s="1">
        <v>0.40938546362813599</v>
      </c>
      <c r="H641" s="1">
        <v>0.5179670694513</v>
      </c>
      <c r="I641" s="1">
        <v>0.205641469767149</v>
      </c>
      <c r="J641" s="1">
        <v>9.0797218721836598E-7</v>
      </c>
      <c r="K641" s="1">
        <v>9.0797218721836598E-7</v>
      </c>
    </row>
    <row r="642" spans="1:11" x14ac:dyDescent="0.3">
      <c r="A642" t="s">
        <v>6</v>
      </c>
      <c r="B642" s="1">
        <v>0.81863405888810903</v>
      </c>
      <c r="C642" s="1">
        <v>8.4799191564833199E-6</v>
      </c>
      <c r="D642" s="1">
        <v>0.57517176138188997</v>
      </c>
      <c r="E642" s="1">
        <v>5.90179062869743E-2</v>
      </c>
      <c r="F642" s="1">
        <v>0.65107102593010002</v>
      </c>
      <c r="G642" s="1">
        <v>0.33826855711158998</v>
      </c>
      <c r="H642" s="1">
        <v>0.55194506182877601</v>
      </c>
      <c r="I642" s="1">
        <v>0.31633098062301701</v>
      </c>
      <c r="J642" s="1">
        <v>6.7421718997309996E-7</v>
      </c>
      <c r="K642" s="1">
        <v>6.7421718997309996E-7</v>
      </c>
    </row>
    <row r="643" spans="1:11" x14ac:dyDescent="0.3">
      <c r="A643" t="s">
        <v>6</v>
      </c>
      <c r="B643" s="1">
        <v>0.81983837526738801</v>
      </c>
      <c r="C643" s="1">
        <v>7.5643451000157E-6</v>
      </c>
      <c r="D643" s="1">
        <v>0.50180433407824798</v>
      </c>
      <c r="E643" s="1">
        <v>0.113562762794751</v>
      </c>
      <c r="F643" s="1">
        <v>0.66234498308906198</v>
      </c>
      <c r="G643" s="1">
        <v>0.57946751007215103</v>
      </c>
      <c r="H643" s="1">
        <v>0.42702550222626301</v>
      </c>
      <c r="I643" s="1">
        <v>0.16883386905196501</v>
      </c>
      <c r="J643" s="1">
        <v>6.74501502411564E-7</v>
      </c>
      <c r="K643" s="1">
        <v>6.74501502411564E-7</v>
      </c>
    </row>
    <row r="644" spans="1:11" x14ac:dyDescent="0.3">
      <c r="A644" t="s">
        <v>6</v>
      </c>
      <c r="B644" s="1">
        <v>0.81863405888810903</v>
      </c>
      <c r="C644" s="1">
        <v>8.4799191564833199E-6</v>
      </c>
      <c r="D644" s="1">
        <v>0.57517176138188997</v>
      </c>
      <c r="E644" s="1">
        <v>5.90179062869743E-2</v>
      </c>
      <c r="F644" s="1">
        <v>0.65614430665163004</v>
      </c>
      <c r="G644" s="1">
        <v>0.413167835628726</v>
      </c>
      <c r="H644" s="1">
        <v>0.53356192905378497</v>
      </c>
      <c r="I644" s="1">
        <v>0.27961919377290201</v>
      </c>
      <c r="J644" s="1">
        <v>9.0840701800664402E-7</v>
      </c>
      <c r="K644" s="1">
        <v>9.0840701800664402E-7</v>
      </c>
    </row>
    <row r="645" spans="1:11" x14ac:dyDescent="0.3">
      <c r="A645" t="s">
        <v>6</v>
      </c>
      <c r="B645" s="1">
        <v>0.819537296172966</v>
      </c>
      <c r="C645" s="1">
        <v>7.8207058358266301E-6</v>
      </c>
      <c r="D645" s="1">
        <v>0.52073485898636895</v>
      </c>
      <c r="E645" s="1">
        <v>9.7678621044552105E-2</v>
      </c>
      <c r="F645" s="1">
        <v>0.65219842164599495</v>
      </c>
      <c r="G645" s="1">
        <v>0.53441156228492503</v>
      </c>
      <c r="H645" s="1">
        <v>0.46963920128712699</v>
      </c>
      <c r="I645" s="1">
        <v>0.14936335763514699</v>
      </c>
      <c r="J645" s="1">
        <v>9.09109436972445E-7</v>
      </c>
      <c r="K645" s="1">
        <v>9.09109436972445E-7</v>
      </c>
    </row>
    <row r="646" spans="1:11" x14ac:dyDescent="0.3">
      <c r="A646" t="s">
        <v>6</v>
      </c>
      <c r="B646" s="1">
        <v>0.82074161255227795</v>
      </c>
      <c r="C646" s="1">
        <v>6.6853940058068198E-6</v>
      </c>
      <c r="D646" s="1">
        <v>0.44196119210515999</v>
      </c>
      <c r="E646" s="1">
        <v>0.172056745112868</v>
      </c>
      <c r="F646" s="1">
        <v>0.67249154453213</v>
      </c>
      <c r="G646" s="1">
        <v>0.38540273127276498</v>
      </c>
      <c r="H646" s="1">
        <v>0.39690883509749397</v>
      </c>
      <c r="I646" s="1">
        <v>0.15545772200428201</v>
      </c>
      <c r="J646" s="1">
        <v>6.7470219354466102E-7</v>
      </c>
      <c r="K646" s="1">
        <v>6.7470219354466102E-7</v>
      </c>
    </row>
    <row r="647" spans="1:11" x14ac:dyDescent="0.3">
      <c r="A647" t="s">
        <v>6</v>
      </c>
      <c r="B647" s="1">
        <v>0.82254808712124505</v>
      </c>
      <c r="C647" s="1">
        <v>4.4330818268965402E-6</v>
      </c>
      <c r="D647" s="1">
        <v>0.302090069168862</v>
      </c>
      <c r="E647" s="1">
        <v>0.35784579872008698</v>
      </c>
      <c r="F647" s="1">
        <v>0.64994363021420298</v>
      </c>
      <c r="G647" s="1">
        <v>0.38610932823990701</v>
      </c>
      <c r="H647" s="1">
        <v>0.52041779053939996</v>
      </c>
      <c r="I647" s="1">
        <v>0.24790422881916199</v>
      </c>
      <c r="J647" s="1">
        <v>9.0889202157825399E-7</v>
      </c>
      <c r="K647" s="1">
        <v>9.0889202157825399E-7</v>
      </c>
    </row>
    <row r="648" spans="1:11" x14ac:dyDescent="0.3">
      <c r="A648" t="s">
        <v>6</v>
      </c>
      <c r="B648" s="1">
        <v>0.818332979793719</v>
      </c>
      <c r="C648" s="1">
        <v>8.6630339677768097E-6</v>
      </c>
      <c r="D648" s="1">
        <v>0.592670720992584</v>
      </c>
      <c r="E648" s="1">
        <v>4.8801568084222598E-2</v>
      </c>
      <c r="F648" s="1">
        <v>0.63528748590755002</v>
      </c>
      <c r="G648" s="1">
        <v>0.364038564148566</v>
      </c>
      <c r="H648" s="1">
        <v>0.74722297422078299</v>
      </c>
      <c r="I648" s="1">
        <v>0.305986643526656</v>
      </c>
      <c r="J648" s="1">
        <v>9.0870805470623E-7</v>
      </c>
      <c r="K648" s="1">
        <v>9.0870805470623E-7</v>
      </c>
    </row>
    <row r="649" spans="1:11" x14ac:dyDescent="0.3">
      <c r="A649" t="s">
        <v>6</v>
      </c>
      <c r="B649" s="1">
        <v>0.81983837526738801</v>
      </c>
      <c r="C649" s="1">
        <v>7.5643451000157E-6</v>
      </c>
      <c r="D649" s="1">
        <v>0.50180433407824798</v>
      </c>
      <c r="E649" s="1">
        <v>0.113562762794751</v>
      </c>
      <c r="F649" s="1">
        <v>0.67812852311160998</v>
      </c>
      <c r="G649" s="1">
        <v>0.59771433763542403</v>
      </c>
      <c r="H649" s="1">
        <v>0.33508758787238202</v>
      </c>
      <c r="I649" s="1">
        <v>0.115691637845482</v>
      </c>
      <c r="J649" s="1">
        <v>9.0870805470623E-7</v>
      </c>
      <c r="K649" s="1">
        <v>9.0870805470623E-7</v>
      </c>
    </row>
    <row r="650" spans="1:11" x14ac:dyDescent="0.3">
      <c r="A650" t="s">
        <v>6</v>
      </c>
      <c r="B650" s="1">
        <v>0.82134377074190101</v>
      </c>
      <c r="C650" s="1">
        <v>6.0078692040208398E-6</v>
      </c>
      <c r="D650" s="1">
        <v>0.39889569191768898</v>
      </c>
      <c r="E650" s="1">
        <v>0.22193657456610999</v>
      </c>
      <c r="F650" s="1">
        <v>0.67023675310033703</v>
      </c>
      <c r="G650" s="1">
        <v>0.45764188003124201</v>
      </c>
      <c r="H650" s="1">
        <v>0.42257704083057102</v>
      </c>
      <c r="I650" s="1">
        <v>0.28556938999772202</v>
      </c>
      <c r="J650" s="1">
        <v>5.7383817491504302E-7</v>
      </c>
      <c r="K650" s="1">
        <v>5.7383817491504302E-7</v>
      </c>
    </row>
    <row r="651" spans="1:11" x14ac:dyDescent="0.3">
      <c r="A651" t="s">
        <v>6</v>
      </c>
      <c r="B651" s="1">
        <v>0.818332979793719</v>
      </c>
      <c r="C651" s="1">
        <v>8.6630339677767792E-6</v>
      </c>
      <c r="D651" s="1">
        <v>0.592670720992584</v>
      </c>
      <c r="E651" s="1">
        <v>4.8801568084222598E-2</v>
      </c>
      <c r="F651" s="1">
        <v>0.67136414881623296</v>
      </c>
      <c r="G651" s="1">
        <v>0.44750013532636801</v>
      </c>
      <c r="H651" s="1">
        <v>0.29680502405495601</v>
      </c>
      <c r="I651" s="1">
        <v>0.19086707690683999</v>
      </c>
      <c r="J651" s="1">
        <v>9.0915960975572696E-7</v>
      </c>
      <c r="K651" s="1">
        <v>9.0915960975572696E-7</v>
      </c>
    </row>
    <row r="652" spans="1:11" x14ac:dyDescent="0.3">
      <c r="A652" t="s">
        <v>6</v>
      </c>
      <c r="B652" s="1">
        <v>0.819537296172966</v>
      </c>
      <c r="C652" s="1">
        <v>7.8207058358266301E-6</v>
      </c>
      <c r="D652" s="1">
        <v>0.52073485898636895</v>
      </c>
      <c r="E652" s="1">
        <v>9.7678621044552105E-2</v>
      </c>
      <c r="F652" s="1">
        <v>0.67531003382186805</v>
      </c>
      <c r="G652" s="1">
        <v>0.24607843516320399</v>
      </c>
      <c r="H652" s="1">
        <v>0.30656089766503197</v>
      </c>
      <c r="I652" s="1">
        <v>0.27575690711012502</v>
      </c>
      <c r="J652" s="1">
        <v>9.0860770913966396E-7</v>
      </c>
      <c r="K652" s="1">
        <v>9.0860770913966396E-7</v>
      </c>
    </row>
    <row r="653" spans="1:11" x14ac:dyDescent="0.3">
      <c r="A653" t="s">
        <v>6</v>
      </c>
      <c r="B653" s="1">
        <v>0.81712866341437496</v>
      </c>
      <c r="C653" s="1">
        <v>9.2123784016574094E-6</v>
      </c>
      <c r="D653" s="1">
        <v>0.66036774872122295</v>
      </c>
      <c r="E653" s="1">
        <v>1.9409948947023001E-2</v>
      </c>
      <c r="F653" s="1">
        <v>0.66121758737316705</v>
      </c>
      <c r="G653" s="1">
        <v>0.64746707702776896</v>
      </c>
      <c r="H653" s="1">
        <v>0.44590459586055903</v>
      </c>
      <c r="I653" s="1">
        <v>0.16426076775325499</v>
      </c>
      <c r="J653" s="1">
        <v>9.08958918622631E-7</v>
      </c>
      <c r="K653" s="1">
        <v>9.08958918622631E-7</v>
      </c>
    </row>
    <row r="654" spans="1:11" x14ac:dyDescent="0.3">
      <c r="A654" t="s">
        <v>6</v>
      </c>
      <c r="B654" s="1">
        <v>0.82044053345785595</v>
      </c>
      <c r="C654" s="1">
        <v>6.9966891850057898E-6</v>
      </c>
      <c r="D654" s="1">
        <v>0.46247502864743201</v>
      </c>
      <c r="E654" s="1">
        <v>0.15058811796670099</v>
      </c>
      <c r="F654" s="1">
        <v>0.68432919954903804</v>
      </c>
      <c r="G654" s="1">
        <v>0.56122068250887003</v>
      </c>
      <c r="H654" s="1">
        <v>0.30808806251128501</v>
      </c>
      <c r="I654" s="1">
        <v>0.15250512267472999</v>
      </c>
      <c r="J654" s="1">
        <v>9.0925995532221697E-7</v>
      </c>
      <c r="K654" s="1">
        <v>9.0925995532221697E-7</v>
      </c>
    </row>
    <row r="655" spans="1:11" x14ac:dyDescent="0.3">
      <c r="A655" t="s">
        <v>6</v>
      </c>
      <c r="B655" s="1">
        <v>0.82134377074190101</v>
      </c>
      <c r="C655" s="1">
        <v>6.0078692040208398E-6</v>
      </c>
      <c r="D655" s="1">
        <v>0.39889569191768898</v>
      </c>
      <c r="E655" s="1">
        <v>0.22193657456610999</v>
      </c>
      <c r="F655" s="1">
        <v>0.640924464487031</v>
      </c>
      <c r="G655" s="1">
        <v>0.36333196718142202</v>
      </c>
      <c r="H655" s="1">
        <v>0.68258951601614204</v>
      </c>
      <c r="I655" s="1">
        <v>0.39296322466540301</v>
      </c>
      <c r="J655" s="1">
        <v>9.0837356948445499E-7</v>
      </c>
      <c r="K655" s="1">
        <v>9.0837356948445499E-7</v>
      </c>
    </row>
    <row r="656" spans="1:11" x14ac:dyDescent="0.3">
      <c r="A656" t="s">
        <v>6</v>
      </c>
      <c r="B656" s="1">
        <v>0.82074161255227795</v>
      </c>
      <c r="C656" s="1">
        <v>6.6853940058068198E-6</v>
      </c>
      <c r="D656" s="1">
        <v>0.441961192105159</v>
      </c>
      <c r="E656" s="1">
        <v>0.172056745112868</v>
      </c>
      <c r="F656" s="1">
        <v>0.65614430665163004</v>
      </c>
      <c r="G656" s="1">
        <v>0.26889736074916498</v>
      </c>
      <c r="H656" s="1">
        <v>0.50616470007707803</v>
      </c>
      <c r="I656" s="1">
        <v>0.26709247380847201</v>
      </c>
      <c r="J656" s="1">
        <v>9.0890874583934798E-7</v>
      </c>
      <c r="K656" s="1">
        <v>9.0890874583934798E-7</v>
      </c>
    </row>
    <row r="657" spans="1:11" x14ac:dyDescent="0.3">
      <c r="A657" t="s">
        <v>6</v>
      </c>
      <c r="B657" s="1">
        <v>0.81863405888810903</v>
      </c>
      <c r="C657" s="1">
        <v>8.4799191564833301E-6</v>
      </c>
      <c r="D657" s="1">
        <v>0.57517176138188997</v>
      </c>
      <c r="E657" s="1">
        <v>5.90179062869743E-2</v>
      </c>
      <c r="F657" s="1">
        <v>0.66121758737316705</v>
      </c>
      <c r="G657" s="1">
        <v>0.28494126835605599</v>
      </c>
      <c r="H657" s="1">
        <v>0.44846311967561597</v>
      </c>
      <c r="I657" s="1">
        <v>0.25535160511903698</v>
      </c>
      <c r="J657" s="1">
        <v>9.0870805470623E-7</v>
      </c>
      <c r="K657" s="1">
        <v>9.0870805470623E-7</v>
      </c>
    </row>
    <row r="658" spans="1:11" x14ac:dyDescent="0.3">
      <c r="A658" t="s">
        <v>6</v>
      </c>
      <c r="B658" s="1">
        <v>0.81893513798334305</v>
      </c>
      <c r="C658" s="1">
        <v>8.2784928640603799E-6</v>
      </c>
      <c r="D658" s="1">
        <v>0.55737540518939799</v>
      </c>
      <c r="E658" s="1">
        <v>7.0511286765067002E-2</v>
      </c>
      <c r="F658" s="1">
        <v>0.65558060879368396</v>
      </c>
      <c r="G658" s="1">
        <v>0.48187399955148702</v>
      </c>
      <c r="H658" s="1">
        <v>0.58954518485487295</v>
      </c>
      <c r="I658" s="1">
        <v>0.26875951224671601</v>
      </c>
      <c r="J658" s="1">
        <v>9.0905926418916198E-7</v>
      </c>
      <c r="K658" s="1">
        <v>9.0905926418916198E-7</v>
      </c>
    </row>
    <row r="659" spans="1:11" x14ac:dyDescent="0.3">
      <c r="A659" t="s">
        <v>6</v>
      </c>
      <c r="B659" s="1">
        <v>0.82074161255227795</v>
      </c>
      <c r="C659" s="1">
        <v>6.6853940058068198E-6</v>
      </c>
      <c r="D659" s="1">
        <v>0.441961192105159</v>
      </c>
      <c r="E659" s="1">
        <v>0.172056745112869</v>
      </c>
      <c r="F659" s="1">
        <v>0.66234498308906198</v>
      </c>
      <c r="G659" s="1">
        <v>0.30202428914991702</v>
      </c>
      <c r="H659" s="1">
        <v>0.44574319184062</v>
      </c>
      <c r="I659" s="1">
        <v>0.26459263315693998</v>
      </c>
      <c r="J659" s="1">
        <v>9.0915960975572696E-7</v>
      </c>
      <c r="K659" s="1">
        <v>9.0915960975572696E-7</v>
      </c>
    </row>
    <row r="660" spans="1:11" x14ac:dyDescent="0.3">
      <c r="A660" t="s">
        <v>6</v>
      </c>
      <c r="B660" s="1">
        <v>0.81923621707776395</v>
      </c>
      <c r="C660" s="1">
        <v>8.0587550905082199E-6</v>
      </c>
      <c r="D660" s="1">
        <v>0.53924353843392603</v>
      </c>
      <c r="E660" s="1">
        <v>8.3365725457663603E-2</v>
      </c>
      <c r="F660" s="1">
        <v>0.66347237880496002</v>
      </c>
      <c r="G660" s="1">
        <v>0.474309255550315</v>
      </c>
      <c r="H660" s="1">
        <v>0.51444860283372196</v>
      </c>
      <c r="I660" s="1">
        <v>0.172726247259085</v>
      </c>
      <c r="J660" s="1">
        <v>9.0865788192294698E-7</v>
      </c>
      <c r="K660" s="1">
        <v>9.0865788192294698E-7</v>
      </c>
    </row>
    <row r="661" spans="1:11" x14ac:dyDescent="0.3">
      <c r="A661" t="s">
        <v>6</v>
      </c>
      <c r="B661" s="1">
        <v>0.82044053345785595</v>
      </c>
      <c r="C661" s="1">
        <v>6.9966891850057898E-6</v>
      </c>
      <c r="D661" s="1">
        <v>0.46247502864743201</v>
      </c>
      <c r="E661" s="1">
        <v>0.15058811796670099</v>
      </c>
      <c r="F661" s="1">
        <v>0.64599774520856801</v>
      </c>
      <c r="G661" s="1">
        <v>0.415370755585106</v>
      </c>
      <c r="H661" s="1">
        <v>0.54471771798203406</v>
      </c>
      <c r="I661" s="1">
        <v>0.27174914589047999</v>
      </c>
      <c r="J661" s="1">
        <v>9.0920978253893395E-7</v>
      </c>
      <c r="K661" s="1">
        <v>9.0920978253893395E-7</v>
      </c>
    </row>
    <row r="662" spans="1:11" x14ac:dyDescent="0.3">
      <c r="A662" t="s">
        <v>6</v>
      </c>
      <c r="B662" s="1">
        <v>0.82104269164747901</v>
      </c>
      <c r="C662" s="1">
        <v>6.3557873454784698E-6</v>
      </c>
      <c r="D662" s="1">
        <v>0.42079342333068398</v>
      </c>
      <c r="E662" s="1">
        <v>0.19575966377197199</v>
      </c>
      <c r="F662" s="1">
        <v>0.64317925591882397</v>
      </c>
      <c r="G662" s="1">
        <v>0.18876095176968399</v>
      </c>
      <c r="H662" s="1">
        <v>0.63534185340277705</v>
      </c>
      <c r="I662" s="1">
        <v>0.44980215688198599</v>
      </c>
      <c r="J662" s="1">
        <v>9.0897564288372498E-7</v>
      </c>
      <c r="K662" s="1">
        <v>9.0897564288372498E-7</v>
      </c>
    </row>
    <row r="663" spans="1:11" x14ac:dyDescent="0.3">
      <c r="A663" t="s">
        <v>6</v>
      </c>
      <c r="B663" s="1">
        <v>0.82164484983713504</v>
      </c>
      <c r="C663" s="1">
        <v>5.6416395814337798E-6</v>
      </c>
      <c r="D663" s="1">
        <v>0.376181974342092</v>
      </c>
      <c r="E663" s="1">
        <v>0.25086894965436002</v>
      </c>
      <c r="F663" s="1">
        <v>0.64317925591882397</v>
      </c>
      <c r="G663" s="1">
        <v>0.35522688432301902</v>
      </c>
      <c r="H663" s="1">
        <v>0.65819540500132701</v>
      </c>
      <c r="I663" s="1">
        <v>0.35611361705160899</v>
      </c>
      <c r="J663" s="1">
        <v>9.0924323106112298E-7</v>
      </c>
      <c r="K663" s="1">
        <v>9.0924323106112298E-7</v>
      </c>
    </row>
    <row r="664" spans="1:11" x14ac:dyDescent="0.3">
      <c r="A664" t="s">
        <v>6</v>
      </c>
      <c r="B664" s="1">
        <v>0.81773082160409605</v>
      </c>
      <c r="C664" s="1">
        <v>8.9743291469757195E-6</v>
      </c>
      <c r="D664" s="1">
        <v>0.62691570098892202</v>
      </c>
      <c r="E664" s="1">
        <v>3.1921246282467799E-2</v>
      </c>
      <c r="F664" s="1">
        <v>0.65445321307778803</v>
      </c>
      <c r="G664" s="1">
        <v>0.58956769024954103</v>
      </c>
      <c r="H664" s="1">
        <v>0.59875445560003604</v>
      </c>
      <c r="I664" s="1">
        <v>0.240693978121715</v>
      </c>
      <c r="J664" s="1">
        <v>9.0902581566698704E-7</v>
      </c>
      <c r="K664" s="1">
        <v>9.0902581566698704E-7</v>
      </c>
    </row>
    <row r="665" spans="1:11" x14ac:dyDescent="0.3">
      <c r="A665" t="s">
        <v>6</v>
      </c>
      <c r="B665" s="1">
        <v>0.82044053345785595</v>
      </c>
      <c r="C665" s="1">
        <v>6.9966891850057898E-6</v>
      </c>
      <c r="D665" s="1">
        <v>0.46247502864743201</v>
      </c>
      <c r="E665" s="1">
        <v>0.15058811796670099</v>
      </c>
      <c r="F665" s="1">
        <v>0.69278466741826406</v>
      </c>
      <c r="G665" s="1">
        <v>0.38598463465746602</v>
      </c>
      <c r="H665" s="1">
        <v>0.25140928987447397</v>
      </c>
      <c r="I665" s="1">
        <v>0.23602032186576499</v>
      </c>
      <c r="J665" s="1">
        <v>9.0907598845025597E-7</v>
      </c>
      <c r="K665" s="1">
        <v>9.0907598845025597E-7</v>
      </c>
    </row>
    <row r="666" spans="1:11" x14ac:dyDescent="0.3">
      <c r="A666" t="s">
        <v>6</v>
      </c>
      <c r="B666" s="1">
        <v>0.81893513798334305</v>
      </c>
      <c r="C666" s="1">
        <v>8.2784928640603799E-6</v>
      </c>
      <c r="D666" s="1">
        <v>0.55737540518939799</v>
      </c>
      <c r="E666" s="1">
        <v>7.0511286765067002E-2</v>
      </c>
      <c r="F666" s="1">
        <v>0.67474633596392297</v>
      </c>
      <c r="G666" s="1">
        <v>0.45306978200854903</v>
      </c>
      <c r="H666" s="1">
        <v>0.39489816587656401</v>
      </c>
      <c r="I666" s="1">
        <v>0.220978114043691</v>
      </c>
      <c r="J666" s="1">
        <v>9.0917633401674598E-7</v>
      </c>
      <c r="K666" s="1">
        <v>9.0917633401674598E-7</v>
      </c>
    </row>
    <row r="667" spans="1:11" x14ac:dyDescent="0.3">
      <c r="A667" t="s">
        <v>6</v>
      </c>
      <c r="B667" s="1">
        <v>0.81983837526738801</v>
      </c>
      <c r="C667" s="1">
        <v>7.5643451000157E-6</v>
      </c>
      <c r="D667" s="1">
        <v>0.50180433407824798</v>
      </c>
      <c r="E667" s="1">
        <v>0.113562762794751</v>
      </c>
      <c r="F667" s="1">
        <v>0.63866967305523903</v>
      </c>
      <c r="G667" s="1">
        <v>0.29308791574193899</v>
      </c>
      <c r="H667" s="1">
        <v>0.53371077015110502</v>
      </c>
      <c r="I667" s="1">
        <v>0.33611904109223201</v>
      </c>
      <c r="J667" s="1">
        <v>9.0894219436153595E-7</v>
      </c>
      <c r="K667" s="1">
        <v>9.0894219436153595E-7</v>
      </c>
    </row>
    <row r="668" spans="1:11" x14ac:dyDescent="0.3">
      <c r="A668" t="s">
        <v>6</v>
      </c>
      <c r="B668" s="1">
        <v>0.82194592893152396</v>
      </c>
      <c r="C668" s="1">
        <v>5.2570984777173796E-6</v>
      </c>
      <c r="D668" s="1">
        <v>0.35255429114435499</v>
      </c>
      <c r="E668" s="1">
        <v>0.28288896951486198</v>
      </c>
      <c r="F668" s="1">
        <v>0.64881623449830705</v>
      </c>
      <c r="G668" s="1">
        <v>0.415287626530151</v>
      </c>
      <c r="H668" s="1">
        <v>0.54402730359518303</v>
      </c>
      <c r="I668" s="1">
        <v>0.30935816352420198</v>
      </c>
      <c r="J668" s="1">
        <v>9.0855753635640202E-7</v>
      </c>
      <c r="K668" s="1">
        <v>9.0855753635640202E-7</v>
      </c>
    </row>
    <row r="669" spans="1:11" x14ac:dyDescent="0.3">
      <c r="A669" t="s">
        <v>6</v>
      </c>
      <c r="B669" s="1">
        <v>0.82044053345785595</v>
      </c>
      <c r="C669" s="1">
        <v>6.9966891850057898E-6</v>
      </c>
      <c r="D669" s="1">
        <v>0.46247502864743201</v>
      </c>
      <c r="E669" s="1">
        <v>0.15058811796670099</v>
      </c>
      <c r="F669" s="1">
        <v>0.63303269447575705</v>
      </c>
      <c r="G669" s="1">
        <v>0.31432738928369502</v>
      </c>
      <c r="H669" s="1">
        <v>0.76446936077067695</v>
      </c>
      <c r="I669" s="1">
        <v>0.42535213712961101</v>
      </c>
      <c r="J669" s="1">
        <v>9.0823977539572904E-7</v>
      </c>
      <c r="K669" s="1">
        <v>9.0823977539572904E-7</v>
      </c>
    </row>
    <row r="670" spans="1:11" x14ac:dyDescent="0.3">
      <c r="A670" t="s">
        <v>6</v>
      </c>
      <c r="B670" s="1">
        <v>0.818332979793719</v>
      </c>
      <c r="C670" s="1">
        <v>8.6630339677767792E-6</v>
      </c>
      <c r="D670" s="1">
        <v>0.592670720992584</v>
      </c>
      <c r="E670" s="1">
        <v>4.8801568084222598E-2</v>
      </c>
      <c r="F670" s="1">
        <v>0.64712514092446505</v>
      </c>
      <c r="G670" s="1">
        <v>0.28302930009201899</v>
      </c>
      <c r="H670" s="1">
        <v>0.495971738564361</v>
      </c>
      <c r="I670" s="1">
        <v>0.32379533194479099</v>
      </c>
      <c r="J670" s="1">
        <v>9.0849063931203899E-7</v>
      </c>
      <c r="K670" s="1">
        <v>9.0849063931203899E-7</v>
      </c>
    </row>
    <row r="671" spans="1:11" x14ac:dyDescent="0.3">
      <c r="A671" t="s">
        <v>6</v>
      </c>
      <c r="B671" s="1">
        <v>0.82013945436265401</v>
      </c>
      <c r="C671" s="1">
        <v>7.2896728830754502E-6</v>
      </c>
      <c r="D671" s="1">
        <v>0.48240256383497998</v>
      </c>
      <c r="E671" s="1">
        <v>0.13114877687531601</v>
      </c>
      <c r="F671" s="1">
        <v>0.69673055242389903</v>
      </c>
      <c r="G671" s="1">
        <v>0.52493485001971996</v>
      </c>
      <c r="H671" s="1">
        <v>0.20148150115007499</v>
      </c>
      <c r="I671" s="1">
        <v>0.20977545806116901</v>
      </c>
      <c r="J671" s="1">
        <v>9.0929340384439901E-7</v>
      </c>
      <c r="K671" s="1">
        <v>9.0929340384439901E-7</v>
      </c>
    </row>
    <row r="672" spans="1:11" x14ac:dyDescent="0.3">
      <c r="A672" t="s">
        <v>6</v>
      </c>
      <c r="B672" s="1">
        <v>0.82013945436265401</v>
      </c>
      <c r="C672" s="1">
        <v>7.2896728830754502E-6</v>
      </c>
      <c r="D672" s="1">
        <v>0.48240256383497998</v>
      </c>
      <c r="E672" s="1">
        <v>0.13114877687531601</v>
      </c>
      <c r="F672" s="1">
        <v>0.63585118376550098</v>
      </c>
      <c r="G672" s="1">
        <v>0.33012190972571298</v>
      </c>
      <c r="H672" s="1">
        <v>0.69916745469906505</v>
      </c>
      <c r="I672" s="1">
        <v>0.313228484165337</v>
      </c>
      <c r="J672" s="1">
        <v>5.7465766370836596E-7</v>
      </c>
      <c r="K672" s="1">
        <v>5.7465766370836596E-7</v>
      </c>
    </row>
    <row r="673" spans="1:11" x14ac:dyDescent="0.3">
      <c r="A673" t="s">
        <v>6</v>
      </c>
      <c r="B673" s="1">
        <v>0.81923621707776395</v>
      </c>
      <c r="C673" s="1">
        <v>8.0587550905082199E-6</v>
      </c>
      <c r="D673" s="1">
        <v>0.53924353843392603</v>
      </c>
      <c r="E673" s="1">
        <v>8.3365725457663603E-2</v>
      </c>
      <c r="F673" s="1">
        <v>0.66178128523111102</v>
      </c>
      <c r="G673" s="1">
        <v>0.46366873651569201</v>
      </c>
      <c r="H673" s="1">
        <v>0.44866036232373202</v>
      </c>
      <c r="I673" s="1">
        <v>0.196564918508638</v>
      </c>
      <c r="J673" s="1">
        <v>9.0902581566698704E-7</v>
      </c>
      <c r="K673" s="1">
        <v>9.0902581566698704E-7</v>
      </c>
    </row>
    <row r="674" spans="1:11" x14ac:dyDescent="0.3">
      <c r="A674" t="s">
        <v>6</v>
      </c>
      <c r="B674" s="1">
        <v>0.81863405888810903</v>
      </c>
      <c r="C674" s="1">
        <v>8.4799191564833199E-6</v>
      </c>
      <c r="D674" s="1">
        <v>0.57517176138188997</v>
      </c>
      <c r="E674" s="1">
        <v>5.90179062869743E-2</v>
      </c>
      <c r="F674" s="1">
        <v>0.66516347237880102</v>
      </c>
      <c r="G674" s="1">
        <v>0.52156812329392199</v>
      </c>
      <c r="H674" s="1">
        <v>0.43386345615335498</v>
      </c>
      <c r="I674" s="1">
        <v>0.18306280608324699</v>
      </c>
      <c r="J674" s="1">
        <v>6.7463529650028402E-7</v>
      </c>
      <c r="K674" s="1">
        <v>6.7463529650028402E-7</v>
      </c>
    </row>
    <row r="675" spans="1:11" x14ac:dyDescent="0.3">
      <c r="A675" t="s">
        <v>6</v>
      </c>
      <c r="B675" s="1">
        <v>0.81863405888810903</v>
      </c>
      <c r="C675" s="1">
        <v>8.4799191564833199E-6</v>
      </c>
      <c r="D675" s="1">
        <v>0.57517176138188997</v>
      </c>
      <c r="E675" s="1">
        <v>5.90179062869743E-2</v>
      </c>
      <c r="F675" s="1">
        <v>0.68207440811724496</v>
      </c>
      <c r="G675" s="1">
        <v>0.255929228175722</v>
      </c>
      <c r="H675" s="1">
        <v>0.33278998692814299</v>
      </c>
      <c r="I675" s="1">
        <v>0.32458022402014303</v>
      </c>
      <c r="J675" s="1">
        <v>9.0934357662766096E-7</v>
      </c>
      <c r="K675" s="1">
        <v>9.0934357662766096E-7</v>
      </c>
    </row>
    <row r="676" spans="1:11" x14ac:dyDescent="0.3">
      <c r="A676" t="s">
        <v>6</v>
      </c>
      <c r="B676" s="1">
        <v>0.81983837526738801</v>
      </c>
      <c r="C676" s="1">
        <v>7.5643451000157E-6</v>
      </c>
      <c r="D676" s="1">
        <v>0.50180433407824798</v>
      </c>
      <c r="E676" s="1">
        <v>0.113562762794751</v>
      </c>
      <c r="F676" s="1">
        <v>0.66065388951521598</v>
      </c>
      <c r="G676" s="1">
        <v>0.57967533270953897</v>
      </c>
      <c r="H676" s="1">
        <v>0.41270132054274999</v>
      </c>
      <c r="I676" s="1">
        <v>0.122770325084662</v>
      </c>
      <c r="J676" s="1">
        <v>9.0915960975572696E-7</v>
      </c>
      <c r="K676" s="1">
        <v>9.0915960975572696E-7</v>
      </c>
    </row>
    <row r="677" spans="1:11" x14ac:dyDescent="0.3">
      <c r="A677" t="s">
        <v>6</v>
      </c>
      <c r="B677" s="1">
        <v>0.82074161255227795</v>
      </c>
      <c r="C677" s="1">
        <v>6.6853940058068198E-6</v>
      </c>
      <c r="D677" s="1">
        <v>0.441961192105159</v>
      </c>
      <c r="E677" s="1">
        <v>0.172056745112868</v>
      </c>
      <c r="F677" s="1">
        <v>0.67023675310033703</v>
      </c>
      <c r="G677" s="1">
        <v>0.62040856963894997</v>
      </c>
      <c r="H677" s="1">
        <v>0.35748049064981202</v>
      </c>
      <c r="I677" s="1">
        <v>0.14305138416135799</v>
      </c>
      <c r="J677" s="1">
        <v>9.0867460618404202E-7</v>
      </c>
      <c r="K677" s="1">
        <v>9.0867460618404202E-7</v>
      </c>
    </row>
    <row r="678" spans="1:11" x14ac:dyDescent="0.3">
      <c r="A678" t="s">
        <v>6</v>
      </c>
      <c r="B678" s="1">
        <v>0.82013945436265401</v>
      </c>
      <c r="C678" s="1">
        <v>7.2896728830754502E-6</v>
      </c>
      <c r="D678" s="1">
        <v>0.48240256383497998</v>
      </c>
      <c r="E678" s="1">
        <v>0.13114877687531601</v>
      </c>
      <c r="F678" s="1">
        <v>0.66459977452085495</v>
      </c>
      <c r="G678" s="1">
        <v>0.43187187299426599</v>
      </c>
      <c r="H678" s="1">
        <v>0.44742068140418201</v>
      </c>
      <c r="I678" s="1">
        <v>0.164782648861136</v>
      </c>
      <c r="J678" s="1">
        <v>9.0905926418916198E-7</v>
      </c>
      <c r="K678" s="1">
        <v>9.0905926418916198E-7</v>
      </c>
    </row>
    <row r="679" spans="1:11" x14ac:dyDescent="0.3">
      <c r="A679" t="s">
        <v>6</v>
      </c>
      <c r="B679" s="1">
        <v>0.82074161255227795</v>
      </c>
      <c r="C679" s="1">
        <v>6.6853940058068198E-6</v>
      </c>
      <c r="D679" s="1">
        <v>0.441961192105159</v>
      </c>
      <c r="E679" s="1">
        <v>0.172056745112868</v>
      </c>
      <c r="F679" s="1">
        <v>0.64599774520856801</v>
      </c>
      <c r="G679" s="1">
        <v>0.44126545620451502</v>
      </c>
      <c r="H679" s="1">
        <v>0.63387387385045701</v>
      </c>
      <c r="I679" s="1">
        <v>0.28911207475315998</v>
      </c>
      <c r="J679" s="1">
        <v>9.0859098487859105E-7</v>
      </c>
      <c r="K679" s="1">
        <v>9.0859098487859105E-7</v>
      </c>
    </row>
    <row r="680" spans="1:11" x14ac:dyDescent="0.3">
      <c r="A680" t="s">
        <v>6</v>
      </c>
      <c r="B680" s="1">
        <v>0.819537296172966</v>
      </c>
      <c r="C680" s="1">
        <v>7.8207058358266301E-6</v>
      </c>
      <c r="D680" s="1">
        <v>0.52073485898636895</v>
      </c>
      <c r="E680" s="1">
        <v>9.7678621044552105E-2</v>
      </c>
      <c r="F680" s="1">
        <v>0.67587373167981901</v>
      </c>
      <c r="G680" s="1">
        <v>0.26469934347378998</v>
      </c>
      <c r="H680" s="1">
        <v>0.37910893502131499</v>
      </c>
      <c r="I680" s="1">
        <v>0.42530164458689601</v>
      </c>
      <c r="J680" s="1">
        <v>9.0957771628283499E-7</v>
      </c>
      <c r="K680" s="1">
        <v>9.0957771628283499E-7</v>
      </c>
    </row>
    <row r="681" spans="1:11" x14ac:dyDescent="0.3">
      <c r="A681" t="s">
        <v>6</v>
      </c>
      <c r="B681" s="1">
        <v>0.82074161255227795</v>
      </c>
      <c r="C681" s="1">
        <v>6.6853940058068198E-6</v>
      </c>
      <c r="D681" s="1">
        <v>0.441961192105159</v>
      </c>
      <c r="E681" s="1">
        <v>0.172056745112868</v>
      </c>
      <c r="F681" s="1">
        <v>0.67305524239007497</v>
      </c>
      <c r="G681" s="1">
        <v>0.61508831012163601</v>
      </c>
      <c r="H681" s="1">
        <v>0.36666972557199401</v>
      </c>
      <c r="I681" s="1">
        <v>0.186517447824018</v>
      </c>
      <c r="J681" s="1">
        <v>9.0813942982917E-7</v>
      </c>
      <c r="K681" s="1">
        <v>9.0813942982917E-7</v>
      </c>
    </row>
    <row r="682" spans="1:11" x14ac:dyDescent="0.3">
      <c r="A682" t="s">
        <v>6</v>
      </c>
      <c r="B682" s="1">
        <v>0.81983837526738801</v>
      </c>
      <c r="C682" s="1">
        <v>7.5643451000157E-6</v>
      </c>
      <c r="D682" s="1">
        <v>0.50180433407824798</v>
      </c>
      <c r="E682" s="1">
        <v>0.113562762794751</v>
      </c>
      <c r="F682" s="1">
        <v>0.66459977452085495</v>
      </c>
      <c r="G682" s="1">
        <v>0.53545067547190095</v>
      </c>
      <c r="H682" s="1">
        <v>0.50130627162484298</v>
      </c>
      <c r="I682" s="1">
        <v>0.177719061108216</v>
      </c>
      <c r="J682" s="1">
        <v>9.0915960975572696E-7</v>
      </c>
      <c r="K682" s="1">
        <v>9.0915960975572696E-7</v>
      </c>
    </row>
    <row r="683" spans="1:11" x14ac:dyDescent="0.3">
      <c r="A683" t="s">
        <v>6</v>
      </c>
      <c r="B683" s="1">
        <v>0.82013945436265401</v>
      </c>
      <c r="C683" s="1">
        <v>7.2896728830754502E-6</v>
      </c>
      <c r="D683" s="1">
        <v>0.48240256383497998</v>
      </c>
      <c r="E683" s="1">
        <v>0.13114877687531601</v>
      </c>
      <c r="F683" s="1">
        <v>0.65952649379931805</v>
      </c>
      <c r="G683" s="1">
        <v>0.75840280086918299</v>
      </c>
      <c r="H683" s="1">
        <v>0.51012916747721404</v>
      </c>
      <c r="I683" s="1">
        <v>0.11208456560946101</v>
      </c>
      <c r="J683" s="1">
        <v>9.0862443340075901E-7</v>
      </c>
      <c r="K683" s="1">
        <v>9.0862443340075901E-7</v>
      </c>
    </row>
    <row r="684" spans="1:11" x14ac:dyDescent="0.3">
      <c r="A684" t="s">
        <v>6</v>
      </c>
      <c r="B684" s="1">
        <v>0.82104269164747901</v>
      </c>
      <c r="C684" s="1">
        <v>6.3557873454785299E-6</v>
      </c>
      <c r="D684" s="1">
        <v>0.42079342333068398</v>
      </c>
      <c r="E684" s="1">
        <v>0.19575966377196999</v>
      </c>
      <c r="F684" s="1">
        <v>0.65896279594137397</v>
      </c>
      <c r="G684" s="1">
        <v>0.490727243904512</v>
      </c>
      <c r="H684" s="1">
        <v>0.51687779791426403</v>
      </c>
      <c r="I684" s="1">
        <v>0.22317232055167799</v>
      </c>
      <c r="J684" s="1">
        <v>6.7438443258390398E-7</v>
      </c>
      <c r="K684" s="1">
        <v>6.7438443258390398E-7</v>
      </c>
    </row>
    <row r="685" spans="1:11" x14ac:dyDescent="0.3">
      <c r="A685" t="s">
        <v>6</v>
      </c>
      <c r="B685" s="1">
        <v>0.82104269164747901</v>
      </c>
      <c r="C685" s="1">
        <v>6.3557873454784698E-6</v>
      </c>
      <c r="D685" s="1">
        <v>0.42079342333068398</v>
      </c>
      <c r="E685" s="1">
        <v>0.19575966377197199</v>
      </c>
      <c r="F685" s="1">
        <v>0.65896279594137397</v>
      </c>
      <c r="G685" s="1">
        <v>0.40194541320940202</v>
      </c>
      <c r="H685" s="1">
        <v>0.434916852306382</v>
      </c>
      <c r="I685" s="1">
        <v>0.26884434483212299</v>
      </c>
      <c r="J685" s="1">
        <v>6.7446805388937497E-7</v>
      </c>
      <c r="K685" s="1">
        <v>6.7446805388937497E-7</v>
      </c>
    </row>
    <row r="686" spans="1:11" x14ac:dyDescent="0.3">
      <c r="A686" t="s">
        <v>6</v>
      </c>
      <c r="B686" s="1">
        <v>0.82254808712124505</v>
      </c>
      <c r="C686" s="1">
        <v>4.4330818268965402E-6</v>
      </c>
      <c r="D686" s="1">
        <v>0.302090069168862</v>
      </c>
      <c r="E686" s="1">
        <v>0.35784579872008698</v>
      </c>
      <c r="F686" s="1">
        <v>0.69729425028184999</v>
      </c>
      <c r="G686" s="1">
        <v>0.51978084861232499</v>
      </c>
      <c r="H686" s="1">
        <v>0.23496695069370799</v>
      </c>
      <c r="I686" s="1">
        <v>0.149489753192278</v>
      </c>
      <c r="J686" s="1">
        <v>5.7423955718125803E-7</v>
      </c>
      <c r="K686" s="1">
        <v>5.7423955718125803E-7</v>
      </c>
    </row>
    <row r="687" spans="1:11" x14ac:dyDescent="0.3">
      <c r="A687" t="s">
        <v>6</v>
      </c>
      <c r="B687" s="1">
        <v>0.818332979793719</v>
      </c>
      <c r="C687" s="1">
        <v>8.6630339677767792E-6</v>
      </c>
      <c r="D687" s="1">
        <v>0.592670720992584</v>
      </c>
      <c r="E687" s="1">
        <v>4.8801568084222702E-2</v>
      </c>
      <c r="F687" s="1">
        <v>0.64937993235625802</v>
      </c>
      <c r="G687" s="1">
        <v>0.46175676825166101</v>
      </c>
      <c r="H687" s="1">
        <v>0.61785186123834701</v>
      </c>
      <c r="I687" s="1">
        <v>0.27358110193778301</v>
      </c>
      <c r="J687" s="1">
        <v>9.0922650680002805E-7</v>
      </c>
      <c r="K687" s="1">
        <v>9.0922650680002805E-7</v>
      </c>
    </row>
    <row r="688" spans="1:11" x14ac:dyDescent="0.3">
      <c r="A688" t="s">
        <v>6</v>
      </c>
      <c r="B688" s="1">
        <v>0.82044053345785595</v>
      </c>
      <c r="C688" s="1">
        <v>6.9966891850057898E-6</v>
      </c>
      <c r="D688" s="1">
        <v>0.46247502864743201</v>
      </c>
      <c r="E688" s="1">
        <v>0.15058811796670099</v>
      </c>
      <c r="F688" s="1">
        <v>0.67925591882750702</v>
      </c>
      <c r="G688" s="1">
        <v>0.464333768955357</v>
      </c>
      <c r="H688" s="1">
        <v>0.25567706000935397</v>
      </c>
      <c r="I688" s="1">
        <v>0.25329141742141498</v>
      </c>
      <c r="J688" s="1">
        <v>9.0835684522336101E-7</v>
      </c>
      <c r="K688" s="1">
        <v>9.0835684522336101E-7</v>
      </c>
    </row>
    <row r="689" spans="1:11" x14ac:dyDescent="0.3">
      <c r="A689" t="s">
        <v>6</v>
      </c>
      <c r="B689" s="1">
        <v>0.82013945436265401</v>
      </c>
      <c r="C689" s="1">
        <v>7.2896728830754502E-6</v>
      </c>
      <c r="D689" s="1">
        <v>0.48240256383497998</v>
      </c>
      <c r="E689" s="1">
        <v>0.13114877687531601</v>
      </c>
      <c r="F689" s="1">
        <v>0.66572717023675199</v>
      </c>
      <c r="G689" s="1">
        <v>0.64081675263112903</v>
      </c>
      <c r="H689" s="1">
        <v>0.50238873791697303</v>
      </c>
      <c r="I689" s="1">
        <v>0.15807626743119901</v>
      </c>
      <c r="J689" s="1">
        <v>9.0917633401674598E-7</v>
      </c>
      <c r="K689" s="1">
        <v>9.0917633401674598E-7</v>
      </c>
    </row>
    <row r="690" spans="1:11" x14ac:dyDescent="0.3">
      <c r="A690" t="s">
        <v>6</v>
      </c>
      <c r="B690" s="1">
        <v>0.81893513798334305</v>
      </c>
      <c r="C690" s="1">
        <v>8.2784928640603799E-6</v>
      </c>
      <c r="D690" s="1">
        <v>0.55737540518939799</v>
      </c>
      <c r="E690" s="1">
        <v>7.0511286765067002E-2</v>
      </c>
      <c r="F690" s="1">
        <v>0.698985343855692</v>
      </c>
      <c r="G690" s="1">
        <v>0.80000889287564803</v>
      </c>
      <c r="H690" s="1">
        <v>0.159928159404647</v>
      </c>
      <c r="I690" s="1">
        <v>0.10720768606556499</v>
      </c>
      <c r="J690" s="1">
        <v>9.0939374941094398E-7</v>
      </c>
      <c r="K690" s="1">
        <v>9.0939374941094398E-7</v>
      </c>
    </row>
    <row r="691" spans="1:11" x14ac:dyDescent="0.3">
      <c r="A691" t="s">
        <v>6</v>
      </c>
      <c r="B691" s="1">
        <v>0.818332979793719</v>
      </c>
      <c r="C691" s="1">
        <v>8.6630339677768097E-6</v>
      </c>
      <c r="D691" s="1">
        <v>0.592670720992584</v>
      </c>
      <c r="E691" s="1">
        <v>4.8801568084222598E-2</v>
      </c>
      <c r="F691" s="1">
        <v>0.64937993235625802</v>
      </c>
      <c r="G691" s="1">
        <v>0.38777190933906303</v>
      </c>
      <c r="H691" s="1">
        <v>0.55833656931861797</v>
      </c>
      <c r="I691" s="1">
        <v>0.26245658237142699</v>
      </c>
      <c r="J691" s="1">
        <v>6.7453495093375303E-7</v>
      </c>
      <c r="K691" s="1">
        <v>6.7453495093375303E-7</v>
      </c>
    </row>
    <row r="692" spans="1:11" x14ac:dyDescent="0.3">
      <c r="A692" t="s">
        <v>6</v>
      </c>
      <c r="B692" s="1">
        <v>0.82044053345785595</v>
      </c>
      <c r="C692" s="1">
        <v>6.9966891850057898E-6</v>
      </c>
      <c r="D692" s="1">
        <v>0.46247502864743201</v>
      </c>
      <c r="E692" s="1">
        <v>0.15058811796670099</v>
      </c>
      <c r="F692" s="1">
        <v>0.64712514092446505</v>
      </c>
      <c r="G692" s="1">
        <v>0.33851794427646897</v>
      </c>
      <c r="H692" s="1">
        <v>0.68772222971768204</v>
      </c>
      <c r="I692" s="1">
        <v>0.34881872270064301</v>
      </c>
      <c r="J692" s="1">
        <v>9.0942719793312496E-7</v>
      </c>
      <c r="K692" s="1">
        <v>9.0942719793312496E-7</v>
      </c>
    </row>
    <row r="693" spans="1:11" x14ac:dyDescent="0.3">
      <c r="A693" t="s">
        <v>6</v>
      </c>
      <c r="B693" s="1">
        <v>0.82134377074190101</v>
      </c>
      <c r="C693" s="1">
        <v>6.0078692040208398E-6</v>
      </c>
      <c r="D693" s="1">
        <v>0.39889569191768898</v>
      </c>
      <c r="E693" s="1">
        <v>0.22193657456610999</v>
      </c>
      <c r="F693" s="1">
        <v>0.66121758737316705</v>
      </c>
      <c r="G693" s="1">
        <v>0.36262537021428098</v>
      </c>
      <c r="H693" s="1">
        <v>0.48240977697199799</v>
      </c>
      <c r="I693" s="1">
        <v>0.278526373745352</v>
      </c>
      <c r="J693" s="1">
        <v>9.0936030088875505E-7</v>
      </c>
      <c r="K693" s="1">
        <v>9.0936030088875505E-7</v>
      </c>
    </row>
    <row r="694" spans="1:11" x14ac:dyDescent="0.3">
      <c r="A694" t="s">
        <v>6</v>
      </c>
      <c r="B694" s="1">
        <v>0.81773082160409605</v>
      </c>
      <c r="C694" s="1">
        <v>8.9743291469757195E-6</v>
      </c>
      <c r="D694" s="1">
        <v>0.62691570098892202</v>
      </c>
      <c r="E694" s="1">
        <v>3.1921246282468001E-2</v>
      </c>
      <c r="F694" s="1">
        <v>0.63697857948139702</v>
      </c>
      <c r="G694" s="1">
        <v>0.35464498093831698</v>
      </c>
      <c r="H694" s="1">
        <v>0.628355424461987</v>
      </c>
      <c r="I694" s="1">
        <v>0.24691957457194499</v>
      </c>
      <c r="J694" s="1">
        <v>9.0857426061749695E-7</v>
      </c>
      <c r="K694" s="1">
        <v>9.0857426061749695E-7</v>
      </c>
    </row>
    <row r="695" spans="1:11" x14ac:dyDescent="0.3">
      <c r="A695" t="s">
        <v>6</v>
      </c>
      <c r="B695" s="1">
        <v>0.81863405888810903</v>
      </c>
      <c r="C695" s="1">
        <v>8.4799191564833199E-6</v>
      </c>
      <c r="D695" s="1">
        <v>0.57517176138188997</v>
      </c>
      <c r="E695" s="1">
        <v>5.90179062869743E-2</v>
      </c>
      <c r="F695" s="1">
        <v>0.64036076662908703</v>
      </c>
      <c r="G695" s="1">
        <v>0.25335222747202601</v>
      </c>
      <c r="H695" s="1">
        <v>0.51840558348413401</v>
      </c>
      <c r="I695" s="1">
        <v>0.281491324050124</v>
      </c>
      <c r="J695" s="1">
        <v>9.0842374226766199E-7</v>
      </c>
      <c r="K695" s="1">
        <v>9.0842374226766199E-7</v>
      </c>
    </row>
    <row r="696" spans="1:11" x14ac:dyDescent="0.3">
      <c r="A696" t="s">
        <v>6</v>
      </c>
      <c r="B696" s="1">
        <v>0.81803190069848497</v>
      </c>
      <c r="C696" s="1">
        <v>8.8278372979410202E-6</v>
      </c>
      <c r="D696" s="1">
        <v>0.60990767609186103</v>
      </c>
      <c r="E696" s="1">
        <v>3.9789986744996203E-2</v>
      </c>
      <c r="F696" s="1">
        <v>0.65276211950394003</v>
      </c>
      <c r="G696" s="1">
        <v>0.64351844691726301</v>
      </c>
      <c r="H696" s="1">
        <v>0.58570328731242405</v>
      </c>
      <c r="I696" s="1">
        <v>0.216436488959342</v>
      </c>
      <c r="J696" s="1">
        <v>9.0897564288372498E-7</v>
      </c>
      <c r="K696" s="1">
        <v>9.0897564288372498E-7</v>
      </c>
    </row>
    <row r="697" spans="1:11" x14ac:dyDescent="0.3">
      <c r="A697" t="s">
        <v>6</v>
      </c>
      <c r="B697" s="1">
        <v>0.819537296172966</v>
      </c>
      <c r="C697" s="1">
        <v>7.8207058358266301E-6</v>
      </c>
      <c r="D697" s="1">
        <v>0.52073485898636895</v>
      </c>
      <c r="E697" s="1">
        <v>9.7678621044551994E-2</v>
      </c>
      <c r="F697" s="1">
        <v>0.66854565952648903</v>
      </c>
      <c r="G697" s="1">
        <v>0.55207648646349505</v>
      </c>
      <c r="H697" s="1">
        <v>0.53170082977336897</v>
      </c>
      <c r="I697" s="1">
        <v>0.22483265857951301</v>
      </c>
      <c r="J697" s="1">
        <v>9.0937702514984904E-7</v>
      </c>
      <c r="K697" s="1">
        <v>9.0937702514984904E-7</v>
      </c>
    </row>
    <row r="698" spans="1:11" x14ac:dyDescent="0.3">
      <c r="A698" t="s">
        <v>6</v>
      </c>
      <c r="B698" s="1">
        <v>0.818332979793719</v>
      </c>
      <c r="C698" s="1">
        <v>8.6630339677767792E-6</v>
      </c>
      <c r="D698" s="1">
        <v>0.592670720992584</v>
      </c>
      <c r="E698" s="1">
        <v>4.8801568084222702E-2</v>
      </c>
      <c r="F698" s="1">
        <v>0.67643742953776498</v>
      </c>
      <c r="G698" s="1">
        <v>0.51633099283157102</v>
      </c>
      <c r="H698" s="1">
        <v>0.27080693302539099</v>
      </c>
      <c r="I698" s="1">
        <v>0.24184177821497599</v>
      </c>
      <c r="J698" s="1">
        <v>5.7430645422555901E-7</v>
      </c>
      <c r="K698" s="1">
        <v>5.7430645422555901E-7</v>
      </c>
    </row>
    <row r="699" spans="1:11" x14ac:dyDescent="0.3">
      <c r="A699" t="s">
        <v>6</v>
      </c>
      <c r="B699" s="1">
        <v>0.81983837526738801</v>
      </c>
      <c r="C699" s="1">
        <v>7.5643451000157E-6</v>
      </c>
      <c r="D699" s="1">
        <v>0.50180433407824798</v>
      </c>
      <c r="E699" s="1">
        <v>0.113562762794751</v>
      </c>
      <c r="F699" s="1">
        <v>0.64768883878241001</v>
      </c>
      <c r="G699" s="1">
        <v>0.447998909656114</v>
      </c>
      <c r="H699" s="1">
        <v>0.50360168242526904</v>
      </c>
      <c r="I699" s="1">
        <v>0.25765153600966301</v>
      </c>
      <c r="J699" s="1">
        <v>9.0892547010044197E-7</v>
      </c>
      <c r="K699" s="1">
        <v>9.0892547010044197E-7</v>
      </c>
    </row>
    <row r="700" spans="1:11" x14ac:dyDescent="0.3">
      <c r="A700" t="s">
        <v>6</v>
      </c>
      <c r="B700" s="1">
        <v>0.81893513798334305</v>
      </c>
      <c r="C700" s="1">
        <v>8.2784928640603799E-6</v>
      </c>
      <c r="D700" s="1">
        <v>0.55737540518939899</v>
      </c>
      <c r="E700" s="1">
        <v>7.0511286765065503E-2</v>
      </c>
      <c r="F700" s="1">
        <v>0.64881623449830705</v>
      </c>
      <c r="G700" s="1">
        <v>0.42268611242141502</v>
      </c>
      <c r="H700" s="1">
        <v>0.53590073360122203</v>
      </c>
      <c r="I700" s="1">
        <v>0.234562394296393</v>
      </c>
      <c r="J700" s="1">
        <v>9.0912616123353899E-7</v>
      </c>
      <c r="K700" s="1">
        <v>9.0912616123353899E-7</v>
      </c>
    </row>
    <row r="701" spans="1:11" x14ac:dyDescent="0.3">
      <c r="A701" t="s">
        <v>6</v>
      </c>
      <c r="B701" s="1">
        <v>0.82044053345785595</v>
      </c>
      <c r="C701" s="1">
        <v>6.9966891850057898E-6</v>
      </c>
      <c r="D701" s="1">
        <v>0.46247502864743201</v>
      </c>
      <c r="E701" s="1">
        <v>0.15058811796670099</v>
      </c>
      <c r="F701" s="1">
        <v>0.67812852311160998</v>
      </c>
      <c r="G701" s="1">
        <v>0.37945900384327003</v>
      </c>
      <c r="H701" s="1">
        <v>0.28169724352631798</v>
      </c>
      <c r="I701" s="1">
        <v>0.24558763782995499</v>
      </c>
      <c r="J701" s="1">
        <v>9.0882512453387604E-7</v>
      </c>
      <c r="K701" s="1">
        <v>9.0882512453387604E-7</v>
      </c>
    </row>
    <row r="702" spans="1:11" x14ac:dyDescent="0.3">
      <c r="A702" t="s">
        <v>7</v>
      </c>
      <c r="B702" s="1">
        <v>0.87373153324537101</v>
      </c>
      <c r="C702" s="1">
        <v>7.2896728830754502E-6</v>
      </c>
      <c r="D702" s="1">
        <v>0.48240256383497998</v>
      </c>
      <c r="E702" s="1">
        <v>0.13114877687531601</v>
      </c>
      <c r="F702" s="1">
        <v>0.73055242390078701</v>
      </c>
      <c r="G702" s="1">
        <v>0.25680208325277998</v>
      </c>
      <c r="H702" s="1">
        <v>0.68907599680184695</v>
      </c>
      <c r="I702" s="1">
        <v>0.43303932158102998</v>
      </c>
      <c r="J702" s="1">
        <v>1.7642543549908401E-6</v>
      </c>
      <c r="K702" s="1">
        <v>1.7642543549908401E-6</v>
      </c>
    </row>
    <row r="703" spans="1:11" x14ac:dyDescent="0.3">
      <c r="A703" t="s">
        <v>7</v>
      </c>
      <c r="B703" s="1">
        <v>0.87433369143499395</v>
      </c>
      <c r="C703" s="1">
        <v>6.6853940058068198E-6</v>
      </c>
      <c r="D703" s="1">
        <v>0.44196119210515999</v>
      </c>
      <c r="E703" s="1">
        <v>0.172056745112868</v>
      </c>
      <c r="F703" s="1">
        <v>0.75197294250281999</v>
      </c>
      <c r="G703" s="1">
        <v>0.46595478552703601</v>
      </c>
      <c r="H703" s="1">
        <v>0.54242914835214695</v>
      </c>
      <c r="I703" s="1">
        <v>0.244000418699895</v>
      </c>
      <c r="J703" s="1">
        <v>1.7637526271582001E-6</v>
      </c>
      <c r="K703" s="1">
        <v>1.7637526271582001E-6</v>
      </c>
    </row>
    <row r="704" spans="1:11" x14ac:dyDescent="0.3">
      <c r="A704" t="s">
        <v>7</v>
      </c>
      <c r="B704" s="1">
        <v>0.87132290048681205</v>
      </c>
      <c r="C704" s="1">
        <v>8.9743291469757195E-6</v>
      </c>
      <c r="D704" s="1">
        <v>0.62691570098892202</v>
      </c>
      <c r="E704" s="1">
        <v>3.1921246282467799E-2</v>
      </c>
      <c r="F704" s="1">
        <v>0.75197294250281999</v>
      </c>
      <c r="G704" s="1">
        <v>0.61392450335222604</v>
      </c>
      <c r="H704" s="1">
        <v>0.52282848841919105</v>
      </c>
      <c r="I704" s="1">
        <v>0.20965678378531599</v>
      </c>
      <c r="J704" s="1">
        <v>1.7654250532670301E-6</v>
      </c>
      <c r="K704" s="1">
        <v>1.7654250532670301E-6</v>
      </c>
    </row>
    <row r="705" spans="1:11" x14ac:dyDescent="0.3">
      <c r="A705" t="s">
        <v>7</v>
      </c>
      <c r="B705" s="1">
        <v>0.87252721686605905</v>
      </c>
      <c r="C705" s="1">
        <v>8.2784928640603799E-6</v>
      </c>
      <c r="D705" s="1">
        <v>0.55737540518939899</v>
      </c>
      <c r="E705" s="1">
        <v>7.0511286765067002E-2</v>
      </c>
      <c r="F705" s="1">
        <v>0.77564825253663605</v>
      </c>
      <c r="G705" s="1">
        <v>0.49392771252039203</v>
      </c>
      <c r="H705" s="1">
        <v>0.38588594719479202</v>
      </c>
      <c r="I705" s="1">
        <v>0.155566582627962</v>
      </c>
      <c r="J705" s="1">
        <v>1.76310038097566E-6</v>
      </c>
      <c r="K705" s="1">
        <v>1.76310038097566E-6</v>
      </c>
    </row>
    <row r="706" spans="1:11" x14ac:dyDescent="0.3">
      <c r="A706" t="s">
        <v>7</v>
      </c>
      <c r="B706" s="1">
        <v>0.87433369143499395</v>
      </c>
      <c r="C706" s="1">
        <v>6.6853940058068198E-6</v>
      </c>
      <c r="D706" s="1">
        <v>0.441961192105159</v>
      </c>
      <c r="E706" s="1">
        <v>0.172056745112868</v>
      </c>
      <c r="F706" s="1">
        <v>0.75704622322435</v>
      </c>
      <c r="G706" s="1">
        <v>0.34442010717848598</v>
      </c>
      <c r="H706" s="1">
        <v>0.47431710820426598</v>
      </c>
      <c r="I706" s="1">
        <v>0.27878715259297998</v>
      </c>
      <c r="J706" s="1">
        <v>1.7641038366410101E-6</v>
      </c>
      <c r="K706" s="1">
        <v>1.7641038366410101E-6</v>
      </c>
    </row>
    <row r="707" spans="1:11" x14ac:dyDescent="0.3">
      <c r="A707" t="s">
        <v>7</v>
      </c>
      <c r="B707" s="1">
        <v>0.87222613777082503</v>
      </c>
      <c r="C707" s="1">
        <v>8.4799191564833199E-6</v>
      </c>
      <c r="D707" s="1">
        <v>0.57517176138188997</v>
      </c>
      <c r="E707" s="1">
        <v>5.90179062869743E-2</v>
      </c>
      <c r="F707" s="1">
        <v>0.76268320180382998</v>
      </c>
      <c r="G707" s="1">
        <v>0.46479097875762498</v>
      </c>
      <c r="H707" s="1">
        <v>0.45452517408278098</v>
      </c>
      <c r="I707" s="1">
        <v>0.184185076021463</v>
      </c>
      <c r="J707" s="1">
        <v>1.7640871123799199E-6</v>
      </c>
      <c r="K707" s="1">
        <v>1.7640871123799199E-6</v>
      </c>
    </row>
    <row r="708" spans="1:11" x14ac:dyDescent="0.3">
      <c r="A708" t="s">
        <v>7</v>
      </c>
      <c r="B708" s="1">
        <v>0.87343045415010401</v>
      </c>
      <c r="C708" s="1">
        <v>7.5643451000157E-6</v>
      </c>
      <c r="D708" s="1">
        <v>0.50180433407824798</v>
      </c>
      <c r="E708" s="1">
        <v>0.113562762794751</v>
      </c>
      <c r="F708" s="1">
        <v>0.75310033821870803</v>
      </c>
      <c r="G708" s="1">
        <v>0.37717295483192598</v>
      </c>
      <c r="H708" s="1">
        <v>0.46935704788197502</v>
      </c>
      <c r="I708" s="1">
        <v>0.27371991818282898</v>
      </c>
      <c r="J708" s="1">
        <v>1.7638362484636501E-6</v>
      </c>
      <c r="K708" s="1">
        <v>1.7638362484636501E-6</v>
      </c>
    </row>
    <row r="709" spans="1:11" x14ac:dyDescent="0.3">
      <c r="A709" t="s">
        <v>7</v>
      </c>
      <c r="B709" s="1">
        <v>0.87252721686605905</v>
      </c>
      <c r="C709" s="1">
        <v>8.2784928640603799E-6</v>
      </c>
      <c r="D709" s="1">
        <v>0.55737540518939799</v>
      </c>
      <c r="E709" s="1">
        <v>7.0511286765067002E-2</v>
      </c>
      <c r="F709" s="1">
        <v>0.75310033821870803</v>
      </c>
      <c r="G709" s="1">
        <v>0.36237598304940799</v>
      </c>
      <c r="H709" s="1">
        <v>0.60912870186615398</v>
      </c>
      <c r="I709" s="1">
        <v>0.29452709752286099</v>
      </c>
      <c r="J709" s="1">
        <v>1.4692049408532201E-6</v>
      </c>
      <c r="K709" s="1">
        <v>1.4692049408532201E-6</v>
      </c>
    </row>
    <row r="710" spans="1:11" x14ac:dyDescent="0.3">
      <c r="A710" t="s">
        <v>7</v>
      </c>
      <c r="B710" s="1">
        <v>0.87433369143499395</v>
      </c>
      <c r="C710" s="1">
        <v>6.6853940058068198E-6</v>
      </c>
      <c r="D710" s="1">
        <v>0.441961192105159</v>
      </c>
      <c r="E710" s="1">
        <v>0.172056745112868</v>
      </c>
      <c r="F710" s="1">
        <v>0.77564825253663605</v>
      </c>
      <c r="G710" s="1">
        <v>0.327461779967058</v>
      </c>
      <c r="H710" s="1">
        <v>0.27959022131608402</v>
      </c>
      <c r="I710" s="1">
        <v>0.27398220109504601</v>
      </c>
      <c r="J710" s="1">
        <v>1.4695895988582699E-6</v>
      </c>
      <c r="K710" s="1">
        <v>1.4695895988582699E-6</v>
      </c>
    </row>
    <row r="711" spans="1:11" x14ac:dyDescent="0.3">
      <c r="A711" t="s">
        <v>7</v>
      </c>
      <c r="B711" s="1">
        <v>0.873129375055682</v>
      </c>
      <c r="C711" s="1">
        <v>7.8207058358266301E-6</v>
      </c>
      <c r="D711" s="1">
        <v>0.52073485898636895</v>
      </c>
      <c r="E711" s="1">
        <v>9.7678621044552105E-2</v>
      </c>
      <c r="F711" s="1">
        <v>0.76042841037203701</v>
      </c>
      <c r="G711" s="1">
        <v>0.58582688277642903</v>
      </c>
      <c r="H711" s="1">
        <v>0.41488343293770502</v>
      </c>
      <c r="I711" s="1">
        <v>0.20460442506177101</v>
      </c>
      <c r="J711" s="1">
        <v>1.7638864212469399E-6</v>
      </c>
      <c r="K711" s="1">
        <v>1.7638864212469399E-6</v>
      </c>
    </row>
    <row r="712" spans="1:11" x14ac:dyDescent="0.3">
      <c r="A712" t="s">
        <v>7</v>
      </c>
      <c r="B712" s="1">
        <v>0.87493584962461701</v>
      </c>
      <c r="C712" s="1">
        <v>6.0078692040208398E-6</v>
      </c>
      <c r="D712" s="1">
        <v>0.39889569191768898</v>
      </c>
      <c r="E712" s="1">
        <v>0.22193657456610799</v>
      </c>
      <c r="F712" s="1">
        <v>0.73224351747462901</v>
      </c>
      <c r="G712" s="1">
        <v>0.48158304785913703</v>
      </c>
      <c r="H712" s="1">
        <v>0.68866828206798503</v>
      </c>
      <c r="I712" s="1">
        <v>0.27078135518816998</v>
      </c>
      <c r="J712" s="1">
        <v>1.76438814907951E-6</v>
      </c>
      <c r="K712" s="1">
        <v>1.76438814907951E-6</v>
      </c>
    </row>
    <row r="713" spans="1:11" x14ac:dyDescent="0.3">
      <c r="A713" t="s">
        <v>7</v>
      </c>
      <c r="B713" s="1">
        <v>0.873129375055682</v>
      </c>
      <c r="C713" s="1">
        <v>7.8207058358266301E-6</v>
      </c>
      <c r="D713" s="1">
        <v>0.52073485898636895</v>
      </c>
      <c r="E713" s="1">
        <v>9.7678621044552105E-2</v>
      </c>
      <c r="F713" s="1">
        <v>0.73675310033821495</v>
      </c>
      <c r="G713" s="1">
        <v>0.41453946503553202</v>
      </c>
      <c r="H713" s="1">
        <v>0.62687851201829803</v>
      </c>
      <c r="I713" s="1">
        <v>0.25477820757701197</v>
      </c>
      <c r="J713" s="1">
        <v>1.7641205609020799E-6</v>
      </c>
      <c r="K713" s="1">
        <v>1.7641205609020799E-6</v>
      </c>
    </row>
    <row r="714" spans="1:11" x14ac:dyDescent="0.3">
      <c r="A714" t="s">
        <v>7</v>
      </c>
      <c r="B714" s="1">
        <v>0.87403261234057195</v>
      </c>
      <c r="C714" s="1">
        <v>6.9966891850057898E-6</v>
      </c>
      <c r="D714" s="1">
        <v>0.46247502864743201</v>
      </c>
      <c r="E714" s="1">
        <v>0.15058811796670099</v>
      </c>
      <c r="F714" s="1">
        <v>0.75760992108229397</v>
      </c>
      <c r="G714" s="1">
        <v>0.545675549231733</v>
      </c>
      <c r="H714" s="1">
        <v>0.42151549312962</v>
      </c>
      <c r="I714" s="1">
        <v>0.181579004515423</v>
      </c>
      <c r="J714" s="1">
        <v>1.7639533182911801E-6</v>
      </c>
      <c r="K714" s="1">
        <v>1.7639533182911801E-6</v>
      </c>
    </row>
    <row r="715" spans="1:11" x14ac:dyDescent="0.3">
      <c r="A715" t="s">
        <v>7</v>
      </c>
      <c r="B715" s="1">
        <v>0.873129375055682</v>
      </c>
      <c r="C715" s="1">
        <v>7.8207058358266301E-6</v>
      </c>
      <c r="D715" s="1">
        <v>0.52073485898636895</v>
      </c>
      <c r="E715" s="1">
        <v>9.7678621044553604E-2</v>
      </c>
      <c r="F715" s="1">
        <v>0.75760992108229397</v>
      </c>
      <c r="G715" s="1">
        <v>0.25343535652698002</v>
      </c>
      <c r="H715" s="1">
        <v>0.38117144868964797</v>
      </c>
      <c r="I715" s="1">
        <v>0.25385955609120298</v>
      </c>
      <c r="J715" s="1">
        <v>1.76363555733056E-6</v>
      </c>
      <c r="K715" s="1">
        <v>1.76363555733056E-6</v>
      </c>
    </row>
    <row r="716" spans="1:11" x14ac:dyDescent="0.3">
      <c r="A716" t="s">
        <v>7</v>
      </c>
      <c r="B716" s="1">
        <v>0.87493584962461701</v>
      </c>
      <c r="C716" s="1">
        <v>6.0078692040208398E-6</v>
      </c>
      <c r="D716" s="1">
        <v>0.39889569191768898</v>
      </c>
      <c r="E716" s="1">
        <v>0.22193657456610799</v>
      </c>
      <c r="F716" s="1">
        <v>0.799323562570461</v>
      </c>
      <c r="G716" s="1">
        <v>0.474475513660232</v>
      </c>
      <c r="H716" s="1">
        <v>0.18383426144019699</v>
      </c>
      <c r="I716" s="1">
        <v>0.23359476857373401</v>
      </c>
      <c r="J716" s="1">
        <v>1.7641874579464599E-6</v>
      </c>
      <c r="K716" s="1">
        <v>1.7641874579464599E-6</v>
      </c>
    </row>
    <row r="717" spans="1:11" x14ac:dyDescent="0.3">
      <c r="A717" t="s">
        <v>7</v>
      </c>
      <c r="B717" s="1">
        <v>0.873129375055682</v>
      </c>
      <c r="C717" s="1">
        <v>7.8207058358266301E-6</v>
      </c>
      <c r="D717" s="1">
        <v>0.52073485898636895</v>
      </c>
      <c r="E717" s="1">
        <v>9.7678621044552105E-2</v>
      </c>
      <c r="F717" s="1">
        <v>0.783540022547912</v>
      </c>
      <c r="G717" s="1">
        <v>0.39201149114192302</v>
      </c>
      <c r="H717" s="1">
        <v>0.35860702600431499</v>
      </c>
      <c r="I717" s="1">
        <v>0.24835984670729799</v>
      </c>
      <c r="J717" s="1">
        <v>1.7640871123799199E-6</v>
      </c>
      <c r="K717" s="1">
        <v>1.7640871123799199E-6</v>
      </c>
    </row>
    <row r="718" spans="1:11" x14ac:dyDescent="0.3">
      <c r="A718" t="s">
        <v>7</v>
      </c>
      <c r="B718" s="1">
        <v>0.87403261234057195</v>
      </c>
      <c r="C718" s="1">
        <v>6.9966891850057898E-6</v>
      </c>
      <c r="D718" s="1">
        <v>0.46247502864743201</v>
      </c>
      <c r="E718" s="1">
        <v>0.15058811796670099</v>
      </c>
      <c r="F718" s="1">
        <v>0.73393461104847701</v>
      </c>
      <c r="G718" s="1">
        <v>0.68379447404439797</v>
      </c>
      <c r="H718" s="1">
        <v>0.67910892024970904</v>
      </c>
      <c r="I718" s="1">
        <v>0.19828694710333</v>
      </c>
      <c r="J718" s="1">
        <v>1.76087605425085E-6</v>
      </c>
      <c r="K718" s="1">
        <v>1.76087605425085E-6</v>
      </c>
    </row>
    <row r="719" spans="1:11" x14ac:dyDescent="0.3">
      <c r="A719" t="s">
        <v>7</v>
      </c>
      <c r="B719" s="1">
        <v>0.87162397958120197</v>
      </c>
      <c r="C719" s="1">
        <v>8.8278372979410101E-6</v>
      </c>
      <c r="D719" s="1">
        <v>0.60990767609186103</v>
      </c>
      <c r="E719" s="1">
        <v>3.9789986744996203E-2</v>
      </c>
      <c r="F719" s="1">
        <v>0.74802705749717802</v>
      </c>
      <c r="G719" s="1">
        <v>0.49608906794930302</v>
      </c>
      <c r="H719" s="1">
        <v>0.63718242453742802</v>
      </c>
      <c r="I719" s="1">
        <v>0.24144731084861601</v>
      </c>
      <c r="J719" s="1">
        <v>1.4293008538941799E-6</v>
      </c>
      <c r="K719" s="1">
        <v>1.4293008538941799E-6</v>
      </c>
    </row>
    <row r="720" spans="1:11" x14ac:dyDescent="0.3">
      <c r="A720" t="s">
        <v>7</v>
      </c>
      <c r="B720" s="1">
        <v>0.87373153324537101</v>
      </c>
      <c r="C720" s="1">
        <v>7.2896728830754502E-6</v>
      </c>
      <c r="D720" s="1">
        <v>0.48240256383497998</v>
      </c>
      <c r="E720" s="1">
        <v>0.13114877687531601</v>
      </c>
      <c r="F720" s="1">
        <v>0.74859075535512898</v>
      </c>
      <c r="G720" s="1">
        <v>0.53154360988887805</v>
      </c>
      <c r="H720" s="1">
        <v>0.57664252082106804</v>
      </c>
      <c r="I720" s="1">
        <v>0.21544290357953799</v>
      </c>
      <c r="J720" s="1">
        <v>1.7638195242025599E-6</v>
      </c>
      <c r="K720" s="1">
        <v>1.7638195242025599E-6</v>
      </c>
    </row>
    <row r="721" spans="1:11" x14ac:dyDescent="0.3">
      <c r="A721" t="s">
        <v>7</v>
      </c>
      <c r="B721" s="1">
        <v>0.873129375055682</v>
      </c>
      <c r="C721" s="1">
        <v>7.8207058358266301E-6</v>
      </c>
      <c r="D721" s="1">
        <v>0.52073485898636895</v>
      </c>
      <c r="E721" s="1">
        <v>9.7678621044552105E-2</v>
      </c>
      <c r="F721" s="1">
        <v>0.76381059751972802</v>
      </c>
      <c r="G721" s="1">
        <v>0.45951228376779601</v>
      </c>
      <c r="H721" s="1">
        <v>0.395038345403525</v>
      </c>
      <c r="I721" s="1">
        <v>0.178152128387393</v>
      </c>
      <c r="J721" s="1">
        <v>1.76490660117337E-6</v>
      </c>
      <c r="K721" s="1">
        <v>1.76490660117337E-6</v>
      </c>
    </row>
    <row r="722" spans="1:11" x14ac:dyDescent="0.3">
      <c r="A722" t="s">
        <v>7</v>
      </c>
      <c r="B722" s="1">
        <v>0.87493584962461701</v>
      </c>
      <c r="C722" s="1">
        <v>6.0078692040208398E-6</v>
      </c>
      <c r="D722" s="1">
        <v>0.39889569191768898</v>
      </c>
      <c r="E722" s="1">
        <v>0.22193657456610799</v>
      </c>
      <c r="F722" s="1">
        <v>0.76550169109357102</v>
      </c>
      <c r="G722" s="1">
        <v>0.63994389755407399</v>
      </c>
      <c r="H722" s="1">
        <v>0.43921260774982002</v>
      </c>
      <c r="I722" s="1">
        <v>0.132531492425847</v>
      </c>
      <c r="J722" s="1">
        <v>1.4695059775528801E-6</v>
      </c>
      <c r="K722" s="1">
        <v>1.4695059775528801E-6</v>
      </c>
    </row>
    <row r="723" spans="1:11" x14ac:dyDescent="0.3">
      <c r="A723" t="s">
        <v>7</v>
      </c>
      <c r="B723" s="1">
        <v>0.87102182139148099</v>
      </c>
      <c r="C723" s="1">
        <v>9.1025095148812701E-6</v>
      </c>
      <c r="D723" s="1">
        <v>0.64372590578394795</v>
      </c>
      <c r="E723" s="1">
        <v>2.5142679614660799E-2</v>
      </c>
      <c r="F723" s="1">
        <v>0.77170236753100097</v>
      </c>
      <c r="G723" s="1">
        <v>0.43270316354385002</v>
      </c>
      <c r="H723" s="1">
        <v>0.31536907299681799</v>
      </c>
      <c r="I723" s="1">
        <v>0.215687772124418</v>
      </c>
      <c r="J723" s="1">
        <v>1.42975240894361E-6</v>
      </c>
      <c r="K723" s="1">
        <v>1.42975240894361E-6</v>
      </c>
    </row>
    <row r="724" spans="1:11" x14ac:dyDescent="0.3">
      <c r="A724" t="s">
        <v>7</v>
      </c>
      <c r="B724" s="1">
        <v>0.87433369143499395</v>
      </c>
      <c r="C724" s="1">
        <v>6.6853940058068198E-6</v>
      </c>
      <c r="D724" s="1">
        <v>0.441961192105159</v>
      </c>
      <c r="E724" s="1">
        <v>0.172056745112868</v>
      </c>
      <c r="F724" s="1">
        <v>0.77959413754227602</v>
      </c>
      <c r="G724" s="1">
        <v>0.51612317019417497</v>
      </c>
      <c r="H724" s="1">
        <v>0.30537946379379499</v>
      </c>
      <c r="I724" s="1">
        <v>0.24258292655094299</v>
      </c>
      <c r="J724" s="1">
        <v>1.76370245437493E-6</v>
      </c>
      <c r="K724" s="1">
        <v>1.76370245437493E-6</v>
      </c>
    </row>
    <row r="725" spans="1:11" x14ac:dyDescent="0.3">
      <c r="A725" t="s">
        <v>7</v>
      </c>
      <c r="B725" s="1">
        <v>0.87343045415010401</v>
      </c>
      <c r="C725" s="1">
        <v>7.5643451000157E-6</v>
      </c>
      <c r="D725" s="1">
        <v>0.50180433407824798</v>
      </c>
      <c r="E725" s="1">
        <v>0.113562762794751</v>
      </c>
      <c r="F725" s="1">
        <v>0.783540022547912</v>
      </c>
      <c r="G725" s="1">
        <v>0.46599635005451401</v>
      </c>
      <c r="H725" s="1">
        <v>0.27807776659976702</v>
      </c>
      <c r="I725" s="1">
        <v>0.27925429282209502</v>
      </c>
      <c r="J725" s="1">
        <v>1.7634515904586E-6</v>
      </c>
      <c r="K725" s="1">
        <v>1.7634515904586E-6</v>
      </c>
    </row>
    <row r="726" spans="1:11" x14ac:dyDescent="0.3">
      <c r="A726" t="s">
        <v>7</v>
      </c>
      <c r="B726" s="1">
        <v>0.87282829596048095</v>
      </c>
      <c r="C726" s="1">
        <v>8.0587550905082199E-6</v>
      </c>
      <c r="D726" s="1">
        <v>0.53924353843392603</v>
      </c>
      <c r="E726" s="1">
        <v>8.3365725457663603E-2</v>
      </c>
      <c r="F726" s="1">
        <v>0.73111612175873397</v>
      </c>
      <c r="G726" s="1">
        <v>0.42671787158687702</v>
      </c>
      <c r="H726" s="1">
        <v>0.71639183668259898</v>
      </c>
      <c r="I726" s="1">
        <v>0.31039291162552501</v>
      </c>
      <c r="J726" s="1">
        <v>1.7645386674293301E-6</v>
      </c>
      <c r="K726" s="1">
        <v>1.7645386674293301E-6</v>
      </c>
    </row>
    <row r="727" spans="1:11" x14ac:dyDescent="0.3">
      <c r="A727" t="s">
        <v>7</v>
      </c>
      <c r="B727" s="1">
        <v>0.87282829596048095</v>
      </c>
      <c r="C727" s="1">
        <v>8.0587550905082199E-6</v>
      </c>
      <c r="D727" s="1">
        <v>0.53924353843392603</v>
      </c>
      <c r="E727" s="1">
        <v>8.3365725457663603E-2</v>
      </c>
      <c r="F727" s="1">
        <v>0.769447576099208</v>
      </c>
      <c r="G727" s="1">
        <v>0.164279445084558</v>
      </c>
      <c r="H727" s="1">
        <v>0.46838511527142501</v>
      </c>
      <c r="I727" s="1">
        <v>0.31231586598632899</v>
      </c>
      <c r="J727" s="1">
        <v>1.7623812377488901E-6</v>
      </c>
      <c r="K727" s="1">
        <v>1.7623812377488901E-6</v>
      </c>
    </row>
    <row r="728" spans="1:11" x14ac:dyDescent="0.3">
      <c r="A728" t="s">
        <v>7</v>
      </c>
      <c r="B728" s="1">
        <v>0.87614016600396105</v>
      </c>
      <c r="C728" s="1">
        <v>4.4330818268965402E-6</v>
      </c>
      <c r="D728" s="1">
        <v>0.302090069168862</v>
      </c>
      <c r="E728" s="1">
        <v>0.35784579872008698</v>
      </c>
      <c r="F728" s="1">
        <v>0.74577226606538605</v>
      </c>
      <c r="G728" s="1">
        <v>0.54621588808895605</v>
      </c>
      <c r="H728" s="1">
        <v>0.54016049723735804</v>
      </c>
      <c r="I728" s="1">
        <v>0.197310115863187</v>
      </c>
      <c r="J728" s="1">
        <v>1.46965649590264E-6</v>
      </c>
      <c r="K728" s="1">
        <v>1.46965649590264E-6</v>
      </c>
    </row>
    <row r="729" spans="1:11" x14ac:dyDescent="0.3">
      <c r="A729" t="s">
        <v>7</v>
      </c>
      <c r="B729" s="1">
        <v>0.87282829596048095</v>
      </c>
      <c r="C729" s="1">
        <v>8.0587550905082199E-6</v>
      </c>
      <c r="D729" s="1">
        <v>0.53924353843392603</v>
      </c>
      <c r="E729" s="1">
        <v>8.3365725457663603E-2</v>
      </c>
      <c r="F729" s="1">
        <v>0.79819616685456296</v>
      </c>
      <c r="G729" s="1">
        <v>0.47389361027552201</v>
      </c>
      <c r="H729" s="1">
        <v>0.26105552047466002</v>
      </c>
      <c r="I729" s="1">
        <v>0.20894340550162799</v>
      </c>
      <c r="J729" s="1">
        <v>1.7637526271582001E-6</v>
      </c>
      <c r="K729" s="1">
        <v>1.7637526271582001E-6</v>
      </c>
    </row>
    <row r="730" spans="1:11" x14ac:dyDescent="0.3">
      <c r="A730" t="s">
        <v>7</v>
      </c>
      <c r="B730" s="1">
        <v>0.87192505867643599</v>
      </c>
      <c r="C730" s="1">
        <v>8.6630339677768097E-6</v>
      </c>
      <c r="D730" s="1">
        <v>0.592670720992584</v>
      </c>
      <c r="E730" s="1">
        <v>4.8801568084222598E-2</v>
      </c>
      <c r="F730" s="1">
        <v>0.78072153325817095</v>
      </c>
      <c r="G730" s="1">
        <v>0.47135817409930603</v>
      </c>
      <c r="H730" s="1">
        <v>0.33992158703263498</v>
      </c>
      <c r="I730" s="1">
        <v>0.180377487721158</v>
      </c>
      <c r="J730" s="1">
        <v>1.7632341750644E-6</v>
      </c>
      <c r="K730" s="1">
        <v>1.7632341750644E-6</v>
      </c>
    </row>
    <row r="731" spans="1:11" x14ac:dyDescent="0.3">
      <c r="A731" t="s">
        <v>7</v>
      </c>
      <c r="B731" s="1">
        <v>0.87162397958120197</v>
      </c>
      <c r="C731" s="1">
        <v>8.8278372979410101E-6</v>
      </c>
      <c r="D731" s="1">
        <v>0.60990767609186103</v>
      </c>
      <c r="E731" s="1">
        <v>3.9789986744996203E-2</v>
      </c>
      <c r="F731" s="1">
        <v>0.76268320180382998</v>
      </c>
      <c r="G731" s="1">
        <v>0.36491141922562498</v>
      </c>
      <c r="H731" s="1">
        <v>0.40373295469883203</v>
      </c>
      <c r="I731" s="1">
        <v>0.22065775168351001</v>
      </c>
      <c r="J731" s="1">
        <v>1.7648731526511799E-6</v>
      </c>
      <c r="K731" s="1">
        <v>1.7648731526511799E-6</v>
      </c>
    </row>
    <row r="732" spans="1:11" x14ac:dyDescent="0.3">
      <c r="A732" t="s">
        <v>7</v>
      </c>
      <c r="B732" s="1">
        <v>0.87433369143499395</v>
      </c>
      <c r="C732" s="1">
        <v>6.6853940058068198E-6</v>
      </c>
      <c r="D732" s="1">
        <v>0.441961192105159</v>
      </c>
      <c r="E732" s="1">
        <v>0.172056745112868</v>
      </c>
      <c r="F732" s="1">
        <v>0.75930101465614197</v>
      </c>
      <c r="G732" s="1">
        <v>0.32056206840554702</v>
      </c>
      <c r="H732" s="1">
        <v>0.45062462530287301</v>
      </c>
      <c r="I732" s="1">
        <v>0.21984804094496699</v>
      </c>
      <c r="J732" s="1">
        <v>1.7647728070846399E-6</v>
      </c>
      <c r="K732" s="1">
        <v>1.7647728070846399E-6</v>
      </c>
    </row>
    <row r="733" spans="1:11" x14ac:dyDescent="0.3">
      <c r="A733" t="s">
        <v>7</v>
      </c>
      <c r="B733" s="1">
        <v>0.87523692871985104</v>
      </c>
      <c r="C733" s="1">
        <v>5.6416395814337798E-6</v>
      </c>
      <c r="D733" s="1">
        <v>0.376181974342093</v>
      </c>
      <c r="E733" s="1">
        <v>0.25086894965436002</v>
      </c>
      <c r="F733" s="1">
        <v>0.75366403607665899</v>
      </c>
      <c r="G733" s="1">
        <v>0.382659472459151</v>
      </c>
      <c r="H733" s="1">
        <v>0.60331436179395603</v>
      </c>
      <c r="I733" s="1">
        <v>0.30008618204680698</v>
      </c>
      <c r="J733" s="1">
        <v>1.7608426057286601E-6</v>
      </c>
      <c r="K733" s="1">
        <v>1.7608426057286601E-6</v>
      </c>
    </row>
    <row r="734" spans="1:11" x14ac:dyDescent="0.3">
      <c r="A734" t="s">
        <v>7</v>
      </c>
      <c r="B734" s="1">
        <v>0.874634770530196</v>
      </c>
      <c r="C734" s="1">
        <v>6.3557873454784698E-6</v>
      </c>
      <c r="D734" s="1">
        <v>0.42079342333068398</v>
      </c>
      <c r="E734" s="1">
        <v>0.19575966377196999</v>
      </c>
      <c r="F734" s="1">
        <v>0.75253664036076395</v>
      </c>
      <c r="G734" s="1">
        <v>0.55290777701307703</v>
      </c>
      <c r="H734" s="1">
        <v>0.443325182733663</v>
      </c>
      <c r="I734" s="1">
        <v>0.13715093372962101</v>
      </c>
      <c r="J734" s="1">
        <v>1.76308365671457E-6</v>
      </c>
      <c r="K734" s="1">
        <v>1.76308365671457E-6</v>
      </c>
    </row>
    <row r="735" spans="1:11" x14ac:dyDescent="0.3">
      <c r="A735" t="s">
        <v>7</v>
      </c>
      <c r="B735" s="1">
        <v>0.87282829596048095</v>
      </c>
      <c r="C735" s="1">
        <v>8.0587550905082199E-6</v>
      </c>
      <c r="D735" s="1">
        <v>0.53924353843392603</v>
      </c>
      <c r="E735" s="1">
        <v>8.3365725457663603E-2</v>
      </c>
      <c r="F735" s="1">
        <v>0.76211950394588002</v>
      </c>
      <c r="G735" s="1">
        <v>0.44887176473317397</v>
      </c>
      <c r="H735" s="1">
        <v>0.48994849011069203</v>
      </c>
      <c r="I735" s="1">
        <v>0.203867558235755</v>
      </c>
      <c r="J735" s="1">
        <v>1.76407038811882E-6</v>
      </c>
      <c r="K735" s="1">
        <v>1.76407038811882E-6</v>
      </c>
    </row>
    <row r="736" spans="1:11" x14ac:dyDescent="0.3">
      <c r="A736" t="s">
        <v>7</v>
      </c>
      <c r="B736" s="1">
        <v>0.87222613777082503</v>
      </c>
      <c r="C736" s="1">
        <v>8.4799191564833301E-6</v>
      </c>
      <c r="D736" s="1">
        <v>0.57517176138188997</v>
      </c>
      <c r="E736" s="1">
        <v>5.90179062869743E-2</v>
      </c>
      <c r="F736" s="1">
        <v>0.75028184892897098</v>
      </c>
      <c r="G736" s="1">
        <v>0.51188358839131498</v>
      </c>
      <c r="H736" s="1">
        <v>0.56966349686092299</v>
      </c>
      <c r="I736" s="1">
        <v>0.202451484842739</v>
      </c>
      <c r="J736" s="1">
        <v>1.43010361842655E-6</v>
      </c>
      <c r="K736" s="1">
        <v>1.43010361842655E-6</v>
      </c>
    </row>
    <row r="737" spans="1:11" x14ac:dyDescent="0.3">
      <c r="A737" t="s">
        <v>7</v>
      </c>
      <c r="B737" s="1">
        <v>0.87072074229709195</v>
      </c>
      <c r="C737" s="1">
        <v>9.2123784016574094E-6</v>
      </c>
      <c r="D737" s="1">
        <v>0.66036774872122295</v>
      </c>
      <c r="E737" s="1">
        <v>1.94099489470228E-2</v>
      </c>
      <c r="F737" s="1">
        <v>0.77959413754227602</v>
      </c>
      <c r="G737" s="1">
        <v>0.29046935051075801</v>
      </c>
      <c r="H737" s="1">
        <v>0.30314311756311701</v>
      </c>
      <c r="I737" s="1">
        <v>0.271826192541678</v>
      </c>
      <c r="J737" s="1">
        <v>1.76427107925193E-6</v>
      </c>
      <c r="K737" s="1">
        <v>1.76427107925193E-6</v>
      </c>
    </row>
    <row r="738" spans="1:11" x14ac:dyDescent="0.3">
      <c r="A738" t="s">
        <v>7</v>
      </c>
      <c r="B738" s="1">
        <v>0.87162397958120197</v>
      </c>
      <c r="C738" s="1">
        <v>8.8278372979410101E-6</v>
      </c>
      <c r="D738" s="1">
        <v>0.60990767609186103</v>
      </c>
      <c r="E738" s="1">
        <v>3.9789986744996203E-2</v>
      </c>
      <c r="F738" s="1">
        <v>0.755355129650501</v>
      </c>
      <c r="G738" s="1">
        <v>0.635621186696253</v>
      </c>
      <c r="H738" s="1">
        <v>0.59138018543002302</v>
      </c>
      <c r="I738" s="1">
        <v>0.17076659245659701</v>
      </c>
      <c r="J738" s="1">
        <v>1.7641707336853699E-6</v>
      </c>
      <c r="K738" s="1">
        <v>1.7641707336853699E-6</v>
      </c>
    </row>
    <row r="739" spans="1:11" x14ac:dyDescent="0.3">
      <c r="A739" t="s">
        <v>7</v>
      </c>
      <c r="B739" s="1">
        <v>0.87192505867643599</v>
      </c>
      <c r="C739" s="1">
        <v>8.6630339677768097E-6</v>
      </c>
      <c r="D739" s="1">
        <v>0.592670720992584</v>
      </c>
      <c r="E739" s="1">
        <v>4.8801568084222598E-2</v>
      </c>
      <c r="F739" s="1">
        <v>0.76099210822998498</v>
      </c>
      <c r="G739" s="1">
        <v>0.20975103814656801</v>
      </c>
      <c r="H739" s="1">
        <v>0.26359025982648498</v>
      </c>
      <c r="I739" s="1">
        <v>0.30274453456366701</v>
      </c>
      <c r="J739" s="1">
        <v>1.76432125203514E-6</v>
      </c>
      <c r="K739" s="1">
        <v>1.76432125203514E-6</v>
      </c>
    </row>
    <row r="740" spans="1:11" x14ac:dyDescent="0.3">
      <c r="A740" t="s">
        <v>7</v>
      </c>
      <c r="B740" s="1">
        <v>0.87553800781424096</v>
      </c>
      <c r="C740" s="1">
        <v>5.2570984777173898E-6</v>
      </c>
      <c r="D740" s="1">
        <v>0.35255429114435599</v>
      </c>
      <c r="E740" s="1">
        <v>0.28288896951486198</v>
      </c>
      <c r="F740" s="1">
        <v>0.76099210822998498</v>
      </c>
      <c r="G740" s="1">
        <v>0.52418668852509398</v>
      </c>
      <c r="H740" s="1">
        <v>0.55399064263123299</v>
      </c>
      <c r="I740" s="1">
        <v>0.25820584264882201</v>
      </c>
      <c r="J740" s="1">
        <v>1.76251503183751E-6</v>
      </c>
      <c r="K740" s="1">
        <v>1.76251503183751E-6</v>
      </c>
    </row>
    <row r="741" spans="1:11" x14ac:dyDescent="0.3">
      <c r="A741" t="s">
        <v>7</v>
      </c>
      <c r="B741" s="1">
        <v>0.87493584962461701</v>
      </c>
      <c r="C741" s="1">
        <v>6.0078692040208398E-6</v>
      </c>
      <c r="D741" s="1">
        <v>0.39889569191768898</v>
      </c>
      <c r="E741" s="1">
        <v>0.22193657456610799</v>
      </c>
      <c r="F741" s="1">
        <v>0.76719278466741503</v>
      </c>
      <c r="G741" s="1">
        <v>0.40938546362813599</v>
      </c>
      <c r="H741" s="1">
        <v>0.5179670694513</v>
      </c>
      <c r="I741" s="1">
        <v>0.205641469767149</v>
      </c>
      <c r="J741" s="1">
        <v>1.7629164141036501E-6</v>
      </c>
      <c r="K741" s="1">
        <v>1.7629164141036501E-6</v>
      </c>
    </row>
    <row r="742" spans="1:11" x14ac:dyDescent="0.3">
      <c r="A742" t="s">
        <v>7</v>
      </c>
      <c r="B742" s="1">
        <v>0.87222613777082503</v>
      </c>
      <c r="C742" s="1">
        <v>8.4799191564833199E-6</v>
      </c>
      <c r="D742" s="1">
        <v>0.57517176138188997</v>
      </c>
      <c r="E742" s="1">
        <v>5.90179062869743E-2</v>
      </c>
      <c r="F742" s="1">
        <v>0.75140924464486902</v>
      </c>
      <c r="G742" s="1">
        <v>0.33826855711158998</v>
      </c>
      <c r="H742" s="1">
        <v>0.55194506182877601</v>
      </c>
      <c r="I742" s="1">
        <v>0.31633098062301701</v>
      </c>
      <c r="J742" s="1">
        <v>1.46928856215869E-6</v>
      </c>
      <c r="K742" s="1">
        <v>1.46928856215869E-6</v>
      </c>
    </row>
    <row r="743" spans="1:11" x14ac:dyDescent="0.3">
      <c r="A743" t="s">
        <v>7</v>
      </c>
      <c r="B743" s="1">
        <v>0.87343045415010401</v>
      </c>
      <c r="C743" s="1">
        <v>7.5643451000157E-6</v>
      </c>
      <c r="D743" s="1">
        <v>0.50180433407824798</v>
      </c>
      <c r="E743" s="1">
        <v>0.113562762794751</v>
      </c>
      <c r="F743" s="1">
        <v>0.76268320180382998</v>
      </c>
      <c r="G743" s="1">
        <v>0.57946751007215103</v>
      </c>
      <c r="H743" s="1">
        <v>0.42702550222626301</v>
      </c>
      <c r="I743" s="1">
        <v>0.16883386905196501</v>
      </c>
      <c r="J743" s="1">
        <v>1.4705763302626499E-6</v>
      </c>
      <c r="K743" s="1">
        <v>1.4705763302626499E-6</v>
      </c>
    </row>
    <row r="744" spans="1:11" x14ac:dyDescent="0.3">
      <c r="A744" t="s">
        <v>7</v>
      </c>
      <c r="B744" s="1">
        <v>0.87222613777082503</v>
      </c>
      <c r="C744" s="1">
        <v>8.4799191564833199E-6</v>
      </c>
      <c r="D744" s="1">
        <v>0.57517176138188997</v>
      </c>
      <c r="E744" s="1">
        <v>5.90179062869743E-2</v>
      </c>
      <c r="F744" s="1">
        <v>0.75648252536639904</v>
      </c>
      <c r="G744" s="1">
        <v>0.413167835628726</v>
      </c>
      <c r="H744" s="1">
        <v>0.53356192905378497</v>
      </c>
      <c r="I744" s="1">
        <v>0.27961919377290201</v>
      </c>
      <c r="J744" s="1">
        <v>1.7640202153355499E-6</v>
      </c>
      <c r="K744" s="1">
        <v>1.7640202153355499E-6</v>
      </c>
    </row>
    <row r="745" spans="1:11" x14ac:dyDescent="0.3">
      <c r="A745" t="s">
        <v>7</v>
      </c>
      <c r="B745" s="1">
        <v>0.873129375055682</v>
      </c>
      <c r="C745" s="1">
        <v>7.8207058358266301E-6</v>
      </c>
      <c r="D745" s="1">
        <v>0.52073485898636895</v>
      </c>
      <c r="E745" s="1">
        <v>9.7678621044552105E-2</v>
      </c>
      <c r="F745" s="1">
        <v>0.75253664036076395</v>
      </c>
      <c r="G745" s="1">
        <v>0.53441156228492503</v>
      </c>
      <c r="H745" s="1">
        <v>0.46963920128712699</v>
      </c>
      <c r="I745" s="1">
        <v>0.14936335763514699</v>
      </c>
      <c r="J745" s="1">
        <v>1.7627157229706099E-6</v>
      </c>
      <c r="K745" s="1">
        <v>1.7627157229706099E-6</v>
      </c>
    </row>
    <row r="746" spans="1:11" x14ac:dyDescent="0.3">
      <c r="A746" t="s">
        <v>7</v>
      </c>
      <c r="B746" s="1">
        <v>0.87433369143499395</v>
      </c>
      <c r="C746" s="1">
        <v>6.6853940058068198E-6</v>
      </c>
      <c r="D746" s="1">
        <v>0.44196119210515999</v>
      </c>
      <c r="E746" s="1">
        <v>0.172056745112868</v>
      </c>
      <c r="F746" s="1">
        <v>0.772829763246899</v>
      </c>
      <c r="G746" s="1">
        <v>0.38540273127276498</v>
      </c>
      <c r="H746" s="1">
        <v>0.39690883509749397</v>
      </c>
      <c r="I746" s="1">
        <v>0.15545772200428201</v>
      </c>
      <c r="J746" s="1">
        <v>1.4704425361739201E-6</v>
      </c>
      <c r="K746" s="1">
        <v>1.4704425361739201E-6</v>
      </c>
    </row>
    <row r="747" spans="1:11" x14ac:dyDescent="0.3">
      <c r="A747" t="s">
        <v>7</v>
      </c>
      <c r="B747" s="1">
        <v>0.87614016600396105</v>
      </c>
      <c r="C747" s="1">
        <v>4.4330818268965402E-6</v>
      </c>
      <c r="D747" s="1">
        <v>0.302090069168862</v>
      </c>
      <c r="E747" s="1">
        <v>0.35784579872008698</v>
      </c>
      <c r="F747" s="1">
        <v>0.75028184892897098</v>
      </c>
      <c r="G747" s="1">
        <v>0.38610932823990701</v>
      </c>
      <c r="H747" s="1">
        <v>0.52041779053939996</v>
      </c>
      <c r="I747" s="1">
        <v>0.24790422881916199</v>
      </c>
      <c r="J747" s="1">
        <v>1.76450521890714E-6</v>
      </c>
      <c r="K747" s="1">
        <v>1.76450521890714E-6</v>
      </c>
    </row>
    <row r="748" spans="1:11" x14ac:dyDescent="0.3">
      <c r="A748" t="s">
        <v>7</v>
      </c>
      <c r="B748" s="1">
        <v>0.87192505867643599</v>
      </c>
      <c r="C748" s="1">
        <v>8.6630339677768097E-6</v>
      </c>
      <c r="D748" s="1">
        <v>0.592670720992584</v>
      </c>
      <c r="E748" s="1">
        <v>4.8801568084222598E-2</v>
      </c>
      <c r="F748" s="1">
        <v>0.73562570462231902</v>
      </c>
      <c r="G748" s="1">
        <v>0.364038564148566</v>
      </c>
      <c r="H748" s="1">
        <v>0.74722297422078299</v>
      </c>
      <c r="I748" s="1">
        <v>0.305986643526656</v>
      </c>
      <c r="J748" s="1">
        <v>1.7636522815916499E-6</v>
      </c>
      <c r="K748" s="1">
        <v>1.7636522815916499E-6</v>
      </c>
    </row>
    <row r="749" spans="1:11" x14ac:dyDescent="0.3">
      <c r="A749" t="s">
        <v>7</v>
      </c>
      <c r="B749" s="1">
        <v>0.87343045415010401</v>
      </c>
      <c r="C749" s="1">
        <v>7.5643451000157E-6</v>
      </c>
      <c r="D749" s="1">
        <v>0.50180433407824798</v>
      </c>
      <c r="E749" s="1">
        <v>0.113562762794751</v>
      </c>
      <c r="F749" s="1">
        <v>0.77846674182637798</v>
      </c>
      <c r="G749" s="1">
        <v>0.59771433763542403</v>
      </c>
      <c r="H749" s="1">
        <v>0.33508758787238202</v>
      </c>
      <c r="I749" s="1">
        <v>0.115691637845482</v>
      </c>
      <c r="J749" s="1">
        <v>1.76398676681336E-6</v>
      </c>
      <c r="K749" s="1">
        <v>1.76398676681336E-6</v>
      </c>
    </row>
    <row r="750" spans="1:11" x14ac:dyDescent="0.3">
      <c r="A750" t="s">
        <v>7</v>
      </c>
      <c r="B750" s="1">
        <v>0.87493584962461701</v>
      </c>
      <c r="C750" s="1">
        <v>6.0078692040208398E-6</v>
      </c>
      <c r="D750" s="1">
        <v>0.39889569191768898</v>
      </c>
      <c r="E750" s="1">
        <v>0.22193657456610999</v>
      </c>
      <c r="F750" s="1">
        <v>0.77057497181510604</v>
      </c>
      <c r="G750" s="1">
        <v>0.45764188003124201</v>
      </c>
      <c r="H750" s="1">
        <v>0.42257704083057102</v>
      </c>
      <c r="I750" s="1">
        <v>0.28556938999772202</v>
      </c>
      <c r="J750" s="1">
        <v>1.4287824018004601E-6</v>
      </c>
      <c r="K750" s="1">
        <v>1.4287824018004601E-6</v>
      </c>
    </row>
    <row r="751" spans="1:11" x14ac:dyDescent="0.3">
      <c r="A751" t="s">
        <v>7</v>
      </c>
      <c r="B751" s="1">
        <v>0.87192505867643599</v>
      </c>
      <c r="C751" s="1">
        <v>8.6630339677767792E-6</v>
      </c>
      <c r="D751" s="1">
        <v>0.592670720992584</v>
      </c>
      <c r="E751" s="1">
        <v>4.8801568084222598E-2</v>
      </c>
      <c r="F751" s="1">
        <v>0.77170236753100097</v>
      </c>
      <c r="G751" s="1">
        <v>0.44750013532636801</v>
      </c>
      <c r="H751" s="1">
        <v>0.29680502405495601</v>
      </c>
      <c r="I751" s="1">
        <v>0.19086707690683999</v>
      </c>
      <c r="J751" s="1">
        <v>1.76376935141929E-6</v>
      </c>
      <c r="K751" s="1">
        <v>1.76376935141929E-6</v>
      </c>
    </row>
    <row r="752" spans="1:11" x14ac:dyDescent="0.3">
      <c r="A752" t="s">
        <v>7</v>
      </c>
      <c r="B752" s="1">
        <v>0.873129375055682</v>
      </c>
      <c r="C752" s="1">
        <v>7.8207058358266301E-6</v>
      </c>
      <c r="D752" s="1">
        <v>0.52073485898636895</v>
      </c>
      <c r="E752" s="1">
        <v>9.7678621044552105E-2</v>
      </c>
      <c r="F752" s="1">
        <v>0.77564825253663605</v>
      </c>
      <c r="G752" s="1">
        <v>0.24607843516320399</v>
      </c>
      <c r="H752" s="1">
        <v>0.30656089766503197</v>
      </c>
      <c r="I752" s="1">
        <v>0.27575690711012502</v>
      </c>
      <c r="J752" s="1">
        <v>1.7638864212469399E-6</v>
      </c>
      <c r="K752" s="1">
        <v>1.7638864212469399E-6</v>
      </c>
    </row>
    <row r="753" spans="1:11" x14ac:dyDescent="0.3">
      <c r="A753" t="s">
        <v>7</v>
      </c>
      <c r="B753" s="1">
        <v>0.87072074229709195</v>
      </c>
      <c r="C753" s="1">
        <v>9.2123784016574094E-6</v>
      </c>
      <c r="D753" s="1">
        <v>0.66036774872122295</v>
      </c>
      <c r="E753" s="1">
        <v>1.9409948947023001E-2</v>
      </c>
      <c r="F753" s="1">
        <v>0.76155580608793505</v>
      </c>
      <c r="G753" s="1">
        <v>0.64746707702776896</v>
      </c>
      <c r="H753" s="1">
        <v>0.44590459586055903</v>
      </c>
      <c r="I753" s="1">
        <v>0.16426076775325499</v>
      </c>
      <c r="J753" s="1">
        <v>1.76423763072974E-6</v>
      </c>
      <c r="K753" s="1">
        <v>1.76423763072974E-6</v>
      </c>
    </row>
    <row r="754" spans="1:11" x14ac:dyDescent="0.3">
      <c r="A754" t="s">
        <v>7</v>
      </c>
      <c r="B754" s="1">
        <v>0.87403261234057195</v>
      </c>
      <c r="C754" s="1">
        <v>6.9966891850057898E-6</v>
      </c>
      <c r="D754" s="1">
        <v>0.46247502864743201</v>
      </c>
      <c r="E754" s="1">
        <v>0.15058811796670099</v>
      </c>
      <c r="F754" s="1">
        <v>0.78466741826380604</v>
      </c>
      <c r="G754" s="1">
        <v>0.56122068250887003</v>
      </c>
      <c r="H754" s="1">
        <v>0.30808806251128501</v>
      </c>
      <c r="I754" s="1">
        <v>0.15250512267472999</v>
      </c>
      <c r="J754" s="1">
        <v>1.7648731526511799E-6</v>
      </c>
      <c r="K754" s="1">
        <v>1.7648731526511799E-6</v>
      </c>
    </row>
    <row r="755" spans="1:11" x14ac:dyDescent="0.3">
      <c r="A755" t="s">
        <v>7</v>
      </c>
      <c r="B755" s="1">
        <v>0.87493584962461701</v>
      </c>
      <c r="C755" s="1">
        <v>6.0078692040208398E-6</v>
      </c>
      <c r="D755" s="1">
        <v>0.39889569191768898</v>
      </c>
      <c r="E755" s="1">
        <v>0.22193657456610999</v>
      </c>
      <c r="F755" s="1">
        <v>0.7412626832018</v>
      </c>
      <c r="G755" s="1">
        <v>0.36333196718142202</v>
      </c>
      <c r="H755" s="1">
        <v>0.68258951601614204</v>
      </c>
      <c r="I755" s="1">
        <v>0.39296322466540301</v>
      </c>
      <c r="J755" s="1">
        <v>1.7636522815916499E-6</v>
      </c>
      <c r="K755" s="1">
        <v>1.7636522815916499E-6</v>
      </c>
    </row>
    <row r="756" spans="1:11" x14ac:dyDescent="0.3">
      <c r="A756" t="s">
        <v>7</v>
      </c>
      <c r="B756" s="1">
        <v>0.87433369143499395</v>
      </c>
      <c r="C756" s="1">
        <v>6.6853940058068198E-6</v>
      </c>
      <c r="D756" s="1">
        <v>0.441961192105159</v>
      </c>
      <c r="E756" s="1">
        <v>0.172056745112868</v>
      </c>
      <c r="F756" s="1">
        <v>0.75648252536639904</v>
      </c>
      <c r="G756" s="1">
        <v>0.26889736074916498</v>
      </c>
      <c r="H756" s="1">
        <v>0.50616470007707803</v>
      </c>
      <c r="I756" s="1">
        <v>0.26709247380847201</v>
      </c>
      <c r="J756" s="1">
        <v>1.7641874579464599E-6</v>
      </c>
      <c r="K756" s="1">
        <v>1.7641874579464599E-6</v>
      </c>
    </row>
    <row r="757" spans="1:11" x14ac:dyDescent="0.3">
      <c r="A757" t="s">
        <v>7</v>
      </c>
      <c r="B757" s="1">
        <v>0.87222613777082503</v>
      </c>
      <c r="C757" s="1">
        <v>8.4799191564833301E-6</v>
      </c>
      <c r="D757" s="1">
        <v>0.57517176138188997</v>
      </c>
      <c r="E757" s="1">
        <v>5.90179062869743E-2</v>
      </c>
      <c r="F757" s="1">
        <v>0.76155580608793505</v>
      </c>
      <c r="G757" s="1">
        <v>0.28494126835605599</v>
      </c>
      <c r="H757" s="1">
        <v>0.44846311967561597</v>
      </c>
      <c r="I757" s="1">
        <v>0.25535160511903698</v>
      </c>
      <c r="J757" s="1">
        <v>1.762983311148E-6</v>
      </c>
      <c r="K757" s="1">
        <v>1.762983311148E-6</v>
      </c>
    </row>
    <row r="758" spans="1:11" x14ac:dyDescent="0.3">
      <c r="A758" t="s">
        <v>7</v>
      </c>
      <c r="B758" s="1">
        <v>0.87252721686605905</v>
      </c>
      <c r="C758" s="1">
        <v>8.2784928640603799E-6</v>
      </c>
      <c r="D758" s="1">
        <v>0.55737540518939799</v>
      </c>
      <c r="E758" s="1">
        <v>7.0511286765067002E-2</v>
      </c>
      <c r="F758" s="1">
        <v>0.75591882750845196</v>
      </c>
      <c r="G758" s="1">
        <v>0.48187399955148702</v>
      </c>
      <c r="H758" s="1">
        <v>0.58954518485487295</v>
      </c>
      <c r="I758" s="1">
        <v>0.26875951224671601</v>
      </c>
      <c r="J758" s="1">
        <v>1.7640034910744599E-6</v>
      </c>
      <c r="K758" s="1">
        <v>1.7640034910744599E-6</v>
      </c>
    </row>
    <row r="759" spans="1:11" x14ac:dyDescent="0.3">
      <c r="A759" t="s">
        <v>7</v>
      </c>
      <c r="B759" s="1">
        <v>0.87433369143499395</v>
      </c>
      <c r="C759" s="1">
        <v>6.6853940058068198E-6</v>
      </c>
      <c r="D759" s="1">
        <v>0.441961192105159</v>
      </c>
      <c r="E759" s="1">
        <v>0.172056745112869</v>
      </c>
      <c r="F759" s="1">
        <v>0.76268320180382998</v>
      </c>
      <c r="G759" s="1">
        <v>0.30202428914991702</v>
      </c>
      <c r="H759" s="1">
        <v>0.44574319184062</v>
      </c>
      <c r="I759" s="1">
        <v>0.26459263315693998</v>
      </c>
      <c r="J759" s="1">
        <v>1.7654417775281201E-6</v>
      </c>
      <c r="K759" s="1">
        <v>1.7654417775281201E-6</v>
      </c>
    </row>
    <row r="760" spans="1:11" x14ac:dyDescent="0.3">
      <c r="A760" t="s">
        <v>7</v>
      </c>
      <c r="B760" s="1">
        <v>0.87282829596048095</v>
      </c>
      <c r="C760" s="1">
        <v>8.0587550905082199E-6</v>
      </c>
      <c r="D760" s="1">
        <v>0.53924353843392603</v>
      </c>
      <c r="E760" s="1">
        <v>8.3365725457663603E-2</v>
      </c>
      <c r="F760" s="1">
        <v>0.76381059751972802</v>
      </c>
      <c r="G760" s="1">
        <v>0.474309255550315</v>
      </c>
      <c r="H760" s="1">
        <v>0.51444860283372196</v>
      </c>
      <c r="I760" s="1">
        <v>0.172726247259085</v>
      </c>
      <c r="J760" s="1">
        <v>1.76192968269947E-6</v>
      </c>
      <c r="K760" s="1">
        <v>1.76192968269947E-6</v>
      </c>
    </row>
    <row r="761" spans="1:11" x14ac:dyDescent="0.3">
      <c r="A761" t="s">
        <v>7</v>
      </c>
      <c r="B761" s="1">
        <v>0.87403261234057195</v>
      </c>
      <c r="C761" s="1">
        <v>6.9966891850057898E-6</v>
      </c>
      <c r="D761" s="1">
        <v>0.46247502864743201</v>
      </c>
      <c r="E761" s="1">
        <v>0.15058811796670099</v>
      </c>
      <c r="F761" s="1">
        <v>0.74633596392333601</v>
      </c>
      <c r="G761" s="1">
        <v>0.415370755585106</v>
      </c>
      <c r="H761" s="1">
        <v>0.54471771798203406</v>
      </c>
      <c r="I761" s="1">
        <v>0.27174914589047999</v>
      </c>
      <c r="J761" s="1">
        <v>1.76448849464605E-6</v>
      </c>
      <c r="K761" s="1">
        <v>1.76448849464605E-6</v>
      </c>
    </row>
    <row r="762" spans="1:11" x14ac:dyDescent="0.3">
      <c r="A762" t="s">
        <v>7</v>
      </c>
      <c r="B762" s="1">
        <v>0.874634770530196</v>
      </c>
      <c r="C762" s="1">
        <v>6.3557873454784698E-6</v>
      </c>
      <c r="D762" s="1">
        <v>0.42079342333068398</v>
      </c>
      <c r="E762" s="1">
        <v>0.19575966377197199</v>
      </c>
      <c r="F762" s="1">
        <v>0.74351747463359297</v>
      </c>
      <c r="G762" s="1">
        <v>0.18876095176968399</v>
      </c>
      <c r="H762" s="1">
        <v>0.63534185340277705</v>
      </c>
      <c r="I762" s="1">
        <v>0.44980215688198599</v>
      </c>
      <c r="J762" s="1">
        <v>1.7642543549908401E-6</v>
      </c>
      <c r="K762" s="1">
        <v>1.7642543549908401E-6</v>
      </c>
    </row>
    <row r="763" spans="1:11" x14ac:dyDescent="0.3">
      <c r="A763" t="s">
        <v>7</v>
      </c>
      <c r="B763" s="1">
        <v>0.87523692871985104</v>
      </c>
      <c r="C763" s="1">
        <v>5.6416395814337798E-6</v>
      </c>
      <c r="D763" s="1">
        <v>0.376181974342092</v>
      </c>
      <c r="E763" s="1">
        <v>0.25086894965436002</v>
      </c>
      <c r="F763" s="1">
        <v>0.74351747463359297</v>
      </c>
      <c r="G763" s="1">
        <v>0.35522688432301902</v>
      </c>
      <c r="H763" s="1">
        <v>0.65819540500132701</v>
      </c>
      <c r="I763" s="1">
        <v>0.35611361705160899</v>
      </c>
      <c r="J763" s="1">
        <v>1.7621805466157999E-6</v>
      </c>
      <c r="K763" s="1">
        <v>1.7621805466157999E-6</v>
      </c>
    </row>
    <row r="764" spans="1:11" x14ac:dyDescent="0.3">
      <c r="A764" t="s">
        <v>7</v>
      </c>
      <c r="B764" s="1">
        <v>0.87132290048681205</v>
      </c>
      <c r="C764" s="1">
        <v>8.9743291469757195E-6</v>
      </c>
      <c r="D764" s="1">
        <v>0.62691570098892202</v>
      </c>
      <c r="E764" s="1">
        <v>3.1921246282467799E-2</v>
      </c>
      <c r="F764" s="1">
        <v>0.75479143179255703</v>
      </c>
      <c r="G764" s="1">
        <v>0.58956769024954103</v>
      </c>
      <c r="H764" s="1">
        <v>0.59875445560003604</v>
      </c>
      <c r="I764" s="1">
        <v>0.240693978121715</v>
      </c>
      <c r="J764" s="1">
        <v>1.76263210166514E-6</v>
      </c>
      <c r="K764" s="1">
        <v>1.76263210166514E-6</v>
      </c>
    </row>
    <row r="765" spans="1:11" x14ac:dyDescent="0.3">
      <c r="A765" t="s">
        <v>7</v>
      </c>
      <c r="B765" s="1">
        <v>0.87403261234057195</v>
      </c>
      <c r="C765" s="1">
        <v>6.9966891850057898E-6</v>
      </c>
      <c r="D765" s="1">
        <v>0.46247502864743201</v>
      </c>
      <c r="E765" s="1">
        <v>0.15058811796670099</v>
      </c>
      <c r="F765" s="1">
        <v>0.79312288613303294</v>
      </c>
      <c r="G765" s="1">
        <v>0.38598463465746602</v>
      </c>
      <c r="H765" s="1">
        <v>0.25140928987447397</v>
      </c>
      <c r="I765" s="1">
        <v>0.23602032186576499</v>
      </c>
      <c r="J765" s="1">
        <v>1.7643547005573199E-6</v>
      </c>
      <c r="K765" s="1">
        <v>1.7643547005573199E-6</v>
      </c>
    </row>
    <row r="766" spans="1:11" x14ac:dyDescent="0.3">
      <c r="A766" t="s">
        <v>7</v>
      </c>
      <c r="B766" s="1">
        <v>0.87252721686605905</v>
      </c>
      <c r="C766" s="1">
        <v>8.2784928640603799E-6</v>
      </c>
      <c r="D766" s="1">
        <v>0.55737540518939799</v>
      </c>
      <c r="E766" s="1">
        <v>7.0511286765067002E-2</v>
      </c>
      <c r="F766" s="1">
        <v>0.77508455467869197</v>
      </c>
      <c r="G766" s="1">
        <v>0.45306978200854903</v>
      </c>
      <c r="H766" s="1">
        <v>0.39489816587656401</v>
      </c>
      <c r="I766" s="1">
        <v>0.220978114043691</v>
      </c>
      <c r="J766" s="1">
        <v>1.7647895313457299E-6</v>
      </c>
      <c r="K766" s="1">
        <v>1.7647895313457299E-6</v>
      </c>
    </row>
    <row r="767" spans="1:11" x14ac:dyDescent="0.3">
      <c r="A767" t="s">
        <v>7</v>
      </c>
      <c r="B767" s="1">
        <v>0.87343045415010401</v>
      </c>
      <c r="C767" s="1">
        <v>7.5643451000157E-6</v>
      </c>
      <c r="D767" s="1">
        <v>0.50180433407824798</v>
      </c>
      <c r="E767" s="1">
        <v>0.113562762794751</v>
      </c>
      <c r="F767" s="1">
        <v>0.73900789177000703</v>
      </c>
      <c r="G767" s="1">
        <v>0.29308791574193899</v>
      </c>
      <c r="H767" s="1">
        <v>0.53371077015110502</v>
      </c>
      <c r="I767" s="1">
        <v>0.33611904109223201</v>
      </c>
      <c r="J767" s="1">
        <v>1.76455539169042E-6</v>
      </c>
      <c r="K767" s="1">
        <v>1.76455539169042E-6</v>
      </c>
    </row>
    <row r="768" spans="1:11" x14ac:dyDescent="0.3">
      <c r="A768" t="s">
        <v>7</v>
      </c>
      <c r="B768" s="1">
        <v>0.87553800781424096</v>
      </c>
      <c r="C768" s="1">
        <v>5.2570984777173796E-6</v>
      </c>
      <c r="D768" s="1">
        <v>0.35255429114435499</v>
      </c>
      <c r="E768" s="1">
        <v>0.28288896951486198</v>
      </c>
      <c r="F768" s="1">
        <v>0.74915445321307605</v>
      </c>
      <c r="G768" s="1">
        <v>0.415287626530151</v>
      </c>
      <c r="H768" s="1">
        <v>0.54402730359518303</v>
      </c>
      <c r="I768" s="1">
        <v>0.30935816352420198</v>
      </c>
      <c r="J768" s="1">
        <v>1.7628327927981901E-6</v>
      </c>
      <c r="K768" s="1">
        <v>1.7628327927981901E-6</v>
      </c>
    </row>
    <row r="769" spans="1:11" x14ac:dyDescent="0.3">
      <c r="A769" t="s">
        <v>7</v>
      </c>
      <c r="B769" s="1">
        <v>0.87403261234057195</v>
      </c>
      <c r="C769" s="1">
        <v>6.9966891850057898E-6</v>
      </c>
      <c r="D769" s="1">
        <v>0.46247502864743201</v>
      </c>
      <c r="E769" s="1">
        <v>0.15058811796670099</v>
      </c>
      <c r="F769" s="1">
        <v>0.73337091319052605</v>
      </c>
      <c r="G769" s="1">
        <v>0.31432738928369502</v>
      </c>
      <c r="H769" s="1">
        <v>0.76446936077067695</v>
      </c>
      <c r="I769" s="1">
        <v>0.42535213712961101</v>
      </c>
      <c r="J769" s="1">
        <v>1.76385297272475E-6</v>
      </c>
      <c r="K769" s="1">
        <v>1.76385297272475E-6</v>
      </c>
    </row>
    <row r="770" spans="1:11" x14ac:dyDescent="0.3">
      <c r="A770" t="s">
        <v>7</v>
      </c>
      <c r="B770" s="1">
        <v>0.87192505867643599</v>
      </c>
      <c r="C770" s="1">
        <v>8.6630339677767792E-6</v>
      </c>
      <c r="D770" s="1">
        <v>0.592670720992584</v>
      </c>
      <c r="E770" s="1">
        <v>4.8801568084222598E-2</v>
      </c>
      <c r="F770" s="1">
        <v>0.74746335963923405</v>
      </c>
      <c r="G770" s="1">
        <v>0.28302930009201899</v>
      </c>
      <c r="H770" s="1">
        <v>0.495971738564361</v>
      </c>
      <c r="I770" s="1">
        <v>0.32379533194479099</v>
      </c>
      <c r="J770" s="1">
        <v>1.76310038097566E-6</v>
      </c>
      <c r="K770" s="1">
        <v>1.76310038097566E-6</v>
      </c>
    </row>
    <row r="771" spans="1:11" x14ac:dyDescent="0.3">
      <c r="A771" t="s">
        <v>7</v>
      </c>
      <c r="B771" s="1">
        <v>0.87373153324537101</v>
      </c>
      <c r="C771" s="1">
        <v>7.2896728830754502E-6</v>
      </c>
      <c r="D771" s="1">
        <v>0.48240256383497998</v>
      </c>
      <c r="E771" s="1">
        <v>0.13114877687531601</v>
      </c>
      <c r="F771" s="1">
        <v>0.79706877113866803</v>
      </c>
      <c r="G771" s="1">
        <v>0.52493485001971996</v>
      </c>
      <c r="H771" s="1">
        <v>0.20148150115007499</v>
      </c>
      <c r="I771" s="1">
        <v>0.20977545806116901</v>
      </c>
      <c r="J771" s="1">
        <v>1.76490660117337E-6</v>
      </c>
      <c r="K771" s="1">
        <v>1.76490660117337E-6</v>
      </c>
    </row>
    <row r="772" spans="1:11" x14ac:dyDescent="0.3">
      <c r="A772" t="s">
        <v>7</v>
      </c>
      <c r="B772" s="1">
        <v>0.87373153324537101</v>
      </c>
      <c r="C772" s="1">
        <v>7.2896728830754502E-6</v>
      </c>
      <c r="D772" s="1">
        <v>0.48240256383497998</v>
      </c>
      <c r="E772" s="1">
        <v>0.13114877687531601</v>
      </c>
      <c r="F772" s="1">
        <v>0.73618940248026998</v>
      </c>
      <c r="G772" s="1">
        <v>0.33012190972571298</v>
      </c>
      <c r="H772" s="1">
        <v>0.69916745469906505</v>
      </c>
      <c r="I772" s="1">
        <v>0.313228484165337</v>
      </c>
      <c r="J772" s="1">
        <v>1.42960189059377E-6</v>
      </c>
      <c r="K772" s="1">
        <v>1.42960189059377E-6</v>
      </c>
    </row>
    <row r="773" spans="1:11" x14ac:dyDescent="0.3">
      <c r="A773" t="s">
        <v>7</v>
      </c>
      <c r="B773" s="1">
        <v>0.87282829596048095</v>
      </c>
      <c r="C773" s="1">
        <v>8.0587550905082199E-6</v>
      </c>
      <c r="D773" s="1">
        <v>0.53924353843392603</v>
      </c>
      <c r="E773" s="1">
        <v>8.3365725457663603E-2</v>
      </c>
      <c r="F773" s="1">
        <v>0.76211950394588002</v>
      </c>
      <c r="G773" s="1">
        <v>0.46366873651569201</v>
      </c>
      <c r="H773" s="1">
        <v>0.44866036232373202</v>
      </c>
      <c r="I773" s="1">
        <v>0.196564918508638</v>
      </c>
      <c r="J773" s="1">
        <v>1.7643045277740401E-6</v>
      </c>
      <c r="K773" s="1">
        <v>1.7643045277740401E-6</v>
      </c>
    </row>
    <row r="774" spans="1:11" x14ac:dyDescent="0.3">
      <c r="A774" t="s">
        <v>7</v>
      </c>
      <c r="B774" s="1">
        <v>0.87222613777082503</v>
      </c>
      <c r="C774" s="1">
        <v>8.4799191564833199E-6</v>
      </c>
      <c r="D774" s="1">
        <v>0.57517176138188997</v>
      </c>
      <c r="E774" s="1">
        <v>5.90179062869743E-2</v>
      </c>
      <c r="F774" s="1">
        <v>0.76550169109357102</v>
      </c>
      <c r="G774" s="1">
        <v>0.52156812329392199</v>
      </c>
      <c r="H774" s="1">
        <v>0.43386345615335498</v>
      </c>
      <c r="I774" s="1">
        <v>0.18306280608324699</v>
      </c>
      <c r="J774" s="1">
        <v>1.46937218346415E-6</v>
      </c>
      <c r="K774" s="1">
        <v>1.46937218346415E-6</v>
      </c>
    </row>
    <row r="775" spans="1:11" x14ac:dyDescent="0.3">
      <c r="A775" t="s">
        <v>7</v>
      </c>
      <c r="B775" s="1">
        <v>0.87222613777082503</v>
      </c>
      <c r="C775" s="1">
        <v>8.4799191564833199E-6</v>
      </c>
      <c r="D775" s="1">
        <v>0.57517176138188997</v>
      </c>
      <c r="E775" s="1">
        <v>5.90179062869743E-2</v>
      </c>
      <c r="F775" s="1">
        <v>0.78241262683201296</v>
      </c>
      <c r="G775" s="1">
        <v>0.255929228175722</v>
      </c>
      <c r="H775" s="1">
        <v>0.33278998692814299</v>
      </c>
      <c r="I775" s="1">
        <v>0.32458022402014303</v>
      </c>
      <c r="J775" s="1">
        <v>1.7649567739566501E-6</v>
      </c>
      <c r="K775" s="1">
        <v>1.7649567739566501E-6</v>
      </c>
    </row>
    <row r="776" spans="1:11" x14ac:dyDescent="0.3">
      <c r="A776" t="s">
        <v>7</v>
      </c>
      <c r="B776" s="1">
        <v>0.87343045415010401</v>
      </c>
      <c r="C776" s="1">
        <v>7.5643451000157E-6</v>
      </c>
      <c r="D776" s="1">
        <v>0.50180433407824798</v>
      </c>
      <c r="E776" s="1">
        <v>0.113562762794751</v>
      </c>
      <c r="F776" s="1">
        <v>0.76099210822998498</v>
      </c>
      <c r="G776" s="1">
        <v>0.57967533270953897</v>
      </c>
      <c r="H776" s="1">
        <v>0.41270132054274999</v>
      </c>
      <c r="I776" s="1">
        <v>0.122770325084662</v>
      </c>
      <c r="J776" s="1">
        <v>1.76209692531033E-6</v>
      </c>
      <c r="K776" s="1">
        <v>1.76209692531033E-6</v>
      </c>
    </row>
    <row r="777" spans="1:11" x14ac:dyDescent="0.3">
      <c r="A777" t="s">
        <v>7</v>
      </c>
      <c r="B777" s="1">
        <v>0.87433369143499395</v>
      </c>
      <c r="C777" s="1">
        <v>6.6853940058068198E-6</v>
      </c>
      <c r="D777" s="1">
        <v>0.441961192105159</v>
      </c>
      <c r="E777" s="1">
        <v>0.172056745112868</v>
      </c>
      <c r="F777" s="1">
        <v>0.77057497181510604</v>
      </c>
      <c r="G777" s="1">
        <v>0.62040856963894997</v>
      </c>
      <c r="H777" s="1">
        <v>0.35748049064981202</v>
      </c>
      <c r="I777" s="1">
        <v>0.14305138416135799</v>
      </c>
      <c r="J777" s="1">
        <v>1.7642878035129499E-6</v>
      </c>
      <c r="K777" s="1">
        <v>1.7642878035129499E-6</v>
      </c>
    </row>
    <row r="778" spans="1:11" x14ac:dyDescent="0.3">
      <c r="A778" t="s">
        <v>7</v>
      </c>
      <c r="B778" s="1">
        <v>0.87373153324537101</v>
      </c>
      <c r="C778" s="1">
        <v>7.2896728830754502E-6</v>
      </c>
      <c r="D778" s="1">
        <v>0.48240256383497998</v>
      </c>
      <c r="E778" s="1">
        <v>0.13114877687531601</v>
      </c>
      <c r="F778" s="1">
        <v>0.76493799323562295</v>
      </c>
      <c r="G778" s="1">
        <v>0.43187187299426599</v>
      </c>
      <c r="H778" s="1">
        <v>0.44742068140418201</v>
      </c>
      <c r="I778" s="1">
        <v>0.164782648861136</v>
      </c>
      <c r="J778" s="1">
        <v>1.76433797629623E-6</v>
      </c>
      <c r="K778" s="1">
        <v>1.76433797629623E-6</v>
      </c>
    </row>
    <row r="779" spans="1:11" x14ac:dyDescent="0.3">
      <c r="A779" t="s">
        <v>7</v>
      </c>
      <c r="B779" s="1">
        <v>0.87433369143499395</v>
      </c>
      <c r="C779" s="1">
        <v>6.6853940058068198E-6</v>
      </c>
      <c r="D779" s="1">
        <v>0.441961192105159</v>
      </c>
      <c r="E779" s="1">
        <v>0.172056745112868</v>
      </c>
      <c r="F779" s="1">
        <v>0.74633596392333601</v>
      </c>
      <c r="G779" s="1">
        <v>0.44126545620451502</v>
      </c>
      <c r="H779" s="1">
        <v>0.63387387385045701</v>
      </c>
      <c r="I779" s="1">
        <v>0.28911207475315998</v>
      </c>
      <c r="J779" s="1">
        <v>1.7632007265422201E-6</v>
      </c>
      <c r="K779" s="1">
        <v>1.7632007265422201E-6</v>
      </c>
    </row>
    <row r="780" spans="1:11" x14ac:dyDescent="0.3">
      <c r="A780" t="s">
        <v>7</v>
      </c>
      <c r="B780" s="1">
        <v>0.873129375055682</v>
      </c>
      <c r="C780" s="1">
        <v>7.8207058358266301E-6</v>
      </c>
      <c r="D780" s="1">
        <v>0.52073485898636895</v>
      </c>
      <c r="E780" s="1">
        <v>9.7678621044552105E-2</v>
      </c>
      <c r="F780" s="1">
        <v>0.77621195039458701</v>
      </c>
      <c r="G780" s="1">
        <v>0.26469934347378998</v>
      </c>
      <c r="H780" s="1">
        <v>0.37910893502131499</v>
      </c>
      <c r="I780" s="1">
        <v>0.42530164458689601</v>
      </c>
      <c r="J780" s="1">
        <v>1.76485642839009E-6</v>
      </c>
      <c r="K780" s="1">
        <v>1.76485642839009E-6</v>
      </c>
    </row>
    <row r="781" spans="1:11" x14ac:dyDescent="0.3">
      <c r="A781" t="s">
        <v>7</v>
      </c>
      <c r="B781" s="1">
        <v>0.87433369143499395</v>
      </c>
      <c r="C781" s="1">
        <v>6.6853940058068198E-6</v>
      </c>
      <c r="D781" s="1">
        <v>0.441961192105159</v>
      </c>
      <c r="E781" s="1">
        <v>0.172056745112868</v>
      </c>
      <c r="F781" s="1">
        <v>0.77339346110484397</v>
      </c>
      <c r="G781" s="1">
        <v>0.61508831012163601</v>
      </c>
      <c r="H781" s="1">
        <v>0.36666972557199401</v>
      </c>
      <c r="I781" s="1">
        <v>0.186517447824018</v>
      </c>
      <c r="J781" s="1">
        <v>1.7634181419364201E-6</v>
      </c>
      <c r="K781" s="1">
        <v>1.7634181419364201E-6</v>
      </c>
    </row>
    <row r="782" spans="1:11" x14ac:dyDescent="0.3">
      <c r="A782" t="s">
        <v>7</v>
      </c>
      <c r="B782" s="1">
        <v>0.87343045415010401</v>
      </c>
      <c r="C782" s="1">
        <v>7.5643451000157E-6</v>
      </c>
      <c r="D782" s="1">
        <v>0.50180433407824798</v>
      </c>
      <c r="E782" s="1">
        <v>0.113562762794751</v>
      </c>
      <c r="F782" s="1">
        <v>0.76493799323562295</v>
      </c>
      <c r="G782" s="1">
        <v>0.53545067547190095</v>
      </c>
      <c r="H782" s="1">
        <v>0.50130627162484298</v>
      </c>
      <c r="I782" s="1">
        <v>0.177719061108216</v>
      </c>
      <c r="J782" s="1">
        <v>1.7644383218627799E-6</v>
      </c>
      <c r="K782" s="1">
        <v>1.7644383218627799E-6</v>
      </c>
    </row>
    <row r="783" spans="1:11" x14ac:dyDescent="0.3">
      <c r="A783" t="s">
        <v>7</v>
      </c>
      <c r="B783" s="1">
        <v>0.87373153324537101</v>
      </c>
      <c r="C783" s="1">
        <v>7.2896728830754502E-6</v>
      </c>
      <c r="D783" s="1">
        <v>0.48240256383497998</v>
      </c>
      <c r="E783" s="1">
        <v>0.13114877687531601</v>
      </c>
      <c r="F783" s="1">
        <v>0.75986471251408705</v>
      </c>
      <c r="G783" s="1">
        <v>0.75840280086918299</v>
      </c>
      <c r="H783" s="1">
        <v>0.51012916747721404</v>
      </c>
      <c r="I783" s="1">
        <v>0.11208456560946101</v>
      </c>
      <c r="J783" s="1">
        <v>1.7625652046207799E-6</v>
      </c>
      <c r="K783" s="1">
        <v>1.7625652046207799E-6</v>
      </c>
    </row>
    <row r="784" spans="1:11" x14ac:dyDescent="0.3">
      <c r="A784" t="s">
        <v>7</v>
      </c>
      <c r="B784" s="1">
        <v>0.874634770530196</v>
      </c>
      <c r="C784" s="1">
        <v>6.3557873454785299E-6</v>
      </c>
      <c r="D784" s="1">
        <v>0.42079342333068398</v>
      </c>
      <c r="E784" s="1">
        <v>0.19575966377196999</v>
      </c>
      <c r="F784" s="1">
        <v>0.75930101465614197</v>
      </c>
      <c r="G784" s="1">
        <v>0.490727243904512</v>
      </c>
      <c r="H784" s="1">
        <v>0.51687779791426403</v>
      </c>
      <c r="I784" s="1">
        <v>0.22317232055167799</v>
      </c>
      <c r="J784" s="1">
        <v>1.4694558047696E-6</v>
      </c>
      <c r="K784" s="1">
        <v>1.4694558047696E-6</v>
      </c>
    </row>
    <row r="785" spans="1:11" x14ac:dyDescent="0.3">
      <c r="A785" t="s">
        <v>7</v>
      </c>
      <c r="B785" s="1">
        <v>0.874634770530196</v>
      </c>
      <c r="C785" s="1">
        <v>6.3557873454784698E-6</v>
      </c>
      <c r="D785" s="1">
        <v>0.42079342333068398</v>
      </c>
      <c r="E785" s="1">
        <v>0.19575966377197199</v>
      </c>
      <c r="F785" s="1">
        <v>0.75930101465614197</v>
      </c>
      <c r="G785" s="1">
        <v>0.40194541320940202</v>
      </c>
      <c r="H785" s="1">
        <v>0.434916852306382</v>
      </c>
      <c r="I785" s="1">
        <v>0.26884434483212299</v>
      </c>
      <c r="J785" s="1">
        <v>1.46987391129684E-6</v>
      </c>
      <c r="K785" s="1">
        <v>1.46987391129684E-6</v>
      </c>
    </row>
    <row r="786" spans="1:11" x14ac:dyDescent="0.3">
      <c r="A786" t="s">
        <v>7</v>
      </c>
      <c r="B786" s="1">
        <v>0.87614016600396105</v>
      </c>
      <c r="C786" s="1">
        <v>4.4330818268965402E-6</v>
      </c>
      <c r="D786" s="1">
        <v>0.302090069168862</v>
      </c>
      <c r="E786" s="1">
        <v>0.35784579872008698</v>
      </c>
      <c r="F786" s="1">
        <v>0.79763246899661799</v>
      </c>
      <c r="G786" s="1">
        <v>0.51978084861232499</v>
      </c>
      <c r="H786" s="1">
        <v>0.23496695069370799</v>
      </c>
      <c r="I786" s="1">
        <v>0.149489753192278</v>
      </c>
      <c r="J786" s="1">
        <v>1.42918378406655E-6</v>
      </c>
      <c r="K786" s="1">
        <v>1.42918378406655E-6</v>
      </c>
    </row>
    <row r="787" spans="1:11" x14ac:dyDescent="0.3">
      <c r="A787" t="s">
        <v>7</v>
      </c>
      <c r="B787" s="1">
        <v>0.87192505867643599</v>
      </c>
      <c r="C787" s="1">
        <v>8.6630339677767792E-6</v>
      </c>
      <c r="D787" s="1">
        <v>0.592670720992584</v>
      </c>
      <c r="E787" s="1">
        <v>4.8801568084222702E-2</v>
      </c>
      <c r="F787" s="1">
        <v>0.74971815107102702</v>
      </c>
      <c r="G787" s="1">
        <v>0.46175676825166101</v>
      </c>
      <c r="H787" s="1">
        <v>0.61785186123834701</v>
      </c>
      <c r="I787" s="1">
        <v>0.27358110193778301</v>
      </c>
      <c r="J787" s="1">
        <v>1.76450521890714E-6</v>
      </c>
      <c r="K787" s="1">
        <v>1.76450521890714E-6</v>
      </c>
    </row>
    <row r="788" spans="1:11" x14ac:dyDescent="0.3">
      <c r="A788" t="s">
        <v>7</v>
      </c>
      <c r="B788" s="1">
        <v>0.87403261234057195</v>
      </c>
      <c r="C788" s="1">
        <v>6.9966891850057898E-6</v>
      </c>
      <c r="D788" s="1">
        <v>0.46247502864743201</v>
      </c>
      <c r="E788" s="1">
        <v>0.15058811796670099</v>
      </c>
      <c r="F788" s="1">
        <v>0.77959413754227602</v>
      </c>
      <c r="G788" s="1">
        <v>0.464333768955357</v>
      </c>
      <c r="H788" s="1">
        <v>0.25567706000935397</v>
      </c>
      <c r="I788" s="1">
        <v>0.25329141742141498</v>
      </c>
      <c r="J788" s="1">
        <v>1.7639700425522701E-6</v>
      </c>
      <c r="K788" s="1">
        <v>1.7639700425522701E-6</v>
      </c>
    </row>
    <row r="789" spans="1:11" x14ac:dyDescent="0.3">
      <c r="A789" t="s">
        <v>7</v>
      </c>
      <c r="B789" s="1">
        <v>0.87373153324537101</v>
      </c>
      <c r="C789" s="1">
        <v>7.2896728830754502E-6</v>
      </c>
      <c r="D789" s="1">
        <v>0.48240256383497998</v>
      </c>
      <c r="E789" s="1">
        <v>0.13114877687531601</v>
      </c>
      <c r="F789" s="1">
        <v>0.76606538895152099</v>
      </c>
      <c r="G789" s="1">
        <v>0.64081675263112903</v>
      </c>
      <c r="H789" s="1">
        <v>0.50238873791697303</v>
      </c>
      <c r="I789" s="1">
        <v>0.15807626743119901</v>
      </c>
      <c r="J789" s="1">
        <v>1.7647895313457299E-6</v>
      </c>
      <c r="K789" s="1">
        <v>1.7647895313457299E-6</v>
      </c>
    </row>
    <row r="790" spans="1:11" x14ac:dyDescent="0.3">
      <c r="A790" t="s">
        <v>7</v>
      </c>
      <c r="B790" s="1">
        <v>0.87252721686605905</v>
      </c>
      <c r="C790" s="1">
        <v>8.2784928640603799E-6</v>
      </c>
      <c r="D790" s="1">
        <v>0.55737540518939799</v>
      </c>
      <c r="E790" s="1">
        <v>7.0511286765067002E-2</v>
      </c>
      <c r="F790" s="1">
        <v>0.799323562570461</v>
      </c>
      <c r="G790" s="1">
        <v>0.80000889287564803</v>
      </c>
      <c r="H790" s="1">
        <v>0.159928159404647</v>
      </c>
      <c r="I790" s="1">
        <v>0.10720768606556499</v>
      </c>
      <c r="J790" s="1">
        <v>1.76500694673992E-6</v>
      </c>
      <c r="K790" s="1">
        <v>1.76500694673992E-6</v>
      </c>
    </row>
    <row r="791" spans="1:11" x14ac:dyDescent="0.3">
      <c r="A791" t="s">
        <v>7</v>
      </c>
      <c r="B791" s="1">
        <v>0.87192505867643599</v>
      </c>
      <c r="C791" s="1">
        <v>8.6630339677768097E-6</v>
      </c>
      <c r="D791" s="1">
        <v>0.592670720992584</v>
      </c>
      <c r="E791" s="1">
        <v>4.8801568084222598E-2</v>
      </c>
      <c r="F791" s="1">
        <v>0.74971815107102702</v>
      </c>
      <c r="G791" s="1">
        <v>0.38777190933906303</v>
      </c>
      <c r="H791" s="1">
        <v>0.55833656931861797</v>
      </c>
      <c r="I791" s="1">
        <v>0.26245658237142699</v>
      </c>
      <c r="J791" s="1">
        <v>1.46994080834121E-6</v>
      </c>
      <c r="K791" s="1">
        <v>1.46994080834121E-6</v>
      </c>
    </row>
    <row r="792" spans="1:11" x14ac:dyDescent="0.3">
      <c r="A792" t="s">
        <v>7</v>
      </c>
      <c r="B792" s="1">
        <v>0.87403261234057195</v>
      </c>
      <c r="C792" s="1">
        <v>6.9966891850057898E-6</v>
      </c>
      <c r="D792" s="1">
        <v>0.46247502864743201</v>
      </c>
      <c r="E792" s="1">
        <v>0.15058811796670099</v>
      </c>
      <c r="F792" s="1">
        <v>0.74746335963923405</v>
      </c>
      <c r="G792" s="1">
        <v>0.33851794427646897</v>
      </c>
      <c r="H792" s="1">
        <v>0.68772222971768204</v>
      </c>
      <c r="I792" s="1">
        <v>0.34881872270064301</v>
      </c>
      <c r="J792" s="1">
        <v>1.76303348393129E-6</v>
      </c>
      <c r="K792" s="1">
        <v>1.76303348393129E-6</v>
      </c>
    </row>
    <row r="793" spans="1:11" x14ac:dyDescent="0.3">
      <c r="A793" t="s">
        <v>7</v>
      </c>
      <c r="B793" s="1">
        <v>0.87493584962461701</v>
      </c>
      <c r="C793" s="1">
        <v>6.0078692040208398E-6</v>
      </c>
      <c r="D793" s="1">
        <v>0.39889569191768898</v>
      </c>
      <c r="E793" s="1">
        <v>0.22193657456610999</v>
      </c>
      <c r="F793" s="1">
        <v>0.76155580608793505</v>
      </c>
      <c r="G793" s="1">
        <v>0.36262537021428098</v>
      </c>
      <c r="H793" s="1">
        <v>0.48240977697199799</v>
      </c>
      <c r="I793" s="1">
        <v>0.278526373745352</v>
      </c>
      <c r="J793" s="1">
        <v>1.7649734982177301E-6</v>
      </c>
      <c r="K793" s="1">
        <v>1.7649734982177301E-6</v>
      </c>
    </row>
    <row r="794" spans="1:11" x14ac:dyDescent="0.3">
      <c r="A794" t="s">
        <v>7</v>
      </c>
      <c r="B794" s="1">
        <v>0.87132290048681205</v>
      </c>
      <c r="C794" s="1">
        <v>8.9743291469757195E-6</v>
      </c>
      <c r="D794" s="1">
        <v>0.62691570098892202</v>
      </c>
      <c r="E794" s="1">
        <v>3.1921246282468001E-2</v>
      </c>
      <c r="F794" s="1">
        <v>0.73731679819616502</v>
      </c>
      <c r="G794" s="1">
        <v>0.35464498093831698</v>
      </c>
      <c r="H794" s="1">
        <v>0.628355424461987</v>
      </c>
      <c r="I794" s="1">
        <v>0.24691957457194499</v>
      </c>
      <c r="J794" s="1">
        <v>1.76385297272475E-6</v>
      </c>
      <c r="K794" s="1">
        <v>1.76385297272475E-6</v>
      </c>
    </row>
    <row r="795" spans="1:11" x14ac:dyDescent="0.3">
      <c r="A795" t="s">
        <v>7</v>
      </c>
      <c r="B795" s="1">
        <v>0.87222613777082503</v>
      </c>
      <c r="C795" s="1">
        <v>8.4799191564833199E-6</v>
      </c>
      <c r="D795" s="1">
        <v>0.57517176138188997</v>
      </c>
      <c r="E795" s="1">
        <v>5.90179062869743E-2</v>
      </c>
      <c r="F795" s="1">
        <v>0.74069898534385503</v>
      </c>
      <c r="G795" s="1">
        <v>0.25335222747202601</v>
      </c>
      <c r="H795" s="1">
        <v>0.51840558348413401</v>
      </c>
      <c r="I795" s="1">
        <v>0.281491324050124</v>
      </c>
      <c r="J795" s="1">
        <v>1.76303348393129E-6</v>
      </c>
      <c r="K795" s="1">
        <v>1.76303348393129E-6</v>
      </c>
    </row>
    <row r="796" spans="1:11" x14ac:dyDescent="0.3">
      <c r="A796" t="s">
        <v>7</v>
      </c>
      <c r="B796" s="1">
        <v>0.87162397958120197</v>
      </c>
      <c r="C796" s="1">
        <v>8.8278372979410202E-6</v>
      </c>
      <c r="D796" s="1">
        <v>0.60990767609186103</v>
      </c>
      <c r="E796" s="1">
        <v>3.9789986744996203E-2</v>
      </c>
      <c r="F796" s="1">
        <v>0.75310033821870803</v>
      </c>
      <c r="G796" s="1">
        <v>0.64351844691726301</v>
      </c>
      <c r="H796" s="1">
        <v>0.58570328731242405</v>
      </c>
      <c r="I796" s="1">
        <v>0.216436488959342</v>
      </c>
      <c r="J796" s="1">
        <v>1.76358538454727E-6</v>
      </c>
      <c r="K796" s="1">
        <v>1.76358538454727E-6</v>
      </c>
    </row>
    <row r="797" spans="1:11" x14ac:dyDescent="0.3">
      <c r="A797" t="s">
        <v>7</v>
      </c>
      <c r="B797" s="1">
        <v>0.873129375055682</v>
      </c>
      <c r="C797" s="1">
        <v>7.8207058358266301E-6</v>
      </c>
      <c r="D797" s="1">
        <v>0.52073485898636895</v>
      </c>
      <c r="E797" s="1">
        <v>9.7678621044551994E-2</v>
      </c>
      <c r="F797" s="1">
        <v>0.76888387824125803</v>
      </c>
      <c r="G797" s="1">
        <v>0.55207648646349505</v>
      </c>
      <c r="H797" s="1">
        <v>0.53170082977336897</v>
      </c>
      <c r="I797" s="1">
        <v>0.22483265857951301</v>
      </c>
      <c r="J797" s="1">
        <v>1.7646557372569799E-6</v>
      </c>
      <c r="K797" s="1">
        <v>1.7646557372569799E-6</v>
      </c>
    </row>
    <row r="798" spans="1:11" x14ac:dyDescent="0.3">
      <c r="A798" t="s">
        <v>7</v>
      </c>
      <c r="B798" s="1">
        <v>0.87192505867643599</v>
      </c>
      <c r="C798" s="1">
        <v>8.6630339677767792E-6</v>
      </c>
      <c r="D798" s="1">
        <v>0.592670720992584</v>
      </c>
      <c r="E798" s="1">
        <v>4.8801568084222702E-2</v>
      </c>
      <c r="F798" s="1">
        <v>0.77677564825253398</v>
      </c>
      <c r="G798" s="1">
        <v>0.51633099283157102</v>
      </c>
      <c r="H798" s="1">
        <v>0.27080693302539099</v>
      </c>
      <c r="I798" s="1">
        <v>0.24184177821497599</v>
      </c>
      <c r="J798" s="1">
        <v>1.42557134367133E-6</v>
      </c>
      <c r="K798" s="1">
        <v>1.42557134367133E-6</v>
      </c>
    </row>
    <row r="799" spans="1:11" x14ac:dyDescent="0.3">
      <c r="A799" t="s">
        <v>7</v>
      </c>
      <c r="B799" s="1">
        <v>0.87343045415010401</v>
      </c>
      <c r="C799" s="1">
        <v>7.5643451000157E-6</v>
      </c>
      <c r="D799" s="1">
        <v>0.50180433407824798</v>
      </c>
      <c r="E799" s="1">
        <v>0.113562762794751</v>
      </c>
      <c r="F799" s="1">
        <v>0.74802705749717802</v>
      </c>
      <c r="G799" s="1">
        <v>0.447998909656114</v>
      </c>
      <c r="H799" s="1">
        <v>0.50360168242526904</v>
      </c>
      <c r="I799" s="1">
        <v>0.25765153600966301</v>
      </c>
      <c r="J799" s="1">
        <v>1.7642041822075501E-6</v>
      </c>
      <c r="K799" s="1">
        <v>1.7642041822075501E-6</v>
      </c>
    </row>
    <row r="800" spans="1:11" x14ac:dyDescent="0.3">
      <c r="A800" t="s">
        <v>7</v>
      </c>
      <c r="B800" s="1">
        <v>0.87252721686605905</v>
      </c>
      <c r="C800" s="1">
        <v>8.2784928640603799E-6</v>
      </c>
      <c r="D800" s="1">
        <v>0.55737540518939899</v>
      </c>
      <c r="E800" s="1">
        <v>7.0511286765065503E-2</v>
      </c>
      <c r="F800" s="1">
        <v>0.74915445321307605</v>
      </c>
      <c r="G800" s="1">
        <v>0.42268611242141502</v>
      </c>
      <c r="H800" s="1">
        <v>0.53590073360122203</v>
      </c>
      <c r="I800" s="1">
        <v>0.234562394296393</v>
      </c>
      <c r="J800" s="1">
        <v>1.7644048733406E-6</v>
      </c>
      <c r="K800" s="1">
        <v>1.7644048733406E-6</v>
      </c>
    </row>
    <row r="801" spans="1:11" x14ac:dyDescent="0.3">
      <c r="A801" t="s">
        <v>7</v>
      </c>
      <c r="B801" s="1">
        <v>0.87403261234057195</v>
      </c>
      <c r="C801" s="1">
        <v>6.9966891850057898E-6</v>
      </c>
      <c r="D801" s="1">
        <v>0.46247502864743201</v>
      </c>
      <c r="E801" s="1">
        <v>0.15058811796670099</v>
      </c>
      <c r="F801" s="1">
        <v>0.77846674182637798</v>
      </c>
      <c r="G801" s="1">
        <v>0.37945900384327003</v>
      </c>
      <c r="H801" s="1">
        <v>0.28169724352631798</v>
      </c>
      <c r="I801" s="1">
        <v>0.24558763782995499</v>
      </c>
      <c r="J801" s="1">
        <v>1.7634348661975101E-6</v>
      </c>
      <c r="K801" s="1">
        <v>1.7634348661975101E-6</v>
      </c>
    </row>
    <row r="802" spans="1:11" x14ac:dyDescent="0.3">
      <c r="A802" t="s">
        <v>8</v>
      </c>
      <c r="B802" s="1">
        <v>0.927323612128087</v>
      </c>
      <c r="C802" s="1">
        <v>7.2896728830754502E-6</v>
      </c>
      <c r="D802" s="1">
        <v>0.48240256383497998</v>
      </c>
      <c r="E802" s="1">
        <v>0.13114877687531601</v>
      </c>
      <c r="F802" s="1">
        <v>0.83089064261555501</v>
      </c>
      <c r="G802" s="1">
        <v>0.25680208325277998</v>
      </c>
      <c r="H802" s="1">
        <v>0.68907599680184695</v>
      </c>
      <c r="I802" s="1">
        <v>0.43303932158102998</v>
      </c>
      <c r="J802" s="1">
        <v>2.5419324956436798E-6</v>
      </c>
      <c r="K802" s="1">
        <v>2.5419324956436798E-6</v>
      </c>
    </row>
    <row r="803" spans="1:11" x14ac:dyDescent="0.3">
      <c r="A803" t="s">
        <v>8</v>
      </c>
      <c r="B803" s="1">
        <v>0.92792577031770995</v>
      </c>
      <c r="C803" s="1">
        <v>6.6853940058068198E-6</v>
      </c>
      <c r="D803" s="1">
        <v>0.44196119210515999</v>
      </c>
      <c r="E803" s="1">
        <v>0.172056745112868</v>
      </c>
      <c r="F803" s="1">
        <v>0.85231116121758799</v>
      </c>
      <c r="G803" s="1">
        <v>0.46595478552703601</v>
      </c>
      <c r="H803" s="1">
        <v>0.54242914835214695</v>
      </c>
      <c r="I803" s="1">
        <v>0.244000418699895</v>
      </c>
      <c r="J803" s="1">
        <v>2.6688696373115301E-6</v>
      </c>
      <c r="K803" s="1">
        <v>2.6688696373115301E-6</v>
      </c>
    </row>
    <row r="804" spans="1:11" x14ac:dyDescent="0.3">
      <c r="A804" t="s">
        <v>8</v>
      </c>
      <c r="B804" s="1">
        <v>0.92491497936952904</v>
      </c>
      <c r="C804" s="1">
        <v>8.9743291469757195E-6</v>
      </c>
      <c r="D804" s="1">
        <v>0.62691570098892202</v>
      </c>
      <c r="E804" s="1">
        <v>3.1921246282467799E-2</v>
      </c>
      <c r="F804" s="1">
        <v>0.85231116121758799</v>
      </c>
      <c r="G804" s="1">
        <v>0.61392450335222604</v>
      </c>
      <c r="H804" s="1">
        <v>0.52282848841919105</v>
      </c>
      <c r="I804" s="1">
        <v>0.20965678378531599</v>
      </c>
      <c r="J804" s="1">
        <v>2.5434376791417201E-6</v>
      </c>
      <c r="K804" s="1">
        <v>2.5434376791417201E-6</v>
      </c>
    </row>
    <row r="805" spans="1:11" x14ac:dyDescent="0.3">
      <c r="A805" t="s">
        <v>8</v>
      </c>
      <c r="B805" s="1">
        <v>0.92611929574877505</v>
      </c>
      <c r="C805" s="1">
        <v>8.2784928640603799E-6</v>
      </c>
      <c r="D805" s="1">
        <v>0.55737540518939899</v>
      </c>
      <c r="E805" s="1">
        <v>7.0511286765067002E-2</v>
      </c>
      <c r="F805" s="1">
        <v>0.87598647125140505</v>
      </c>
      <c r="G805" s="1">
        <v>0.49392771252039203</v>
      </c>
      <c r="H805" s="1">
        <v>0.38588594719479202</v>
      </c>
      <c r="I805" s="1">
        <v>0.155566582627962</v>
      </c>
      <c r="J805" s="1">
        <v>2.61235835909063E-6</v>
      </c>
      <c r="K805" s="1">
        <v>2.61235835909063E-6</v>
      </c>
    </row>
    <row r="806" spans="1:11" x14ac:dyDescent="0.3">
      <c r="A806" t="s">
        <v>8</v>
      </c>
      <c r="B806" s="1">
        <v>0.92792577031770995</v>
      </c>
      <c r="C806" s="1">
        <v>6.6853940058068198E-6</v>
      </c>
      <c r="D806" s="1">
        <v>0.441961192105159</v>
      </c>
      <c r="E806" s="1">
        <v>0.172056745112868</v>
      </c>
      <c r="F806" s="1">
        <v>0.857384441939118</v>
      </c>
      <c r="G806" s="1">
        <v>0.34442010717848598</v>
      </c>
      <c r="H806" s="1">
        <v>0.47431710820426598</v>
      </c>
      <c r="I806" s="1">
        <v>0.27878715259297998</v>
      </c>
      <c r="J806" s="1">
        <v>2.6060031398768301E-6</v>
      </c>
      <c r="K806" s="1">
        <v>2.6060031398768301E-6</v>
      </c>
    </row>
    <row r="807" spans="1:11" x14ac:dyDescent="0.3">
      <c r="A807" t="s">
        <v>8</v>
      </c>
      <c r="B807" s="1">
        <v>0.92581821665354103</v>
      </c>
      <c r="C807" s="1">
        <v>8.4799191564833199E-6</v>
      </c>
      <c r="D807" s="1">
        <v>0.57517176138188997</v>
      </c>
      <c r="E807" s="1">
        <v>5.90179062869743E-2</v>
      </c>
      <c r="F807" s="1">
        <v>0.86302142051859798</v>
      </c>
      <c r="G807" s="1">
        <v>0.46479097875762498</v>
      </c>
      <c r="H807" s="1">
        <v>0.45452517408278098</v>
      </c>
      <c r="I807" s="1">
        <v>0.184185076021463</v>
      </c>
      <c r="J807" s="1">
        <v>2.6120071496078301E-6</v>
      </c>
      <c r="K807" s="1">
        <v>2.6120071496078301E-6</v>
      </c>
    </row>
    <row r="808" spans="1:11" x14ac:dyDescent="0.3">
      <c r="A808" t="s">
        <v>8</v>
      </c>
      <c r="B808" s="1">
        <v>0.92702253303282001</v>
      </c>
      <c r="C808" s="1">
        <v>7.5643451000157E-6</v>
      </c>
      <c r="D808" s="1">
        <v>0.50180433407824798</v>
      </c>
      <c r="E808" s="1">
        <v>0.113562762794751</v>
      </c>
      <c r="F808" s="1">
        <v>0.85343855693347703</v>
      </c>
      <c r="G808" s="1">
        <v>0.37717295483192598</v>
      </c>
      <c r="H808" s="1">
        <v>0.46935704788197502</v>
      </c>
      <c r="I808" s="1">
        <v>0.27371991818282898</v>
      </c>
      <c r="J808" s="1">
        <v>2.6130942265786201E-6</v>
      </c>
      <c r="K808" s="1">
        <v>2.6130942265786201E-6</v>
      </c>
    </row>
    <row r="809" spans="1:11" x14ac:dyDescent="0.3">
      <c r="A809" t="s">
        <v>8</v>
      </c>
      <c r="B809" s="1">
        <v>0.92611929574877505</v>
      </c>
      <c r="C809" s="1">
        <v>8.2784928640603799E-6</v>
      </c>
      <c r="D809" s="1">
        <v>0.55737540518939799</v>
      </c>
      <c r="E809" s="1">
        <v>7.0511286765067002E-2</v>
      </c>
      <c r="F809" s="1">
        <v>0.85343855693347703</v>
      </c>
      <c r="G809" s="1">
        <v>0.36237598304940799</v>
      </c>
      <c r="H809" s="1">
        <v>0.60912870186615398</v>
      </c>
      <c r="I809" s="1">
        <v>0.29452709752286099</v>
      </c>
      <c r="J809" s="1">
        <v>2.20406897311749E-6</v>
      </c>
      <c r="K809" s="1">
        <v>2.20406897311749E-6</v>
      </c>
    </row>
    <row r="810" spans="1:11" x14ac:dyDescent="0.3">
      <c r="A810" t="s">
        <v>8</v>
      </c>
      <c r="B810" s="1">
        <v>0.92792577031770995</v>
      </c>
      <c r="C810" s="1">
        <v>6.6853940058068198E-6</v>
      </c>
      <c r="D810" s="1">
        <v>0.441961192105159</v>
      </c>
      <c r="E810" s="1">
        <v>0.172056745112868</v>
      </c>
      <c r="F810" s="1">
        <v>0.87598647125140505</v>
      </c>
      <c r="G810" s="1">
        <v>0.327461779967058</v>
      </c>
      <c r="H810" s="1">
        <v>0.27959022131608402</v>
      </c>
      <c r="I810" s="1">
        <v>0.27398220109504601</v>
      </c>
      <c r="J810" s="1">
        <v>2.2643264858222E-6</v>
      </c>
      <c r="K810" s="1">
        <v>2.2643264858222E-6</v>
      </c>
    </row>
    <row r="811" spans="1:11" x14ac:dyDescent="0.3">
      <c r="A811" t="s">
        <v>8</v>
      </c>
      <c r="B811" s="1">
        <v>0.926721453938399</v>
      </c>
      <c r="C811" s="1">
        <v>7.8207058358266301E-6</v>
      </c>
      <c r="D811" s="1">
        <v>0.52073485898636895</v>
      </c>
      <c r="E811" s="1">
        <v>9.7678621044552105E-2</v>
      </c>
      <c r="F811" s="1">
        <v>0.86076662908680501</v>
      </c>
      <c r="G811" s="1">
        <v>0.58582688277642903</v>
      </c>
      <c r="H811" s="1">
        <v>0.41488343293770502</v>
      </c>
      <c r="I811" s="1">
        <v>0.20460442506177101</v>
      </c>
      <c r="J811" s="1">
        <v>2.6700068870656001E-6</v>
      </c>
      <c r="K811" s="1">
        <v>2.6700068870656001E-6</v>
      </c>
    </row>
    <row r="812" spans="1:11" x14ac:dyDescent="0.3">
      <c r="A812" t="s">
        <v>8</v>
      </c>
      <c r="B812" s="1">
        <v>0.92852792850733401</v>
      </c>
      <c r="C812" s="1">
        <v>6.0078692040208398E-6</v>
      </c>
      <c r="D812" s="1">
        <v>0.39889569191768898</v>
      </c>
      <c r="E812" s="1">
        <v>0.22193657456610799</v>
      </c>
      <c r="F812" s="1">
        <v>0.83258173618939801</v>
      </c>
      <c r="G812" s="1">
        <v>0.48158304785913703</v>
      </c>
      <c r="H812" s="1">
        <v>0.68866828206798503</v>
      </c>
      <c r="I812" s="1">
        <v>0.27078135518816998</v>
      </c>
      <c r="J812" s="1">
        <v>2.54206628973235E-6</v>
      </c>
      <c r="K812" s="1">
        <v>2.54206628973235E-6</v>
      </c>
    </row>
    <row r="813" spans="1:11" x14ac:dyDescent="0.3">
      <c r="A813" t="s">
        <v>8</v>
      </c>
      <c r="B813" s="1">
        <v>0.926721453938399</v>
      </c>
      <c r="C813" s="1">
        <v>7.8207058358266301E-6</v>
      </c>
      <c r="D813" s="1">
        <v>0.52073485898636895</v>
      </c>
      <c r="E813" s="1">
        <v>9.7678621044552105E-2</v>
      </c>
      <c r="F813" s="1">
        <v>0.83709131905298295</v>
      </c>
      <c r="G813" s="1">
        <v>0.41453946503553202</v>
      </c>
      <c r="H813" s="1">
        <v>0.62687851201829803</v>
      </c>
      <c r="I813" s="1">
        <v>0.25477820757701197</v>
      </c>
      <c r="J813" s="1">
        <v>2.6702410267208299E-6</v>
      </c>
      <c r="K813" s="1">
        <v>2.6702410267208299E-6</v>
      </c>
    </row>
    <row r="814" spans="1:11" x14ac:dyDescent="0.3">
      <c r="A814" t="s">
        <v>8</v>
      </c>
      <c r="B814" s="1">
        <v>0.92762469122328906</v>
      </c>
      <c r="C814" s="1">
        <v>6.9966891850057898E-6</v>
      </c>
      <c r="D814" s="1">
        <v>0.46247502864743201</v>
      </c>
      <c r="E814" s="1">
        <v>0.15058811796670099</v>
      </c>
      <c r="F814" s="1">
        <v>0.85794813979706197</v>
      </c>
      <c r="G814" s="1">
        <v>0.545675549231733</v>
      </c>
      <c r="H814" s="1">
        <v>0.42151549312962</v>
      </c>
      <c r="I814" s="1">
        <v>0.181579004515423</v>
      </c>
      <c r="J814" s="1">
        <v>2.6118733555191498E-6</v>
      </c>
      <c r="K814" s="1">
        <v>2.6118733555191498E-6</v>
      </c>
    </row>
    <row r="815" spans="1:11" x14ac:dyDescent="0.3">
      <c r="A815" t="s">
        <v>8</v>
      </c>
      <c r="B815" s="1">
        <v>0.926721453938399</v>
      </c>
      <c r="C815" s="1">
        <v>7.8207058358266301E-6</v>
      </c>
      <c r="D815" s="1">
        <v>0.52073485898636895</v>
      </c>
      <c r="E815" s="1">
        <v>9.7678621044553604E-2</v>
      </c>
      <c r="F815" s="1">
        <v>0.85794813979706197</v>
      </c>
      <c r="G815" s="1">
        <v>0.25343535652698002</v>
      </c>
      <c r="H815" s="1">
        <v>0.38117144868964797</v>
      </c>
      <c r="I815" s="1">
        <v>0.25385955609120298</v>
      </c>
      <c r="J815" s="1">
        <v>2.6112211093365498E-6</v>
      </c>
      <c r="K815" s="1">
        <v>2.6112211093365498E-6</v>
      </c>
    </row>
    <row r="816" spans="1:11" x14ac:dyDescent="0.3">
      <c r="A816" t="s">
        <v>8</v>
      </c>
      <c r="B816" s="1">
        <v>0.92852792850733401</v>
      </c>
      <c r="C816" s="1">
        <v>6.0078692040208398E-6</v>
      </c>
      <c r="D816" s="1">
        <v>0.39889569191768898</v>
      </c>
      <c r="E816" s="1">
        <v>0.22193657456610799</v>
      </c>
      <c r="F816" s="1">
        <v>0.89966178128523</v>
      </c>
      <c r="G816" s="1">
        <v>0.474475513660232</v>
      </c>
      <c r="H816" s="1">
        <v>0.18383426144019699</v>
      </c>
      <c r="I816" s="1">
        <v>0.23359476857373401</v>
      </c>
      <c r="J816" s="1">
        <v>2.6067557316257098E-6</v>
      </c>
      <c r="K816" s="1">
        <v>2.6067557316257098E-6</v>
      </c>
    </row>
    <row r="817" spans="1:11" x14ac:dyDescent="0.3">
      <c r="A817" t="s">
        <v>8</v>
      </c>
      <c r="B817" s="1">
        <v>0.926721453938399</v>
      </c>
      <c r="C817" s="1">
        <v>7.8207058358266301E-6</v>
      </c>
      <c r="D817" s="1">
        <v>0.52073485898636895</v>
      </c>
      <c r="E817" s="1">
        <v>9.7678621044552105E-2</v>
      </c>
      <c r="F817" s="1">
        <v>0.883878241262681</v>
      </c>
      <c r="G817" s="1">
        <v>0.39201149114192302</v>
      </c>
      <c r="H817" s="1">
        <v>0.35860702600431499</v>
      </c>
      <c r="I817" s="1">
        <v>0.24835984670729799</v>
      </c>
      <c r="J817" s="1">
        <v>2.5420997382545401E-6</v>
      </c>
      <c r="K817" s="1">
        <v>2.5420997382545401E-6</v>
      </c>
    </row>
    <row r="818" spans="1:11" x14ac:dyDescent="0.3">
      <c r="A818" t="s">
        <v>8</v>
      </c>
      <c r="B818" s="1">
        <v>0.92762469122328906</v>
      </c>
      <c r="C818" s="1">
        <v>6.9966891850057898E-6</v>
      </c>
      <c r="D818" s="1">
        <v>0.46247502864743201</v>
      </c>
      <c r="E818" s="1">
        <v>0.15058811796670099</v>
      </c>
      <c r="F818" s="1">
        <v>0.83427282976324602</v>
      </c>
      <c r="G818" s="1">
        <v>0.68379447404439797</v>
      </c>
      <c r="H818" s="1">
        <v>0.67910892024970904</v>
      </c>
      <c r="I818" s="1">
        <v>0.19828694710333</v>
      </c>
      <c r="J818" s="1">
        <v>2.6673310052913001E-6</v>
      </c>
      <c r="K818" s="1">
        <v>2.6673310052913001E-6</v>
      </c>
    </row>
    <row r="819" spans="1:11" x14ac:dyDescent="0.3">
      <c r="A819" t="s">
        <v>8</v>
      </c>
      <c r="B819" s="1">
        <v>0.92521605846391797</v>
      </c>
      <c r="C819" s="1">
        <v>8.8278372979410101E-6</v>
      </c>
      <c r="D819" s="1">
        <v>0.60990767609186103</v>
      </c>
      <c r="E819" s="1">
        <v>3.9789986744996203E-2</v>
      </c>
      <c r="F819" s="1">
        <v>0.84836527621194702</v>
      </c>
      <c r="G819" s="1">
        <v>0.49608906794930302</v>
      </c>
      <c r="H819" s="1">
        <v>0.63718242453742802</v>
      </c>
      <c r="I819" s="1">
        <v>0.24144731084861601</v>
      </c>
      <c r="J819" s="1">
        <v>2.32739367439001E-6</v>
      </c>
      <c r="K819" s="1">
        <v>2.32739367439001E-6</v>
      </c>
    </row>
    <row r="820" spans="1:11" x14ac:dyDescent="0.3">
      <c r="A820" t="s">
        <v>8</v>
      </c>
      <c r="B820" s="1">
        <v>0.927323612128087</v>
      </c>
      <c r="C820" s="1">
        <v>7.2896728830754502E-6</v>
      </c>
      <c r="D820" s="1">
        <v>0.48240256383497998</v>
      </c>
      <c r="E820" s="1">
        <v>0.13114877687531601</v>
      </c>
      <c r="F820" s="1">
        <v>0.84892897406989698</v>
      </c>
      <c r="G820" s="1">
        <v>0.53154360988887805</v>
      </c>
      <c r="H820" s="1">
        <v>0.57664252082106804</v>
      </c>
      <c r="I820" s="1">
        <v>0.21544290357953799</v>
      </c>
      <c r="J820" s="1">
        <v>2.60538434221641E-6</v>
      </c>
      <c r="K820" s="1">
        <v>2.60538434221641E-6</v>
      </c>
    </row>
    <row r="821" spans="1:11" x14ac:dyDescent="0.3">
      <c r="A821" t="s">
        <v>8</v>
      </c>
      <c r="B821" s="1">
        <v>0.926721453938399</v>
      </c>
      <c r="C821" s="1">
        <v>7.8207058358266301E-6</v>
      </c>
      <c r="D821" s="1">
        <v>0.52073485898636895</v>
      </c>
      <c r="E821" s="1">
        <v>9.7678621044552105E-2</v>
      </c>
      <c r="F821" s="1">
        <v>0.86414881623449702</v>
      </c>
      <c r="G821" s="1">
        <v>0.45951228376779601</v>
      </c>
      <c r="H821" s="1">
        <v>0.395038345403525</v>
      </c>
      <c r="I821" s="1">
        <v>0.178152128387393</v>
      </c>
      <c r="J821" s="1">
        <v>2.61449906451011E-6</v>
      </c>
      <c r="K821" s="1">
        <v>2.61449906451011E-6</v>
      </c>
    </row>
    <row r="822" spans="1:11" x14ac:dyDescent="0.3">
      <c r="A822" t="s">
        <v>8</v>
      </c>
      <c r="B822" s="1">
        <v>0.92852792850733401</v>
      </c>
      <c r="C822" s="1">
        <v>6.0078692040208398E-6</v>
      </c>
      <c r="D822" s="1">
        <v>0.39889569191768898</v>
      </c>
      <c r="E822" s="1">
        <v>0.22193657456610799</v>
      </c>
      <c r="F822" s="1">
        <v>0.86583990980833903</v>
      </c>
      <c r="G822" s="1">
        <v>0.63994389755407399</v>
      </c>
      <c r="H822" s="1">
        <v>0.43921260774982002</v>
      </c>
      <c r="I822" s="1">
        <v>0.132531492425847</v>
      </c>
      <c r="J822" s="1">
        <v>2.2639083792950199E-6</v>
      </c>
      <c r="K822" s="1">
        <v>2.2639083792950199E-6</v>
      </c>
    </row>
    <row r="823" spans="1:11" x14ac:dyDescent="0.3">
      <c r="A823" t="s">
        <v>8</v>
      </c>
      <c r="B823" s="1">
        <v>0.92461390027419699</v>
      </c>
      <c r="C823" s="1">
        <v>9.1025095148812701E-6</v>
      </c>
      <c r="D823" s="1">
        <v>0.64372590578394795</v>
      </c>
      <c r="E823" s="1">
        <v>2.5142679614660799E-2</v>
      </c>
      <c r="F823" s="1">
        <v>0.87204058624576897</v>
      </c>
      <c r="G823" s="1">
        <v>0.43270316354385002</v>
      </c>
      <c r="H823" s="1">
        <v>0.31536907299681799</v>
      </c>
      <c r="I823" s="1">
        <v>0.215687772124418</v>
      </c>
      <c r="J823" s="1">
        <v>2.26864134518321E-6</v>
      </c>
      <c r="K823" s="1">
        <v>2.26864134518321E-6</v>
      </c>
    </row>
    <row r="824" spans="1:11" x14ac:dyDescent="0.3">
      <c r="A824" t="s">
        <v>8</v>
      </c>
      <c r="B824" s="1">
        <v>0.92792577031770995</v>
      </c>
      <c r="C824" s="1">
        <v>6.6853940058068198E-6</v>
      </c>
      <c r="D824" s="1">
        <v>0.441961192105159</v>
      </c>
      <c r="E824" s="1">
        <v>0.172056745112868</v>
      </c>
      <c r="F824" s="1">
        <v>0.87993235625704502</v>
      </c>
      <c r="G824" s="1">
        <v>0.51612317019417497</v>
      </c>
      <c r="H824" s="1">
        <v>0.30537946379379499</v>
      </c>
      <c r="I824" s="1">
        <v>0.24258292655094299</v>
      </c>
      <c r="J824" s="1">
        <v>2.61262594726811E-6</v>
      </c>
      <c r="K824" s="1">
        <v>2.61262594726811E-6</v>
      </c>
    </row>
    <row r="825" spans="1:11" x14ac:dyDescent="0.3">
      <c r="A825" t="s">
        <v>8</v>
      </c>
      <c r="B825" s="1">
        <v>0.92702253303282001</v>
      </c>
      <c r="C825" s="1">
        <v>7.5643451000157E-6</v>
      </c>
      <c r="D825" s="1">
        <v>0.50180433407824798</v>
      </c>
      <c r="E825" s="1">
        <v>0.113562762794751</v>
      </c>
      <c r="F825" s="1">
        <v>0.883878241262681</v>
      </c>
      <c r="G825" s="1">
        <v>0.46599635005451401</v>
      </c>
      <c r="H825" s="1">
        <v>0.27807776659976702</v>
      </c>
      <c r="I825" s="1">
        <v>0.27925429282209502</v>
      </c>
      <c r="J825" s="1">
        <v>2.6685686006118599E-6</v>
      </c>
      <c r="K825" s="1">
        <v>2.6685686006118599E-6</v>
      </c>
    </row>
    <row r="826" spans="1:11" x14ac:dyDescent="0.3">
      <c r="A826" t="s">
        <v>8</v>
      </c>
      <c r="B826" s="1">
        <v>0.92642037484319695</v>
      </c>
      <c r="C826" s="1">
        <v>8.0587550905082199E-6</v>
      </c>
      <c r="D826" s="1">
        <v>0.53924353843392603</v>
      </c>
      <c r="E826" s="1">
        <v>8.3365725457663603E-2</v>
      </c>
      <c r="F826" s="1">
        <v>0.83145434047350297</v>
      </c>
      <c r="G826" s="1">
        <v>0.42671787158687702</v>
      </c>
      <c r="H826" s="1">
        <v>0.71639183668259898</v>
      </c>
      <c r="I826" s="1">
        <v>0.31039291162552501</v>
      </c>
      <c r="J826" s="1">
        <v>2.5432202637475201E-6</v>
      </c>
      <c r="K826" s="1">
        <v>2.5432202637475201E-6</v>
      </c>
    </row>
    <row r="827" spans="1:11" x14ac:dyDescent="0.3">
      <c r="A827" t="s">
        <v>8</v>
      </c>
      <c r="B827" s="1">
        <v>0.92642037484319695</v>
      </c>
      <c r="C827" s="1">
        <v>8.0587550905082199E-6</v>
      </c>
      <c r="D827" s="1">
        <v>0.53924353843392603</v>
      </c>
      <c r="E827" s="1">
        <v>8.3365725457663603E-2</v>
      </c>
      <c r="F827" s="1">
        <v>0.869785794813976</v>
      </c>
      <c r="G827" s="1">
        <v>0.164279445084558</v>
      </c>
      <c r="H827" s="1">
        <v>0.46838511527142501</v>
      </c>
      <c r="I827" s="1">
        <v>0.31231586598632899</v>
      </c>
      <c r="J827" s="1">
        <v>2.6691706740110499E-6</v>
      </c>
      <c r="K827" s="1">
        <v>2.6691706740110499E-6</v>
      </c>
    </row>
    <row r="828" spans="1:11" x14ac:dyDescent="0.3">
      <c r="A828" t="s">
        <v>8</v>
      </c>
      <c r="B828" s="1">
        <v>0.92973224488667805</v>
      </c>
      <c r="C828" s="1">
        <v>4.4330818268965402E-6</v>
      </c>
      <c r="D828" s="1">
        <v>0.302090069168862</v>
      </c>
      <c r="E828" s="1">
        <v>0.35784579872008698</v>
      </c>
      <c r="F828" s="1">
        <v>0.84611048478015405</v>
      </c>
      <c r="G828" s="1">
        <v>0.54621588808895605</v>
      </c>
      <c r="H828" s="1">
        <v>0.54016049723735804</v>
      </c>
      <c r="I828" s="1">
        <v>0.197310115863187</v>
      </c>
      <c r="J828" s="1">
        <v>2.2781072769597899E-6</v>
      </c>
      <c r="K828" s="1">
        <v>2.2781072769597899E-6</v>
      </c>
    </row>
    <row r="829" spans="1:11" x14ac:dyDescent="0.3">
      <c r="A829" t="s">
        <v>8</v>
      </c>
      <c r="B829" s="1">
        <v>0.92642037484319695</v>
      </c>
      <c r="C829" s="1">
        <v>8.0587550905082199E-6</v>
      </c>
      <c r="D829" s="1">
        <v>0.53924353843392603</v>
      </c>
      <c r="E829" s="1">
        <v>8.3365725457663603E-2</v>
      </c>
      <c r="F829" s="1">
        <v>0.89853438556933096</v>
      </c>
      <c r="G829" s="1">
        <v>0.47389361027552201</v>
      </c>
      <c r="H829" s="1">
        <v>0.26105552047466002</v>
      </c>
      <c r="I829" s="1">
        <v>0.20894340550162799</v>
      </c>
      <c r="J829" s="1">
        <v>2.6126761200513901E-6</v>
      </c>
      <c r="K829" s="1">
        <v>2.6126761200513901E-6</v>
      </c>
    </row>
    <row r="830" spans="1:11" x14ac:dyDescent="0.3">
      <c r="A830" t="s">
        <v>8</v>
      </c>
      <c r="B830" s="1">
        <v>0.92551713755915199</v>
      </c>
      <c r="C830" s="1">
        <v>8.6630339677768097E-6</v>
      </c>
      <c r="D830" s="1">
        <v>0.592670720992584</v>
      </c>
      <c r="E830" s="1">
        <v>4.8801568084222598E-2</v>
      </c>
      <c r="F830" s="1">
        <v>0.88105975197293895</v>
      </c>
      <c r="G830" s="1">
        <v>0.47135817409930603</v>
      </c>
      <c r="H830" s="1">
        <v>0.33992158703263498</v>
      </c>
      <c r="I830" s="1">
        <v>0.180377487721158</v>
      </c>
      <c r="J830" s="1">
        <v>2.6058024487437302E-6</v>
      </c>
      <c r="K830" s="1">
        <v>2.6058024487437302E-6</v>
      </c>
    </row>
    <row r="831" spans="1:11" x14ac:dyDescent="0.3">
      <c r="A831" t="s">
        <v>8</v>
      </c>
      <c r="B831" s="1">
        <v>0.92521605846391797</v>
      </c>
      <c r="C831" s="1">
        <v>8.8278372979410101E-6</v>
      </c>
      <c r="D831" s="1">
        <v>0.60990767609186103</v>
      </c>
      <c r="E831" s="1">
        <v>3.9789986744996203E-2</v>
      </c>
      <c r="F831" s="1">
        <v>0.86302142051859798</v>
      </c>
      <c r="G831" s="1">
        <v>0.36491141922562498</v>
      </c>
      <c r="H831" s="1">
        <v>0.40373295469883203</v>
      </c>
      <c r="I831" s="1">
        <v>0.22065775168351001</v>
      </c>
      <c r="J831" s="1">
        <v>2.543889234191E-6</v>
      </c>
      <c r="K831" s="1">
        <v>2.543889234191E-6</v>
      </c>
    </row>
    <row r="832" spans="1:11" x14ac:dyDescent="0.3">
      <c r="A832" t="s">
        <v>8</v>
      </c>
      <c r="B832" s="1">
        <v>0.92792577031770995</v>
      </c>
      <c r="C832" s="1">
        <v>6.6853940058068198E-6</v>
      </c>
      <c r="D832" s="1">
        <v>0.441961192105159</v>
      </c>
      <c r="E832" s="1">
        <v>0.172056745112868</v>
      </c>
      <c r="F832" s="1">
        <v>0.85963923337091097</v>
      </c>
      <c r="G832" s="1">
        <v>0.32056206840554702</v>
      </c>
      <c r="H832" s="1">
        <v>0.45062462530287301</v>
      </c>
      <c r="I832" s="1">
        <v>0.21984804094496699</v>
      </c>
      <c r="J832" s="1">
        <v>2.6705587876814499E-6</v>
      </c>
      <c r="K832" s="1">
        <v>2.6705587876814499E-6</v>
      </c>
    </row>
    <row r="833" spans="1:11" x14ac:dyDescent="0.3">
      <c r="A833" t="s">
        <v>8</v>
      </c>
      <c r="B833" s="1">
        <v>0.92882900760256804</v>
      </c>
      <c r="C833" s="1">
        <v>5.6416395814337798E-6</v>
      </c>
      <c r="D833" s="1">
        <v>0.376181974342093</v>
      </c>
      <c r="E833" s="1">
        <v>0.25086894965436002</v>
      </c>
      <c r="F833" s="1">
        <v>0.854002254791427</v>
      </c>
      <c r="G833" s="1">
        <v>0.382659472459151</v>
      </c>
      <c r="H833" s="1">
        <v>0.60331436179395603</v>
      </c>
      <c r="I833" s="1">
        <v>0.30008618204680698</v>
      </c>
      <c r="J833" s="1">
        <v>2.60976609862179E-6</v>
      </c>
      <c r="K833" s="1">
        <v>2.60976609862179E-6</v>
      </c>
    </row>
    <row r="834" spans="1:11" x14ac:dyDescent="0.3">
      <c r="A834" t="s">
        <v>8</v>
      </c>
      <c r="B834" s="1">
        <v>0.928226849412912</v>
      </c>
      <c r="C834" s="1">
        <v>6.3557873454784698E-6</v>
      </c>
      <c r="D834" s="1">
        <v>0.42079342333068398</v>
      </c>
      <c r="E834" s="1">
        <v>0.19575966377196999</v>
      </c>
      <c r="F834" s="1">
        <v>0.85287485907553295</v>
      </c>
      <c r="G834" s="1">
        <v>0.55290777701307703</v>
      </c>
      <c r="H834" s="1">
        <v>0.443325182733663</v>
      </c>
      <c r="I834" s="1">
        <v>0.13715093372962101</v>
      </c>
      <c r="J834" s="1">
        <v>2.6126761200513901E-6</v>
      </c>
      <c r="K834" s="1">
        <v>2.6126761200513901E-6</v>
      </c>
    </row>
    <row r="835" spans="1:11" x14ac:dyDescent="0.3">
      <c r="A835" t="s">
        <v>8</v>
      </c>
      <c r="B835" s="1">
        <v>0.92642037484319695</v>
      </c>
      <c r="C835" s="1">
        <v>8.0587550905082199E-6</v>
      </c>
      <c r="D835" s="1">
        <v>0.53924353843392603</v>
      </c>
      <c r="E835" s="1">
        <v>8.3365725457663603E-2</v>
      </c>
      <c r="F835" s="1">
        <v>0.86245772266064802</v>
      </c>
      <c r="G835" s="1">
        <v>0.44887176473317397</v>
      </c>
      <c r="H835" s="1">
        <v>0.48994849011069203</v>
      </c>
      <c r="I835" s="1">
        <v>0.203867558235755</v>
      </c>
      <c r="J835" s="1">
        <v>2.54275198443693E-6</v>
      </c>
      <c r="K835" s="1">
        <v>2.54275198443693E-6</v>
      </c>
    </row>
    <row r="836" spans="1:11" x14ac:dyDescent="0.3">
      <c r="A836" t="s">
        <v>8</v>
      </c>
      <c r="B836" s="1">
        <v>0.92581821665354103</v>
      </c>
      <c r="C836" s="1">
        <v>8.4799191564833301E-6</v>
      </c>
      <c r="D836" s="1">
        <v>0.57517176138188997</v>
      </c>
      <c r="E836" s="1">
        <v>5.90179062869743E-2</v>
      </c>
      <c r="F836" s="1">
        <v>0.85062006764373999</v>
      </c>
      <c r="G836" s="1">
        <v>0.51188358839131498</v>
      </c>
      <c r="H836" s="1">
        <v>0.56966349686092299</v>
      </c>
      <c r="I836" s="1">
        <v>0.202451484842739</v>
      </c>
      <c r="J836" s="1">
        <v>2.2689925546660801E-6</v>
      </c>
      <c r="K836" s="1">
        <v>2.2689925546660801E-6</v>
      </c>
    </row>
    <row r="837" spans="1:11" x14ac:dyDescent="0.3">
      <c r="A837" t="s">
        <v>8</v>
      </c>
      <c r="B837" s="1">
        <v>0.92431282117980795</v>
      </c>
      <c r="C837" s="1">
        <v>9.2123784016574094E-6</v>
      </c>
      <c r="D837" s="1">
        <v>0.66036774872122295</v>
      </c>
      <c r="E837" s="1">
        <v>1.94099489470228E-2</v>
      </c>
      <c r="F837" s="1">
        <v>0.87993235625704502</v>
      </c>
      <c r="G837" s="1">
        <v>0.29046935051075801</v>
      </c>
      <c r="H837" s="1">
        <v>0.30314311756311701</v>
      </c>
      <c r="I837" s="1">
        <v>0.271826192541678</v>
      </c>
      <c r="J837" s="1">
        <v>2.6703915450705202E-6</v>
      </c>
      <c r="K837" s="1">
        <v>2.6703915450705202E-6</v>
      </c>
    </row>
    <row r="838" spans="1:11" x14ac:dyDescent="0.3">
      <c r="A838" t="s">
        <v>8</v>
      </c>
      <c r="B838" s="1">
        <v>0.92521605846391797</v>
      </c>
      <c r="C838" s="1">
        <v>8.8278372979410101E-6</v>
      </c>
      <c r="D838" s="1">
        <v>0.60990767609186103</v>
      </c>
      <c r="E838" s="1">
        <v>3.9789986744996203E-2</v>
      </c>
      <c r="F838" s="1">
        <v>0.855693348365269</v>
      </c>
      <c r="G838" s="1">
        <v>0.635621186696253</v>
      </c>
      <c r="H838" s="1">
        <v>0.59138018543002302</v>
      </c>
      <c r="I838" s="1">
        <v>0.17076659245659701</v>
      </c>
      <c r="J838" s="1">
        <v>2.612425256135E-6</v>
      </c>
      <c r="K838" s="1">
        <v>2.612425256135E-6</v>
      </c>
    </row>
    <row r="839" spans="1:11" x14ac:dyDescent="0.3">
      <c r="A839" t="s">
        <v>8</v>
      </c>
      <c r="B839" s="1">
        <v>0.92551713755915199</v>
      </c>
      <c r="C839" s="1">
        <v>8.6630339677768097E-6</v>
      </c>
      <c r="D839" s="1">
        <v>0.592670720992584</v>
      </c>
      <c r="E839" s="1">
        <v>4.8801568084222598E-2</v>
      </c>
      <c r="F839" s="1">
        <v>0.86133032694475398</v>
      </c>
      <c r="G839" s="1">
        <v>0.20975103814656801</v>
      </c>
      <c r="H839" s="1">
        <v>0.26359025982648498</v>
      </c>
      <c r="I839" s="1">
        <v>0.30274453456366701</v>
      </c>
      <c r="J839" s="1">
        <v>2.6135792301502502E-6</v>
      </c>
      <c r="K839" s="1">
        <v>2.6135792301502502E-6</v>
      </c>
    </row>
    <row r="840" spans="1:11" x14ac:dyDescent="0.3">
      <c r="A840" t="s">
        <v>8</v>
      </c>
      <c r="B840" s="1">
        <v>0.92913008669695696</v>
      </c>
      <c r="C840" s="1">
        <v>5.2570984777173898E-6</v>
      </c>
      <c r="D840" s="1">
        <v>0.35255429114435599</v>
      </c>
      <c r="E840" s="1">
        <v>0.28288896951486198</v>
      </c>
      <c r="F840" s="1">
        <v>0.86133032694475398</v>
      </c>
      <c r="G840" s="1">
        <v>0.52418668852509398</v>
      </c>
      <c r="H840" s="1">
        <v>0.55399064263123299</v>
      </c>
      <c r="I840" s="1">
        <v>0.25820584264882201</v>
      </c>
      <c r="J840" s="1">
        <v>2.60407984985147E-6</v>
      </c>
      <c r="K840" s="1">
        <v>2.60407984985147E-6</v>
      </c>
    </row>
    <row r="841" spans="1:11" x14ac:dyDescent="0.3">
      <c r="A841" t="s">
        <v>8</v>
      </c>
      <c r="B841" s="1">
        <v>0.92852792850733401</v>
      </c>
      <c r="C841" s="1">
        <v>6.0078692040208398E-6</v>
      </c>
      <c r="D841" s="1">
        <v>0.39889569191768898</v>
      </c>
      <c r="E841" s="1">
        <v>0.22193657456610799</v>
      </c>
      <c r="F841" s="1">
        <v>0.86753100338218303</v>
      </c>
      <c r="G841" s="1">
        <v>0.40938546362813599</v>
      </c>
      <c r="H841" s="1">
        <v>0.5179670694513</v>
      </c>
      <c r="I841" s="1">
        <v>0.205641469767149</v>
      </c>
      <c r="J841" s="1">
        <v>2.6051502025611801E-6</v>
      </c>
      <c r="K841" s="1">
        <v>2.6051502025611801E-6</v>
      </c>
    </row>
    <row r="842" spans="1:11" x14ac:dyDescent="0.3">
      <c r="A842" t="s">
        <v>8</v>
      </c>
      <c r="B842" s="1">
        <v>0.92581821665354103</v>
      </c>
      <c r="C842" s="1">
        <v>8.4799191564833199E-6</v>
      </c>
      <c r="D842" s="1">
        <v>0.57517176138188997</v>
      </c>
      <c r="E842" s="1">
        <v>5.90179062869743E-2</v>
      </c>
      <c r="F842" s="1">
        <v>0.85174746335963902</v>
      </c>
      <c r="G842" s="1">
        <v>0.33826855711158998</v>
      </c>
      <c r="H842" s="1">
        <v>0.55194506182877601</v>
      </c>
      <c r="I842" s="1">
        <v>0.31633098062301701</v>
      </c>
      <c r="J842" s="1">
        <v>2.3245672742659402E-6</v>
      </c>
      <c r="K842" s="1">
        <v>2.3245672742659402E-6</v>
      </c>
    </row>
    <row r="843" spans="1:11" x14ac:dyDescent="0.3">
      <c r="A843" t="s">
        <v>8</v>
      </c>
      <c r="B843" s="1">
        <v>0.92702253303282001</v>
      </c>
      <c r="C843" s="1">
        <v>7.5643451000157E-6</v>
      </c>
      <c r="D843" s="1">
        <v>0.50180433407824798</v>
      </c>
      <c r="E843" s="1">
        <v>0.113562762794751</v>
      </c>
      <c r="F843" s="1">
        <v>0.86302142051859798</v>
      </c>
      <c r="G843" s="1">
        <v>0.57946751007215103</v>
      </c>
      <c r="H843" s="1">
        <v>0.42702550222626301</v>
      </c>
      <c r="I843" s="1">
        <v>0.16883386905196501</v>
      </c>
      <c r="J843" s="1">
        <v>2.20577484774859E-6</v>
      </c>
      <c r="K843" s="1">
        <v>2.20577484774859E-6</v>
      </c>
    </row>
    <row r="844" spans="1:11" x14ac:dyDescent="0.3">
      <c r="A844" t="s">
        <v>8</v>
      </c>
      <c r="B844" s="1">
        <v>0.92581821665354103</v>
      </c>
      <c r="C844" s="1">
        <v>8.4799191564833199E-6</v>
      </c>
      <c r="D844" s="1">
        <v>0.57517176138188997</v>
      </c>
      <c r="E844" s="1">
        <v>5.90179062869743E-2</v>
      </c>
      <c r="F844" s="1">
        <v>0.85682074408116804</v>
      </c>
      <c r="G844" s="1">
        <v>0.413167835628726</v>
      </c>
      <c r="H844" s="1">
        <v>0.53356192905378497</v>
      </c>
      <c r="I844" s="1">
        <v>0.27961919377290201</v>
      </c>
      <c r="J844" s="1">
        <v>2.6691372254888598E-6</v>
      </c>
      <c r="K844" s="1">
        <v>2.6691372254888598E-6</v>
      </c>
    </row>
    <row r="845" spans="1:11" x14ac:dyDescent="0.3">
      <c r="A845" t="s">
        <v>8</v>
      </c>
      <c r="B845" s="1">
        <v>0.926721453938399</v>
      </c>
      <c r="C845" s="1">
        <v>7.8207058358266301E-6</v>
      </c>
      <c r="D845" s="1">
        <v>0.52073485898636895</v>
      </c>
      <c r="E845" s="1">
        <v>9.7678621044552105E-2</v>
      </c>
      <c r="F845" s="1">
        <v>0.85287485907553295</v>
      </c>
      <c r="G845" s="1">
        <v>0.53441156228492503</v>
      </c>
      <c r="H845" s="1">
        <v>0.46963920128712699</v>
      </c>
      <c r="I845" s="1">
        <v>0.14936335763514699</v>
      </c>
      <c r="J845" s="1">
        <v>2.66883618878934E-6</v>
      </c>
      <c r="K845" s="1">
        <v>2.66883618878934E-6</v>
      </c>
    </row>
    <row r="846" spans="1:11" x14ac:dyDescent="0.3">
      <c r="A846" t="s">
        <v>8</v>
      </c>
      <c r="B846" s="1">
        <v>0.92792577031770995</v>
      </c>
      <c r="C846" s="1">
        <v>6.6853940058068198E-6</v>
      </c>
      <c r="D846" s="1">
        <v>0.44196119210515999</v>
      </c>
      <c r="E846" s="1">
        <v>0.172056745112868</v>
      </c>
      <c r="F846" s="1">
        <v>0.873167981961668</v>
      </c>
      <c r="G846" s="1">
        <v>0.38540273127276498</v>
      </c>
      <c r="H846" s="1">
        <v>0.39690883509749397</v>
      </c>
      <c r="I846" s="1">
        <v>0.15545772200428201</v>
      </c>
      <c r="J846" s="1">
        <v>2.20530656843806E-6</v>
      </c>
      <c r="K846" s="1">
        <v>2.20530656843806E-6</v>
      </c>
    </row>
    <row r="847" spans="1:11" x14ac:dyDescent="0.3">
      <c r="A847" t="s">
        <v>8</v>
      </c>
      <c r="B847" s="1">
        <v>0.92973224488667805</v>
      </c>
      <c r="C847" s="1">
        <v>4.4330818268965402E-6</v>
      </c>
      <c r="D847" s="1">
        <v>0.302090069168862</v>
      </c>
      <c r="E847" s="1">
        <v>0.35784579872008698</v>
      </c>
      <c r="F847" s="1">
        <v>0.85062006764373999</v>
      </c>
      <c r="G847" s="1">
        <v>0.38610932823990701</v>
      </c>
      <c r="H847" s="1">
        <v>0.52041779053939996</v>
      </c>
      <c r="I847" s="1">
        <v>0.24790422881916199</v>
      </c>
      <c r="J847" s="1">
        <v>2.5418488743382101E-6</v>
      </c>
      <c r="K847" s="1">
        <v>2.5418488743382101E-6</v>
      </c>
    </row>
    <row r="848" spans="1:11" x14ac:dyDescent="0.3">
      <c r="A848" t="s">
        <v>8</v>
      </c>
      <c r="B848" s="1">
        <v>0.92551713755915199</v>
      </c>
      <c r="C848" s="1">
        <v>8.6630339677768097E-6</v>
      </c>
      <c r="D848" s="1">
        <v>0.592670720992584</v>
      </c>
      <c r="E848" s="1">
        <v>4.8801568084222598E-2</v>
      </c>
      <c r="F848" s="1">
        <v>0.83596392333708902</v>
      </c>
      <c r="G848" s="1">
        <v>0.364038564148566</v>
      </c>
      <c r="H848" s="1">
        <v>0.74722297422078299</v>
      </c>
      <c r="I848" s="1">
        <v>0.305986643526656</v>
      </c>
      <c r="J848" s="1">
        <v>2.6115723188195E-6</v>
      </c>
      <c r="K848" s="1">
        <v>2.6115723188195E-6</v>
      </c>
    </row>
    <row r="849" spans="1:11" x14ac:dyDescent="0.3">
      <c r="A849" t="s">
        <v>8</v>
      </c>
      <c r="B849" s="1">
        <v>0.92702253303282001</v>
      </c>
      <c r="C849" s="1">
        <v>7.5643451000157E-6</v>
      </c>
      <c r="D849" s="1">
        <v>0.50180433407824798</v>
      </c>
      <c r="E849" s="1">
        <v>0.113562762794751</v>
      </c>
      <c r="F849" s="1">
        <v>0.87880496054114599</v>
      </c>
      <c r="G849" s="1">
        <v>0.59771433763542403</v>
      </c>
      <c r="H849" s="1">
        <v>0.33508758787238202</v>
      </c>
      <c r="I849" s="1">
        <v>0.115691637845482</v>
      </c>
      <c r="J849" s="1">
        <v>2.6122412892631201E-6</v>
      </c>
      <c r="K849" s="1">
        <v>2.6122412892631201E-6</v>
      </c>
    </row>
    <row r="850" spans="1:11" x14ac:dyDescent="0.3">
      <c r="A850" t="s">
        <v>8</v>
      </c>
      <c r="B850" s="1">
        <v>0.92852792850733401</v>
      </c>
      <c r="C850" s="1">
        <v>6.0078692040208398E-6</v>
      </c>
      <c r="D850" s="1">
        <v>0.39889569191768898</v>
      </c>
      <c r="E850" s="1">
        <v>0.22193657456610999</v>
      </c>
      <c r="F850" s="1">
        <v>0.87091319052987504</v>
      </c>
      <c r="G850" s="1">
        <v>0.45764188003124201</v>
      </c>
      <c r="H850" s="1">
        <v>0.42257704083057102</v>
      </c>
      <c r="I850" s="1">
        <v>0.28556938999772202</v>
      </c>
      <c r="J850" s="1">
        <v>2.20712951289678E-6</v>
      </c>
      <c r="K850" s="1">
        <v>2.20712951289678E-6</v>
      </c>
    </row>
    <row r="851" spans="1:11" x14ac:dyDescent="0.3">
      <c r="A851" t="s">
        <v>8</v>
      </c>
      <c r="B851" s="1">
        <v>0.92551713755915199</v>
      </c>
      <c r="C851" s="1">
        <v>8.6630339677767792E-6</v>
      </c>
      <c r="D851" s="1">
        <v>0.592670720992584</v>
      </c>
      <c r="E851" s="1">
        <v>4.8801568084222598E-2</v>
      </c>
      <c r="F851" s="1">
        <v>0.87204058624576897</v>
      </c>
      <c r="G851" s="1">
        <v>0.44750013532636801</v>
      </c>
      <c r="H851" s="1">
        <v>0.29680502405495601</v>
      </c>
      <c r="I851" s="1">
        <v>0.19086707690683999</v>
      </c>
      <c r="J851" s="1">
        <v>2.54211646251563E-6</v>
      </c>
      <c r="K851" s="1">
        <v>2.54211646251563E-6</v>
      </c>
    </row>
    <row r="852" spans="1:11" x14ac:dyDescent="0.3">
      <c r="A852" t="s">
        <v>8</v>
      </c>
      <c r="B852" s="1">
        <v>0.926721453938399</v>
      </c>
      <c r="C852" s="1">
        <v>7.8207058358266301E-6</v>
      </c>
      <c r="D852" s="1">
        <v>0.52073485898636895</v>
      </c>
      <c r="E852" s="1">
        <v>9.7678621044552105E-2</v>
      </c>
      <c r="F852" s="1">
        <v>0.87598647125140505</v>
      </c>
      <c r="G852" s="1">
        <v>0.24607843516320399</v>
      </c>
      <c r="H852" s="1">
        <v>0.30656089766503197</v>
      </c>
      <c r="I852" s="1">
        <v>0.27575690711012502</v>
      </c>
      <c r="J852" s="1">
        <v>2.6054512392607601E-6</v>
      </c>
      <c r="K852" s="1">
        <v>2.6054512392607601E-6</v>
      </c>
    </row>
    <row r="853" spans="1:11" x14ac:dyDescent="0.3">
      <c r="A853" t="s">
        <v>8</v>
      </c>
      <c r="B853" s="1">
        <v>0.92431282117980795</v>
      </c>
      <c r="C853" s="1">
        <v>9.2123784016574094E-6</v>
      </c>
      <c r="D853" s="1">
        <v>0.66036774872122295</v>
      </c>
      <c r="E853" s="1">
        <v>1.9409948947023001E-2</v>
      </c>
      <c r="F853" s="1">
        <v>0.86189402480270405</v>
      </c>
      <c r="G853" s="1">
        <v>0.64746707702776896</v>
      </c>
      <c r="H853" s="1">
        <v>0.44590459586055903</v>
      </c>
      <c r="I853" s="1">
        <v>0.16426076775325499</v>
      </c>
      <c r="J853" s="1">
        <v>2.6131611236229999E-6</v>
      </c>
      <c r="K853" s="1">
        <v>2.6131611236229999E-6</v>
      </c>
    </row>
    <row r="854" spans="1:11" x14ac:dyDescent="0.3">
      <c r="A854" t="s">
        <v>8</v>
      </c>
      <c r="B854" s="1">
        <v>0.92762469122328906</v>
      </c>
      <c r="C854" s="1">
        <v>6.9966891850057898E-6</v>
      </c>
      <c r="D854" s="1">
        <v>0.46247502864743201</v>
      </c>
      <c r="E854" s="1">
        <v>0.15058811796670099</v>
      </c>
      <c r="F854" s="1">
        <v>0.88500563697857504</v>
      </c>
      <c r="G854" s="1">
        <v>0.56122068250887003</v>
      </c>
      <c r="H854" s="1">
        <v>0.30808806251128501</v>
      </c>
      <c r="I854" s="1">
        <v>0.15250512267472999</v>
      </c>
      <c r="J854" s="1">
        <v>2.6074414263304999E-6</v>
      </c>
      <c r="K854" s="1">
        <v>2.6074414263304999E-6</v>
      </c>
    </row>
    <row r="855" spans="1:11" x14ac:dyDescent="0.3">
      <c r="A855" t="s">
        <v>8</v>
      </c>
      <c r="B855" s="1">
        <v>0.92852792850733401</v>
      </c>
      <c r="C855" s="1">
        <v>6.0078692040208398E-6</v>
      </c>
      <c r="D855" s="1">
        <v>0.39889569191768898</v>
      </c>
      <c r="E855" s="1">
        <v>0.22193657456610999</v>
      </c>
      <c r="F855" s="1">
        <v>0.841600901916568</v>
      </c>
      <c r="G855" s="1">
        <v>0.36333196718142202</v>
      </c>
      <c r="H855" s="1">
        <v>0.68258951601614204</v>
      </c>
      <c r="I855" s="1">
        <v>0.39296322466540301</v>
      </c>
      <c r="J855" s="1">
        <v>2.66876929174497E-6</v>
      </c>
      <c r="K855" s="1">
        <v>2.66876929174497E-6</v>
      </c>
    </row>
    <row r="856" spans="1:11" x14ac:dyDescent="0.3">
      <c r="A856" t="s">
        <v>8</v>
      </c>
      <c r="B856" s="1">
        <v>0.92792577031770995</v>
      </c>
      <c r="C856" s="1">
        <v>6.6853940058068198E-6</v>
      </c>
      <c r="D856" s="1">
        <v>0.441961192105159</v>
      </c>
      <c r="E856" s="1">
        <v>0.172056745112868</v>
      </c>
      <c r="F856" s="1">
        <v>0.85682074408116804</v>
      </c>
      <c r="G856" s="1">
        <v>0.26889736074916498</v>
      </c>
      <c r="H856" s="1">
        <v>0.50616470007707803</v>
      </c>
      <c r="I856" s="1">
        <v>0.26709247380847201</v>
      </c>
      <c r="J856" s="1">
        <v>2.6067557316257098E-6</v>
      </c>
      <c r="K856" s="1">
        <v>2.6067557316257098E-6</v>
      </c>
    </row>
    <row r="857" spans="1:11" x14ac:dyDescent="0.3">
      <c r="A857" t="s">
        <v>8</v>
      </c>
      <c r="B857" s="1">
        <v>0.92581821665354103</v>
      </c>
      <c r="C857" s="1">
        <v>8.4799191564833301E-6</v>
      </c>
      <c r="D857" s="1">
        <v>0.57517176138188997</v>
      </c>
      <c r="E857" s="1">
        <v>5.90179062869743E-2</v>
      </c>
      <c r="F857" s="1">
        <v>0.86189402480270405</v>
      </c>
      <c r="G857" s="1">
        <v>0.28494126835605599</v>
      </c>
      <c r="H857" s="1">
        <v>0.44846311967561597</v>
      </c>
      <c r="I857" s="1">
        <v>0.25535160511903698</v>
      </c>
      <c r="J857" s="1">
        <v>2.5409959370225699E-6</v>
      </c>
      <c r="K857" s="1">
        <v>2.5409959370225699E-6</v>
      </c>
    </row>
    <row r="858" spans="1:11" x14ac:dyDescent="0.3">
      <c r="A858" t="s">
        <v>8</v>
      </c>
      <c r="B858" s="1">
        <v>0.92611929574877505</v>
      </c>
      <c r="C858" s="1">
        <v>8.2784928640603799E-6</v>
      </c>
      <c r="D858" s="1">
        <v>0.55737540518939799</v>
      </c>
      <c r="E858" s="1">
        <v>7.0511286765067002E-2</v>
      </c>
      <c r="F858" s="1">
        <v>0.85625704622321896</v>
      </c>
      <c r="G858" s="1">
        <v>0.48187399955148702</v>
      </c>
      <c r="H858" s="1">
        <v>0.58954518485487295</v>
      </c>
      <c r="I858" s="1">
        <v>0.26875951224671601</v>
      </c>
      <c r="J858" s="1">
        <v>2.61326146918956E-6</v>
      </c>
      <c r="K858" s="1">
        <v>2.61326146918956E-6</v>
      </c>
    </row>
    <row r="859" spans="1:11" x14ac:dyDescent="0.3">
      <c r="A859" t="s">
        <v>8</v>
      </c>
      <c r="B859" s="1">
        <v>0.92792577031770995</v>
      </c>
      <c r="C859" s="1">
        <v>6.6853940058068198E-6</v>
      </c>
      <c r="D859" s="1">
        <v>0.441961192105159</v>
      </c>
      <c r="E859" s="1">
        <v>0.172056745112869</v>
      </c>
      <c r="F859" s="1">
        <v>0.86302142051859798</v>
      </c>
      <c r="G859" s="1">
        <v>0.30202428914991702</v>
      </c>
      <c r="H859" s="1">
        <v>0.44574319184062</v>
      </c>
      <c r="I859" s="1">
        <v>0.26459263315693998</v>
      </c>
      <c r="J859" s="1">
        <v>2.5437888886245898E-6</v>
      </c>
      <c r="K859" s="1">
        <v>2.5437888886245898E-6</v>
      </c>
    </row>
    <row r="860" spans="1:11" x14ac:dyDescent="0.3">
      <c r="A860" t="s">
        <v>8</v>
      </c>
      <c r="B860" s="1">
        <v>0.92642037484319695</v>
      </c>
      <c r="C860" s="1">
        <v>8.0587550905082199E-6</v>
      </c>
      <c r="D860" s="1">
        <v>0.53924353843392603</v>
      </c>
      <c r="E860" s="1">
        <v>8.3365725457663603E-2</v>
      </c>
      <c r="F860" s="1">
        <v>0.86414881623449702</v>
      </c>
      <c r="G860" s="1">
        <v>0.474309255550315</v>
      </c>
      <c r="H860" s="1">
        <v>0.51444860283372196</v>
      </c>
      <c r="I860" s="1">
        <v>0.172726247259085</v>
      </c>
      <c r="J860" s="1">
        <v>2.6044979563787902E-6</v>
      </c>
      <c r="K860" s="1">
        <v>2.6044979563787902E-6</v>
      </c>
    </row>
    <row r="861" spans="1:11" x14ac:dyDescent="0.3">
      <c r="A861" t="s">
        <v>8</v>
      </c>
      <c r="B861" s="1">
        <v>0.92762469122328906</v>
      </c>
      <c r="C861" s="1">
        <v>6.9966891850057898E-6</v>
      </c>
      <c r="D861" s="1">
        <v>0.46247502864743201</v>
      </c>
      <c r="E861" s="1">
        <v>0.15058811796670099</v>
      </c>
      <c r="F861" s="1">
        <v>0.84667418263810401</v>
      </c>
      <c r="G861" s="1">
        <v>0.415370755585106</v>
      </c>
      <c r="H861" s="1">
        <v>0.54471771798203406</v>
      </c>
      <c r="I861" s="1">
        <v>0.27174914589047999</v>
      </c>
      <c r="J861" s="1">
        <v>2.5425011205206098E-6</v>
      </c>
      <c r="K861" s="1">
        <v>2.5425011205206098E-6</v>
      </c>
    </row>
    <row r="862" spans="1:11" x14ac:dyDescent="0.3">
      <c r="A862" t="s">
        <v>8</v>
      </c>
      <c r="B862" s="1">
        <v>0.928226849412912</v>
      </c>
      <c r="C862" s="1">
        <v>6.3557873454784698E-6</v>
      </c>
      <c r="D862" s="1">
        <v>0.42079342333068398</v>
      </c>
      <c r="E862" s="1">
        <v>0.19575966377197199</v>
      </c>
      <c r="F862" s="1">
        <v>0.84385569334836097</v>
      </c>
      <c r="G862" s="1">
        <v>0.18876095176968399</v>
      </c>
      <c r="H862" s="1">
        <v>0.63534185340277705</v>
      </c>
      <c r="I862" s="1">
        <v>0.44980215688198599</v>
      </c>
      <c r="J862" s="1">
        <v>2.5429359513089302E-6</v>
      </c>
      <c r="K862" s="1">
        <v>2.5429359513089302E-6</v>
      </c>
    </row>
    <row r="863" spans="1:11" x14ac:dyDescent="0.3">
      <c r="A863" t="s">
        <v>8</v>
      </c>
      <c r="B863" s="1">
        <v>0.92882900760256804</v>
      </c>
      <c r="C863" s="1">
        <v>5.6416395814337798E-6</v>
      </c>
      <c r="D863" s="1">
        <v>0.376181974342092</v>
      </c>
      <c r="E863" s="1">
        <v>0.25086894965436002</v>
      </c>
      <c r="F863" s="1">
        <v>0.84385569334836097</v>
      </c>
      <c r="G863" s="1">
        <v>0.35522688432301902</v>
      </c>
      <c r="H863" s="1">
        <v>0.65819540500132701</v>
      </c>
      <c r="I863" s="1">
        <v>0.35611361705160899</v>
      </c>
      <c r="J863" s="1">
        <v>2.6050833055168199E-6</v>
      </c>
      <c r="K863" s="1">
        <v>2.6050833055168199E-6</v>
      </c>
    </row>
    <row r="864" spans="1:11" x14ac:dyDescent="0.3">
      <c r="A864" t="s">
        <v>8</v>
      </c>
      <c r="B864" s="1">
        <v>0.92491497936952904</v>
      </c>
      <c r="C864" s="1">
        <v>8.9743291469757195E-6</v>
      </c>
      <c r="D864" s="1">
        <v>0.62691570098892202</v>
      </c>
      <c r="E864" s="1">
        <v>3.1921246282467799E-2</v>
      </c>
      <c r="F864" s="1">
        <v>0.85512965050732503</v>
      </c>
      <c r="G864" s="1">
        <v>0.58956769024954103</v>
      </c>
      <c r="H864" s="1">
        <v>0.59875445560003604</v>
      </c>
      <c r="I864" s="1">
        <v>0.240693978121715</v>
      </c>
      <c r="J864" s="1">
        <v>2.6062038310098601E-6</v>
      </c>
      <c r="K864" s="1">
        <v>2.6062038310098601E-6</v>
      </c>
    </row>
    <row r="865" spans="1:11" x14ac:dyDescent="0.3">
      <c r="A865" t="s">
        <v>8</v>
      </c>
      <c r="B865" s="1">
        <v>0.92762469122328906</v>
      </c>
      <c r="C865" s="1">
        <v>6.9966891850057898E-6</v>
      </c>
      <c r="D865" s="1">
        <v>0.46247502864743201</v>
      </c>
      <c r="E865" s="1">
        <v>0.15058811796670099</v>
      </c>
      <c r="F865" s="1">
        <v>0.89346110484780195</v>
      </c>
      <c r="G865" s="1">
        <v>0.38598463465746602</v>
      </c>
      <c r="H865" s="1">
        <v>0.25140928987447397</v>
      </c>
      <c r="I865" s="1">
        <v>0.23602032186576499</v>
      </c>
      <c r="J865" s="1">
        <v>2.5437052673191201E-6</v>
      </c>
      <c r="K865" s="1">
        <v>2.5437052673191201E-6</v>
      </c>
    </row>
    <row r="866" spans="1:11" x14ac:dyDescent="0.3">
      <c r="A866" t="s">
        <v>8</v>
      </c>
      <c r="B866" s="1">
        <v>0.92611929574877505</v>
      </c>
      <c r="C866" s="1">
        <v>8.2784928640603799E-6</v>
      </c>
      <c r="D866" s="1">
        <v>0.55737540518939799</v>
      </c>
      <c r="E866" s="1">
        <v>7.0511286765067002E-2</v>
      </c>
      <c r="F866" s="1">
        <v>0.87542277339345997</v>
      </c>
      <c r="G866" s="1">
        <v>0.45306978200854903</v>
      </c>
      <c r="H866" s="1">
        <v>0.39489816587656401</v>
      </c>
      <c r="I866" s="1">
        <v>0.220978114043691</v>
      </c>
      <c r="J866" s="1">
        <v>2.5434711276639102E-6</v>
      </c>
      <c r="K866" s="1">
        <v>2.5434711276639102E-6</v>
      </c>
    </row>
    <row r="867" spans="1:11" x14ac:dyDescent="0.3">
      <c r="A867" t="s">
        <v>8</v>
      </c>
      <c r="B867" s="1">
        <v>0.92702253303282001</v>
      </c>
      <c r="C867" s="1">
        <v>7.5643451000157E-6</v>
      </c>
      <c r="D867" s="1">
        <v>0.50180433407824798</v>
      </c>
      <c r="E867" s="1">
        <v>0.113562762794751</v>
      </c>
      <c r="F867" s="1">
        <v>0.83934611048477603</v>
      </c>
      <c r="G867" s="1">
        <v>0.29308791574193899</v>
      </c>
      <c r="H867" s="1">
        <v>0.53371077015110502</v>
      </c>
      <c r="I867" s="1">
        <v>0.33611904109223201</v>
      </c>
      <c r="J867" s="1">
        <v>2.6071236653697398E-6</v>
      </c>
      <c r="K867" s="1">
        <v>2.6071236653697398E-6</v>
      </c>
    </row>
    <row r="868" spans="1:11" x14ac:dyDescent="0.3">
      <c r="A868" t="s">
        <v>8</v>
      </c>
      <c r="B868" s="1">
        <v>0.92913008669695696</v>
      </c>
      <c r="C868" s="1">
        <v>5.2570984777173796E-6</v>
      </c>
      <c r="D868" s="1">
        <v>0.35255429114435499</v>
      </c>
      <c r="E868" s="1">
        <v>0.28288896951486198</v>
      </c>
      <c r="F868" s="1">
        <v>0.84949267192784605</v>
      </c>
      <c r="G868" s="1">
        <v>0.415287626530151</v>
      </c>
      <c r="H868" s="1">
        <v>0.54402730359518303</v>
      </c>
      <c r="I868" s="1">
        <v>0.30935816352420198</v>
      </c>
      <c r="J868" s="1">
        <v>2.6120907709132999E-6</v>
      </c>
      <c r="K868" s="1">
        <v>2.6120907709132999E-6</v>
      </c>
    </row>
    <row r="869" spans="1:11" x14ac:dyDescent="0.3">
      <c r="A869" t="s">
        <v>8</v>
      </c>
      <c r="B869" s="1">
        <v>0.92762469122328906</v>
      </c>
      <c r="C869" s="1">
        <v>6.9966891850057898E-6</v>
      </c>
      <c r="D869" s="1">
        <v>0.46247502864743201</v>
      </c>
      <c r="E869" s="1">
        <v>0.15058811796670099</v>
      </c>
      <c r="F869" s="1">
        <v>0.83370913190529605</v>
      </c>
      <c r="G869" s="1">
        <v>0.31432738928369502</v>
      </c>
      <c r="H869" s="1">
        <v>0.76446936077067695</v>
      </c>
      <c r="I869" s="1">
        <v>0.42535213712961101</v>
      </c>
      <c r="J869" s="1">
        <v>2.5418655985993098E-6</v>
      </c>
      <c r="K869" s="1">
        <v>2.5418655985993098E-6</v>
      </c>
    </row>
    <row r="870" spans="1:11" x14ac:dyDescent="0.3">
      <c r="A870" t="s">
        <v>8</v>
      </c>
      <c r="B870" s="1">
        <v>0.92551713755915199</v>
      </c>
      <c r="C870" s="1">
        <v>8.6630339677767792E-6</v>
      </c>
      <c r="D870" s="1">
        <v>0.592670720992584</v>
      </c>
      <c r="E870" s="1">
        <v>4.8801568084222598E-2</v>
      </c>
      <c r="F870" s="1">
        <v>0.84780157835400305</v>
      </c>
      <c r="G870" s="1">
        <v>0.28302930009201899</v>
      </c>
      <c r="H870" s="1">
        <v>0.495971738564361</v>
      </c>
      <c r="I870" s="1">
        <v>0.32379533194479099</v>
      </c>
      <c r="J870" s="1">
        <v>2.6056686546549698E-6</v>
      </c>
      <c r="K870" s="1">
        <v>2.6056686546549698E-6</v>
      </c>
    </row>
    <row r="871" spans="1:11" x14ac:dyDescent="0.3">
      <c r="A871" t="s">
        <v>8</v>
      </c>
      <c r="B871" s="1">
        <v>0.927323612128087</v>
      </c>
      <c r="C871" s="1">
        <v>7.2896728830754502E-6</v>
      </c>
      <c r="D871" s="1">
        <v>0.48240256383497998</v>
      </c>
      <c r="E871" s="1">
        <v>0.13114877687531601</v>
      </c>
      <c r="F871" s="1">
        <v>0.89740698985343703</v>
      </c>
      <c r="G871" s="1">
        <v>0.52493485001971996</v>
      </c>
      <c r="H871" s="1">
        <v>0.20148150115007499</v>
      </c>
      <c r="I871" s="1">
        <v>0.20977545806116901</v>
      </c>
      <c r="J871" s="1">
        <v>2.6071403896308302E-6</v>
      </c>
      <c r="K871" s="1">
        <v>2.6071403896308302E-6</v>
      </c>
    </row>
    <row r="872" spans="1:11" x14ac:dyDescent="0.3">
      <c r="A872" t="s">
        <v>8</v>
      </c>
      <c r="B872" s="1">
        <v>0.927323612128087</v>
      </c>
      <c r="C872" s="1">
        <v>7.2896728830754502E-6</v>
      </c>
      <c r="D872" s="1">
        <v>0.48240256383497998</v>
      </c>
      <c r="E872" s="1">
        <v>0.13114877687531601</v>
      </c>
      <c r="F872" s="1">
        <v>0.83652762119503898</v>
      </c>
      <c r="G872" s="1">
        <v>0.33012190972571298</v>
      </c>
      <c r="H872" s="1">
        <v>0.69916745469906505</v>
      </c>
      <c r="I872" s="1">
        <v>0.313228484165337</v>
      </c>
      <c r="J872" s="1">
        <v>2.2086179721337299E-6</v>
      </c>
      <c r="K872" s="1">
        <v>2.2086179721337299E-6</v>
      </c>
    </row>
    <row r="873" spans="1:11" x14ac:dyDescent="0.3">
      <c r="A873" t="s">
        <v>8</v>
      </c>
      <c r="B873" s="1">
        <v>0.92642037484319695</v>
      </c>
      <c r="C873" s="1">
        <v>8.0587550905082199E-6</v>
      </c>
      <c r="D873" s="1">
        <v>0.53924353843392603</v>
      </c>
      <c r="E873" s="1">
        <v>8.3365725457663603E-2</v>
      </c>
      <c r="F873" s="1">
        <v>0.86245772266064802</v>
      </c>
      <c r="G873" s="1">
        <v>0.46366873651569201</v>
      </c>
      <c r="H873" s="1">
        <v>0.44866036232373202</v>
      </c>
      <c r="I873" s="1">
        <v>0.196564918508638</v>
      </c>
      <c r="J873" s="1">
        <v>2.5426516388704402E-6</v>
      </c>
      <c r="K873" s="1">
        <v>2.5426516388704402E-6</v>
      </c>
    </row>
    <row r="874" spans="1:11" x14ac:dyDescent="0.3">
      <c r="A874" t="s">
        <v>8</v>
      </c>
      <c r="B874" s="1">
        <v>0.92581821665354103</v>
      </c>
      <c r="C874" s="1">
        <v>8.4799191564833199E-6</v>
      </c>
      <c r="D874" s="1">
        <v>0.57517176138188997</v>
      </c>
      <c r="E874" s="1">
        <v>5.90179062869743E-2</v>
      </c>
      <c r="F874" s="1">
        <v>0.86583990980833903</v>
      </c>
      <c r="G874" s="1">
        <v>0.52156812329392199</v>
      </c>
      <c r="H874" s="1">
        <v>0.43386345615335498</v>
      </c>
      <c r="I874" s="1">
        <v>0.18306280608324699</v>
      </c>
      <c r="J874" s="1">
        <v>2.2778229645212199E-6</v>
      </c>
      <c r="K874" s="1">
        <v>2.2778229645212199E-6</v>
      </c>
    </row>
    <row r="875" spans="1:11" x14ac:dyDescent="0.3">
      <c r="A875" t="s">
        <v>8</v>
      </c>
      <c r="B875" s="1">
        <v>0.92581821665354103</v>
      </c>
      <c r="C875" s="1">
        <v>8.4799191564833199E-6</v>
      </c>
      <c r="D875" s="1">
        <v>0.57517176138188997</v>
      </c>
      <c r="E875" s="1">
        <v>5.90179062869743E-2</v>
      </c>
      <c r="F875" s="1">
        <v>0.88275084554678196</v>
      </c>
      <c r="G875" s="1">
        <v>0.255929228175722</v>
      </c>
      <c r="H875" s="1">
        <v>0.33278998692814299</v>
      </c>
      <c r="I875" s="1">
        <v>0.32458022402014303</v>
      </c>
      <c r="J875" s="1">
        <v>2.60652159197048E-6</v>
      </c>
      <c r="K875" s="1">
        <v>2.60652159197048E-6</v>
      </c>
    </row>
    <row r="876" spans="1:11" x14ac:dyDescent="0.3">
      <c r="A876" t="s">
        <v>8</v>
      </c>
      <c r="B876" s="1">
        <v>0.92702253303282001</v>
      </c>
      <c r="C876" s="1">
        <v>7.5643451000157E-6</v>
      </c>
      <c r="D876" s="1">
        <v>0.50180433407824798</v>
      </c>
      <c r="E876" s="1">
        <v>0.113562762794751</v>
      </c>
      <c r="F876" s="1">
        <v>0.86133032694475398</v>
      </c>
      <c r="G876" s="1">
        <v>0.57967533270953897</v>
      </c>
      <c r="H876" s="1">
        <v>0.41270132054274999</v>
      </c>
      <c r="I876" s="1">
        <v>0.122770325084662</v>
      </c>
      <c r="J876" s="1">
        <v>2.5414474920719798E-6</v>
      </c>
      <c r="K876" s="1">
        <v>2.5414474920719798E-6</v>
      </c>
    </row>
    <row r="877" spans="1:11" x14ac:dyDescent="0.3">
      <c r="A877" t="s">
        <v>8</v>
      </c>
      <c r="B877" s="1">
        <v>0.92792577031770995</v>
      </c>
      <c r="C877" s="1">
        <v>6.6853940058068198E-6</v>
      </c>
      <c r="D877" s="1">
        <v>0.441961192105159</v>
      </c>
      <c r="E877" s="1">
        <v>0.172056745112868</v>
      </c>
      <c r="F877" s="1">
        <v>0.87091319052987504</v>
      </c>
      <c r="G877" s="1">
        <v>0.62040856963894997</v>
      </c>
      <c r="H877" s="1">
        <v>0.35748049064981202</v>
      </c>
      <c r="I877" s="1">
        <v>0.14305138416135799</v>
      </c>
      <c r="J877" s="1">
        <v>2.5433038850529898E-6</v>
      </c>
      <c r="K877" s="1">
        <v>2.5433038850529898E-6</v>
      </c>
    </row>
    <row r="878" spans="1:11" x14ac:dyDescent="0.3">
      <c r="A878" t="s">
        <v>8</v>
      </c>
      <c r="B878" s="1">
        <v>0.927323612128087</v>
      </c>
      <c r="C878" s="1">
        <v>7.2896728830754502E-6</v>
      </c>
      <c r="D878" s="1">
        <v>0.48240256383497998</v>
      </c>
      <c r="E878" s="1">
        <v>0.13114877687531601</v>
      </c>
      <c r="F878" s="1">
        <v>0.86527621195039095</v>
      </c>
      <c r="G878" s="1">
        <v>0.43187187299426599</v>
      </c>
      <c r="H878" s="1">
        <v>0.44742068140418201</v>
      </c>
      <c r="I878" s="1">
        <v>0.164782648861136</v>
      </c>
      <c r="J878" s="1">
        <v>2.6062372795320501E-6</v>
      </c>
      <c r="K878" s="1">
        <v>2.6062372795320501E-6</v>
      </c>
    </row>
    <row r="879" spans="1:11" x14ac:dyDescent="0.3">
      <c r="A879" t="s">
        <v>8</v>
      </c>
      <c r="B879" s="1">
        <v>0.92792577031770995</v>
      </c>
      <c r="C879" s="1">
        <v>6.6853940058068198E-6</v>
      </c>
      <c r="D879" s="1">
        <v>0.441961192105159</v>
      </c>
      <c r="E879" s="1">
        <v>0.172056745112868</v>
      </c>
      <c r="F879" s="1">
        <v>0.84667418263810401</v>
      </c>
      <c r="G879" s="1">
        <v>0.44126545620451502</v>
      </c>
      <c r="H879" s="1">
        <v>0.63387387385045701</v>
      </c>
      <c r="I879" s="1">
        <v>0.28911207475315998</v>
      </c>
      <c r="J879" s="1">
        <v>2.6061034854433199E-6</v>
      </c>
      <c r="K879" s="1">
        <v>2.6061034854433199E-6</v>
      </c>
    </row>
    <row r="880" spans="1:11" x14ac:dyDescent="0.3">
      <c r="A880" t="s">
        <v>8</v>
      </c>
      <c r="B880" s="1">
        <v>0.926721453938399</v>
      </c>
      <c r="C880" s="1">
        <v>7.8207058358266301E-6</v>
      </c>
      <c r="D880" s="1">
        <v>0.52073485898636895</v>
      </c>
      <c r="E880" s="1">
        <v>9.7678621044552105E-2</v>
      </c>
      <c r="F880" s="1">
        <v>0.87655016910935402</v>
      </c>
      <c r="G880" s="1">
        <v>0.26469934347378998</v>
      </c>
      <c r="H880" s="1">
        <v>0.37910893502131499</v>
      </c>
      <c r="I880" s="1">
        <v>0.42530164458689601</v>
      </c>
      <c r="J880" s="1">
        <v>2.6706424089869001E-6</v>
      </c>
      <c r="K880" s="1">
        <v>2.6706424089869001E-6</v>
      </c>
    </row>
    <row r="881" spans="1:11" x14ac:dyDescent="0.3">
      <c r="A881" t="s">
        <v>8</v>
      </c>
      <c r="B881" s="1">
        <v>0.92792577031770995</v>
      </c>
      <c r="C881" s="1">
        <v>6.6853940058068198E-6</v>
      </c>
      <c r="D881" s="1">
        <v>0.441961192105159</v>
      </c>
      <c r="E881" s="1">
        <v>0.172056745112868</v>
      </c>
      <c r="F881" s="1">
        <v>0.87373167981961197</v>
      </c>
      <c r="G881" s="1">
        <v>0.61508831012163601</v>
      </c>
      <c r="H881" s="1">
        <v>0.36666972557199401</v>
      </c>
      <c r="I881" s="1">
        <v>0.186517447824018</v>
      </c>
      <c r="J881" s="1">
        <v>2.6682006668678998E-6</v>
      </c>
      <c r="K881" s="1">
        <v>2.6682006668678998E-6</v>
      </c>
    </row>
    <row r="882" spans="1:11" x14ac:dyDescent="0.3">
      <c r="A882" t="s">
        <v>8</v>
      </c>
      <c r="B882" s="1">
        <v>0.92702253303282001</v>
      </c>
      <c r="C882" s="1">
        <v>7.5643451000157E-6</v>
      </c>
      <c r="D882" s="1">
        <v>0.50180433407824798</v>
      </c>
      <c r="E882" s="1">
        <v>0.113562762794751</v>
      </c>
      <c r="F882" s="1">
        <v>0.86527621195039095</v>
      </c>
      <c r="G882" s="1">
        <v>0.53545067547190095</v>
      </c>
      <c r="H882" s="1">
        <v>0.50130627162484298</v>
      </c>
      <c r="I882" s="1">
        <v>0.177719061108216</v>
      </c>
      <c r="J882" s="1">
        <v>2.6130273295342598E-6</v>
      </c>
      <c r="K882" s="1">
        <v>2.6130273295342598E-6</v>
      </c>
    </row>
    <row r="883" spans="1:11" x14ac:dyDescent="0.3">
      <c r="A883" t="s">
        <v>8</v>
      </c>
      <c r="B883" s="1">
        <v>0.927323612128087</v>
      </c>
      <c r="C883" s="1">
        <v>7.2896728830754502E-6</v>
      </c>
      <c r="D883" s="1">
        <v>0.48240256383497998</v>
      </c>
      <c r="E883" s="1">
        <v>0.13114877687531601</v>
      </c>
      <c r="F883" s="1">
        <v>0.86020293122885505</v>
      </c>
      <c r="G883" s="1">
        <v>0.75840280086918299</v>
      </c>
      <c r="H883" s="1">
        <v>0.51012916747721404</v>
      </c>
      <c r="I883" s="1">
        <v>0.11208456560946101</v>
      </c>
      <c r="J883" s="1">
        <v>2.5409123157171099E-6</v>
      </c>
      <c r="K883" s="1">
        <v>2.5409123157171099E-6</v>
      </c>
    </row>
    <row r="884" spans="1:11" x14ac:dyDescent="0.3">
      <c r="A884" t="s">
        <v>8</v>
      </c>
      <c r="B884" s="1">
        <v>0.928226849412912</v>
      </c>
      <c r="C884" s="1">
        <v>6.3557873454785299E-6</v>
      </c>
      <c r="D884" s="1">
        <v>0.42079342333068398</v>
      </c>
      <c r="E884" s="1">
        <v>0.19575966377196999</v>
      </c>
      <c r="F884" s="1">
        <v>0.85963923337091097</v>
      </c>
      <c r="G884" s="1">
        <v>0.490727243904512</v>
      </c>
      <c r="H884" s="1">
        <v>0.51687779791426403</v>
      </c>
      <c r="I884" s="1">
        <v>0.22317232055167799</v>
      </c>
      <c r="J884" s="1">
        <v>2.3244000316550198E-6</v>
      </c>
      <c r="K884" s="1">
        <v>2.3244000316550198E-6</v>
      </c>
    </row>
    <row r="885" spans="1:11" x14ac:dyDescent="0.3">
      <c r="A885" t="s">
        <v>8</v>
      </c>
      <c r="B885" s="1">
        <v>0.928226849412912</v>
      </c>
      <c r="C885" s="1">
        <v>6.3557873454784698E-6</v>
      </c>
      <c r="D885" s="1">
        <v>0.42079342333068398</v>
      </c>
      <c r="E885" s="1">
        <v>0.19575966377197199</v>
      </c>
      <c r="F885" s="1">
        <v>0.85963923337091097</v>
      </c>
      <c r="G885" s="1">
        <v>0.40194541320940202</v>
      </c>
      <c r="H885" s="1">
        <v>0.434916852306382</v>
      </c>
      <c r="I885" s="1">
        <v>0.26884434483212299</v>
      </c>
      <c r="J885" s="1">
        <v>2.2776557219103499E-6</v>
      </c>
      <c r="K885" s="1">
        <v>2.2776557219103499E-6</v>
      </c>
    </row>
    <row r="886" spans="1:11" x14ac:dyDescent="0.3">
      <c r="A886" t="s">
        <v>8</v>
      </c>
      <c r="B886" s="1">
        <v>0.92973224488667805</v>
      </c>
      <c r="C886" s="1">
        <v>4.4330818268965402E-6</v>
      </c>
      <c r="D886" s="1">
        <v>0.302090069168862</v>
      </c>
      <c r="E886" s="1">
        <v>0.35784579872008698</v>
      </c>
      <c r="F886" s="1">
        <v>0.89797068771138699</v>
      </c>
      <c r="G886" s="1">
        <v>0.51978084861232499</v>
      </c>
      <c r="H886" s="1">
        <v>0.23496695069370799</v>
      </c>
      <c r="I886" s="1">
        <v>0.149489753192278</v>
      </c>
      <c r="J886" s="1">
        <v>2.3279455750059898E-6</v>
      </c>
      <c r="K886" s="1">
        <v>2.3279455750059898E-6</v>
      </c>
    </row>
    <row r="887" spans="1:11" x14ac:dyDescent="0.3">
      <c r="A887" t="s">
        <v>8</v>
      </c>
      <c r="B887" s="1">
        <v>0.92551713755915199</v>
      </c>
      <c r="C887" s="1">
        <v>8.6630339677767792E-6</v>
      </c>
      <c r="D887" s="1">
        <v>0.592670720992584</v>
      </c>
      <c r="E887" s="1">
        <v>4.8801568084222702E-2</v>
      </c>
      <c r="F887" s="1">
        <v>0.85005636978579602</v>
      </c>
      <c r="G887" s="1">
        <v>0.46175676825166101</v>
      </c>
      <c r="H887" s="1">
        <v>0.61785186123834701</v>
      </c>
      <c r="I887" s="1">
        <v>0.27358110193778301</v>
      </c>
      <c r="J887" s="1">
        <v>2.5421833595599899E-6</v>
      </c>
      <c r="K887" s="1">
        <v>2.5421833595599899E-6</v>
      </c>
    </row>
    <row r="888" spans="1:11" x14ac:dyDescent="0.3">
      <c r="A888" t="s">
        <v>8</v>
      </c>
      <c r="B888" s="1">
        <v>0.92762469122328906</v>
      </c>
      <c r="C888" s="1">
        <v>6.9966891850057898E-6</v>
      </c>
      <c r="D888" s="1">
        <v>0.46247502864743201</v>
      </c>
      <c r="E888" s="1">
        <v>0.15058811796670099</v>
      </c>
      <c r="F888" s="1">
        <v>0.87993235625704502</v>
      </c>
      <c r="G888" s="1">
        <v>0.464333768955357</v>
      </c>
      <c r="H888" s="1">
        <v>0.25567706000935397</v>
      </c>
      <c r="I888" s="1">
        <v>0.25329141742141498</v>
      </c>
      <c r="J888" s="1">
        <v>2.6055348605662302E-6</v>
      </c>
      <c r="K888" s="1">
        <v>2.6055348605662302E-6</v>
      </c>
    </row>
    <row r="889" spans="1:11" x14ac:dyDescent="0.3">
      <c r="A889" t="s">
        <v>8</v>
      </c>
      <c r="B889" s="1">
        <v>0.927323612128087</v>
      </c>
      <c r="C889" s="1">
        <v>7.2896728830754502E-6</v>
      </c>
      <c r="D889" s="1">
        <v>0.48240256383497998</v>
      </c>
      <c r="E889" s="1">
        <v>0.13114877687531601</v>
      </c>
      <c r="F889" s="1">
        <v>0.86640360766628899</v>
      </c>
      <c r="G889" s="1">
        <v>0.64081675263112903</v>
      </c>
      <c r="H889" s="1">
        <v>0.50238873791697303</v>
      </c>
      <c r="I889" s="1">
        <v>0.15807626743119901</v>
      </c>
      <c r="J889" s="1">
        <v>2.6070233198031801E-6</v>
      </c>
      <c r="K889" s="1">
        <v>2.6070233198031801E-6</v>
      </c>
    </row>
    <row r="890" spans="1:11" x14ac:dyDescent="0.3">
      <c r="A890" t="s">
        <v>8</v>
      </c>
      <c r="B890" s="1">
        <v>0.92611929574877505</v>
      </c>
      <c r="C890" s="1">
        <v>8.2784928640603799E-6</v>
      </c>
      <c r="D890" s="1">
        <v>0.55737540518939799</v>
      </c>
      <c r="E890" s="1">
        <v>7.0511286765067002E-2</v>
      </c>
      <c r="F890" s="1">
        <v>0.89966178128523</v>
      </c>
      <c r="G890" s="1">
        <v>0.80000889287564803</v>
      </c>
      <c r="H890" s="1">
        <v>0.159928159404647</v>
      </c>
      <c r="I890" s="1">
        <v>0.10720768606556499</v>
      </c>
      <c r="J890" s="1">
        <v>2.6142649248548201E-6</v>
      </c>
      <c r="K890" s="1">
        <v>2.6142649248548201E-6</v>
      </c>
    </row>
    <row r="891" spans="1:11" x14ac:dyDescent="0.3">
      <c r="A891" t="s">
        <v>8</v>
      </c>
      <c r="B891" s="1">
        <v>0.92551713755915199</v>
      </c>
      <c r="C891" s="1">
        <v>8.6630339677768097E-6</v>
      </c>
      <c r="D891" s="1">
        <v>0.592670720992584</v>
      </c>
      <c r="E891" s="1">
        <v>4.8801568084222598E-2</v>
      </c>
      <c r="F891" s="1">
        <v>0.85005636978579602</v>
      </c>
      <c r="G891" s="1">
        <v>0.38777190933906303</v>
      </c>
      <c r="H891" s="1">
        <v>0.55833656931861797</v>
      </c>
      <c r="I891" s="1">
        <v>0.26245658237142699</v>
      </c>
      <c r="J891" s="1">
        <v>2.2048048406053599E-6</v>
      </c>
      <c r="K891" s="1">
        <v>2.2048048406053599E-6</v>
      </c>
    </row>
    <row r="892" spans="1:11" x14ac:dyDescent="0.3">
      <c r="A892" t="s">
        <v>8</v>
      </c>
      <c r="B892" s="1">
        <v>0.92762469122328906</v>
      </c>
      <c r="C892" s="1">
        <v>6.9966891850057898E-6</v>
      </c>
      <c r="D892" s="1">
        <v>0.46247502864743201</v>
      </c>
      <c r="E892" s="1">
        <v>0.15058811796670099</v>
      </c>
      <c r="F892" s="1">
        <v>0.84780157835400305</v>
      </c>
      <c r="G892" s="1">
        <v>0.33851794427646897</v>
      </c>
      <c r="H892" s="1">
        <v>0.68772222971768204</v>
      </c>
      <c r="I892" s="1">
        <v>0.34881872270064301</v>
      </c>
      <c r="J892" s="1">
        <v>2.54271853591482E-6</v>
      </c>
      <c r="K892" s="1">
        <v>2.54271853591482E-6</v>
      </c>
    </row>
    <row r="893" spans="1:11" x14ac:dyDescent="0.3">
      <c r="A893" t="s">
        <v>8</v>
      </c>
      <c r="B893" s="1">
        <v>0.92852792850733401</v>
      </c>
      <c r="C893" s="1">
        <v>6.0078692040208398E-6</v>
      </c>
      <c r="D893" s="1">
        <v>0.39889569191768898</v>
      </c>
      <c r="E893" s="1">
        <v>0.22193657456610999</v>
      </c>
      <c r="F893" s="1">
        <v>0.86189402480270405</v>
      </c>
      <c r="G893" s="1">
        <v>0.36262537021428098</v>
      </c>
      <c r="H893" s="1">
        <v>0.48240977697199799</v>
      </c>
      <c r="I893" s="1">
        <v>0.278526373745352</v>
      </c>
      <c r="J893" s="1">
        <v>2.54365509453586E-6</v>
      </c>
      <c r="K893" s="1">
        <v>2.54365509453586E-6</v>
      </c>
    </row>
    <row r="894" spans="1:11" x14ac:dyDescent="0.3">
      <c r="A894" t="s">
        <v>8</v>
      </c>
      <c r="B894" s="1">
        <v>0.92491497936952904</v>
      </c>
      <c r="C894" s="1">
        <v>8.9743291469757195E-6</v>
      </c>
      <c r="D894" s="1">
        <v>0.62691570098892202</v>
      </c>
      <c r="E894" s="1">
        <v>3.1921246282468001E-2</v>
      </c>
      <c r="F894" s="1">
        <v>0.83765501691093303</v>
      </c>
      <c r="G894" s="1">
        <v>0.35464498093831698</v>
      </c>
      <c r="H894" s="1">
        <v>0.628355424461987</v>
      </c>
      <c r="I894" s="1">
        <v>0.24691957457194499</v>
      </c>
      <c r="J894" s="1">
        <v>2.5422000838210798E-6</v>
      </c>
      <c r="K894" s="1">
        <v>2.5422000838210798E-6</v>
      </c>
    </row>
    <row r="895" spans="1:11" x14ac:dyDescent="0.3">
      <c r="A895" t="s">
        <v>8</v>
      </c>
      <c r="B895" s="1">
        <v>0.92581821665354103</v>
      </c>
      <c r="C895" s="1">
        <v>8.4799191564833199E-6</v>
      </c>
      <c r="D895" s="1">
        <v>0.57517176138188997</v>
      </c>
      <c r="E895" s="1">
        <v>5.90179062869743E-2</v>
      </c>
      <c r="F895" s="1">
        <v>0.84103720405862403</v>
      </c>
      <c r="G895" s="1">
        <v>0.25335222747202601</v>
      </c>
      <c r="H895" s="1">
        <v>0.51840558348413401</v>
      </c>
      <c r="I895" s="1">
        <v>0.281491324050124</v>
      </c>
      <c r="J895" s="1">
        <v>2.6045983019452698E-6</v>
      </c>
      <c r="K895" s="1">
        <v>2.6045983019452698E-6</v>
      </c>
    </row>
    <row r="896" spans="1:11" x14ac:dyDescent="0.3">
      <c r="A896" t="s">
        <v>8</v>
      </c>
      <c r="B896" s="1">
        <v>0.92521605846391797</v>
      </c>
      <c r="C896" s="1">
        <v>8.8278372979410202E-6</v>
      </c>
      <c r="D896" s="1">
        <v>0.60990767609186103</v>
      </c>
      <c r="E896" s="1">
        <v>3.9789986744996203E-2</v>
      </c>
      <c r="F896" s="1">
        <v>0.85343855693347703</v>
      </c>
      <c r="G896" s="1">
        <v>0.64351844691726301</v>
      </c>
      <c r="H896" s="1">
        <v>0.58570328731242405</v>
      </c>
      <c r="I896" s="1">
        <v>0.216436488959342</v>
      </c>
      <c r="J896" s="1">
        <v>2.6058191730048201E-6</v>
      </c>
      <c r="K896" s="1">
        <v>2.6058191730048201E-6</v>
      </c>
    </row>
    <row r="897" spans="1:11" x14ac:dyDescent="0.3">
      <c r="A897" t="s">
        <v>8</v>
      </c>
      <c r="B897" s="1">
        <v>0.926721453938399</v>
      </c>
      <c r="C897" s="1">
        <v>7.8207058358266301E-6</v>
      </c>
      <c r="D897" s="1">
        <v>0.52073485898636895</v>
      </c>
      <c r="E897" s="1">
        <v>9.7678621044551994E-2</v>
      </c>
      <c r="F897" s="1">
        <v>0.86922209695602604</v>
      </c>
      <c r="G897" s="1">
        <v>0.55207648646349505</v>
      </c>
      <c r="H897" s="1">
        <v>0.53170082977336897</v>
      </c>
      <c r="I897" s="1">
        <v>0.22483265857951301</v>
      </c>
      <c r="J897" s="1">
        <v>2.5430028483533099E-6</v>
      </c>
      <c r="K897" s="1">
        <v>2.5430028483533099E-6</v>
      </c>
    </row>
    <row r="898" spans="1:11" x14ac:dyDescent="0.3">
      <c r="A898" t="s">
        <v>8</v>
      </c>
      <c r="B898" s="1">
        <v>0.92551713755915199</v>
      </c>
      <c r="C898" s="1">
        <v>8.6630339677767792E-6</v>
      </c>
      <c r="D898" s="1">
        <v>0.592670720992584</v>
      </c>
      <c r="E898" s="1">
        <v>4.8801568084222702E-2</v>
      </c>
      <c r="F898" s="1">
        <v>0.87711386696730398</v>
      </c>
      <c r="G898" s="1">
        <v>0.51633099283157102</v>
      </c>
      <c r="H898" s="1">
        <v>0.27080693302539099</v>
      </c>
      <c r="I898" s="1">
        <v>0.24184177821497599</v>
      </c>
      <c r="J898" s="1">
        <v>2.2661327060198202E-6</v>
      </c>
      <c r="K898" s="1">
        <v>2.2661327060198202E-6</v>
      </c>
    </row>
    <row r="899" spans="1:11" x14ac:dyDescent="0.3">
      <c r="A899" t="s">
        <v>8</v>
      </c>
      <c r="B899" s="1">
        <v>0.92702253303282001</v>
      </c>
      <c r="C899" s="1">
        <v>7.5643451000157E-6</v>
      </c>
      <c r="D899" s="1">
        <v>0.50180433407824798</v>
      </c>
      <c r="E899" s="1">
        <v>0.113562762794751</v>
      </c>
      <c r="F899" s="1">
        <v>0.84836527621194702</v>
      </c>
      <c r="G899" s="1">
        <v>0.447998909656114</v>
      </c>
      <c r="H899" s="1">
        <v>0.50360168242526904</v>
      </c>
      <c r="I899" s="1">
        <v>0.25765153600966301</v>
      </c>
      <c r="J899" s="1">
        <v>2.6696556775826601E-6</v>
      </c>
      <c r="K899" s="1">
        <v>2.6696556775826601E-6</v>
      </c>
    </row>
    <row r="900" spans="1:11" x14ac:dyDescent="0.3">
      <c r="A900" t="s">
        <v>8</v>
      </c>
      <c r="B900" s="1">
        <v>0.92611929574877505</v>
      </c>
      <c r="C900" s="1">
        <v>8.2784928640603799E-6</v>
      </c>
      <c r="D900" s="1">
        <v>0.55737540518939899</v>
      </c>
      <c r="E900" s="1">
        <v>7.0511286765065503E-2</v>
      </c>
      <c r="F900" s="1">
        <v>0.84949267192784605</v>
      </c>
      <c r="G900" s="1">
        <v>0.42268611242141502</v>
      </c>
      <c r="H900" s="1">
        <v>0.53590073360122203</v>
      </c>
      <c r="I900" s="1">
        <v>0.234562394296393</v>
      </c>
      <c r="J900" s="1">
        <v>2.5424174992151498E-6</v>
      </c>
      <c r="K900" s="1">
        <v>2.5424174992151498E-6</v>
      </c>
    </row>
    <row r="901" spans="1:11" x14ac:dyDescent="0.3">
      <c r="A901" t="s">
        <v>8</v>
      </c>
      <c r="B901" s="1">
        <v>0.92762469122328906</v>
      </c>
      <c r="C901" s="1">
        <v>6.9966891850057898E-6</v>
      </c>
      <c r="D901" s="1">
        <v>0.46247502864743201</v>
      </c>
      <c r="E901" s="1">
        <v>0.15058811796670099</v>
      </c>
      <c r="F901" s="1">
        <v>0.87880496054114599</v>
      </c>
      <c r="G901" s="1">
        <v>0.37945900384327003</v>
      </c>
      <c r="H901" s="1">
        <v>0.28169724352631798</v>
      </c>
      <c r="I901" s="1">
        <v>0.24558763782995499</v>
      </c>
      <c r="J901" s="1">
        <v>2.6049996842113501E-6</v>
      </c>
      <c r="K901" s="1">
        <v>2.6049996842113501E-6</v>
      </c>
    </row>
    <row r="902" spans="1:11" x14ac:dyDescent="0.3">
      <c r="A902" t="s">
        <v>9</v>
      </c>
      <c r="B902" s="1">
        <v>0.980915691010803</v>
      </c>
      <c r="C902" s="1">
        <v>7.2896728830754502E-6</v>
      </c>
      <c r="D902" s="1">
        <v>0.48240256383497998</v>
      </c>
      <c r="E902" s="1">
        <v>0.13114877687531601</v>
      </c>
      <c r="F902" s="1">
        <v>0.93122886133032301</v>
      </c>
      <c r="G902" s="1">
        <v>0.25680208325277998</v>
      </c>
      <c r="H902" s="1">
        <v>0.68907599680184695</v>
      </c>
      <c r="I902" s="1">
        <v>0.43303932158102998</v>
      </c>
      <c r="J902" s="1">
        <v>1.08357692865608E-6</v>
      </c>
      <c r="K902" s="1">
        <v>1.08357692865608E-6</v>
      </c>
    </row>
    <row r="903" spans="1:11" x14ac:dyDescent="0.3">
      <c r="A903" t="s">
        <v>9</v>
      </c>
      <c r="B903" s="1">
        <v>0.98151784920042695</v>
      </c>
      <c r="C903" s="1">
        <v>6.6853940058068198E-6</v>
      </c>
      <c r="D903" s="1">
        <v>0.44196119210515999</v>
      </c>
      <c r="E903" s="1">
        <v>0.172056745112868</v>
      </c>
      <c r="F903" s="1">
        <v>0.95264937993235699</v>
      </c>
      <c r="G903" s="1">
        <v>0.46595478552703601</v>
      </c>
      <c r="H903" s="1">
        <v>0.54242914835214695</v>
      </c>
      <c r="I903" s="1">
        <v>0.244000418699895</v>
      </c>
      <c r="J903" s="1">
        <v>9.4292589289494803E-7</v>
      </c>
      <c r="K903" s="1">
        <v>9.4292589289494803E-7</v>
      </c>
    </row>
    <row r="904" spans="1:11" x14ac:dyDescent="0.3">
      <c r="A904" t="s">
        <v>9</v>
      </c>
      <c r="B904" s="1">
        <v>0.97850705825224504</v>
      </c>
      <c r="C904" s="1">
        <v>8.9743291469757195E-6</v>
      </c>
      <c r="D904" s="1">
        <v>0.62691570098892202</v>
      </c>
      <c r="E904" s="1">
        <v>3.1921246282467799E-2</v>
      </c>
      <c r="F904" s="1">
        <v>0.95264937993235699</v>
      </c>
      <c r="G904" s="1">
        <v>0.61392450335222604</v>
      </c>
      <c r="H904" s="1">
        <v>0.52282848841919105</v>
      </c>
      <c r="I904" s="1">
        <v>0.20965678378531599</v>
      </c>
      <c r="J904" s="1">
        <v>8.3087334359658302E-7</v>
      </c>
      <c r="K904" s="1">
        <v>8.3087334359658302E-7</v>
      </c>
    </row>
    <row r="905" spans="1:11" x14ac:dyDescent="0.3">
      <c r="A905" t="s">
        <v>9</v>
      </c>
      <c r="B905" s="1">
        <v>0.97971137463149205</v>
      </c>
      <c r="C905" s="1">
        <v>8.2784928640603799E-6</v>
      </c>
      <c r="D905" s="1">
        <v>0.55737540518939899</v>
      </c>
      <c r="E905" s="1">
        <v>7.0511286765067002E-2</v>
      </c>
      <c r="F905" s="1">
        <v>0.97632468996617305</v>
      </c>
      <c r="G905" s="1">
        <v>0.49392771252039203</v>
      </c>
      <c r="H905" s="1">
        <v>0.38588594719479202</v>
      </c>
      <c r="I905" s="1">
        <v>0.155566582627962</v>
      </c>
      <c r="J905" s="1">
        <v>1.0135189989529701E-6</v>
      </c>
      <c r="K905" s="1">
        <v>1.0135189989529701E-6</v>
      </c>
    </row>
    <row r="906" spans="1:11" x14ac:dyDescent="0.3">
      <c r="A906" t="s">
        <v>9</v>
      </c>
      <c r="B906" s="1">
        <v>0.98151784920042695</v>
      </c>
      <c r="C906" s="1">
        <v>6.6853940058068198E-6</v>
      </c>
      <c r="D906" s="1">
        <v>0.441961192105159</v>
      </c>
      <c r="E906" s="1">
        <v>0.172056745112868</v>
      </c>
      <c r="F906" s="1">
        <v>0.957722660653887</v>
      </c>
      <c r="G906" s="1">
        <v>0.34442010717848598</v>
      </c>
      <c r="H906" s="1">
        <v>0.47431710820426598</v>
      </c>
      <c r="I906" s="1">
        <v>0.27878715259297998</v>
      </c>
      <c r="J906" s="1">
        <v>8.7336969102459004E-7</v>
      </c>
      <c r="K906" s="1">
        <v>8.7336969102459004E-7</v>
      </c>
    </row>
    <row r="907" spans="1:11" x14ac:dyDescent="0.3">
      <c r="A907" t="s">
        <v>9</v>
      </c>
      <c r="B907" s="1">
        <v>0.97941029553625802</v>
      </c>
      <c r="C907" s="1">
        <v>8.4799191564833199E-6</v>
      </c>
      <c r="D907" s="1">
        <v>0.57517176138188997</v>
      </c>
      <c r="E907" s="1">
        <v>5.90179062869743E-2</v>
      </c>
      <c r="F907" s="1">
        <v>0.96335963923336598</v>
      </c>
      <c r="G907" s="1">
        <v>0.46479097875762498</v>
      </c>
      <c r="H907" s="1">
        <v>0.45452517408278098</v>
      </c>
      <c r="I907" s="1">
        <v>0.184185076021463</v>
      </c>
      <c r="J907" s="1">
        <v>8.9275310962710698E-7</v>
      </c>
      <c r="K907" s="1">
        <v>8.9275310962710698E-7</v>
      </c>
    </row>
    <row r="908" spans="1:11" x14ac:dyDescent="0.3">
      <c r="A908" t="s">
        <v>9</v>
      </c>
      <c r="B908" s="1">
        <v>0.980614611915537</v>
      </c>
      <c r="C908" s="1">
        <v>7.5643451000157E-6</v>
      </c>
      <c r="D908" s="1">
        <v>0.50180433407824798</v>
      </c>
      <c r="E908" s="1">
        <v>0.113562762794751</v>
      </c>
      <c r="F908" s="1">
        <v>0.95377677564824503</v>
      </c>
      <c r="G908" s="1">
        <v>0.37717295483192598</v>
      </c>
      <c r="H908" s="1">
        <v>0.46935704788197502</v>
      </c>
      <c r="I908" s="1">
        <v>0.27371991818282898</v>
      </c>
      <c r="J908" s="1">
        <v>8.9384018659784104E-7</v>
      </c>
      <c r="K908" s="1">
        <v>8.9384018659784104E-7</v>
      </c>
    </row>
    <row r="909" spans="1:11" x14ac:dyDescent="0.3">
      <c r="A909" t="s">
        <v>9</v>
      </c>
      <c r="B909" s="1">
        <v>0.97971137463149205</v>
      </c>
      <c r="C909" s="1">
        <v>8.2784928640603799E-6</v>
      </c>
      <c r="D909" s="1">
        <v>0.55737540518939799</v>
      </c>
      <c r="E909" s="1">
        <v>7.0511286765067002E-2</v>
      </c>
      <c r="F909" s="1">
        <v>0.95377677564824503</v>
      </c>
      <c r="G909" s="1">
        <v>0.36237598304940799</v>
      </c>
      <c r="H909" s="1">
        <v>0.60912870186615398</v>
      </c>
      <c r="I909" s="1">
        <v>0.29452709752286099</v>
      </c>
      <c r="J909" s="1">
        <v>5.1826345531527199E-7</v>
      </c>
      <c r="K909" s="1">
        <v>5.1826345531527199E-7</v>
      </c>
    </row>
    <row r="910" spans="1:11" x14ac:dyDescent="0.3">
      <c r="A910" t="s">
        <v>9</v>
      </c>
      <c r="B910" s="1">
        <v>0.98151784920042695</v>
      </c>
      <c r="C910" s="1">
        <v>6.6853940058068198E-6</v>
      </c>
      <c r="D910" s="1">
        <v>0.441961192105159</v>
      </c>
      <c r="E910" s="1">
        <v>0.172056745112868</v>
      </c>
      <c r="F910" s="1">
        <v>0.97632468996617305</v>
      </c>
      <c r="G910" s="1">
        <v>0.327461779967058</v>
      </c>
      <c r="H910" s="1">
        <v>0.27959022131608402</v>
      </c>
      <c r="I910" s="1">
        <v>0.27398220109504601</v>
      </c>
      <c r="J910" s="1">
        <v>6.9893564786306699E-7</v>
      </c>
      <c r="K910" s="1">
        <v>6.9893564786306699E-7</v>
      </c>
    </row>
    <row r="911" spans="1:11" x14ac:dyDescent="0.3">
      <c r="A911" t="s">
        <v>9</v>
      </c>
      <c r="B911" s="1">
        <v>0.980313532821115</v>
      </c>
      <c r="C911" s="1">
        <v>7.8207058358266301E-6</v>
      </c>
      <c r="D911" s="1">
        <v>0.52073485898636895</v>
      </c>
      <c r="E911" s="1">
        <v>9.7678621044552105E-2</v>
      </c>
      <c r="F911" s="1">
        <v>0.96110484780157301</v>
      </c>
      <c r="G911" s="1">
        <v>0.58582688277642903</v>
      </c>
      <c r="H911" s="1">
        <v>0.41488343293770502</v>
      </c>
      <c r="I911" s="1">
        <v>0.20460442506177101</v>
      </c>
      <c r="J911" s="1">
        <v>9.5744255152046704E-7</v>
      </c>
      <c r="K911" s="1">
        <v>9.5744255152046704E-7</v>
      </c>
    </row>
    <row r="912" spans="1:11" x14ac:dyDescent="0.3">
      <c r="A912" t="s">
        <v>9</v>
      </c>
      <c r="B912" s="1">
        <v>0.98212000739005001</v>
      </c>
      <c r="C912" s="1">
        <v>6.0078692040208398E-6</v>
      </c>
      <c r="D912" s="1">
        <v>0.39889569191768898</v>
      </c>
      <c r="E912" s="1">
        <v>0.22193657456610799</v>
      </c>
      <c r="F912" s="1">
        <v>0.93291995490416602</v>
      </c>
      <c r="G912" s="1">
        <v>0.48158304785913703</v>
      </c>
      <c r="H912" s="1">
        <v>0.68866828206798503</v>
      </c>
      <c r="I912" s="1">
        <v>0.27078135518816998</v>
      </c>
      <c r="J912" s="1">
        <v>1.08371072274469E-6</v>
      </c>
      <c r="K912" s="1">
        <v>1.08371072274469E-6</v>
      </c>
    </row>
    <row r="913" spans="1:11" x14ac:dyDescent="0.3">
      <c r="A913" t="s">
        <v>9</v>
      </c>
      <c r="B913" s="1">
        <v>0.980313532821115</v>
      </c>
      <c r="C913" s="1">
        <v>7.8207058358266301E-6</v>
      </c>
      <c r="D913" s="1">
        <v>0.52073485898636895</v>
      </c>
      <c r="E913" s="1">
        <v>9.7678621044552105E-2</v>
      </c>
      <c r="F913" s="1">
        <v>0.93742953776775195</v>
      </c>
      <c r="G913" s="1">
        <v>0.41453946503553202</v>
      </c>
      <c r="H913" s="1">
        <v>0.62687851201829803</v>
      </c>
      <c r="I913" s="1">
        <v>0.25477820757701197</v>
      </c>
      <c r="J913" s="1">
        <v>9.5767669117569792E-7</v>
      </c>
      <c r="K913" s="1">
        <v>9.5767669117569792E-7</v>
      </c>
    </row>
    <row r="914" spans="1:11" x14ac:dyDescent="0.3">
      <c r="A914" t="s">
        <v>9</v>
      </c>
      <c r="B914" s="1">
        <v>0.98121677010600505</v>
      </c>
      <c r="C914" s="1">
        <v>6.9966891850057898E-6</v>
      </c>
      <c r="D914" s="1">
        <v>0.46247502864743201</v>
      </c>
      <c r="E914" s="1">
        <v>0.15058811796670099</v>
      </c>
      <c r="F914" s="1">
        <v>0.95828635851183097</v>
      </c>
      <c r="G914" s="1">
        <v>0.545675549231733</v>
      </c>
      <c r="H914" s="1">
        <v>0.42151549312962</v>
      </c>
      <c r="I914" s="1">
        <v>0.181579004515423</v>
      </c>
      <c r="J914" s="1">
        <v>8.9261931553836695E-7</v>
      </c>
      <c r="K914" s="1">
        <v>8.9261931553836695E-7</v>
      </c>
    </row>
    <row r="915" spans="1:11" x14ac:dyDescent="0.3">
      <c r="A915" t="s">
        <v>9</v>
      </c>
      <c r="B915" s="1">
        <v>0.980313532821115</v>
      </c>
      <c r="C915" s="1">
        <v>7.8207058358266301E-6</v>
      </c>
      <c r="D915" s="1">
        <v>0.52073485898636895</v>
      </c>
      <c r="E915" s="1">
        <v>9.7678621044553604E-2</v>
      </c>
      <c r="F915" s="1">
        <v>0.95828635851183097</v>
      </c>
      <c r="G915" s="1">
        <v>0.25343535652698002</v>
      </c>
      <c r="H915" s="1">
        <v>0.38117144868964797</v>
      </c>
      <c r="I915" s="1">
        <v>0.25385955609120298</v>
      </c>
      <c r="J915" s="1">
        <v>8.9196706935583502E-7</v>
      </c>
      <c r="K915" s="1">
        <v>8.9196706935583502E-7</v>
      </c>
    </row>
    <row r="916" spans="1:11" x14ac:dyDescent="0.3">
      <c r="A916" t="s">
        <v>9</v>
      </c>
      <c r="B916" s="1">
        <v>0.98212000739005001</v>
      </c>
      <c r="C916" s="1">
        <v>6.0078692040208398E-6</v>
      </c>
      <c r="D916" s="1">
        <v>0.39889569191768898</v>
      </c>
      <c r="E916" s="1">
        <v>0.22193657456610799</v>
      </c>
      <c r="F916" s="1">
        <v>1</v>
      </c>
      <c r="G916" s="1">
        <v>0.474475513660232</v>
      </c>
      <c r="H916" s="1">
        <v>0.18383426144019699</v>
      </c>
      <c r="I916" s="1">
        <v>0.23359476857373401</v>
      </c>
      <c r="J916" s="1">
        <v>1.02129578035943E-6</v>
      </c>
      <c r="K916" s="1">
        <v>1.02129578035943E-6</v>
      </c>
    </row>
    <row r="917" spans="1:11" x14ac:dyDescent="0.3">
      <c r="A917" t="s">
        <v>9</v>
      </c>
      <c r="B917" s="1">
        <v>0.980313532821115</v>
      </c>
      <c r="C917" s="1">
        <v>7.8207058358266301E-6</v>
      </c>
      <c r="D917" s="1">
        <v>0.52073485898636895</v>
      </c>
      <c r="E917" s="1">
        <v>9.7678621044552105E-2</v>
      </c>
      <c r="F917" s="1">
        <v>0.98421645997745</v>
      </c>
      <c r="G917" s="1">
        <v>0.39201149114192302</v>
      </c>
      <c r="H917" s="1">
        <v>0.35860702600431499</v>
      </c>
      <c r="I917" s="1">
        <v>0.24835984670729799</v>
      </c>
      <c r="J917" s="1">
        <v>8.2953540270939999E-7</v>
      </c>
      <c r="K917" s="1">
        <v>8.2953540270939999E-7</v>
      </c>
    </row>
    <row r="918" spans="1:11" x14ac:dyDescent="0.3">
      <c r="A918" t="s">
        <v>9</v>
      </c>
      <c r="B918" s="1">
        <v>0.98121677010600505</v>
      </c>
      <c r="C918" s="1">
        <v>6.9966891850057898E-6</v>
      </c>
      <c r="D918" s="1">
        <v>0.46247502864743201</v>
      </c>
      <c r="E918" s="1">
        <v>0.15058811796670099</v>
      </c>
      <c r="F918" s="1">
        <v>0.93461104847801502</v>
      </c>
      <c r="G918" s="1">
        <v>0.68379447404439797</v>
      </c>
      <c r="H918" s="1">
        <v>0.67910892024970904</v>
      </c>
      <c r="I918" s="1">
        <v>0.19828694710333</v>
      </c>
      <c r="J918" s="1">
        <v>9.547666697461571E-7</v>
      </c>
      <c r="K918" s="1">
        <v>9.547666697461571E-7</v>
      </c>
    </row>
    <row r="919" spans="1:11" x14ac:dyDescent="0.3">
      <c r="A919" t="s">
        <v>9</v>
      </c>
      <c r="B919" s="1">
        <v>0.97880813734663397</v>
      </c>
      <c r="C919" s="1">
        <v>8.8278372979410101E-6</v>
      </c>
      <c r="D919" s="1">
        <v>0.60990767609186103</v>
      </c>
      <c r="E919" s="1">
        <v>3.9789986744996203E-2</v>
      </c>
      <c r="F919" s="1">
        <v>0.94870349492671602</v>
      </c>
      <c r="G919" s="1">
        <v>0.49608906794930302</v>
      </c>
      <c r="H919" s="1">
        <v>0.63718242453742802</v>
      </c>
      <c r="I919" s="1">
        <v>0.24144731084861601</v>
      </c>
      <c r="J919" s="1">
        <v>6.2820874771644899E-7</v>
      </c>
      <c r="K919" s="1">
        <v>6.2820874771644899E-7</v>
      </c>
    </row>
    <row r="920" spans="1:11" x14ac:dyDescent="0.3">
      <c r="A920" t="s">
        <v>9</v>
      </c>
      <c r="B920" s="1">
        <v>0.980915691010803</v>
      </c>
      <c r="C920" s="1">
        <v>7.2896728830754502E-6</v>
      </c>
      <c r="D920" s="1">
        <v>0.48240256383497998</v>
      </c>
      <c r="E920" s="1">
        <v>0.13114877687531601</v>
      </c>
      <c r="F920" s="1">
        <v>0.94926719278466498</v>
      </c>
      <c r="G920" s="1">
        <v>0.53154360988887805</v>
      </c>
      <c r="H920" s="1">
        <v>0.57664252082106804</v>
      </c>
      <c r="I920" s="1">
        <v>0.21544290357953799</v>
      </c>
      <c r="J920" s="1">
        <v>1.01992439095011E-6</v>
      </c>
      <c r="K920" s="1">
        <v>1.01992439095011E-6</v>
      </c>
    </row>
    <row r="921" spans="1:11" x14ac:dyDescent="0.3">
      <c r="A921" t="s">
        <v>9</v>
      </c>
      <c r="B921" s="1">
        <v>0.980313532821115</v>
      </c>
      <c r="C921" s="1">
        <v>7.8207058358266301E-6</v>
      </c>
      <c r="D921" s="1">
        <v>0.52073485898636895</v>
      </c>
      <c r="E921" s="1">
        <v>9.7678621044552105E-2</v>
      </c>
      <c r="F921" s="1">
        <v>0.96448703494926502</v>
      </c>
      <c r="G921" s="1">
        <v>0.45951228376779601</v>
      </c>
      <c r="H921" s="1">
        <v>0.395038345403525</v>
      </c>
      <c r="I921" s="1">
        <v>0.178152128387393</v>
      </c>
      <c r="J921" s="1">
        <v>1.01565970437231E-6</v>
      </c>
      <c r="K921" s="1">
        <v>1.01565970437231E-6</v>
      </c>
    </row>
    <row r="922" spans="1:11" x14ac:dyDescent="0.3">
      <c r="A922" t="s">
        <v>9</v>
      </c>
      <c r="B922" s="1">
        <v>0.98212000739005001</v>
      </c>
      <c r="C922" s="1">
        <v>6.0078692040208398E-6</v>
      </c>
      <c r="D922" s="1">
        <v>0.39889569191768898</v>
      </c>
      <c r="E922" s="1">
        <v>0.22193657456610799</v>
      </c>
      <c r="F922" s="1">
        <v>0.96617812852310903</v>
      </c>
      <c r="G922" s="1">
        <v>0.63994389755407399</v>
      </c>
      <c r="H922" s="1">
        <v>0.43921260774982002</v>
      </c>
      <c r="I922" s="1">
        <v>0.132531492425847</v>
      </c>
      <c r="J922" s="1">
        <v>6.9851754133583402E-7</v>
      </c>
      <c r="K922" s="1">
        <v>6.9851754133583402E-7</v>
      </c>
    </row>
    <row r="923" spans="1:11" x14ac:dyDescent="0.3">
      <c r="A923" t="s">
        <v>9</v>
      </c>
      <c r="B923" s="1">
        <v>0.97820597915691299</v>
      </c>
      <c r="C923" s="1">
        <v>9.1025095148812701E-6</v>
      </c>
      <c r="D923" s="1">
        <v>0.64372590578394795</v>
      </c>
      <c r="E923" s="1">
        <v>2.5142679614660799E-2</v>
      </c>
      <c r="F923" s="1">
        <v>0.97237880496053697</v>
      </c>
      <c r="G923" s="1">
        <v>0.43270316354385002</v>
      </c>
      <c r="H923" s="1">
        <v>0.31536907299681799</v>
      </c>
      <c r="I923" s="1">
        <v>0.215687772124418</v>
      </c>
      <c r="J923" s="1">
        <v>7.0325050722407699E-7</v>
      </c>
      <c r="K923" s="1">
        <v>7.0325050722407699E-7</v>
      </c>
    </row>
    <row r="924" spans="1:11" x14ac:dyDescent="0.3">
      <c r="A924" t="s">
        <v>9</v>
      </c>
      <c r="B924" s="1">
        <v>0.98151784920042695</v>
      </c>
      <c r="C924" s="1">
        <v>6.6853940058068198E-6</v>
      </c>
      <c r="D924" s="1">
        <v>0.441961192105159</v>
      </c>
      <c r="E924" s="1">
        <v>0.172056745112868</v>
      </c>
      <c r="F924" s="1">
        <v>0.98027057497181302</v>
      </c>
      <c r="G924" s="1">
        <v>0.51612317019417497</v>
      </c>
      <c r="H924" s="1">
        <v>0.30537946379379499</v>
      </c>
      <c r="I924" s="1">
        <v>0.24258292655094299</v>
      </c>
      <c r="J924" s="1">
        <v>1.01378658713031E-6</v>
      </c>
      <c r="K924" s="1">
        <v>1.01378658713031E-6</v>
      </c>
    </row>
    <row r="925" spans="1:11" x14ac:dyDescent="0.3">
      <c r="A925" t="s">
        <v>9</v>
      </c>
      <c r="B925" s="1">
        <v>0.980614611915537</v>
      </c>
      <c r="C925" s="1">
        <v>7.5643451000157E-6</v>
      </c>
      <c r="D925" s="1">
        <v>0.50180433407824798</v>
      </c>
      <c r="E925" s="1">
        <v>0.113562762794751</v>
      </c>
      <c r="F925" s="1">
        <v>0.98421645997745</v>
      </c>
      <c r="G925" s="1">
        <v>0.46599635005451401</v>
      </c>
      <c r="H925" s="1">
        <v>0.27807776659976702</v>
      </c>
      <c r="I925" s="1">
        <v>0.27925429282209502</v>
      </c>
      <c r="J925" s="1">
        <v>9.5600426506680204E-7</v>
      </c>
      <c r="K925" s="1">
        <v>9.5600426506680204E-7</v>
      </c>
    </row>
    <row r="926" spans="1:11" x14ac:dyDescent="0.3">
      <c r="A926" t="s">
        <v>9</v>
      </c>
      <c r="B926" s="1">
        <v>0.98001245372591295</v>
      </c>
      <c r="C926" s="1">
        <v>8.0587550905082199E-6</v>
      </c>
      <c r="D926" s="1">
        <v>0.53924353843392603</v>
      </c>
      <c r="E926" s="1">
        <v>8.3365725457663603E-2</v>
      </c>
      <c r="F926" s="1">
        <v>0.93179255918827197</v>
      </c>
      <c r="G926" s="1">
        <v>0.42671787158687702</v>
      </c>
      <c r="H926" s="1">
        <v>0.71639183668259898</v>
      </c>
      <c r="I926" s="1">
        <v>0.31039291162552501</v>
      </c>
      <c r="J926" s="1">
        <v>8.3065592820239201E-7</v>
      </c>
      <c r="K926" s="1">
        <v>8.3065592820239201E-7</v>
      </c>
    </row>
    <row r="927" spans="1:11" x14ac:dyDescent="0.3">
      <c r="A927" t="s">
        <v>9</v>
      </c>
      <c r="B927" s="1">
        <v>0.98001245372591295</v>
      </c>
      <c r="C927" s="1">
        <v>8.0587550905082199E-6</v>
      </c>
      <c r="D927" s="1">
        <v>0.53924353843392603</v>
      </c>
      <c r="E927" s="1">
        <v>8.3365725457663603E-2</v>
      </c>
      <c r="F927" s="1">
        <v>0.970124013528744</v>
      </c>
      <c r="G927" s="1">
        <v>0.164279445084558</v>
      </c>
      <c r="H927" s="1">
        <v>0.46838511527142501</v>
      </c>
      <c r="I927" s="1">
        <v>0.31231586598632899</v>
      </c>
      <c r="J927" s="1">
        <v>9.5660633846607204E-7</v>
      </c>
      <c r="K927" s="1">
        <v>9.5660633846607204E-7</v>
      </c>
    </row>
    <row r="928" spans="1:11" x14ac:dyDescent="0.3">
      <c r="A928" t="s">
        <v>9</v>
      </c>
      <c r="B928" s="1">
        <v>0.98332432376939405</v>
      </c>
      <c r="C928" s="1">
        <v>4.4330818268965402E-6</v>
      </c>
      <c r="D928" s="1">
        <v>0.302090069168862</v>
      </c>
      <c r="E928" s="1">
        <v>0.35784579872008698</v>
      </c>
      <c r="F928" s="1">
        <v>0.94644870349492305</v>
      </c>
      <c r="G928" s="1">
        <v>0.54621588808895605</v>
      </c>
      <c r="H928" s="1">
        <v>0.54016049723735804</v>
      </c>
      <c r="I928" s="1">
        <v>0.197310115863187</v>
      </c>
      <c r="J928" s="1">
        <v>5.7892235028621799E-7</v>
      </c>
      <c r="K928" s="1">
        <v>5.7892235028621799E-7</v>
      </c>
    </row>
    <row r="929" spans="1:11" x14ac:dyDescent="0.3">
      <c r="A929" t="s">
        <v>9</v>
      </c>
      <c r="B929" s="1">
        <v>0.98001245372591295</v>
      </c>
      <c r="C929" s="1">
        <v>8.0587550905082199E-6</v>
      </c>
      <c r="D929" s="1">
        <v>0.53924353843392603</v>
      </c>
      <c r="E929" s="1">
        <v>8.3365725457663603E-2</v>
      </c>
      <c r="F929" s="1">
        <v>0.99887260428409996</v>
      </c>
      <c r="G929" s="1">
        <v>0.47389361027552201</v>
      </c>
      <c r="H929" s="1">
        <v>0.26105552047466002</v>
      </c>
      <c r="I929" s="1">
        <v>0.20894340550162799</v>
      </c>
      <c r="J929" s="1">
        <v>8.9342208007060204E-7</v>
      </c>
      <c r="K929" s="1">
        <v>8.9342208007060204E-7</v>
      </c>
    </row>
    <row r="930" spans="1:11" x14ac:dyDescent="0.3">
      <c r="A930" t="s">
        <v>9</v>
      </c>
      <c r="B930" s="1">
        <v>0.97910921644186799</v>
      </c>
      <c r="C930" s="1">
        <v>8.6630339677768097E-6</v>
      </c>
      <c r="D930" s="1">
        <v>0.592670720992584</v>
      </c>
      <c r="E930" s="1">
        <v>4.8801568084222598E-2</v>
      </c>
      <c r="F930" s="1">
        <v>0.98139797068770696</v>
      </c>
      <c r="G930" s="1">
        <v>0.47135817409930603</v>
      </c>
      <c r="H930" s="1">
        <v>0.33992158703263498</v>
      </c>
      <c r="I930" s="1">
        <v>0.180377487721158</v>
      </c>
      <c r="J930" s="1">
        <v>8.7316899989149302E-7</v>
      </c>
      <c r="K930" s="1">
        <v>8.7316899989149302E-7</v>
      </c>
    </row>
    <row r="931" spans="1:11" x14ac:dyDescent="0.3">
      <c r="A931" t="s">
        <v>9</v>
      </c>
      <c r="B931" s="1">
        <v>0.97880813734663397</v>
      </c>
      <c r="C931" s="1">
        <v>8.8278372979410101E-6</v>
      </c>
      <c r="D931" s="1">
        <v>0.60990767609186103</v>
      </c>
      <c r="E931" s="1">
        <v>3.9789986744996203E-2</v>
      </c>
      <c r="F931" s="1">
        <v>0.96335963923336598</v>
      </c>
      <c r="G931" s="1">
        <v>0.36491141922562498</v>
      </c>
      <c r="H931" s="1">
        <v>0.40373295469883203</v>
      </c>
      <c r="I931" s="1">
        <v>0.22065775168351001</v>
      </c>
      <c r="J931" s="1">
        <v>1.08553366720349E-6</v>
      </c>
      <c r="K931" s="1">
        <v>1.08553366720349E-6</v>
      </c>
    </row>
    <row r="932" spans="1:11" x14ac:dyDescent="0.3">
      <c r="A932" t="s">
        <v>9</v>
      </c>
      <c r="B932" s="1">
        <v>0.98151784920042695</v>
      </c>
      <c r="C932" s="1">
        <v>6.6853940058068198E-6</v>
      </c>
      <c r="D932" s="1">
        <v>0.441961192105159</v>
      </c>
      <c r="E932" s="1">
        <v>0.172056745112868</v>
      </c>
      <c r="F932" s="1">
        <v>0.95997745208567997</v>
      </c>
      <c r="G932" s="1">
        <v>0.32056206840554702</v>
      </c>
      <c r="H932" s="1">
        <v>0.45062462530287301</v>
      </c>
      <c r="I932" s="1">
        <v>0.21984804094496699</v>
      </c>
      <c r="J932" s="1">
        <v>9.5799445213645401E-7</v>
      </c>
      <c r="K932" s="1">
        <v>9.5799445213645401E-7</v>
      </c>
    </row>
    <row r="933" spans="1:11" x14ac:dyDescent="0.3">
      <c r="A933" t="s">
        <v>9</v>
      </c>
      <c r="B933" s="1">
        <v>0.98242108648528403</v>
      </c>
      <c r="C933" s="1">
        <v>5.6416395814337798E-6</v>
      </c>
      <c r="D933" s="1">
        <v>0.376181974342093</v>
      </c>
      <c r="E933" s="1">
        <v>0.25086894965436002</v>
      </c>
      <c r="F933" s="1">
        <v>0.954340473506194</v>
      </c>
      <c r="G933" s="1">
        <v>0.382659472459151</v>
      </c>
      <c r="H933" s="1">
        <v>0.60331436179395603</v>
      </c>
      <c r="I933" s="1">
        <v>0.30008618204680698</v>
      </c>
      <c r="J933" s="1">
        <v>1.0109267384840699E-6</v>
      </c>
      <c r="K933" s="1">
        <v>1.0109267384840699E-6</v>
      </c>
    </row>
    <row r="934" spans="1:11" x14ac:dyDescent="0.3">
      <c r="A934" t="s">
        <v>9</v>
      </c>
      <c r="B934" s="1">
        <v>0.981818928295628</v>
      </c>
      <c r="C934" s="1">
        <v>6.3557873454784698E-6</v>
      </c>
      <c r="D934" s="1">
        <v>0.42079342333068398</v>
      </c>
      <c r="E934" s="1">
        <v>0.19575966377196999</v>
      </c>
      <c r="F934" s="1">
        <v>0.95321307779030096</v>
      </c>
      <c r="G934" s="1">
        <v>0.55290777701307703</v>
      </c>
      <c r="H934" s="1">
        <v>0.443325182733663</v>
      </c>
      <c r="I934" s="1">
        <v>0.13715093372962101</v>
      </c>
      <c r="J934" s="1">
        <v>8.9342208007060204E-7</v>
      </c>
      <c r="K934" s="1">
        <v>8.9342208007060204E-7</v>
      </c>
    </row>
    <row r="935" spans="1:11" x14ac:dyDescent="0.3">
      <c r="A935" t="s">
        <v>9</v>
      </c>
      <c r="B935" s="1">
        <v>0.98001245372591295</v>
      </c>
      <c r="C935" s="1">
        <v>8.0587550905082199E-6</v>
      </c>
      <c r="D935" s="1">
        <v>0.53924353843392603</v>
      </c>
      <c r="E935" s="1">
        <v>8.3365725457663603E-2</v>
      </c>
      <c r="F935" s="1">
        <v>0.96279594137541702</v>
      </c>
      <c r="G935" s="1">
        <v>0.44887176473317397</v>
      </c>
      <c r="H935" s="1">
        <v>0.48994849011069203</v>
      </c>
      <c r="I935" s="1">
        <v>0.203867558235755</v>
      </c>
      <c r="J935" s="1">
        <v>8.3018764889199397E-7</v>
      </c>
      <c r="K935" s="1">
        <v>8.3018764889199397E-7</v>
      </c>
    </row>
    <row r="936" spans="1:11" x14ac:dyDescent="0.3">
      <c r="A936" t="s">
        <v>9</v>
      </c>
      <c r="B936" s="1">
        <v>0.97941029553625802</v>
      </c>
      <c r="C936" s="1">
        <v>8.4799191564833301E-6</v>
      </c>
      <c r="D936" s="1">
        <v>0.57517176138188997</v>
      </c>
      <c r="E936" s="1">
        <v>5.90179062869743E-2</v>
      </c>
      <c r="F936" s="1">
        <v>0.95095828635850899</v>
      </c>
      <c r="G936" s="1">
        <v>0.51188358839131498</v>
      </c>
      <c r="H936" s="1">
        <v>0.56966349686092299</v>
      </c>
      <c r="I936" s="1">
        <v>0.202451484842739</v>
      </c>
      <c r="J936" s="1">
        <v>5.69807627992525E-7</v>
      </c>
      <c r="K936" s="1">
        <v>5.69807627992525E-7</v>
      </c>
    </row>
    <row r="937" spans="1:11" x14ac:dyDescent="0.3">
      <c r="A937" t="s">
        <v>9</v>
      </c>
      <c r="B937" s="1">
        <v>0.97790490006252395</v>
      </c>
      <c r="C937" s="1">
        <v>9.2123784016574094E-6</v>
      </c>
      <c r="D937" s="1">
        <v>0.66036774872122295</v>
      </c>
      <c r="E937" s="1">
        <v>1.94099489470228E-2</v>
      </c>
      <c r="F937" s="1">
        <v>0.98027057497181302</v>
      </c>
      <c r="G937" s="1">
        <v>0.29046935051075801</v>
      </c>
      <c r="H937" s="1">
        <v>0.30314311756311701</v>
      </c>
      <c r="I937" s="1">
        <v>0.271826192541678</v>
      </c>
      <c r="J937" s="1">
        <v>9.5782720952552495E-7</v>
      </c>
      <c r="K937" s="1">
        <v>9.5782720952552495E-7</v>
      </c>
    </row>
    <row r="938" spans="1:11" x14ac:dyDescent="0.3">
      <c r="A938" t="s">
        <v>9</v>
      </c>
      <c r="B938" s="1">
        <v>0.97880813734663397</v>
      </c>
      <c r="C938" s="1">
        <v>8.8278372979410101E-6</v>
      </c>
      <c r="D938" s="1">
        <v>0.60990767609186103</v>
      </c>
      <c r="E938" s="1">
        <v>3.9789986744996203E-2</v>
      </c>
      <c r="F938" s="1">
        <v>0.956031567080038</v>
      </c>
      <c r="G938" s="1">
        <v>0.635621186696253</v>
      </c>
      <c r="H938" s="1">
        <v>0.59138018543002302</v>
      </c>
      <c r="I938" s="1">
        <v>0.17076659245659701</v>
      </c>
      <c r="J938" s="1">
        <v>8.93171216154222E-7</v>
      </c>
      <c r="K938" s="1">
        <v>8.93171216154222E-7</v>
      </c>
    </row>
    <row r="939" spans="1:11" x14ac:dyDescent="0.3">
      <c r="A939" t="s">
        <v>9</v>
      </c>
      <c r="B939" s="1">
        <v>0.97910921644186799</v>
      </c>
      <c r="C939" s="1">
        <v>8.6630339677768097E-6</v>
      </c>
      <c r="D939" s="1">
        <v>0.592670720992584</v>
      </c>
      <c r="E939" s="1">
        <v>4.8801568084222598E-2</v>
      </c>
      <c r="F939" s="1">
        <v>0.96166854565952298</v>
      </c>
      <c r="G939" s="1">
        <v>0.20975103814656801</v>
      </c>
      <c r="H939" s="1">
        <v>0.26359025982648498</v>
      </c>
      <c r="I939" s="1">
        <v>0.30274453456366701</v>
      </c>
      <c r="J939" s="1">
        <v>8.9432519016945102E-7</v>
      </c>
      <c r="K939" s="1">
        <v>8.9432519016945102E-7</v>
      </c>
    </row>
    <row r="940" spans="1:11" x14ac:dyDescent="0.3">
      <c r="A940" t="s">
        <v>9</v>
      </c>
      <c r="B940" s="1">
        <v>0.98272216557967296</v>
      </c>
      <c r="C940" s="1">
        <v>5.2570984777173898E-6</v>
      </c>
      <c r="D940" s="1">
        <v>0.35255429114435599</v>
      </c>
      <c r="E940" s="1">
        <v>0.28288896951486198</v>
      </c>
      <c r="F940" s="1">
        <v>0.96166854565952298</v>
      </c>
      <c r="G940" s="1">
        <v>0.52418668852509398</v>
      </c>
      <c r="H940" s="1">
        <v>0.55399064263123299</v>
      </c>
      <c r="I940" s="1">
        <v>0.25820584264882201</v>
      </c>
      <c r="J940" s="1">
        <v>8.7144640099923905E-7</v>
      </c>
      <c r="K940" s="1">
        <v>8.7144640099923905E-7</v>
      </c>
    </row>
    <row r="941" spans="1:11" x14ac:dyDescent="0.3">
      <c r="A941" t="s">
        <v>9</v>
      </c>
      <c r="B941" s="1">
        <v>0.98212000739005001</v>
      </c>
      <c r="C941" s="1">
        <v>6.0078692040208398E-6</v>
      </c>
      <c r="D941" s="1">
        <v>0.39889569191768898</v>
      </c>
      <c r="E941" s="1">
        <v>0.22193657456610799</v>
      </c>
      <c r="F941" s="1">
        <v>0.96786922209695103</v>
      </c>
      <c r="G941" s="1">
        <v>0.40938546362813599</v>
      </c>
      <c r="H941" s="1">
        <v>0.5179670694513</v>
      </c>
      <c r="I941" s="1">
        <v>0.205641469767149</v>
      </c>
      <c r="J941" s="1">
        <v>1.01969025129483E-6</v>
      </c>
      <c r="K941" s="1">
        <v>1.01969025129483E-6</v>
      </c>
    </row>
    <row r="942" spans="1:11" x14ac:dyDescent="0.3">
      <c r="A942" t="s">
        <v>9</v>
      </c>
      <c r="B942" s="1">
        <v>0.97941029553625802</v>
      </c>
      <c r="C942" s="1">
        <v>8.4799191564833199E-6</v>
      </c>
      <c r="D942" s="1">
        <v>0.57517176138188997</v>
      </c>
      <c r="E942" s="1">
        <v>5.90179062869743E-2</v>
      </c>
      <c r="F942" s="1">
        <v>0.95208568207440802</v>
      </c>
      <c r="G942" s="1">
        <v>0.33826855711158998</v>
      </c>
      <c r="H942" s="1">
        <v>0.55194506182877601</v>
      </c>
      <c r="I942" s="1">
        <v>0.31633098062301701</v>
      </c>
      <c r="J942" s="1">
        <v>6.3876175646370999E-7</v>
      </c>
      <c r="K942" s="1">
        <v>6.3876175646370999E-7</v>
      </c>
    </row>
    <row r="943" spans="1:11" x14ac:dyDescent="0.3">
      <c r="A943" t="s">
        <v>9</v>
      </c>
      <c r="B943" s="1">
        <v>0.980614611915537</v>
      </c>
      <c r="C943" s="1">
        <v>7.5643451000157E-6</v>
      </c>
      <c r="D943" s="1">
        <v>0.50180433407824798</v>
      </c>
      <c r="E943" s="1">
        <v>0.113562762794751</v>
      </c>
      <c r="F943" s="1">
        <v>0.96335963923336598</v>
      </c>
      <c r="G943" s="1">
        <v>0.57946751007215103</v>
      </c>
      <c r="H943" s="1">
        <v>0.42702550222626301</v>
      </c>
      <c r="I943" s="1">
        <v>0.16883386905196501</v>
      </c>
      <c r="J943" s="1">
        <v>5.1996932994633498E-7</v>
      </c>
      <c r="K943" s="1">
        <v>5.1996932994633498E-7</v>
      </c>
    </row>
    <row r="944" spans="1:11" x14ac:dyDescent="0.3">
      <c r="A944" t="s">
        <v>9</v>
      </c>
      <c r="B944" s="1">
        <v>0.97941029553625802</v>
      </c>
      <c r="C944" s="1">
        <v>8.4799191564833199E-6</v>
      </c>
      <c r="D944" s="1">
        <v>0.57517176138188997</v>
      </c>
      <c r="E944" s="1">
        <v>5.90179062869743E-2</v>
      </c>
      <c r="F944" s="1">
        <v>0.95715896279593704</v>
      </c>
      <c r="G944" s="1">
        <v>0.413167835628726</v>
      </c>
      <c r="H944" s="1">
        <v>0.53356192905378497</v>
      </c>
      <c r="I944" s="1">
        <v>0.27961919377290201</v>
      </c>
      <c r="J944" s="1">
        <v>9.4319348107244196E-7</v>
      </c>
      <c r="K944" s="1">
        <v>9.4319348107244196E-7</v>
      </c>
    </row>
    <row r="945" spans="1:11" x14ac:dyDescent="0.3">
      <c r="A945" t="s">
        <v>9</v>
      </c>
      <c r="B945" s="1">
        <v>0.980313532821115</v>
      </c>
      <c r="C945" s="1">
        <v>7.8207058358266301E-6</v>
      </c>
      <c r="D945" s="1">
        <v>0.52073485898636895</v>
      </c>
      <c r="E945" s="1">
        <v>9.7678621044552105E-2</v>
      </c>
      <c r="F945" s="1">
        <v>0.95321307779030096</v>
      </c>
      <c r="G945" s="1">
        <v>0.53441156228492503</v>
      </c>
      <c r="H945" s="1">
        <v>0.46963920128712699</v>
      </c>
      <c r="I945" s="1">
        <v>0.14936335763514699</v>
      </c>
      <c r="J945" s="1">
        <v>9.42892444372759E-7</v>
      </c>
      <c r="K945" s="1">
        <v>9.42892444372759E-7</v>
      </c>
    </row>
    <row r="946" spans="1:11" x14ac:dyDescent="0.3">
      <c r="A946" t="s">
        <v>9</v>
      </c>
      <c r="B946" s="1">
        <v>0.98151784920042695</v>
      </c>
      <c r="C946" s="1">
        <v>6.6853940058068198E-6</v>
      </c>
      <c r="D946" s="1">
        <v>0.44196119210515999</v>
      </c>
      <c r="E946" s="1">
        <v>0.172056745112868</v>
      </c>
      <c r="F946" s="1">
        <v>0.97350620067643601</v>
      </c>
      <c r="G946" s="1">
        <v>0.38540273127276498</v>
      </c>
      <c r="H946" s="1">
        <v>0.39690883509749397</v>
      </c>
      <c r="I946" s="1">
        <v>0.15545772200428201</v>
      </c>
      <c r="J946" s="1">
        <v>5.1950105063594404E-7</v>
      </c>
      <c r="K946" s="1">
        <v>5.1950105063594404E-7</v>
      </c>
    </row>
    <row r="947" spans="1:11" x14ac:dyDescent="0.3">
      <c r="A947" t="s">
        <v>9</v>
      </c>
      <c r="B947" s="1">
        <v>0.98332432376939405</v>
      </c>
      <c r="C947" s="1">
        <v>4.4330818268965402E-6</v>
      </c>
      <c r="D947" s="1">
        <v>0.302090069168862</v>
      </c>
      <c r="E947" s="1">
        <v>0.35784579872008698</v>
      </c>
      <c r="F947" s="1">
        <v>0.95095828635850899</v>
      </c>
      <c r="G947" s="1">
        <v>0.38610932823990701</v>
      </c>
      <c r="H947" s="1">
        <v>0.52041779053939996</v>
      </c>
      <c r="I947" s="1">
        <v>0.24790422881916199</v>
      </c>
      <c r="J947" s="1">
        <v>8.2928453879309703E-7</v>
      </c>
      <c r="K947" s="1">
        <v>8.2928453879309703E-7</v>
      </c>
    </row>
    <row r="948" spans="1:11" x14ac:dyDescent="0.3">
      <c r="A948" t="s">
        <v>9</v>
      </c>
      <c r="B948" s="1">
        <v>0.97910921644186799</v>
      </c>
      <c r="C948" s="1">
        <v>8.6630339677768097E-6</v>
      </c>
      <c r="D948" s="1">
        <v>0.592670720992584</v>
      </c>
      <c r="E948" s="1">
        <v>4.8801568084222598E-2</v>
      </c>
      <c r="F948" s="1">
        <v>0.93630214205185802</v>
      </c>
      <c r="G948" s="1">
        <v>0.364038564148566</v>
      </c>
      <c r="H948" s="1">
        <v>0.74722297422078299</v>
      </c>
      <c r="I948" s="1">
        <v>0.305986643526656</v>
      </c>
      <c r="J948" s="1">
        <v>8.9231827883870401E-7</v>
      </c>
      <c r="K948" s="1">
        <v>8.9231827883870401E-7</v>
      </c>
    </row>
    <row r="949" spans="1:11" x14ac:dyDescent="0.3">
      <c r="A949" t="s">
        <v>9</v>
      </c>
      <c r="B949" s="1">
        <v>0.980614611915537</v>
      </c>
      <c r="C949" s="1">
        <v>7.5643451000157E-6</v>
      </c>
      <c r="D949" s="1">
        <v>0.50180433407824798</v>
      </c>
      <c r="E949" s="1">
        <v>0.113562762794751</v>
      </c>
      <c r="F949" s="1">
        <v>0.97914317925591399</v>
      </c>
      <c r="G949" s="1">
        <v>0.59771433763542403</v>
      </c>
      <c r="H949" s="1">
        <v>0.33508758787238202</v>
      </c>
      <c r="I949" s="1">
        <v>0.115691637845482</v>
      </c>
      <c r="J949" s="1">
        <v>8.9298724928232305E-7</v>
      </c>
      <c r="K949" s="1">
        <v>8.9298724928232305E-7</v>
      </c>
    </row>
    <row r="950" spans="1:11" x14ac:dyDescent="0.3">
      <c r="A950" t="s">
        <v>9</v>
      </c>
      <c r="B950" s="1">
        <v>0.98212000739005001</v>
      </c>
      <c r="C950" s="1">
        <v>6.0078692040208398E-6</v>
      </c>
      <c r="D950" s="1">
        <v>0.39889569191768898</v>
      </c>
      <c r="E950" s="1">
        <v>0.22193657456610999</v>
      </c>
      <c r="F950" s="1">
        <v>0.97125140924464304</v>
      </c>
      <c r="G950" s="1">
        <v>0.45764188003124201</v>
      </c>
      <c r="H950" s="1">
        <v>0.42257704083057102</v>
      </c>
      <c r="I950" s="1">
        <v>0.28556938999772202</v>
      </c>
      <c r="J950" s="1">
        <v>5.0794458622316395E-7</v>
      </c>
      <c r="K950" s="1">
        <v>5.0794458622316395E-7</v>
      </c>
    </row>
    <row r="951" spans="1:11" x14ac:dyDescent="0.3">
      <c r="A951" t="s">
        <v>9</v>
      </c>
      <c r="B951" s="1">
        <v>0.97910921644186799</v>
      </c>
      <c r="C951" s="1">
        <v>8.6630339677767792E-6</v>
      </c>
      <c r="D951" s="1">
        <v>0.592670720992584</v>
      </c>
      <c r="E951" s="1">
        <v>4.8801568084222598E-2</v>
      </c>
      <c r="F951" s="1">
        <v>0.97237880496053697</v>
      </c>
      <c r="G951" s="1">
        <v>0.44750013532636801</v>
      </c>
      <c r="H951" s="1">
        <v>0.29680502405495601</v>
      </c>
      <c r="I951" s="1">
        <v>0.19086707690683999</v>
      </c>
      <c r="J951" s="1">
        <v>1.0837608955279701E-6</v>
      </c>
      <c r="K951" s="1">
        <v>1.0837608955279701E-6</v>
      </c>
    </row>
    <row r="952" spans="1:11" x14ac:dyDescent="0.3">
      <c r="A952" t="s">
        <v>9</v>
      </c>
      <c r="B952" s="1">
        <v>0.980313532821115</v>
      </c>
      <c r="C952" s="1">
        <v>7.8207058358266301E-6</v>
      </c>
      <c r="D952" s="1">
        <v>0.52073485898636895</v>
      </c>
      <c r="E952" s="1">
        <v>9.7678621044552105E-2</v>
      </c>
      <c r="F952" s="1">
        <v>0.97632468996617305</v>
      </c>
      <c r="G952" s="1">
        <v>0.24607843516320399</v>
      </c>
      <c r="H952" s="1">
        <v>0.30656089766503197</v>
      </c>
      <c r="I952" s="1">
        <v>0.27575690711012502</v>
      </c>
      <c r="J952" s="1">
        <v>1.01999128799448E-6</v>
      </c>
      <c r="K952" s="1">
        <v>1.01999128799448E-6</v>
      </c>
    </row>
    <row r="953" spans="1:11" x14ac:dyDescent="0.3">
      <c r="A953" t="s">
        <v>9</v>
      </c>
      <c r="B953" s="1">
        <v>0.97790490006252395</v>
      </c>
      <c r="C953" s="1">
        <v>9.2123784016574094E-6</v>
      </c>
      <c r="D953" s="1">
        <v>0.66036774872122295</v>
      </c>
      <c r="E953" s="1">
        <v>1.9409948947023001E-2</v>
      </c>
      <c r="F953" s="1">
        <v>0.96223224351747205</v>
      </c>
      <c r="G953" s="1">
        <v>0.64746707702776896</v>
      </c>
      <c r="H953" s="1">
        <v>0.44590459586055903</v>
      </c>
      <c r="I953" s="1">
        <v>0.16426076775325499</v>
      </c>
      <c r="J953" s="1">
        <v>8.9390708364221095E-7</v>
      </c>
      <c r="K953" s="1">
        <v>8.9390708364221095E-7</v>
      </c>
    </row>
    <row r="954" spans="1:11" x14ac:dyDescent="0.3">
      <c r="A954" t="s">
        <v>9</v>
      </c>
      <c r="B954" s="1">
        <v>0.98121677010600505</v>
      </c>
      <c r="C954" s="1">
        <v>6.9966891850057898E-6</v>
      </c>
      <c r="D954" s="1">
        <v>0.46247502864743201</v>
      </c>
      <c r="E954" s="1">
        <v>0.15058811796670099</v>
      </c>
      <c r="F954" s="1">
        <v>0.98534385569334304</v>
      </c>
      <c r="G954" s="1">
        <v>0.56122068250887003</v>
      </c>
      <c r="H954" s="1">
        <v>0.30808806251128501</v>
      </c>
      <c r="I954" s="1">
        <v>0.15250512267472999</v>
      </c>
      <c r="J954" s="1">
        <v>1.0219814750641301E-6</v>
      </c>
      <c r="K954" s="1">
        <v>1.0219814750641301E-6</v>
      </c>
    </row>
    <row r="955" spans="1:11" x14ac:dyDescent="0.3">
      <c r="A955" t="s">
        <v>9</v>
      </c>
      <c r="B955" s="1">
        <v>0.98212000739005001</v>
      </c>
      <c r="C955" s="1">
        <v>6.0078692040208398E-6</v>
      </c>
      <c r="D955" s="1">
        <v>0.39889569191768898</v>
      </c>
      <c r="E955" s="1">
        <v>0.22193657456610999</v>
      </c>
      <c r="F955" s="1">
        <v>0.941939120631337</v>
      </c>
      <c r="G955" s="1">
        <v>0.36333196718142202</v>
      </c>
      <c r="H955" s="1">
        <v>0.68258951601614204</v>
      </c>
      <c r="I955" s="1">
        <v>0.39296322466540301</v>
      </c>
      <c r="J955" s="1">
        <v>9.562049561998439E-7</v>
      </c>
      <c r="K955" s="1">
        <v>9.562049561998439E-7</v>
      </c>
    </row>
    <row r="956" spans="1:11" x14ac:dyDescent="0.3">
      <c r="A956" t="s">
        <v>9</v>
      </c>
      <c r="B956" s="1">
        <v>0.98151784920042695</v>
      </c>
      <c r="C956" s="1">
        <v>6.6853940058068198E-6</v>
      </c>
      <c r="D956" s="1">
        <v>0.441961192105159</v>
      </c>
      <c r="E956" s="1">
        <v>0.172056745112868</v>
      </c>
      <c r="F956" s="1">
        <v>0.95715896279593704</v>
      </c>
      <c r="G956" s="1">
        <v>0.26889736074916498</v>
      </c>
      <c r="H956" s="1">
        <v>0.50616470007707803</v>
      </c>
      <c r="I956" s="1">
        <v>0.26709247380847201</v>
      </c>
      <c r="J956" s="1">
        <v>1.02129578035943E-6</v>
      </c>
      <c r="K956" s="1">
        <v>1.02129578035943E-6</v>
      </c>
    </row>
    <row r="957" spans="1:11" x14ac:dyDescent="0.3">
      <c r="A957" t="s">
        <v>9</v>
      </c>
      <c r="B957" s="1">
        <v>0.97941029553625802</v>
      </c>
      <c r="C957" s="1">
        <v>8.4799191564833301E-6</v>
      </c>
      <c r="D957" s="1">
        <v>0.57517176138188997</v>
      </c>
      <c r="E957" s="1">
        <v>5.90179062869743E-2</v>
      </c>
      <c r="F957" s="1">
        <v>0.96223224351747205</v>
      </c>
      <c r="G957" s="1">
        <v>0.28494126835605599</v>
      </c>
      <c r="H957" s="1">
        <v>0.44846311967561597</v>
      </c>
      <c r="I957" s="1">
        <v>0.25535160511903698</v>
      </c>
      <c r="J957" s="1">
        <v>1.08264037003499E-6</v>
      </c>
      <c r="K957" s="1">
        <v>1.08264037003499E-6</v>
      </c>
    </row>
    <row r="958" spans="1:11" x14ac:dyDescent="0.3">
      <c r="A958" t="s">
        <v>9</v>
      </c>
      <c r="B958" s="1">
        <v>0.97971137463149205</v>
      </c>
      <c r="C958" s="1">
        <v>8.2784928640603799E-6</v>
      </c>
      <c r="D958" s="1">
        <v>0.55737540518939799</v>
      </c>
      <c r="E958" s="1">
        <v>7.0511286765067002E-2</v>
      </c>
      <c r="F958" s="1">
        <v>0.95659526493798697</v>
      </c>
      <c r="G958" s="1">
        <v>0.48187399955148702</v>
      </c>
      <c r="H958" s="1">
        <v>0.58954518485487295</v>
      </c>
      <c r="I958" s="1">
        <v>0.26875951224671601</v>
      </c>
      <c r="J958" s="1">
        <v>8.9400742920877E-7</v>
      </c>
      <c r="K958" s="1">
        <v>8.9400742920877E-7</v>
      </c>
    </row>
    <row r="959" spans="1:11" x14ac:dyDescent="0.3">
      <c r="A959" t="s">
        <v>9</v>
      </c>
      <c r="B959" s="1">
        <v>0.98151784920042695</v>
      </c>
      <c r="C959" s="1">
        <v>6.6853940058068198E-6</v>
      </c>
      <c r="D959" s="1">
        <v>0.441961192105159</v>
      </c>
      <c r="E959" s="1">
        <v>0.172056745112869</v>
      </c>
      <c r="F959" s="1">
        <v>0.96335963923336598</v>
      </c>
      <c r="G959" s="1">
        <v>0.30202428914991702</v>
      </c>
      <c r="H959" s="1">
        <v>0.44574319184062</v>
      </c>
      <c r="I959" s="1">
        <v>0.26459263315693998</v>
      </c>
      <c r="J959" s="1">
        <v>8.3122455307944502E-7</v>
      </c>
      <c r="K959" s="1">
        <v>8.3122455307944502E-7</v>
      </c>
    </row>
    <row r="960" spans="1:11" x14ac:dyDescent="0.3">
      <c r="A960" t="s">
        <v>9</v>
      </c>
      <c r="B960" s="1">
        <v>0.98001245372591295</v>
      </c>
      <c r="C960" s="1">
        <v>8.0587550905082199E-6</v>
      </c>
      <c r="D960" s="1">
        <v>0.53924353843392603</v>
      </c>
      <c r="E960" s="1">
        <v>8.3365725457663603E-2</v>
      </c>
      <c r="F960" s="1">
        <v>0.96448703494926502</v>
      </c>
      <c r="G960" s="1">
        <v>0.474309255550315</v>
      </c>
      <c r="H960" s="1">
        <v>0.51444860283372196</v>
      </c>
      <c r="I960" s="1">
        <v>0.172726247259085</v>
      </c>
      <c r="J960" s="1">
        <v>1.0190380051124301E-6</v>
      </c>
      <c r="K960" s="1">
        <v>1.0190380051124301E-6</v>
      </c>
    </row>
    <row r="961" spans="1:11" x14ac:dyDescent="0.3">
      <c r="A961" t="s">
        <v>9</v>
      </c>
      <c r="B961" s="1">
        <v>0.98121677010600505</v>
      </c>
      <c r="C961" s="1">
        <v>6.9966891850057898E-6</v>
      </c>
      <c r="D961" s="1">
        <v>0.46247502864743201</v>
      </c>
      <c r="E961" s="1">
        <v>0.15058811796670099</v>
      </c>
      <c r="F961" s="1">
        <v>0.94701240135287201</v>
      </c>
      <c r="G961" s="1">
        <v>0.415370755585106</v>
      </c>
      <c r="H961" s="1">
        <v>0.54471771798203406</v>
      </c>
      <c r="I961" s="1">
        <v>0.27174914589047999</v>
      </c>
      <c r="J961" s="1">
        <v>8.29936784975615E-7</v>
      </c>
      <c r="K961" s="1">
        <v>8.29936784975615E-7</v>
      </c>
    </row>
    <row r="962" spans="1:11" x14ac:dyDescent="0.3">
      <c r="A962" t="s">
        <v>9</v>
      </c>
      <c r="B962" s="1">
        <v>0.981818928295628</v>
      </c>
      <c r="C962" s="1">
        <v>6.3557873454784698E-6</v>
      </c>
      <c r="D962" s="1">
        <v>0.42079342333068398</v>
      </c>
      <c r="E962" s="1">
        <v>0.19575966377197199</v>
      </c>
      <c r="F962" s="1">
        <v>0.94419391206312997</v>
      </c>
      <c r="G962" s="1">
        <v>0.18876095176968399</v>
      </c>
      <c r="H962" s="1">
        <v>0.63534185340277705</v>
      </c>
      <c r="I962" s="1">
        <v>0.44980215688198599</v>
      </c>
      <c r="J962" s="1">
        <v>1.0845803843214401E-6</v>
      </c>
      <c r="K962" s="1">
        <v>1.0845803843214401E-6</v>
      </c>
    </row>
    <row r="963" spans="1:11" x14ac:dyDescent="0.3">
      <c r="A963" t="s">
        <v>9</v>
      </c>
      <c r="B963" s="1">
        <v>0.98242108648528403</v>
      </c>
      <c r="C963" s="1">
        <v>5.6416395814337798E-6</v>
      </c>
      <c r="D963" s="1">
        <v>0.376181974342092</v>
      </c>
      <c r="E963" s="1">
        <v>0.25086894965436002</v>
      </c>
      <c r="F963" s="1">
        <v>0.94419391206312997</v>
      </c>
      <c r="G963" s="1">
        <v>0.35522688432301902</v>
      </c>
      <c r="H963" s="1">
        <v>0.65819540500132701</v>
      </c>
      <c r="I963" s="1">
        <v>0.35611361705160899</v>
      </c>
      <c r="J963" s="1">
        <v>8.7244985666459805E-7</v>
      </c>
      <c r="K963" s="1">
        <v>8.7244985666459805E-7</v>
      </c>
    </row>
    <row r="964" spans="1:11" x14ac:dyDescent="0.3">
      <c r="A964" t="s">
        <v>9</v>
      </c>
      <c r="B964" s="1">
        <v>0.97850705825224504</v>
      </c>
      <c r="C964" s="1">
        <v>8.9743291469757195E-6</v>
      </c>
      <c r="D964" s="1">
        <v>0.62691570098892202</v>
      </c>
      <c r="E964" s="1">
        <v>3.1921246282467799E-2</v>
      </c>
      <c r="F964" s="1">
        <v>0.95546786922209404</v>
      </c>
      <c r="G964" s="1">
        <v>0.58956769024954103</v>
      </c>
      <c r="H964" s="1">
        <v>0.59875445560003604</v>
      </c>
      <c r="I964" s="1">
        <v>0.240693978121715</v>
      </c>
      <c r="J964" s="1">
        <v>1.0207438797435701E-6</v>
      </c>
      <c r="K964" s="1">
        <v>1.0207438797435701E-6</v>
      </c>
    </row>
    <row r="965" spans="1:11" x14ac:dyDescent="0.3">
      <c r="A965" t="s">
        <v>9</v>
      </c>
      <c r="B965" s="1">
        <v>0.98121677010600505</v>
      </c>
      <c r="C965" s="1">
        <v>6.9966891850057898E-6</v>
      </c>
      <c r="D965" s="1">
        <v>0.46247502864743201</v>
      </c>
      <c r="E965" s="1">
        <v>0.15058811796670099</v>
      </c>
      <c r="F965" s="1">
        <v>0.99379932356256995</v>
      </c>
      <c r="G965" s="1">
        <v>0.38598463465746602</v>
      </c>
      <c r="H965" s="1">
        <v>0.25140928987447397</v>
      </c>
      <c r="I965" s="1">
        <v>0.23602032186576499</v>
      </c>
      <c r="J965" s="1">
        <v>1.0853497003314801E-6</v>
      </c>
      <c r="K965" s="1">
        <v>1.0853497003314801E-6</v>
      </c>
    </row>
    <row r="966" spans="1:11" x14ac:dyDescent="0.3">
      <c r="A966" t="s">
        <v>9</v>
      </c>
      <c r="B966" s="1">
        <v>0.97971137463149205</v>
      </c>
      <c r="C966" s="1">
        <v>8.2784928640603799E-6</v>
      </c>
      <c r="D966" s="1">
        <v>0.55737540518939799</v>
      </c>
      <c r="E966" s="1">
        <v>7.0511286765067002E-2</v>
      </c>
      <c r="F966" s="1">
        <v>0.97576099210822898</v>
      </c>
      <c r="G966" s="1">
        <v>0.45306978200854903</v>
      </c>
      <c r="H966" s="1">
        <v>0.39489816587656401</v>
      </c>
      <c r="I966" s="1">
        <v>0.220978114043691</v>
      </c>
      <c r="J966" s="1">
        <v>1.08511556067631E-6</v>
      </c>
      <c r="K966" s="1">
        <v>1.08511556067631E-6</v>
      </c>
    </row>
    <row r="967" spans="1:11" x14ac:dyDescent="0.3">
      <c r="A967" t="s">
        <v>9</v>
      </c>
      <c r="B967" s="1">
        <v>0.980614611915537</v>
      </c>
      <c r="C967" s="1">
        <v>7.5643451000157E-6</v>
      </c>
      <c r="D967" s="1">
        <v>0.50180433407824798</v>
      </c>
      <c r="E967" s="1">
        <v>0.113562762794751</v>
      </c>
      <c r="F967" s="1">
        <v>0.93968432919954503</v>
      </c>
      <c r="G967" s="1">
        <v>0.29308791574193899</v>
      </c>
      <c r="H967" s="1">
        <v>0.53371077015110502</v>
      </c>
      <c r="I967" s="1">
        <v>0.33611904109223201</v>
      </c>
      <c r="J967" s="1">
        <v>1.0216637141033799E-6</v>
      </c>
      <c r="K967" s="1">
        <v>1.0216637141033799E-6</v>
      </c>
    </row>
    <row r="968" spans="1:11" x14ac:dyDescent="0.3">
      <c r="A968" t="s">
        <v>9</v>
      </c>
      <c r="B968" s="1">
        <v>0.98272216557967296</v>
      </c>
      <c r="C968" s="1">
        <v>5.2570984777173796E-6</v>
      </c>
      <c r="D968" s="1">
        <v>0.35255429114435499</v>
      </c>
      <c r="E968" s="1">
        <v>0.28288896951486198</v>
      </c>
      <c r="F968" s="1">
        <v>0.94983089064261494</v>
      </c>
      <c r="G968" s="1">
        <v>0.415287626530151</v>
      </c>
      <c r="H968" s="1">
        <v>0.54402730359518303</v>
      </c>
      <c r="I968" s="1">
        <v>0.30935816352420198</v>
      </c>
      <c r="J968" s="1">
        <v>8.9283673093250195E-7</v>
      </c>
      <c r="K968" s="1">
        <v>8.9283673093250195E-7</v>
      </c>
    </row>
    <row r="969" spans="1:11" x14ac:dyDescent="0.3">
      <c r="A969" t="s">
        <v>9</v>
      </c>
      <c r="B969" s="1">
        <v>0.98121677010600505</v>
      </c>
      <c r="C969" s="1">
        <v>6.9966891850057898E-6</v>
      </c>
      <c r="D969" s="1">
        <v>0.46247502864743201</v>
      </c>
      <c r="E969" s="1">
        <v>0.15058811796670099</v>
      </c>
      <c r="F969" s="1">
        <v>0.93404735062006505</v>
      </c>
      <c r="G969" s="1">
        <v>0.31432738928369502</v>
      </c>
      <c r="H969" s="1">
        <v>0.76446936077067695</v>
      </c>
      <c r="I969" s="1">
        <v>0.42535213712961101</v>
      </c>
      <c r="J969" s="1">
        <v>1.08351003161171E-6</v>
      </c>
      <c r="K969" s="1">
        <v>1.08351003161171E-6</v>
      </c>
    </row>
    <row r="970" spans="1:11" x14ac:dyDescent="0.3">
      <c r="A970" t="s">
        <v>9</v>
      </c>
      <c r="B970" s="1">
        <v>0.97910921644186799</v>
      </c>
      <c r="C970" s="1">
        <v>8.6630339677767792E-6</v>
      </c>
      <c r="D970" s="1">
        <v>0.592670720992584</v>
      </c>
      <c r="E970" s="1">
        <v>4.8801568084222598E-2</v>
      </c>
      <c r="F970" s="1">
        <v>0.94813979706877105</v>
      </c>
      <c r="G970" s="1">
        <v>0.28302930009201899</v>
      </c>
      <c r="H970" s="1">
        <v>0.495971738564361</v>
      </c>
      <c r="I970" s="1">
        <v>0.32379533194479099</v>
      </c>
      <c r="J970" s="1">
        <v>1.0202087033886201E-6</v>
      </c>
      <c r="K970" s="1">
        <v>1.0202087033886201E-6</v>
      </c>
    </row>
    <row r="971" spans="1:11" x14ac:dyDescent="0.3">
      <c r="A971" t="s">
        <v>9</v>
      </c>
      <c r="B971" s="1">
        <v>0.980915691010803</v>
      </c>
      <c r="C971" s="1">
        <v>7.2896728830754502E-6</v>
      </c>
      <c r="D971" s="1">
        <v>0.48240256383497998</v>
      </c>
      <c r="E971" s="1">
        <v>0.13114877687531601</v>
      </c>
      <c r="F971" s="1">
        <v>0.99774520856820703</v>
      </c>
      <c r="G971" s="1">
        <v>0.52493485001971996</v>
      </c>
      <c r="H971" s="1">
        <v>0.20148150115007499</v>
      </c>
      <c r="I971" s="1">
        <v>0.20977545806116901</v>
      </c>
      <c r="J971" s="1">
        <v>8.7450694077860701E-7</v>
      </c>
      <c r="K971" s="1">
        <v>8.7450694077860701E-7</v>
      </c>
    </row>
    <row r="972" spans="1:11" x14ac:dyDescent="0.3">
      <c r="A972" t="s">
        <v>9</v>
      </c>
      <c r="B972" s="1">
        <v>0.980915691010803</v>
      </c>
      <c r="C972" s="1">
        <v>7.2896728830754502E-6</v>
      </c>
      <c r="D972" s="1">
        <v>0.48240256383497998</v>
      </c>
      <c r="E972" s="1">
        <v>0.13114877687531601</v>
      </c>
      <c r="F972" s="1">
        <v>0.93686583990980798</v>
      </c>
      <c r="G972" s="1">
        <v>0.33012190972571298</v>
      </c>
      <c r="H972" s="1">
        <v>0.69916745469906505</v>
      </c>
      <c r="I972" s="1">
        <v>0.313228484165337</v>
      </c>
      <c r="J972" s="1">
        <v>7.5026240514621201E-7</v>
      </c>
      <c r="K972" s="1">
        <v>7.5026240514621201E-7</v>
      </c>
    </row>
    <row r="973" spans="1:11" x14ac:dyDescent="0.3">
      <c r="A973" t="s">
        <v>9</v>
      </c>
      <c r="B973" s="1">
        <v>0.98001245372591295</v>
      </c>
      <c r="C973" s="1">
        <v>8.0587550905082199E-6</v>
      </c>
      <c r="D973" s="1">
        <v>0.53924353843392603</v>
      </c>
      <c r="E973" s="1">
        <v>8.3365725457663603E-2</v>
      </c>
      <c r="F973" s="1">
        <v>0.96279594137541702</v>
      </c>
      <c r="G973" s="1">
        <v>0.46366873651569201</v>
      </c>
      <c r="H973" s="1">
        <v>0.44866036232373202</v>
      </c>
      <c r="I973" s="1">
        <v>0.196564918508638</v>
      </c>
      <c r="J973" s="1">
        <v>1.0842960718828499E-6</v>
      </c>
      <c r="K973" s="1">
        <v>1.0842960718828499E-6</v>
      </c>
    </row>
    <row r="974" spans="1:11" x14ac:dyDescent="0.3">
      <c r="A974" t="s">
        <v>9</v>
      </c>
      <c r="B974" s="1">
        <v>0.97941029553625802</v>
      </c>
      <c r="C974" s="1">
        <v>8.4799191564833199E-6</v>
      </c>
      <c r="D974" s="1">
        <v>0.57517176138188997</v>
      </c>
      <c r="E974" s="1">
        <v>5.90179062869743E-2</v>
      </c>
      <c r="F974" s="1">
        <v>0.96617812852310903</v>
      </c>
      <c r="G974" s="1">
        <v>0.52156812329392199</v>
      </c>
      <c r="H974" s="1">
        <v>0.43386345615335498</v>
      </c>
      <c r="I974" s="1">
        <v>0.18306280608324699</v>
      </c>
      <c r="J974" s="1">
        <v>5.78638037847726E-7</v>
      </c>
      <c r="K974" s="1">
        <v>5.78638037847726E-7</v>
      </c>
    </row>
    <row r="975" spans="1:11" x14ac:dyDescent="0.3">
      <c r="A975" t="s">
        <v>9</v>
      </c>
      <c r="B975" s="1">
        <v>0.97941029553625802</v>
      </c>
      <c r="C975" s="1">
        <v>8.4799191564833199E-6</v>
      </c>
      <c r="D975" s="1">
        <v>0.57517176138188997</v>
      </c>
      <c r="E975" s="1">
        <v>5.90179062869743E-2</v>
      </c>
      <c r="F975" s="1">
        <v>0.98308906426154996</v>
      </c>
      <c r="G975" s="1">
        <v>0.255929228175722</v>
      </c>
      <c r="H975" s="1">
        <v>0.33278998692814299</v>
      </c>
      <c r="I975" s="1">
        <v>0.32458022402014303</v>
      </c>
      <c r="J975" s="1">
        <v>8.73888143118264E-7</v>
      </c>
      <c r="K975" s="1">
        <v>8.73888143118264E-7</v>
      </c>
    </row>
    <row r="976" spans="1:11" x14ac:dyDescent="0.3">
      <c r="A976" t="s">
        <v>9</v>
      </c>
      <c r="B976" s="1">
        <v>0.980614611915537</v>
      </c>
      <c r="C976" s="1">
        <v>7.5643451000157E-6</v>
      </c>
      <c r="D976" s="1">
        <v>0.50180433407824798</v>
      </c>
      <c r="E976" s="1">
        <v>0.113562762794751</v>
      </c>
      <c r="F976" s="1">
        <v>0.96166854565952298</v>
      </c>
      <c r="G976" s="1">
        <v>0.57967533270953897</v>
      </c>
      <c r="H976" s="1">
        <v>0.41270132054274999</v>
      </c>
      <c r="I976" s="1">
        <v>0.122770325084662</v>
      </c>
      <c r="J976" s="1">
        <v>1.0830919250844899E-6</v>
      </c>
      <c r="K976" s="1">
        <v>1.0830919250844899E-6</v>
      </c>
    </row>
    <row r="977" spans="1:11" x14ac:dyDescent="0.3">
      <c r="A977" t="s">
        <v>9</v>
      </c>
      <c r="B977" s="1">
        <v>0.98151784920042695</v>
      </c>
      <c r="C977" s="1">
        <v>6.6853940058068198E-6</v>
      </c>
      <c r="D977" s="1">
        <v>0.441961192105159</v>
      </c>
      <c r="E977" s="1">
        <v>0.172056745112868</v>
      </c>
      <c r="F977" s="1">
        <v>0.97125140924464304</v>
      </c>
      <c r="G977" s="1">
        <v>0.62040856963894997</v>
      </c>
      <c r="H977" s="1">
        <v>0.35748049064981202</v>
      </c>
      <c r="I977" s="1">
        <v>0.14305138416135799</v>
      </c>
      <c r="J977" s="1">
        <v>8.3073954950785601E-7</v>
      </c>
      <c r="K977" s="1">
        <v>8.3073954950785601E-7</v>
      </c>
    </row>
    <row r="978" spans="1:11" x14ac:dyDescent="0.3">
      <c r="A978" t="s">
        <v>9</v>
      </c>
      <c r="B978" s="1">
        <v>0.980915691010803</v>
      </c>
      <c r="C978" s="1">
        <v>7.2896728830754502E-6</v>
      </c>
      <c r="D978" s="1">
        <v>0.48240256383497998</v>
      </c>
      <c r="E978" s="1">
        <v>0.13114877687531601</v>
      </c>
      <c r="F978" s="1">
        <v>0.96561443066515895</v>
      </c>
      <c r="G978" s="1">
        <v>0.43187187299426599</v>
      </c>
      <c r="H978" s="1">
        <v>0.44742068140418201</v>
      </c>
      <c r="I978" s="1">
        <v>0.164782648861136</v>
      </c>
      <c r="J978" s="1">
        <v>1.02077732826575E-6</v>
      </c>
      <c r="K978" s="1">
        <v>1.02077732826575E-6</v>
      </c>
    </row>
    <row r="979" spans="1:11" x14ac:dyDescent="0.3">
      <c r="A979" t="s">
        <v>9</v>
      </c>
      <c r="B979" s="1">
        <v>0.98151784920042695</v>
      </c>
      <c r="C979" s="1">
        <v>6.6853940058068198E-6</v>
      </c>
      <c r="D979" s="1">
        <v>0.441961192105159</v>
      </c>
      <c r="E979" s="1">
        <v>0.172056745112868</v>
      </c>
      <c r="F979" s="1">
        <v>0.94701240135287201</v>
      </c>
      <c r="G979" s="1">
        <v>0.44126545620451502</v>
      </c>
      <c r="H979" s="1">
        <v>0.63387387385045701</v>
      </c>
      <c r="I979" s="1">
        <v>0.28911207475315998</v>
      </c>
      <c r="J979" s="1">
        <v>8.7347003659108005E-7</v>
      </c>
      <c r="K979" s="1">
        <v>8.7347003659108005E-7</v>
      </c>
    </row>
    <row r="980" spans="1:11" x14ac:dyDescent="0.3">
      <c r="A980" t="s">
        <v>9</v>
      </c>
      <c r="B980" s="1">
        <v>0.980313532821115</v>
      </c>
      <c r="C980" s="1">
        <v>7.8207058358266301E-6</v>
      </c>
      <c r="D980" s="1">
        <v>0.52073485898636895</v>
      </c>
      <c r="E980" s="1">
        <v>9.7678621044552105E-2</v>
      </c>
      <c r="F980" s="1">
        <v>0.97688838782412302</v>
      </c>
      <c r="G980" s="1">
        <v>0.26469934347378998</v>
      </c>
      <c r="H980" s="1">
        <v>0.37910893502131499</v>
      </c>
      <c r="I980" s="1">
        <v>0.42530164458689601</v>
      </c>
      <c r="J980" s="1">
        <v>9.5807807344192606E-7</v>
      </c>
      <c r="K980" s="1">
        <v>9.5807807344192606E-7</v>
      </c>
    </row>
    <row r="981" spans="1:11" x14ac:dyDescent="0.3">
      <c r="A981" t="s">
        <v>9</v>
      </c>
      <c r="B981" s="1">
        <v>0.98151784920042695</v>
      </c>
      <c r="C981" s="1">
        <v>6.6853940058068198E-6</v>
      </c>
      <c r="D981" s="1">
        <v>0.441961192105159</v>
      </c>
      <c r="E981" s="1">
        <v>0.172056745112868</v>
      </c>
      <c r="F981" s="1">
        <v>0.97406989853437997</v>
      </c>
      <c r="G981" s="1">
        <v>0.61508831012163601</v>
      </c>
      <c r="H981" s="1">
        <v>0.36666972557199401</v>
      </c>
      <c r="I981" s="1">
        <v>0.186517447824018</v>
      </c>
      <c r="J981" s="1">
        <v>9.4225692245145996E-7</v>
      </c>
      <c r="K981" s="1">
        <v>9.4225692245145996E-7</v>
      </c>
    </row>
    <row r="982" spans="1:11" x14ac:dyDescent="0.3">
      <c r="A982" t="s">
        <v>9</v>
      </c>
      <c r="B982" s="1">
        <v>0.980614611915537</v>
      </c>
      <c r="C982" s="1">
        <v>7.5643451000157E-6</v>
      </c>
      <c r="D982" s="1">
        <v>0.50180433407824798</v>
      </c>
      <c r="E982" s="1">
        <v>0.113562762794751</v>
      </c>
      <c r="F982" s="1">
        <v>0.96561443066515895</v>
      </c>
      <c r="G982" s="1">
        <v>0.53545067547190095</v>
      </c>
      <c r="H982" s="1">
        <v>0.50130627162484298</v>
      </c>
      <c r="I982" s="1">
        <v>0.177719061108216</v>
      </c>
      <c r="J982" s="1">
        <v>8.9377328955346404E-7</v>
      </c>
      <c r="K982" s="1">
        <v>8.9377328955346404E-7</v>
      </c>
    </row>
    <row r="983" spans="1:11" x14ac:dyDescent="0.3">
      <c r="A983" t="s">
        <v>9</v>
      </c>
      <c r="B983" s="1">
        <v>0.980915691010803</v>
      </c>
      <c r="C983" s="1">
        <v>7.2896728830754502E-6</v>
      </c>
      <c r="D983" s="1">
        <v>0.48240256383497998</v>
      </c>
      <c r="E983" s="1">
        <v>0.13114877687531601</v>
      </c>
      <c r="F983" s="1">
        <v>0.96054114994362405</v>
      </c>
      <c r="G983" s="1">
        <v>0.75840280086918299</v>
      </c>
      <c r="H983" s="1">
        <v>0.51012916747721404</v>
      </c>
      <c r="I983" s="1">
        <v>0.11208456560946101</v>
      </c>
      <c r="J983" s="1">
        <v>1.08255674872959E-6</v>
      </c>
      <c r="K983" s="1">
        <v>1.08255674872959E-6</v>
      </c>
    </row>
    <row r="984" spans="1:11" x14ac:dyDescent="0.3">
      <c r="A984" t="s">
        <v>9</v>
      </c>
      <c r="B984" s="1">
        <v>0.981818928295628</v>
      </c>
      <c r="C984" s="1">
        <v>6.3557873454785299E-6</v>
      </c>
      <c r="D984" s="1">
        <v>0.42079342333068398</v>
      </c>
      <c r="E984" s="1">
        <v>0.19575966377196999</v>
      </c>
      <c r="F984" s="1">
        <v>0.95997745208567997</v>
      </c>
      <c r="G984" s="1">
        <v>0.490727243904512</v>
      </c>
      <c r="H984" s="1">
        <v>0.51687779791426403</v>
      </c>
      <c r="I984" s="1">
        <v>0.22317232055167799</v>
      </c>
      <c r="J984" s="1">
        <v>6.1183569611001699E-7</v>
      </c>
      <c r="K984" s="1">
        <v>6.1183569611001699E-7</v>
      </c>
    </row>
    <row r="985" spans="1:11" x14ac:dyDescent="0.3">
      <c r="A985" t="s">
        <v>9</v>
      </c>
      <c r="B985" s="1">
        <v>0.981818928295628</v>
      </c>
      <c r="C985" s="1">
        <v>6.3557873454784698E-6</v>
      </c>
      <c r="D985" s="1">
        <v>0.42079342333068398</v>
      </c>
      <c r="E985" s="1">
        <v>0.19575966377197199</v>
      </c>
      <c r="F985" s="1">
        <v>0.95997745208567997</v>
      </c>
      <c r="G985" s="1">
        <v>0.40194541320940202</v>
      </c>
      <c r="H985" s="1">
        <v>0.434916852306382</v>
      </c>
      <c r="I985" s="1">
        <v>0.26884434483212299</v>
      </c>
      <c r="J985" s="1">
        <v>5.7847079523681696E-7</v>
      </c>
      <c r="K985" s="1">
        <v>5.7847079523681696E-7</v>
      </c>
    </row>
    <row r="986" spans="1:11" x14ac:dyDescent="0.3">
      <c r="A986" t="s">
        <v>9</v>
      </c>
      <c r="B986" s="1">
        <v>0.98332432376939405</v>
      </c>
      <c r="C986" s="1">
        <v>4.4330818268965402E-6</v>
      </c>
      <c r="D986" s="1">
        <v>0.302090069168862</v>
      </c>
      <c r="E986" s="1">
        <v>0.35784579872008698</v>
      </c>
      <c r="F986" s="1">
        <v>0.998308906426156</v>
      </c>
      <c r="G986" s="1">
        <v>0.51978084861232499</v>
      </c>
      <c r="H986" s="1">
        <v>0.23496695069370799</v>
      </c>
      <c r="I986" s="1">
        <v>0.149489753192278</v>
      </c>
      <c r="J986" s="1">
        <v>6.2876064833230404E-7</v>
      </c>
      <c r="K986" s="1">
        <v>6.2876064833230404E-7</v>
      </c>
    </row>
    <row r="987" spans="1:11" x14ac:dyDescent="0.3">
      <c r="A987" t="s">
        <v>9</v>
      </c>
      <c r="B987" s="1">
        <v>0.97910921644186799</v>
      </c>
      <c r="C987" s="1">
        <v>8.6630339677767792E-6</v>
      </c>
      <c r="D987" s="1">
        <v>0.592670720992584</v>
      </c>
      <c r="E987" s="1">
        <v>4.8801568084222702E-2</v>
      </c>
      <c r="F987" s="1">
        <v>0.95039458850056402</v>
      </c>
      <c r="G987" s="1">
        <v>0.46175676825166101</v>
      </c>
      <c r="H987" s="1">
        <v>0.61785186123834701</v>
      </c>
      <c r="I987" s="1">
        <v>0.27358110193778301</v>
      </c>
      <c r="J987" s="1">
        <v>8.2961902401487204E-7</v>
      </c>
      <c r="K987" s="1">
        <v>8.2961902401487204E-7</v>
      </c>
    </row>
    <row r="988" spans="1:11" x14ac:dyDescent="0.3">
      <c r="A988" t="s">
        <v>9</v>
      </c>
      <c r="B988" s="1">
        <v>0.98121677010600505</v>
      </c>
      <c r="C988" s="1">
        <v>6.9966891850057898E-6</v>
      </c>
      <c r="D988" s="1">
        <v>0.46247502864743201</v>
      </c>
      <c r="E988" s="1">
        <v>0.15058811796670099</v>
      </c>
      <c r="F988" s="1">
        <v>0.98027057497181302</v>
      </c>
      <c r="G988" s="1">
        <v>0.464333768955357</v>
      </c>
      <c r="H988" s="1">
        <v>0.25567706000935397</v>
      </c>
      <c r="I988" s="1">
        <v>0.25329141742141498</v>
      </c>
      <c r="J988" s="1">
        <v>8.7290141171399898E-7</v>
      </c>
      <c r="K988" s="1">
        <v>8.7290141171399898E-7</v>
      </c>
    </row>
    <row r="989" spans="1:11" x14ac:dyDescent="0.3">
      <c r="A989" t="s">
        <v>9</v>
      </c>
      <c r="B989" s="1">
        <v>0.980915691010803</v>
      </c>
      <c r="C989" s="1">
        <v>7.2896728830754502E-6</v>
      </c>
      <c r="D989" s="1">
        <v>0.48240256383497998</v>
      </c>
      <c r="E989" s="1">
        <v>0.13114877687531601</v>
      </c>
      <c r="F989" s="1">
        <v>0.96674182638105799</v>
      </c>
      <c r="G989" s="1">
        <v>0.64081675263112903</v>
      </c>
      <c r="H989" s="1">
        <v>0.50238873791697303</v>
      </c>
      <c r="I989" s="1">
        <v>0.15807626743119901</v>
      </c>
      <c r="J989" s="1">
        <v>1.02156336853683E-6</v>
      </c>
      <c r="K989" s="1">
        <v>1.02156336853683E-6</v>
      </c>
    </row>
    <row r="990" spans="1:11" x14ac:dyDescent="0.3">
      <c r="A990" t="s">
        <v>9</v>
      </c>
      <c r="B990" s="1">
        <v>0.97971137463149205</v>
      </c>
      <c r="C990" s="1">
        <v>8.2784928640603799E-6</v>
      </c>
      <c r="D990" s="1">
        <v>0.55737540518939799</v>
      </c>
      <c r="E990" s="1">
        <v>7.0511286765067002E-2</v>
      </c>
      <c r="F990" s="1">
        <v>1</v>
      </c>
      <c r="G990" s="1">
        <v>0.80000889287564803</v>
      </c>
      <c r="H990" s="1">
        <v>0.159928159404647</v>
      </c>
      <c r="I990" s="1">
        <v>0.10720768606556499</v>
      </c>
      <c r="J990" s="1">
        <v>1.0154255647170799E-6</v>
      </c>
      <c r="K990" s="1">
        <v>1.0154255647170799E-6</v>
      </c>
    </row>
    <row r="991" spans="1:11" x14ac:dyDescent="0.3">
      <c r="A991" t="s">
        <v>9</v>
      </c>
      <c r="B991" s="1">
        <v>0.97910921644186799</v>
      </c>
      <c r="C991" s="1">
        <v>8.6630339677768097E-6</v>
      </c>
      <c r="D991" s="1">
        <v>0.592670720992584</v>
      </c>
      <c r="E991" s="1">
        <v>4.8801568084222598E-2</v>
      </c>
      <c r="F991" s="1">
        <v>0.95039458850056402</v>
      </c>
      <c r="G991" s="1">
        <v>0.38777190933906303</v>
      </c>
      <c r="H991" s="1">
        <v>0.55833656931861797</v>
      </c>
      <c r="I991" s="1">
        <v>0.26245658237142699</v>
      </c>
      <c r="J991" s="1">
        <v>7.5982868248920799E-7</v>
      </c>
      <c r="K991" s="1">
        <v>7.5982868248920799E-7</v>
      </c>
    </row>
    <row r="992" spans="1:11" x14ac:dyDescent="0.3">
      <c r="A992" t="s">
        <v>9</v>
      </c>
      <c r="B992" s="1">
        <v>0.98121677010600505</v>
      </c>
      <c r="C992" s="1">
        <v>6.9966891850057898E-6</v>
      </c>
      <c r="D992" s="1">
        <v>0.46247502864743201</v>
      </c>
      <c r="E992" s="1">
        <v>0.15058811796670099</v>
      </c>
      <c r="F992" s="1">
        <v>0.94813979706877105</v>
      </c>
      <c r="G992" s="1">
        <v>0.33851794427646897</v>
      </c>
      <c r="H992" s="1">
        <v>0.68772222971768204</v>
      </c>
      <c r="I992" s="1">
        <v>0.34881872270064301</v>
      </c>
      <c r="J992" s="1">
        <v>8.3015420036981299E-7</v>
      </c>
      <c r="K992" s="1">
        <v>8.3015420036981299E-7</v>
      </c>
    </row>
    <row r="993" spans="1:11" x14ac:dyDescent="0.3">
      <c r="A993" t="s">
        <v>9</v>
      </c>
      <c r="B993" s="1">
        <v>0.98212000739005001</v>
      </c>
      <c r="C993" s="1">
        <v>6.0078692040208398E-6</v>
      </c>
      <c r="D993" s="1">
        <v>0.39889569191768898</v>
      </c>
      <c r="E993" s="1">
        <v>0.22193657456610999</v>
      </c>
      <c r="F993" s="1">
        <v>0.96223224351747205</v>
      </c>
      <c r="G993" s="1">
        <v>0.36262537021428098</v>
      </c>
      <c r="H993" s="1">
        <v>0.48240977697199799</v>
      </c>
      <c r="I993" s="1">
        <v>0.278526373745352</v>
      </c>
      <c r="J993" s="1">
        <v>8.3109075899072596E-7</v>
      </c>
      <c r="K993" s="1">
        <v>8.3109075899072596E-7</v>
      </c>
    </row>
    <row r="994" spans="1:11" x14ac:dyDescent="0.3">
      <c r="A994" t="s">
        <v>9</v>
      </c>
      <c r="B994" s="1">
        <v>0.97850705825224504</v>
      </c>
      <c r="C994" s="1">
        <v>8.9743291469757195E-6</v>
      </c>
      <c r="D994" s="1">
        <v>0.62691570098892202</v>
      </c>
      <c r="E994" s="1">
        <v>3.1921246282468001E-2</v>
      </c>
      <c r="F994" s="1">
        <v>0.93799323562570103</v>
      </c>
      <c r="G994" s="1">
        <v>0.35464498093831698</v>
      </c>
      <c r="H994" s="1">
        <v>0.628355424461987</v>
      </c>
      <c r="I994" s="1">
        <v>0.24691957457194499</v>
      </c>
      <c r="J994" s="1">
        <v>1.08384451683344E-6</v>
      </c>
      <c r="K994" s="1">
        <v>1.08384451683344E-6</v>
      </c>
    </row>
    <row r="995" spans="1:11" x14ac:dyDescent="0.3">
      <c r="A995" t="s">
        <v>9</v>
      </c>
      <c r="B995" s="1">
        <v>0.97941029553625802</v>
      </c>
      <c r="C995" s="1">
        <v>8.4799191564833199E-6</v>
      </c>
      <c r="D995" s="1">
        <v>0.57517176138188997</v>
      </c>
      <c r="E995" s="1">
        <v>5.90179062869743E-2</v>
      </c>
      <c r="F995" s="1">
        <v>0.94137542277339303</v>
      </c>
      <c r="G995" s="1">
        <v>0.25335222747202601</v>
      </c>
      <c r="H995" s="1">
        <v>0.51840558348413401</v>
      </c>
      <c r="I995" s="1">
        <v>0.281491324050124</v>
      </c>
      <c r="J995" s="1">
        <v>8.71964853093037E-7</v>
      </c>
      <c r="K995" s="1">
        <v>8.71964853093037E-7</v>
      </c>
    </row>
    <row r="996" spans="1:11" x14ac:dyDescent="0.3">
      <c r="A996" t="s">
        <v>9</v>
      </c>
      <c r="B996" s="1">
        <v>0.97880813734663397</v>
      </c>
      <c r="C996" s="1">
        <v>8.8278372979410202E-6</v>
      </c>
      <c r="D996" s="1">
        <v>0.60990767609186103</v>
      </c>
      <c r="E996" s="1">
        <v>3.9789986744996203E-2</v>
      </c>
      <c r="F996" s="1">
        <v>0.95377677564824503</v>
      </c>
      <c r="G996" s="1">
        <v>0.64351844691726301</v>
      </c>
      <c r="H996" s="1">
        <v>0.58570328731242405</v>
      </c>
      <c r="I996" s="1">
        <v>0.216436488959342</v>
      </c>
      <c r="J996" s="1">
        <v>8.7318572415258796E-7</v>
      </c>
      <c r="K996" s="1">
        <v>8.7318572415258796E-7</v>
      </c>
    </row>
    <row r="997" spans="1:11" x14ac:dyDescent="0.3">
      <c r="A997" t="s">
        <v>9</v>
      </c>
      <c r="B997" s="1">
        <v>0.980313532821115</v>
      </c>
      <c r="C997" s="1">
        <v>7.8207058358266301E-6</v>
      </c>
      <c r="D997" s="1">
        <v>0.52073485898636895</v>
      </c>
      <c r="E997" s="1">
        <v>9.7678621044551994E-2</v>
      </c>
      <c r="F997" s="1">
        <v>0.96956031567079404</v>
      </c>
      <c r="G997" s="1">
        <v>0.55207648646349505</v>
      </c>
      <c r="H997" s="1">
        <v>0.53170082977336897</v>
      </c>
      <c r="I997" s="1">
        <v>0.22483265857951301</v>
      </c>
      <c r="J997" s="1">
        <v>8.3043851280832499E-7</v>
      </c>
      <c r="K997" s="1">
        <v>8.3043851280832499E-7</v>
      </c>
    </row>
    <row r="998" spans="1:11" x14ac:dyDescent="0.3">
      <c r="A998" t="s">
        <v>9</v>
      </c>
      <c r="B998" s="1">
        <v>0.97910921644186799</v>
      </c>
      <c r="C998" s="1">
        <v>8.6630339677767792E-6</v>
      </c>
      <c r="D998" s="1">
        <v>0.592670720992584</v>
      </c>
      <c r="E998" s="1">
        <v>4.8801568084222702E-2</v>
      </c>
      <c r="F998" s="1">
        <v>0.97745208568207298</v>
      </c>
      <c r="G998" s="1">
        <v>0.51633099283157102</v>
      </c>
      <c r="H998" s="1">
        <v>0.27080693302539099</v>
      </c>
      <c r="I998" s="1">
        <v>0.24184177821497599</v>
      </c>
      <c r="J998" s="1">
        <v>6.8736245918933098E-7</v>
      </c>
      <c r="K998" s="1">
        <v>6.8736245918933098E-7</v>
      </c>
    </row>
    <row r="999" spans="1:11" x14ac:dyDescent="0.3">
      <c r="A999" t="s">
        <v>9</v>
      </c>
      <c r="B999" s="1">
        <v>0.980614611915537</v>
      </c>
      <c r="C999" s="1">
        <v>7.5643451000157E-6</v>
      </c>
      <c r="D999" s="1">
        <v>0.50180433407824798</v>
      </c>
      <c r="E999" s="1">
        <v>0.113562762794751</v>
      </c>
      <c r="F999" s="1">
        <v>0.94870349492671602</v>
      </c>
      <c r="G999" s="1">
        <v>0.447998909656114</v>
      </c>
      <c r="H999" s="1">
        <v>0.50360168242526904</v>
      </c>
      <c r="I999" s="1">
        <v>0.25765153600966301</v>
      </c>
      <c r="J999" s="1">
        <v>9.4371193316621999E-7</v>
      </c>
      <c r="K999" s="1">
        <v>9.4371193316621999E-7</v>
      </c>
    </row>
    <row r="1000" spans="1:11" x14ac:dyDescent="0.3">
      <c r="A1000" t="s">
        <v>9</v>
      </c>
      <c r="B1000" s="1">
        <v>0.97971137463149205</v>
      </c>
      <c r="C1000" s="1">
        <v>8.2784928640603799E-6</v>
      </c>
      <c r="D1000" s="1">
        <v>0.55737540518939899</v>
      </c>
      <c r="E1000" s="1">
        <v>7.0511286765065503E-2</v>
      </c>
      <c r="F1000" s="1">
        <v>0.94983089064261494</v>
      </c>
      <c r="G1000" s="1">
        <v>0.42268611242141502</v>
      </c>
      <c r="H1000" s="1">
        <v>0.53590073360122203</v>
      </c>
      <c r="I1000" s="1">
        <v>0.234562394296393</v>
      </c>
      <c r="J1000" s="1">
        <v>8.2985316367015703E-7</v>
      </c>
      <c r="K1000" s="1">
        <v>8.2985316367015703E-7</v>
      </c>
    </row>
    <row r="1001" spans="1:11" x14ac:dyDescent="0.3">
      <c r="A1001" t="s">
        <v>9</v>
      </c>
      <c r="B1001" s="1">
        <v>0.98121677010600505</v>
      </c>
      <c r="C1001" s="1">
        <v>6.9966891850057898E-6</v>
      </c>
      <c r="D1001" s="1">
        <v>0.46247502864743201</v>
      </c>
      <c r="E1001" s="1">
        <v>0.15058811796670099</v>
      </c>
      <c r="F1001" s="1">
        <v>0.97914317925591399</v>
      </c>
      <c r="G1001" s="1">
        <v>0.37945900384327003</v>
      </c>
      <c r="H1001" s="1">
        <v>0.28169724352631798</v>
      </c>
      <c r="I1001" s="1">
        <v>0.24558763782995499</v>
      </c>
      <c r="J1001" s="1">
        <v>1.0195397329451201E-6</v>
      </c>
      <c r="K1001" s="1">
        <v>1.0195397329451201E-6</v>
      </c>
    </row>
    <row r="1002" spans="1:11" x14ac:dyDescent="0.3">
      <c r="A1002" t="s">
        <v>10</v>
      </c>
      <c r="B1002" s="1">
        <v>0.43362916635316701</v>
      </c>
      <c r="C1002" s="1">
        <v>2.1707553544656699E-2</v>
      </c>
      <c r="D1002" s="1">
        <v>0.91559580769836302</v>
      </c>
      <c r="E1002" s="1">
        <v>0.29180300814839599</v>
      </c>
      <c r="F1002" s="1">
        <v>6.1571179665881097E-2</v>
      </c>
      <c r="G1002" s="1">
        <v>5.3682037164488397E-2</v>
      </c>
      <c r="H1002" s="1">
        <v>0.495965849228653</v>
      </c>
      <c r="I1002" s="1">
        <v>0.35220948049212902</v>
      </c>
      <c r="J1002" s="1">
        <v>2.1467161604864098E-6</v>
      </c>
      <c r="K1002" s="1">
        <v>2.1467161604864098E-6</v>
      </c>
    </row>
    <row r="1003" spans="1:11" x14ac:dyDescent="0.3">
      <c r="A1003" t="s">
        <v>10</v>
      </c>
      <c r="B1003" s="1">
        <v>0.36907507133522599</v>
      </c>
      <c r="C1003" s="1">
        <v>2.5892679179732401E-2</v>
      </c>
      <c r="D1003" s="1">
        <v>0.86085930088039897</v>
      </c>
      <c r="E1003" s="1">
        <v>0.218131291180687</v>
      </c>
      <c r="F1003" s="1">
        <v>4.7888695295684403E-2</v>
      </c>
      <c r="G1003" s="1">
        <v>0.46317962835512599</v>
      </c>
      <c r="H1003" s="1">
        <v>0.44124617967651097</v>
      </c>
      <c r="I1003" s="1">
        <v>0.16330406587673499</v>
      </c>
      <c r="J1003" s="1">
        <v>2.14884736348476E-6</v>
      </c>
      <c r="K1003" s="1">
        <v>2.14884736348476E-6</v>
      </c>
    </row>
    <row r="1004" spans="1:11" x14ac:dyDescent="0.3">
      <c r="A1004" t="s">
        <v>10</v>
      </c>
      <c r="B1004" s="1">
        <v>0.475650228204474</v>
      </c>
      <c r="C1004" s="1">
        <v>2.19415133771689E-2</v>
      </c>
      <c r="D1004" s="1">
        <v>0.67058362396137805</v>
      </c>
      <c r="E1004" s="1">
        <v>0.22593576958276801</v>
      </c>
      <c r="F1004" s="1">
        <v>4.5608281233984999E-2</v>
      </c>
      <c r="G1004" s="1">
        <v>0.24260151410873901</v>
      </c>
      <c r="H1004" s="1">
        <v>0.57946857095895599</v>
      </c>
      <c r="I1004" s="1">
        <v>0.316341480350253</v>
      </c>
      <c r="J1004" s="1">
        <v>2.1504373085787899E-6</v>
      </c>
      <c r="K1004" s="1">
        <v>2.1504373085787899E-6</v>
      </c>
    </row>
    <row r="1005" spans="1:11" x14ac:dyDescent="0.3">
      <c r="A1005" t="s">
        <v>10</v>
      </c>
      <c r="B1005" s="1">
        <v>0.45494419772691302</v>
      </c>
      <c r="C1005" s="1">
        <v>2.8207376871456701E-2</v>
      </c>
      <c r="D1005" s="1">
        <v>0.76060969600425699</v>
      </c>
      <c r="E1005" s="1">
        <v>0.15587277316221401</v>
      </c>
      <c r="F1005" s="1">
        <v>6.8412421850978705E-2</v>
      </c>
      <c r="G1005" s="1">
        <v>0.16896077081899499</v>
      </c>
      <c r="H1005" s="1">
        <v>0.54793044495115895</v>
      </c>
      <c r="I1005" s="1">
        <v>0.33658671902419601</v>
      </c>
      <c r="J1005" s="1">
        <v>1.47186903962545E-6</v>
      </c>
      <c r="K1005" s="1">
        <v>1.47186903962545E-6</v>
      </c>
    </row>
    <row r="1006" spans="1:11" x14ac:dyDescent="0.3">
      <c r="A1006" t="s">
        <v>10</v>
      </c>
      <c r="B1006" s="1">
        <v>0.45738020131249701</v>
      </c>
      <c r="C1006" s="1">
        <v>2.6001567337647E-2</v>
      </c>
      <c r="D1006" s="1">
        <v>0.79682309670953599</v>
      </c>
      <c r="E1006" s="1">
        <v>0.209553957154613</v>
      </c>
      <c r="F1006" s="1">
        <v>6.7272214820129503E-2</v>
      </c>
      <c r="G1006" s="1">
        <v>0.34196490020646703</v>
      </c>
      <c r="H1006" s="1">
        <v>0.18230618388411701</v>
      </c>
      <c r="I1006" s="1">
        <v>0.26476333888681602</v>
      </c>
      <c r="J1006" s="1">
        <v>2.1509109092450802E-6</v>
      </c>
      <c r="K1006" s="1">
        <v>2.1509109092450802E-6</v>
      </c>
    </row>
    <row r="1007" spans="1:11" x14ac:dyDescent="0.3">
      <c r="A1007" t="s">
        <v>10</v>
      </c>
      <c r="B1007" s="1">
        <v>0.52619730260519404</v>
      </c>
      <c r="C1007" s="1">
        <v>2.4307225151926098E-2</v>
      </c>
      <c r="D1007" s="1">
        <v>0.694451212659698</v>
      </c>
      <c r="E1007" s="1">
        <v>0.19014208078236899</v>
      </c>
      <c r="F1007" s="1">
        <v>6.04309726350305E-2</v>
      </c>
      <c r="G1007" s="1">
        <v>0.46034067446662003</v>
      </c>
      <c r="H1007" s="1">
        <v>0.58177432477222102</v>
      </c>
      <c r="I1007" s="1">
        <v>0.15987816395611601</v>
      </c>
      <c r="J1007" s="1">
        <v>1.47213966857764E-6</v>
      </c>
      <c r="K1007" s="1">
        <v>1.47213966857764E-6</v>
      </c>
    </row>
    <row r="1008" spans="1:11" x14ac:dyDescent="0.3">
      <c r="A1008" t="s">
        <v>10</v>
      </c>
      <c r="B1008" s="1">
        <v>0.50792727571347696</v>
      </c>
      <c r="C1008" s="1">
        <v>2.6768332503944298E-2</v>
      </c>
      <c r="D1008" s="1">
        <v>0.78240416885442499</v>
      </c>
      <c r="E1008" s="1">
        <v>0.21710940775866799</v>
      </c>
      <c r="F1008" s="1">
        <v>5.8150558573331103E-2</v>
      </c>
      <c r="G1008" s="1">
        <v>0.50094631796283595</v>
      </c>
      <c r="H1008" s="1">
        <v>0.46705548009297199</v>
      </c>
      <c r="I1008" s="1">
        <v>0.22742068492344999</v>
      </c>
      <c r="J1008" s="1">
        <v>1.4702114372933999E-6</v>
      </c>
      <c r="K1008" s="1">
        <v>1.4702114372933999E-6</v>
      </c>
    </row>
    <row r="1009" spans="1:11" x14ac:dyDescent="0.3">
      <c r="A1009" t="s">
        <v>10</v>
      </c>
      <c r="B1009" s="1">
        <v>0.47199622282593501</v>
      </c>
      <c r="C1009" s="1">
        <v>2.75630682447425E-2</v>
      </c>
      <c r="D1009" s="1">
        <v>0.80630636995736404</v>
      </c>
      <c r="E1009" s="1">
        <v>0.18781353464154199</v>
      </c>
      <c r="F1009" s="1">
        <v>7.4113457005227396E-2</v>
      </c>
      <c r="G1009" s="1">
        <v>0.53535788024776298</v>
      </c>
      <c r="H1009" s="1">
        <v>0.39004230333770601</v>
      </c>
      <c r="I1009" s="1">
        <v>8.4840002781299301E-2</v>
      </c>
      <c r="J1009" s="1">
        <v>2.1462425598201001E-6</v>
      </c>
      <c r="K1009" s="1">
        <v>2.1462425598201001E-6</v>
      </c>
    </row>
    <row r="1010" spans="1:11" x14ac:dyDescent="0.3">
      <c r="A1010" t="s">
        <v>10</v>
      </c>
      <c r="B1010" s="1">
        <v>0.55482034473585395</v>
      </c>
      <c r="C1010" s="1">
        <v>2.6289307990236099E-2</v>
      </c>
      <c r="D1010" s="1">
        <v>0.70927450414635396</v>
      </c>
      <c r="E1010" s="1">
        <v>0.19547931712632299</v>
      </c>
      <c r="F1010" s="1">
        <v>4.9028902326535097E-2</v>
      </c>
      <c r="G1010" s="1">
        <v>0.30824156916724099</v>
      </c>
      <c r="H1010" s="1">
        <v>0.65064707939219302</v>
      </c>
      <c r="I1010" s="1">
        <v>0.27829783875115499</v>
      </c>
      <c r="J1010" s="1">
        <v>2.1495239358651798E-6</v>
      </c>
      <c r="K1010" s="1">
        <v>2.1495239358651798E-6</v>
      </c>
    </row>
    <row r="1011" spans="1:11" x14ac:dyDescent="0.3">
      <c r="A1011" t="s">
        <v>10</v>
      </c>
      <c r="B1011" s="1">
        <v>0.59014239672643098</v>
      </c>
      <c r="C1011" s="1">
        <v>2.7533202644868901E-2</v>
      </c>
      <c r="D1011" s="1">
        <v>0.68517870739603304</v>
      </c>
      <c r="E1011" s="1">
        <v>0.169843979023417</v>
      </c>
      <c r="F1011" s="1">
        <v>5.70103515424819E-2</v>
      </c>
      <c r="G1011" s="1">
        <v>0.62697866483138098</v>
      </c>
      <c r="H1011" s="1">
        <v>0.44982243341565897</v>
      </c>
      <c r="I1011" s="1">
        <v>0.13108977647355799</v>
      </c>
      <c r="J1011" s="1">
        <v>2.1487797062467101E-6</v>
      </c>
      <c r="K1011" s="1">
        <v>2.1487797062467101E-6</v>
      </c>
    </row>
    <row r="1012" spans="1:11" x14ac:dyDescent="0.3">
      <c r="A1012" t="s">
        <v>10</v>
      </c>
      <c r="B1012" s="1">
        <v>0.46529721296559601</v>
      </c>
      <c r="C1012" s="1">
        <v>3.12405923834898E-2</v>
      </c>
      <c r="D1012" s="1">
        <v>0.72939553016944603</v>
      </c>
      <c r="E1012" s="1">
        <v>0.13921782062079099</v>
      </c>
      <c r="F1012" s="1">
        <v>5.2449523419084099E-2</v>
      </c>
      <c r="G1012" s="1">
        <v>0.89470061940811896</v>
      </c>
      <c r="H1012" s="1">
        <v>0.48942163018463603</v>
      </c>
      <c r="I1012" s="1">
        <v>4.3032665384415497E-2</v>
      </c>
      <c r="J1012" s="1">
        <v>2.1506402802928898E-6</v>
      </c>
      <c r="K1012" s="1">
        <v>2.1506402802928898E-6</v>
      </c>
    </row>
    <row r="1013" spans="1:11" x14ac:dyDescent="0.3">
      <c r="A1013" t="s">
        <v>10</v>
      </c>
      <c r="B1013" s="1">
        <v>0.53106930977623201</v>
      </c>
      <c r="C1013" s="1">
        <v>1.8455993209182502E-2</v>
      </c>
      <c r="D1013" s="1">
        <v>0.61804534527538701</v>
      </c>
      <c r="E1013" s="1">
        <v>0.24711243630104299</v>
      </c>
      <c r="F1013" s="1">
        <v>3.7626832018038202E-2</v>
      </c>
      <c r="G1013" s="1">
        <v>9.3513420509290901E-2</v>
      </c>
      <c r="H1013" s="1">
        <v>0.71675963213629001</v>
      </c>
      <c r="I1013" s="1">
        <v>0.40581006363906402</v>
      </c>
      <c r="J1013" s="1">
        <v>1.4693995504368701E-6</v>
      </c>
      <c r="K1013" s="1">
        <v>1.4693995504368701E-6</v>
      </c>
    </row>
    <row r="1014" spans="1:11" x14ac:dyDescent="0.3">
      <c r="A1014" t="s">
        <v>10</v>
      </c>
      <c r="B1014" s="1">
        <v>0.399525116154895</v>
      </c>
      <c r="C1014" s="1">
        <v>3.1124162024591701E-2</v>
      </c>
      <c r="D1014" s="1">
        <v>0.89058010342620697</v>
      </c>
      <c r="E1014" s="1">
        <v>0.185222438184034</v>
      </c>
      <c r="F1014" s="1">
        <v>5.5870144511632601E-2</v>
      </c>
      <c r="G1014" s="1">
        <v>0.66956297315897895</v>
      </c>
      <c r="H1014" s="1">
        <v>0.45697802341268401</v>
      </c>
      <c r="I1014" s="1">
        <v>9.7243116748038899E-2</v>
      </c>
      <c r="J1014" s="1">
        <v>2.1483737628184701E-6</v>
      </c>
      <c r="K1014" s="1">
        <v>2.1483737628184701E-6</v>
      </c>
    </row>
    <row r="1015" spans="1:11" x14ac:dyDescent="0.3">
      <c r="A1015" t="s">
        <v>10</v>
      </c>
      <c r="B1015" s="1">
        <v>0.302693973628405</v>
      </c>
      <c r="C1015" s="1">
        <v>2.5172759040647901E-2</v>
      </c>
      <c r="D1015" s="1">
        <v>0.89441917647351998</v>
      </c>
      <c r="E1015" s="1">
        <v>0.20359969054531399</v>
      </c>
      <c r="F1015" s="1">
        <v>5.70103515424819E-2</v>
      </c>
      <c r="G1015" s="1">
        <v>0.52856159669648894</v>
      </c>
      <c r="H1015" s="1">
        <v>0.47962343103204802</v>
      </c>
      <c r="I1015" s="1">
        <v>0.142589119353736</v>
      </c>
      <c r="J1015" s="1">
        <v>2.1504373085787899E-6</v>
      </c>
      <c r="K1015" s="1">
        <v>2.1504373085787899E-6</v>
      </c>
    </row>
    <row r="1016" spans="1:11" x14ac:dyDescent="0.3">
      <c r="A1016" t="s">
        <v>10</v>
      </c>
      <c r="B1016" s="1">
        <v>0.56821836445653295</v>
      </c>
      <c r="C1016" s="1">
        <v>2.91759622399454E-2</v>
      </c>
      <c r="D1016" s="1">
        <v>0.73368739541475103</v>
      </c>
      <c r="E1016" s="1">
        <v>0.14785562415853501</v>
      </c>
      <c r="F1016" s="1">
        <v>9.0076355437122294E-2</v>
      </c>
      <c r="G1016" s="1">
        <v>0.48305230557466999</v>
      </c>
      <c r="H1016" s="1">
        <v>0.20633948313123501</v>
      </c>
      <c r="I1016" s="1">
        <v>0.32708674306195501</v>
      </c>
      <c r="J1016" s="1">
        <v>2.1498283934363602E-6</v>
      </c>
      <c r="K1016" s="1">
        <v>2.1498283934363602E-6</v>
      </c>
    </row>
    <row r="1017" spans="1:11" x14ac:dyDescent="0.3">
      <c r="A1017" t="s">
        <v>10</v>
      </c>
      <c r="B1017" s="1">
        <v>0.40561512511908199</v>
      </c>
      <c r="C1017" s="1">
        <v>2.5384509175792099E-2</v>
      </c>
      <c r="D1017" s="1">
        <v>0.81664604558448395</v>
      </c>
      <c r="E1017" s="1">
        <v>0.16528730035606401</v>
      </c>
      <c r="F1017" s="1">
        <v>4.67484882648357E-2</v>
      </c>
      <c r="G1017" s="1">
        <v>0.10314865794906999</v>
      </c>
      <c r="H1017" s="1">
        <v>0.46209549451690601</v>
      </c>
      <c r="I1017" s="1">
        <v>0.43653295205793002</v>
      </c>
      <c r="J1017" s="1">
        <v>2.14999753653149E-6</v>
      </c>
      <c r="K1017" s="1">
        <v>2.14999753653149E-6</v>
      </c>
    </row>
    <row r="1018" spans="1:11" x14ac:dyDescent="0.3">
      <c r="A1018" t="s">
        <v>10</v>
      </c>
      <c r="B1018" s="1">
        <v>0.47260522372247699</v>
      </c>
      <c r="C1018" s="1">
        <v>2.4063752292043002E-2</v>
      </c>
      <c r="D1018" s="1">
        <v>0.74940859200982701</v>
      </c>
      <c r="E1018" s="1">
        <v>0.196884864584814</v>
      </c>
      <c r="F1018" s="1">
        <v>5.7010351542485004E-3</v>
      </c>
      <c r="G1018" s="1">
        <v>0.38188231245698401</v>
      </c>
      <c r="H1018" s="1">
        <v>0.84443828677315302</v>
      </c>
      <c r="I1018" s="1">
        <v>0.49080111477083699</v>
      </c>
      <c r="J1018" s="1">
        <v>1.4722749830536901E-6</v>
      </c>
      <c r="K1018" s="1">
        <v>1.4722749830536901E-6</v>
      </c>
    </row>
    <row r="1019" spans="1:11" x14ac:dyDescent="0.3">
      <c r="A1019" t="s">
        <v>10</v>
      </c>
      <c r="B1019" s="1">
        <v>0.58161638417721195</v>
      </c>
      <c r="C1019" s="1">
        <v>2.5632264793017501E-2</v>
      </c>
      <c r="D1019" s="1">
        <v>0.64062410804099501</v>
      </c>
      <c r="E1019" s="1">
        <v>0.22534350128552799</v>
      </c>
      <c r="F1019" s="1">
        <v>3.4206210925489602E-2</v>
      </c>
      <c r="G1019" s="1">
        <v>0.15141087405368001</v>
      </c>
      <c r="H1019" s="1">
        <v>0.50666868592145298</v>
      </c>
      <c r="I1019" s="1">
        <v>0.26965176620355202</v>
      </c>
      <c r="J1019" s="1">
        <v>2.1503696513407299E-6</v>
      </c>
      <c r="K1019" s="1">
        <v>2.1503696513407299E-6</v>
      </c>
    </row>
    <row r="1020" spans="1:11" x14ac:dyDescent="0.3">
      <c r="A1020" t="s">
        <v>10</v>
      </c>
      <c r="B1020" s="1">
        <v>0.46286120937997899</v>
      </c>
      <c r="C1020" s="1">
        <v>2.29209761912968E-2</v>
      </c>
      <c r="D1020" s="1">
        <v>0.76343186944271602</v>
      </c>
      <c r="E1020" s="1">
        <v>0.174119071461831</v>
      </c>
      <c r="F1020" s="1">
        <v>2.5084554678692101E-2</v>
      </c>
      <c r="G1020" s="1">
        <v>0.61114934618031602</v>
      </c>
      <c r="H1020" s="1">
        <v>0.65873329037245798</v>
      </c>
      <c r="I1020" s="1">
        <v>0.17764569337578601</v>
      </c>
      <c r="J1020" s="1">
        <v>1.4745076719091101E-6</v>
      </c>
      <c r="K1020" s="1">
        <v>1.4745076719091101E-6</v>
      </c>
    </row>
    <row r="1021" spans="1:11" x14ac:dyDescent="0.3">
      <c r="A1021" t="s">
        <v>10</v>
      </c>
      <c r="B1021" s="1">
        <v>0.54873033577166597</v>
      </c>
      <c r="C1021" s="1">
        <v>2.4850453125261001E-2</v>
      </c>
      <c r="D1021" s="1">
        <v>0.77066964957197004</v>
      </c>
      <c r="E1021" s="1">
        <v>0.18686810433346501</v>
      </c>
      <c r="F1021" s="1">
        <v>3.9907246079738001E-2</v>
      </c>
      <c r="G1021" s="1">
        <v>0.57389883000688202</v>
      </c>
      <c r="H1021" s="1">
        <v>0.53189110649268501</v>
      </c>
      <c r="I1021" s="1">
        <v>0.14560570199461401</v>
      </c>
      <c r="J1021" s="1">
        <v>2.1505387944358399E-6</v>
      </c>
      <c r="K1021" s="1">
        <v>2.1505387944358399E-6</v>
      </c>
    </row>
    <row r="1022" spans="1:11" x14ac:dyDescent="0.3">
      <c r="A1022" t="s">
        <v>10</v>
      </c>
      <c r="B1022" s="1">
        <v>0.40500612422254001</v>
      </c>
      <c r="C1022" s="1">
        <v>2.0780848236904501E-2</v>
      </c>
      <c r="D1022" s="1">
        <v>0.84701651140600398</v>
      </c>
      <c r="E1022" s="1">
        <v>0.25413878890003999</v>
      </c>
      <c r="F1022" s="1">
        <v>4.9028902326535097E-2</v>
      </c>
      <c r="G1022" s="1">
        <v>0.45208189951823602</v>
      </c>
      <c r="H1022" s="1">
        <v>0.53170716386286998</v>
      </c>
      <c r="I1022" s="1">
        <v>0.152792548866197</v>
      </c>
      <c r="J1022" s="1">
        <v>2.1482046197233602E-6</v>
      </c>
      <c r="K1022" s="1">
        <v>2.1482046197233602E-6</v>
      </c>
    </row>
    <row r="1023" spans="1:11" x14ac:dyDescent="0.3">
      <c r="A1023" t="s">
        <v>10</v>
      </c>
      <c r="B1023" s="1">
        <v>0.582834385969906</v>
      </c>
      <c r="C1023" s="1">
        <v>1.95301314909299E-2</v>
      </c>
      <c r="D1023" s="1">
        <v>0.71320572668658799</v>
      </c>
      <c r="E1023" s="1">
        <v>0.26956895681926801</v>
      </c>
      <c r="F1023" s="1">
        <v>7.6393871066925301E-2</v>
      </c>
      <c r="G1023" s="1">
        <v>0.46722298692360298</v>
      </c>
      <c r="H1023" s="1">
        <v>0.36941496403062102</v>
      </c>
      <c r="I1023" s="1">
        <v>0.17833532044108</v>
      </c>
      <c r="J1023" s="1">
        <v>2.1471221039146499E-6</v>
      </c>
      <c r="K1023" s="1">
        <v>2.1471221039146499E-6</v>
      </c>
    </row>
    <row r="1024" spans="1:11" x14ac:dyDescent="0.3">
      <c r="A1024" t="s">
        <v>10</v>
      </c>
      <c r="B1024" s="1">
        <v>0.48356723985757299</v>
      </c>
      <c r="C1024" s="1">
        <v>2.39958345826858E-2</v>
      </c>
      <c r="D1024" s="1">
        <v>0.78016876605811802</v>
      </c>
      <c r="E1024" s="1">
        <v>0.23921685760397399</v>
      </c>
      <c r="F1024" s="1">
        <v>5.7010351542485004E-3</v>
      </c>
      <c r="G1024" s="1">
        <v>0.124483826565725</v>
      </c>
      <c r="H1024" s="1">
        <v>0.63974092098531099</v>
      </c>
      <c r="I1024" s="1">
        <v>0.23315256649631699</v>
      </c>
      <c r="J1024" s="1">
        <v>2.15057262305484E-6</v>
      </c>
      <c r="K1024" s="1">
        <v>2.15057262305484E-6</v>
      </c>
    </row>
    <row r="1025" spans="1:11" x14ac:dyDescent="0.3">
      <c r="A1025" t="s">
        <v>10</v>
      </c>
      <c r="B1025" s="1">
        <v>0.57309037162757104</v>
      </c>
      <c r="C1025" s="1">
        <v>2.1218371694950899E-2</v>
      </c>
      <c r="D1025" s="1">
        <v>0.63250193893111895</v>
      </c>
      <c r="E1025" s="1">
        <v>0.28324907098202601</v>
      </c>
      <c r="F1025" s="1">
        <v>0.103758839807317</v>
      </c>
      <c r="G1025" s="1">
        <v>0.193995182381278</v>
      </c>
      <c r="H1025" s="1">
        <v>0.259244155601078</v>
      </c>
      <c r="I1025" s="1">
        <v>0.30638439409454399</v>
      </c>
      <c r="J1025" s="1">
        <v>2.1487797062467101E-6</v>
      </c>
      <c r="K1025" s="1">
        <v>2.1487797062467101E-6</v>
      </c>
    </row>
    <row r="1026" spans="1:11" x14ac:dyDescent="0.3">
      <c r="A1026" t="s">
        <v>10</v>
      </c>
      <c r="B1026" s="1">
        <v>0.542640326807869</v>
      </c>
      <c r="C1026" s="1">
        <v>2.2453473431854502E-2</v>
      </c>
      <c r="D1026" s="1">
        <v>0.77397659068866498</v>
      </c>
      <c r="E1026" s="1">
        <v>0.19406321310018601</v>
      </c>
      <c r="F1026" s="1">
        <v>1.14020703084968E-2</v>
      </c>
      <c r="G1026" s="1">
        <v>0.152099105299381</v>
      </c>
      <c r="H1026" s="1">
        <v>0.811917827415925</v>
      </c>
      <c r="I1026" s="1">
        <v>0.55654030056105797</v>
      </c>
      <c r="J1026" s="1">
        <v>1.4708541810548E-6</v>
      </c>
      <c r="K1026" s="1">
        <v>1.4708541810548E-6</v>
      </c>
    </row>
    <row r="1027" spans="1:11" x14ac:dyDescent="0.3">
      <c r="A1027" t="s">
        <v>10</v>
      </c>
      <c r="B1027" s="1">
        <v>0.64799748188403195</v>
      </c>
      <c r="C1027" s="1">
        <v>1.7238325705707599E-2</v>
      </c>
      <c r="D1027" s="1">
        <v>0.66709567386776902</v>
      </c>
      <c r="E1027" s="1">
        <v>0.33793884291973098</v>
      </c>
      <c r="F1027" s="1">
        <v>4.1047453110586697E-2</v>
      </c>
      <c r="G1027" s="1">
        <v>0.40502408809359702</v>
      </c>
      <c r="H1027" s="1">
        <v>0.58722707118594997</v>
      </c>
      <c r="I1027" s="1">
        <v>0.31766747168791898</v>
      </c>
      <c r="J1027" s="1">
        <v>1.47312069852924E-6</v>
      </c>
      <c r="K1027" s="1">
        <v>1.47312069852924E-6</v>
      </c>
    </row>
    <row r="1028" spans="1:11" x14ac:dyDescent="0.3">
      <c r="A1028" t="s">
        <v>10</v>
      </c>
      <c r="B1028" s="1">
        <v>0.403179121533498</v>
      </c>
      <c r="C1028" s="1">
        <v>2.7030907219584101E-2</v>
      </c>
      <c r="D1028" s="1">
        <v>0.77211572980210696</v>
      </c>
      <c r="E1028" s="1">
        <v>0.17715843030039599</v>
      </c>
      <c r="F1028" s="1">
        <v>5.70103515424819E-2</v>
      </c>
      <c r="G1028" s="1">
        <v>0.24088093599449401</v>
      </c>
      <c r="H1028" s="1">
        <v>0.66672158457625397</v>
      </c>
      <c r="I1028" s="1">
        <v>0.336789088181222</v>
      </c>
      <c r="J1028" s="1">
        <v>2.1473589042478198E-6</v>
      </c>
      <c r="K1028" s="1">
        <v>2.1473589042478198E-6</v>
      </c>
    </row>
    <row r="1029" spans="1:11" x14ac:dyDescent="0.3">
      <c r="A1029" t="s">
        <v>10</v>
      </c>
      <c r="B1029" s="1">
        <v>0.34227903189386799</v>
      </c>
      <c r="C1029" s="1">
        <v>2.1089926875189999E-2</v>
      </c>
      <c r="D1029" s="1">
        <v>0.85810238889246604</v>
      </c>
      <c r="E1029" s="1">
        <v>0.22319933213070201</v>
      </c>
      <c r="F1029" s="1">
        <v>6.3851593727579495E-2</v>
      </c>
      <c r="G1029" s="1">
        <v>0.79181004817618394</v>
      </c>
      <c r="H1029" s="1">
        <v>0.33828508574501498</v>
      </c>
      <c r="I1029" s="1">
        <v>8.5760365005596098E-2</v>
      </c>
      <c r="J1029" s="1">
        <v>2.1462087312010999E-6</v>
      </c>
      <c r="K1029" s="1">
        <v>2.1462087312010999E-6</v>
      </c>
    </row>
    <row r="1030" spans="1:11" x14ac:dyDescent="0.3">
      <c r="A1030" t="s">
        <v>10</v>
      </c>
      <c r="B1030" s="1">
        <v>0.409878131393838</v>
      </c>
      <c r="C1030" s="1">
        <v>2.2527910028493699E-2</v>
      </c>
      <c r="D1030" s="1">
        <v>0.851885299426971</v>
      </c>
      <c r="E1030" s="1">
        <v>0.28814708401207501</v>
      </c>
      <c r="F1030" s="1">
        <v>9.4637183560520394E-2</v>
      </c>
      <c r="G1030" s="1">
        <v>0.54843427391603305</v>
      </c>
      <c r="H1030" s="1">
        <v>0.17090146087830499</v>
      </c>
      <c r="I1030" s="1">
        <v>0.208681068904922</v>
      </c>
      <c r="J1030" s="1">
        <v>2.14583661639186E-6</v>
      </c>
      <c r="K1030" s="1">
        <v>2.14583661639186E-6</v>
      </c>
    </row>
    <row r="1031" spans="1:11" x14ac:dyDescent="0.3">
      <c r="A1031" t="s">
        <v>10</v>
      </c>
      <c r="B1031" s="1">
        <v>0.48783024613245801</v>
      </c>
      <c r="C1031" s="1">
        <v>3.0980329598804701E-2</v>
      </c>
      <c r="D1031" s="1">
        <v>0.77978392622718995</v>
      </c>
      <c r="E1031" s="1">
        <v>0.17212530100295301</v>
      </c>
      <c r="F1031" s="1">
        <v>4.9028902326535097E-2</v>
      </c>
      <c r="G1031" s="1">
        <v>8.8695801789402007E-2</v>
      </c>
      <c r="H1031" s="1">
        <v>0.51215743711222805</v>
      </c>
      <c r="I1031" s="1">
        <v>0.31956142583868802</v>
      </c>
      <c r="J1031" s="1">
        <v>1.4714292675781601E-6</v>
      </c>
      <c r="K1031" s="1">
        <v>1.4714292675781601E-6</v>
      </c>
    </row>
    <row r="1032" spans="1:11" x14ac:dyDescent="0.3">
      <c r="A1032" t="s">
        <v>10</v>
      </c>
      <c r="B1032" s="1">
        <v>0.42388515201079902</v>
      </c>
      <c r="C1032" s="1">
        <v>2.20247049910299E-2</v>
      </c>
      <c r="D1032" s="1">
        <v>0.85405370304426798</v>
      </c>
      <c r="E1032" s="1">
        <v>0.20440264567886199</v>
      </c>
      <c r="F1032" s="1">
        <v>4.9028902326535097E-2</v>
      </c>
      <c r="G1032" s="1">
        <v>0.47479353062628799</v>
      </c>
      <c r="H1032" s="1">
        <v>0.45727279255223902</v>
      </c>
      <c r="I1032" s="1">
        <v>0.22084585379083199</v>
      </c>
      <c r="J1032" s="1">
        <v>2.1484752486755298E-6</v>
      </c>
      <c r="K1032" s="1">
        <v>2.1484752486755298E-6</v>
      </c>
    </row>
    <row r="1033" spans="1:11" x14ac:dyDescent="0.3">
      <c r="A1033" t="s">
        <v>10</v>
      </c>
      <c r="B1033" s="1">
        <v>0.576135376109567</v>
      </c>
      <c r="C1033" s="1">
        <v>2.8945944060208399E-2</v>
      </c>
      <c r="D1033" s="1">
        <v>0.69527893021960596</v>
      </c>
      <c r="E1033" s="1">
        <v>0.193984089449032</v>
      </c>
      <c r="F1033" s="1">
        <v>5.4729937480783503E-2</v>
      </c>
      <c r="G1033" s="1">
        <v>6.09084652443233E-2</v>
      </c>
      <c r="H1033" s="1">
        <v>0.48365583914018101</v>
      </c>
      <c r="I1033" s="1">
        <v>0.44964725786383902</v>
      </c>
      <c r="J1033" s="1">
        <v>2.15057262305484E-6</v>
      </c>
      <c r="K1033" s="1">
        <v>2.15057262305484E-6</v>
      </c>
    </row>
    <row r="1034" spans="1:11" x14ac:dyDescent="0.3">
      <c r="A1034" t="s">
        <v>10</v>
      </c>
      <c r="B1034" s="1">
        <v>0.53655031784371399</v>
      </c>
      <c r="C1034" s="1">
        <v>2.8006807386011402E-2</v>
      </c>
      <c r="D1034" s="1">
        <v>0.71228832688375299</v>
      </c>
      <c r="E1034" s="1">
        <v>0.20442522964714599</v>
      </c>
      <c r="F1034" s="1">
        <v>6.3851593727579495E-2</v>
      </c>
      <c r="G1034" s="1">
        <v>0.53441156228492803</v>
      </c>
      <c r="H1034" s="1">
        <v>0.28218674765972501</v>
      </c>
      <c r="I1034" s="1">
        <v>0.19824184890841301</v>
      </c>
      <c r="J1034" s="1">
        <v>2.1499298792934698E-6</v>
      </c>
      <c r="K1034" s="1">
        <v>2.1499298792934698E-6</v>
      </c>
    </row>
    <row r="1035" spans="1:11" x14ac:dyDescent="0.3">
      <c r="A1035" t="s">
        <v>10</v>
      </c>
      <c r="B1035" s="1">
        <v>0.67053051505050498</v>
      </c>
      <c r="C1035" s="1">
        <v>2.3427516473416499E-2</v>
      </c>
      <c r="D1035" s="1">
        <v>0.53293674485926301</v>
      </c>
      <c r="E1035" s="1">
        <v>0.31624919843801103</v>
      </c>
      <c r="F1035" s="1">
        <v>5.9290765604181797E-2</v>
      </c>
      <c r="G1035" s="1">
        <v>0.59428768066070203</v>
      </c>
      <c r="H1035" s="1">
        <v>0.51739562421959495</v>
      </c>
      <c r="I1035" s="1">
        <v>0.16708342366183901</v>
      </c>
      <c r="J1035" s="1">
        <v>2.1496930789603101E-6</v>
      </c>
      <c r="K1035" s="1">
        <v>2.1496930789603101E-6</v>
      </c>
    </row>
    <row r="1036" spans="1:11" x14ac:dyDescent="0.3">
      <c r="A1036" t="s">
        <v>10</v>
      </c>
      <c r="B1036" s="1">
        <v>0.52071629453758095</v>
      </c>
      <c r="C1036" s="1">
        <v>2.3333068408841699E-2</v>
      </c>
      <c r="D1036" s="1">
        <v>0.76998782930786802</v>
      </c>
      <c r="E1036" s="1">
        <v>0.17541539916698301</v>
      </c>
      <c r="F1036" s="1">
        <v>4.2187660141437398E-2</v>
      </c>
      <c r="G1036" s="1">
        <v>0.258688919476943</v>
      </c>
      <c r="H1036" s="1">
        <v>0.75366200675053696</v>
      </c>
      <c r="I1036" s="1">
        <v>0.46191357536062799</v>
      </c>
      <c r="J1036" s="1">
        <v>1.47349281333847E-6</v>
      </c>
      <c r="K1036" s="1">
        <v>1.47349281333847E-6</v>
      </c>
    </row>
    <row r="1037" spans="1:11" x14ac:dyDescent="0.3">
      <c r="A1037" t="s">
        <v>10</v>
      </c>
      <c r="B1037" s="1">
        <v>0.52680630350134605</v>
      </c>
      <c r="C1037" s="1">
        <v>2.4126401830864098E-2</v>
      </c>
      <c r="D1037" s="1">
        <v>0.70915369844382103</v>
      </c>
      <c r="E1037" s="1">
        <v>0.195562547909896</v>
      </c>
      <c r="F1037" s="1">
        <v>3.3066003894638998E-2</v>
      </c>
      <c r="G1037" s="1">
        <v>0.36467653131451999</v>
      </c>
      <c r="H1037" s="1">
        <v>0.79274434918979297</v>
      </c>
      <c r="I1037" s="1">
        <v>0.37063951049395899</v>
      </c>
      <c r="J1037" s="1">
        <v>2.1476971904380498E-6</v>
      </c>
      <c r="K1037" s="1">
        <v>2.1476971904380498E-6</v>
      </c>
    </row>
    <row r="1038" spans="1:11" x14ac:dyDescent="0.3">
      <c r="A1038" t="s">
        <v>10</v>
      </c>
      <c r="B1038" s="1">
        <v>0.57065436804198699</v>
      </c>
      <c r="C1038" s="1">
        <v>3.3994481155588403E-2</v>
      </c>
      <c r="D1038" s="1">
        <v>0.64534418759537904</v>
      </c>
      <c r="E1038" s="1">
        <v>0.141380083359504</v>
      </c>
      <c r="F1038" s="1">
        <v>4.2187660141437398E-2</v>
      </c>
      <c r="G1038" s="1">
        <v>0.319253269098418</v>
      </c>
      <c r="H1038" s="1">
        <v>0.49728245524852799</v>
      </c>
      <c r="I1038" s="1">
        <v>0.32008629696094199</v>
      </c>
      <c r="J1038" s="1">
        <v>1.47095566691187E-6</v>
      </c>
      <c r="K1038" s="1">
        <v>1.47095566691187E-6</v>
      </c>
    </row>
    <row r="1039" spans="1:11" x14ac:dyDescent="0.3">
      <c r="A1039" t="s">
        <v>10</v>
      </c>
      <c r="B1039" s="1">
        <v>0.30391197542126203</v>
      </c>
      <c r="C1039" s="1">
        <v>2.2708771250063101E-2</v>
      </c>
      <c r="D1039" s="1">
        <v>0.89270136558868396</v>
      </c>
      <c r="E1039" s="1">
        <v>0.23451162355364799</v>
      </c>
      <c r="F1039" s="1">
        <v>7.0692835912677193E-2</v>
      </c>
      <c r="G1039" s="1">
        <v>0.54163799036476201</v>
      </c>
      <c r="H1039" s="1">
        <v>0.38591629181440001</v>
      </c>
      <c r="I1039" s="1">
        <v>0.21442492335136701</v>
      </c>
      <c r="J1039" s="1">
        <v>1.47078652381674E-6</v>
      </c>
      <c r="K1039" s="1">
        <v>1.47078652381674E-6</v>
      </c>
    </row>
    <row r="1040" spans="1:11" x14ac:dyDescent="0.3">
      <c r="A1040" t="s">
        <v>10</v>
      </c>
      <c r="B1040" s="1">
        <v>0.52741530439792095</v>
      </c>
      <c r="C1040" s="1">
        <v>2.6130087958422799E-2</v>
      </c>
      <c r="D1040" s="1">
        <v>0.72149289743447498</v>
      </c>
      <c r="E1040" s="1">
        <v>0.18039684663769201</v>
      </c>
      <c r="F1040" s="1">
        <v>7.2973249974376597E-2</v>
      </c>
      <c r="G1040" s="1">
        <v>0.39883000688231002</v>
      </c>
      <c r="H1040" s="1">
        <v>0.475690064935538</v>
      </c>
      <c r="I1040" s="1">
        <v>0.167615348761216</v>
      </c>
      <c r="J1040" s="1">
        <v>2.1472235897716998E-6</v>
      </c>
      <c r="K1040" s="1">
        <v>2.1472235897716998E-6</v>
      </c>
    </row>
    <row r="1041" spans="1:11" x14ac:dyDescent="0.3">
      <c r="A1041" t="s">
        <v>10</v>
      </c>
      <c r="B1041" s="1">
        <v>0.61572043437506196</v>
      </c>
      <c r="C1041" s="1">
        <v>2.3277885269989002E-2</v>
      </c>
      <c r="D1041" s="1">
        <v>0.675951688593323</v>
      </c>
      <c r="E1041" s="1">
        <v>0.19585641885935201</v>
      </c>
      <c r="F1041" s="1">
        <v>5.4729937480783503E-2</v>
      </c>
      <c r="G1041" s="1">
        <v>0.19717825189263399</v>
      </c>
      <c r="H1041" s="1">
        <v>0.31183870408312397</v>
      </c>
      <c r="I1041" s="1">
        <v>0.24692262904411</v>
      </c>
      <c r="J1041" s="1">
        <v>2.1465808460103398E-6</v>
      </c>
      <c r="K1041" s="1">
        <v>2.1465808460103398E-6</v>
      </c>
    </row>
    <row r="1042" spans="1:11" x14ac:dyDescent="0.3">
      <c r="A1042" t="s">
        <v>10</v>
      </c>
      <c r="B1042" s="1">
        <v>0.46407921117283601</v>
      </c>
      <c r="C1042" s="1">
        <v>3.1009854094111201E-2</v>
      </c>
      <c r="D1042" s="1">
        <v>0.79328696473846205</v>
      </c>
      <c r="E1042" s="1">
        <v>0.13781150986361801</v>
      </c>
      <c r="F1042" s="1">
        <v>8.2094906221174102E-2</v>
      </c>
      <c r="G1042" s="1">
        <v>0.51720578114246396</v>
      </c>
      <c r="H1042" s="1">
        <v>0.31001223386230098</v>
      </c>
      <c r="I1042" s="1">
        <v>0.173870951715271</v>
      </c>
      <c r="J1042" s="1">
        <v>2.14979456481736E-6</v>
      </c>
      <c r="K1042" s="1">
        <v>2.14979456481736E-6</v>
      </c>
    </row>
    <row r="1043" spans="1:11" x14ac:dyDescent="0.3">
      <c r="A1043" t="s">
        <v>10</v>
      </c>
      <c r="B1043" s="1">
        <v>0.392826106294555</v>
      </c>
      <c r="C1043" s="1">
        <v>2.6047502752681001E-2</v>
      </c>
      <c r="D1043" s="1">
        <v>0.80085589606963403</v>
      </c>
      <c r="E1043" s="1">
        <v>0.14801566677328901</v>
      </c>
      <c r="F1043" s="1">
        <v>6.1571179665881097E-2</v>
      </c>
      <c r="G1043" s="1">
        <v>0.41706813489332201</v>
      </c>
      <c r="H1043" s="1">
        <v>0.37783938341985901</v>
      </c>
      <c r="I1043" s="1">
        <v>0.26857769827581301</v>
      </c>
      <c r="J1043" s="1">
        <v>1.47159841067327E-6</v>
      </c>
      <c r="K1043" s="1">
        <v>1.47159841067327E-6</v>
      </c>
    </row>
    <row r="1044" spans="1:11" x14ac:dyDescent="0.3">
      <c r="A1044" t="s">
        <v>10</v>
      </c>
      <c r="B1044" s="1">
        <v>0.463470210276554</v>
      </c>
      <c r="C1044" s="1">
        <v>2.60732750977496E-2</v>
      </c>
      <c r="D1044" s="1">
        <v>0.79461475759792699</v>
      </c>
      <c r="E1044" s="1">
        <v>0.18824416961492599</v>
      </c>
      <c r="F1044" s="1">
        <v>8.8936148406271398E-2</v>
      </c>
      <c r="G1044" s="1">
        <v>0.56847900894700498</v>
      </c>
      <c r="H1044" s="1">
        <v>0.29757015301026402</v>
      </c>
      <c r="I1044" s="1">
        <v>0.113396693216901</v>
      </c>
      <c r="J1044" s="1">
        <v>2.1504034799597301E-6</v>
      </c>
      <c r="K1044" s="1">
        <v>2.1504034799597301E-6</v>
      </c>
    </row>
    <row r="1045" spans="1:11" x14ac:dyDescent="0.3">
      <c r="A1045" t="s">
        <v>10</v>
      </c>
      <c r="B1045" s="1">
        <v>0.49209325240695401</v>
      </c>
      <c r="C1045" s="1">
        <v>2.6748017831949099E-2</v>
      </c>
      <c r="D1045" s="1">
        <v>0.74748443051281299</v>
      </c>
      <c r="E1045" s="1">
        <v>0.19128484373170401</v>
      </c>
      <c r="F1045" s="1">
        <v>2.73649687403919E-2</v>
      </c>
      <c r="G1045" s="1">
        <v>4.3014452856158902E-2</v>
      </c>
      <c r="H1045" s="1">
        <v>0.71369551446064095</v>
      </c>
      <c r="I1045" s="1">
        <v>0.51275692040892795</v>
      </c>
      <c r="J1045" s="1">
        <v>1.4731545271482399E-6</v>
      </c>
      <c r="K1045" s="1">
        <v>1.4731545271482399E-6</v>
      </c>
    </row>
    <row r="1046" spans="1:11" x14ac:dyDescent="0.3">
      <c r="A1046" t="s">
        <v>10</v>
      </c>
      <c r="B1046" s="1">
        <v>0.48539424254661401</v>
      </c>
      <c r="C1046" s="1">
        <v>2.6097228218460399E-2</v>
      </c>
      <c r="D1046" s="1">
        <v>0.76235847079945795</v>
      </c>
      <c r="E1046" s="1">
        <v>0.20042080411431801</v>
      </c>
      <c r="F1046" s="1">
        <v>7.1833042943527797E-2</v>
      </c>
      <c r="G1046" s="1">
        <v>0.67850997935306101</v>
      </c>
      <c r="H1046" s="1">
        <v>0.50361022481629203</v>
      </c>
      <c r="I1046" s="1">
        <v>0.14062000958884499</v>
      </c>
      <c r="J1046" s="1">
        <v>2.14979456481736E-6</v>
      </c>
      <c r="K1046" s="1">
        <v>2.14979456481736E-6</v>
      </c>
    </row>
    <row r="1047" spans="1:11" x14ac:dyDescent="0.3">
      <c r="A1047" t="s">
        <v>10</v>
      </c>
      <c r="B1047" s="1">
        <v>0.46103420669110001</v>
      </c>
      <c r="C1047" s="1">
        <v>2.15816101583878E-2</v>
      </c>
      <c r="D1047" s="1">
        <v>0.82480095551391097</v>
      </c>
      <c r="E1047" s="1">
        <v>0.27038791539762602</v>
      </c>
      <c r="F1047" s="1">
        <v>5.2449523419084099E-2</v>
      </c>
      <c r="G1047" s="1">
        <v>0.43289745354438902</v>
      </c>
      <c r="H1047" s="1">
        <v>0.51130658273107599</v>
      </c>
      <c r="I1047" s="1">
        <v>0.15928516783880001</v>
      </c>
      <c r="J1047" s="1">
        <v>2.1460057594869399E-6</v>
      </c>
      <c r="K1047" s="1">
        <v>2.1460057594869399E-6</v>
      </c>
    </row>
    <row r="1048" spans="1:11" x14ac:dyDescent="0.3">
      <c r="A1048" t="s">
        <v>10</v>
      </c>
      <c r="B1048" s="1">
        <v>0.51767129005555301</v>
      </c>
      <c r="C1048" s="1">
        <v>2.2388246658526501E-2</v>
      </c>
      <c r="D1048" s="1">
        <v>0.80413507061642597</v>
      </c>
      <c r="E1048" s="1">
        <v>0.17145518720300401</v>
      </c>
      <c r="F1048" s="1">
        <v>6.2711386696730306E-2</v>
      </c>
      <c r="G1048" s="1">
        <v>0.57045767377838896</v>
      </c>
      <c r="H1048" s="1">
        <v>0.40950841133018701</v>
      </c>
      <c r="I1048" s="1">
        <v>0.176100767401383</v>
      </c>
      <c r="J1048" s="1">
        <v>2.14631021705813E-6</v>
      </c>
      <c r="K1048" s="1">
        <v>2.14631021705813E-6</v>
      </c>
    </row>
    <row r="1049" spans="1:11" x14ac:dyDescent="0.3">
      <c r="A1049" t="s">
        <v>10</v>
      </c>
      <c r="B1049" s="1">
        <v>0.43119316276771302</v>
      </c>
      <c r="C1049" s="1">
        <v>2.7270135222632299E-2</v>
      </c>
      <c r="D1049" s="1">
        <v>0.79689025548792303</v>
      </c>
      <c r="E1049" s="1">
        <v>0.19551850381312</v>
      </c>
      <c r="F1049" s="1">
        <v>5.1309316388233397E-2</v>
      </c>
      <c r="G1049" s="1">
        <v>0.15683069511355699</v>
      </c>
      <c r="H1049" s="1">
        <v>0.51531962398728903</v>
      </c>
      <c r="I1049" s="1">
        <v>0.36644976847626798</v>
      </c>
      <c r="J1049" s="1">
        <v>2.1496930789603101E-6</v>
      </c>
      <c r="K1049" s="1">
        <v>2.1496930789603101E-6</v>
      </c>
    </row>
    <row r="1050" spans="1:11" x14ac:dyDescent="0.3">
      <c r="A1050" t="s">
        <v>10</v>
      </c>
      <c r="B1050" s="1">
        <v>0.56821836445653295</v>
      </c>
      <c r="C1050" s="1">
        <v>2.7751812771862401E-2</v>
      </c>
      <c r="D1050" s="1">
        <v>0.68121447747813701</v>
      </c>
      <c r="E1050" s="1">
        <v>0.213067749549262</v>
      </c>
      <c r="F1050" s="1">
        <v>4.7888695295684403E-2</v>
      </c>
      <c r="G1050" s="1">
        <v>0.22092222986923499</v>
      </c>
      <c r="H1050" s="1">
        <v>0.54977366514677195</v>
      </c>
      <c r="I1050" s="1">
        <v>0.31222403560304102</v>
      </c>
      <c r="J1050" s="1">
        <v>2.1471221039146499E-6</v>
      </c>
      <c r="K1050" s="1">
        <v>2.1471221039146499E-6</v>
      </c>
    </row>
    <row r="1051" spans="1:11" x14ac:dyDescent="0.3">
      <c r="A1051" t="s">
        <v>10</v>
      </c>
      <c r="B1051" s="1">
        <v>0.60049541196508105</v>
      </c>
      <c r="C1051" s="1">
        <v>2.2819402831320699E-2</v>
      </c>
      <c r="D1051" s="1">
        <v>0.59572736016048999</v>
      </c>
      <c r="E1051" s="1">
        <v>0.223544047940401</v>
      </c>
      <c r="F1051" s="1">
        <v>5.4729937480783503E-2</v>
      </c>
      <c r="G1051" s="1">
        <v>0.57570543702683996</v>
      </c>
      <c r="H1051" s="1">
        <v>0.59782405850711495</v>
      </c>
      <c r="I1051" s="1">
        <v>0.24226347978218801</v>
      </c>
      <c r="J1051" s="1">
        <v>2.1482384483423599E-6</v>
      </c>
      <c r="K1051" s="1">
        <v>2.1482384483423599E-6</v>
      </c>
    </row>
    <row r="1052" spans="1:11" x14ac:dyDescent="0.3">
      <c r="A1052" t="s">
        <v>10</v>
      </c>
      <c r="B1052" s="1">
        <v>0.41779514304703402</v>
      </c>
      <c r="C1052" s="1">
        <v>2.7140060681051001E-2</v>
      </c>
      <c r="D1052" s="1">
        <v>0.86009832524597496</v>
      </c>
      <c r="E1052" s="1">
        <v>0.26628233596641498</v>
      </c>
      <c r="F1052" s="1">
        <v>4.3327867172286601E-2</v>
      </c>
      <c r="G1052" s="1">
        <v>0.43771507226428003</v>
      </c>
      <c r="H1052" s="1">
        <v>0.55438131873624596</v>
      </c>
      <c r="I1052" s="1">
        <v>0.28360325967287803</v>
      </c>
      <c r="J1052" s="1">
        <v>2.1484075914374698E-6</v>
      </c>
      <c r="K1052" s="1">
        <v>2.1484075914374698E-6</v>
      </c>
    </row>
    <row r="1053" spans="1:11" x14ac:dyDescent="0.3">
      <c r="A1053" t="s">
        <v>10</v>
      </c>
      <c r="B1053" s="1">
        <v>0.486612244339309</v>
      </c>
      <c r="C1053" s="1">
        <v>3.0331624513225901E-2</v>
      </c>
      <c r="D1053" s="1">
        <v>0.68212566989391998</v>
      </c>
      <c r="E1053" s="1">
        <v>0.15013284895544701</v>
      </c>
      <c r="F1053" s="1">
        <v>5.0169109357384202E-2</v>
      </c>
      <c r="G1053" s="1">
        <v>0.34239504473503102</v>
      </c>
      <c r="H1053" s="1">
        <v>0.33544822738983499</v>
      </c>
      <c r="I1053" s="1">
        <v>0.201177003440698</v>
      </c>
      <c r="J1053" s="1">
        <v>2.1495239358651798E-6</v>
      </c>
      <c r="K1053" s="1">
        <v>2.1495239358651798E-6</v>
      </c>
    </row>
    <row r="1054" spans="1:11" x14ac:dyDescent="0.3">
      <c r="A1054" t="s">
        <v>10</v>
      </c>
      <c r="B1054" s="1">
        <v>0.35811305520016301</v>
      </c>
      <c r="C1054" s="1">
        <v>2.2972520881433901E-2</v>
      </c>
      <c r="D1054" s="1">
        <v>0.80686158602963898</v>
      </c>
      <c r="E1054" s="1">
        <v>0.15984615107235001</v>
      </c>
      <c r="F1054" s="1">
        <v>7.1833042943527797E-2</v>
      </c>
      <c r="G1054" s="1">
        <v>0.64822780454232398</v>
      </c>
      <c r="H1054" s="1">
        <v>0.30978102975320998</v>
      </c>
      <c r="I1054" s="1">
        <v>9.2595046523883298E-2</v>
      </c>
      <c r="J1054" s="1">
        <v>2.15223022538691E-6</v>
      </c>
      <c r="K1054" s="1">
        <v>2.15223022538691E-6</v>
      </c>
    </row>
    <row r="1055" spans="1:11" x14ac:dyDescent="0.3">
      <c r="A1055" t="s">
        <v>10</v>
      </c>
      <c r="B1055" s="1">
        <v>0.515844287366511</v>
      </c>
      <c r="C1055" s="1">
        <v>3.17354593093137E-2</v>
      </c>
      <c r="D1055" s="1">
        <v>0.84850102717117803</v>
      </c>
      <c r="E1055" s="1">
        <v>0.128989431179939</v>
      </c>
      <c r="F1055" s="1">
        <v>7.6393871066925301E-2</v>
      </c>
      <c r="G1055" s="1">
        <v>0.34609428768065897</v>
      </c>
      <c r="H1055" s="1">
        <v>0.24725099092970501</v>
      </c>
      <c r="I1055" s="1">
        <v>0.31132255643312701</v>
      </c>
      <c r="J1055" s="1">
        <v>2.1470206180575999E-6</v>
      </c>
      <c r="K1055" s="1">
        <v>2.1470206180575999E-6</v>
      </c>
    </row>
    <row r="1056" spans="1:11" x14ac:dyDescent="0.3">
      <c r="A1056" t="s">
        <v>10</v>
      </c>
      <c r="B1056" s="1">
        <v>0.495747257785492</v>
      </c>
      <c r="C1056" s="1">
        <v>2.8405634425947401E-2</v>
      </c>
      <c r="D1056" s="1">
        <v>0.79595847260405905</v>
      </c>
      <c r="E1056" s="1">
        <v>0.20364333992257699</v>
      </c>
      <c r="F1056" s="1">
        <v>4.44680742031359E-2</v>
      </c>
      <c r="G1056" s="1">
        <v>0.495440467997246</v>
      </c>
      <c r="H1056" s="1">
        <v>0.56314450538563798</v>
      </c>
      <c r="I1056" s="1">
        <v>0.18984427411080801</v>
      </c>
      <c r="J1056" s="1">
        <v>2.1480016480092399E-6</v>
      </c>
      <c r="K1056" s="1">
        <v>2.1480016480092399E-6</v>
      </c>
    </row>
    <row r="1057" spans="1:11" x14ac:dyDescent="0.3">
      <c r="A1057" t="s">
        <v>10</v>
      </c>
      <c r="B1057" s="1">
        <v>0.312437987970481</v>
      </c>
      <c r="C1057" s="1">
        <v>2.77117898359912E-2</v>
      </c>
      <c r="D1057" s="1">
        <v>0.891609073809291</v>
      </c>
      <c r="E1057" s="1">
        <v>0.20616005861310699</v>
      </c>
      <c r="F1057" s="1">
        <v>3.0785589832940601E-2</v>
      </c>
      <c r="G1057" s="1">
        <v>0.29860633172745998</v>
      </c>
      <c r="H1057" s="1">
        <v>0.68561334122956996</v>
      </c>
      <c r="I1057" s="1">
        <v>0.35173761951317201</v>
      </c>
      <c r="J1057" s="1">
        <v>2.1484075914374698E-6</v>
      </c>
      <c r="K1057" s="1">
        <v>2.1484075914374698E-6</v>
      </c>
    </row>
    <row r="1058" spans="1:11" x14ac:dyDescent="0.3">
      <c r="A1058" t="s">
        <v>10</v>
      </c>
      <c r="B1058" s="1">
        <v>0.45920720400179799</v>
      </c>
      <c r="C1058" s="1">
        <v>2.6718607038165001E-2</v>
      </c>
      <c r="D1058" s="1">
        <v>0.78756665640274703</v>
      </c>
      <c r="E1058" s="1">
        <v>0.164635936805924</v>
      </c>
      <c r="F1058" s="1">
        <v>5.1309316388233397E-2</v>
      </c>
      <c r="G1058" s="1">
        <v>0.44451135581555101</v>
      </c>
      <c r="H1058" s="1">
        <v>0.68682194562411802</v>
      </c>
      <c r="I1058" s="1">
        <v>0.22296732323920701</v>
      </c>
      <c r="J1058" s="1">
        <v>1.47105715276892E-6</v>
      </c>
      <c r="K1058" s="1">
        <v>1.47105715276892E-6</v>
      </c>
    </row>
    <row r="1059" spans="1:11" x14ac:dyDescent="0.3">
      <c r="A1059" t="s">
        <v>10</v>
      </c>
      <c r="B1059" s="1">
        <v>0.59318740120858904</v>
      </c>
      <c r="C1059" s="1">
        <v>3.03773704257226E-2</v>
      </c>
      <c r="D1059" s="1">
        <v>0.66336651589806295</v>
      </c>
      <c r="E1059" s="1">
        <v>0.157674331122129</v>
      </c>
      <c r="F1059" s="1">
        <v>0.108319667930715</v>
      </c>
      <c r="G1059" s="1">
        <v>0.97789057123193002</v>
      </c>
      <c r="H1059" s="1">
        <v>8.6073551969855194E-2</v>
      </c>
      <c r="I1059" s="1">
        <v>9.4926326365334407E-2</v>
      </c>
      <c r="J1059" s="1">
        <v>2.1502005082456001E-6</v>
      </c>
      <c r="K1059" s="1">
        <v>2.1502005082456001E-6</v>
      </c>
    </row>
    <row r="1060" spans="1:11" x14ac:dyDescent="0.3">
      <c r="A1060" t="s">
        <v>10</v>
      </c>
      <c r="B1060" s="1">
        <v>0.59988641106892904</v>
      </c>
      <c r="C1060" s="1">
        <v>2.74919668927593E-2</v>
      </c>
      <c r="D1060" s="1">
        <v>0.65864969370366999</v>
      </c>
      <c r="E1060" s="1">
        <v>0.18236849631528201</v>
      </c>
      <c r="F1060" s="1">
        <v>6.3851593727579495E-2</v>
      </c>
      <c r="G1060" s="1">
        <v>0.56469373709566195</v>
      </c>
      <c r="H1060" s="1">
        <v>0.40863490361359101</v>
      </c>
      <c r="I1060" s="1">
        <v>0.15634338712604701</v>
      </c>
      <c r="J1060" s="1">
        <v>2.1503019941027102E-6</v>
      </c>
      <c r="K1060" s="1">
        <v>2.1503019941027102E-6</v>
      </c>
    </row>
    <row r="1061" spans="1:11" x14ac:dyDescent="0.3">
      <c r="A1061" t="s">
        <v>10</v>
      </c>
      <c r="B1061" s="1">
        <v>0.60719442182542105</v>
      </c>
      <c r="C1061" s="1">
        <v>2.6574471408318302E-2</v>
      </c>
      <c r="D1061" s="1">
        <v>0.63208749911442996</v>
      </c>
      <c r="E1061" s="1">
        <v>0.219269503244193</v>
      </c>
      <c r="F1061" s="1">
        <v>1.9383519524443601E-2</v>
      </c>
      <c r="G1061" s="1">
        <v>0.487869924294562</v>
      </c>
      <c r="H1061" s="1">
        <v>0.74960016598721602</v>
      </c>
      <c r="I1061" s="1">
        <v>0.26287528283813499</v>
      </c>
      <c r="J1061" s="1">
        <v>2.1481369624853099E-6</v>
      </c>
      <c r="K1061" s="1">
        <v>2.1481369624853099E-6</v>
      </c>
    </row>
    <row r="1062" spans="1:11" x14ac:dyDescent="0.3">
      <c r="A1062" t="s">
        <v>10</v>
      </c>
      <c r="B1062" s="1">
        <v>0.41170513408287901</v>
      </c>
      <c r="C1062" s="1">
        <v>2.50904012379508E-2</v>
      </c>
      <c r="D1062" s="1">
        <v>0.86048758375470702</v>
      </c>
      <c r="E1062" s="1">
        <v>0.24196074075389901</v>
      </c>
      <c r="F1062" s="1">
        <v>2.3944347647842899E-2</v>
      </c>
      <c r="G1062" s="1">
        <v>0.30824156916723899</v>
      </c>
      <c r="H1062" s="1">
        <v>0.50315272383067</v>
      </c>
      <c r="I1062" s="1">
        <v>0.22683780539199699</v>
      </c>
      <c r="J1062" s="1">
        <v>2.1488135348657598E-6</v>
      </c>
      <c r="K1062" s="1">
        <v>2.1488135348657598E-6</v>
      </c>
    </row>
    <row r="1063" spans="1:11" x14ac:dyDescent="0.3">
      <c r="A1063" t="s">
        <v>10</v>
      </c>
      <c r="B1063" s="1">
        <v>0.302693973628405</v>
      </c>
      <c r="C1063" s="1">
        <v>2.1737457045037701E-2</v>
      </c>
      <c r="D1063" s="1">
        <v>0.91001788310829201</v>
      </c>
      <c r="E1063" s="1">
        <v>0.25673261339627501</v>
      </c>
      <c r="F1063" s="1">
        <v>3.6486624987188999E-2</v>
      </c>
      <c r="G1063" s="1">
        <v>0.54955264969029305</v>
      </c>
      <c r="H1063" s="1">
        <v>0.65334390306060997</v>
      </c>
      <c r="I1063" s="1">
        <v>0.22779406291590801</v>
      </c>
      <c r="J1063" s="1">
        <v>2.1451938726304098E-6</v>
      </c>
      <c r="K1063" s="1">
        <v>2.1451938726304098E-6</v>
      </c>
    </row>
    <row r="1064" spans="1:11" x14ac:dyDescent="0.3">
      <c r="A1064" t="s">
        <v>10</v>
      </c>
      <c r="B1064" s="1">
        <v>0.50792727571347696</v>
      </c>
      <c r="C1064" s="1">
        <v>2.3076216669827499E-2</v>
      </c>
      <c r="D1064" s="1">
        <v>0.67618790181312705</v>
      </c>
      <c r="E1064" s="1">
        <v>0.173642255921692</v>
      </c>
      <c r="F1064" s="1">
        <v>5.8150558573331103E-2</v>
      </c>
      <c r="G1064" s="1">
        <v>0.41009979353062598</v>
      </c>
      <c r="H1064" s="1">
        <v>0.32727014671876198</v>
      </c>
      <c r="I1064" s="1">
        <v>0.172377595818798</v>
      </c>
      <c r="J1064" s="1">
        <v>2.1472574183907601E-6</v>
      </c>
      <c r="K1064" s="1">
        <v>2.1472574183907601E-6</v>
      </c>
    </row>
    <row r="1065" spans="1:11" x14ac:dyDescent="0.3">
      <c r="A1065" t="s">
        <v>10</v>
      </c>
      <c r="B1065" s="1">
        <v>0.47504122730793102</v>
      </c>
      <c r="C1065" s="1">
        <v>2.7358974012104E-2</v>
      </c>
      <c r="D1065" s="1">
        <v>0.79120197344593901</v>
      </c>
      <c r="E1065" s="1">
        <v>0.24697462025394701</v>
      </c>
      <c r="F1065" s="1">
        <v>7.5253664036076404E-2</v>
      </c>
      <c r="G1065" s="1">
        <v>0.414315209910529</v>
      </c>
      <c r="H1065" s="1">
        <v>0.37889051661103401</v>
      </c>
      <c r="I1065" s="1">
        <v>0.26761564013947903</v>
      </c>
      <c r="J1065" s="1">
        <v>2.14867822038965E-6</v>
      </c>
      <c r="K1065" s="1">
        <v>2.14867822038965E-6</v>
      </c>
    </row>
    <row r="1066" spans="1:11" x14ac:dyDescent="0.3">
      <c r="A1066" t="s">
        <v>10</v>
      </c>
      <c r="B1066" s="1">
        <v>0.52132529543415596</v>
      </c>
      <c r="C1066" s="1">
        <v>2.85660293734918E-2</v>
      </c>
      <c r="D1066" s="1">
        <v>0.69048996214816705</v>
      </c>
      <c r="E1066" s="1">
        <v>0.20681105312162401</v>
      </c>
      <c r="F1066" s="1">
        <v>9.8057804653068695E-2</v>
      </c>
      <c r="G1066" s="1">
        <v>0.57673778389538799</v>
      </c>
      <c r="H1066" s="1">
        <v>0.23126989808568901</v>
      </c>
      <c r="I1066" s="1">
        <v>0.210629831801809</v>
      </c>
      <c r="J1066" s="1">
        <v>2.14884736348476E-6</v>
      </c>
      <c r="K1066" s="1">
        <v>2.14884736348476E-6</v>
      </c>
    </row>
    <row r="1067" spans="1:11" x14ac:dyDescent="0.3">
      <c r="A1067" t="s">
        <v>10</v>
      </c>
      <c r="B1067" s="1">
        <v>0.58770639314097695</v>
      </c>
      <c r="C1067" s="1">
        <v>2.3411446658256101E-2</v>
      </c>
      <c r="D1067" s="1">
        <v>0.62825589515965896</v>
      </c>
      <c r="E1067" s="1">
        <v>0.19664262575265001</v>
      </c>
      <c r="F1067" s="1">
        <v>7.4113457005227396E-2</v>
      </c>
      <c r="G1067" s="1">
        <v>0.41422918100481798</v>
      </c>
      <c r="H1067" s="1">
        <v>0.37949729418113198</v>
      </c>
      <c r="I1067" s="1">
        <v>0.28134977598500999</v>
      </c>
      <c r="J1067" s="1">
        <v>1.4738649281477101E-6</v>
      </c>
      <c r="K1067" s="1">
        <v>1.4738649281477101E-6</v>
      </c>
    </row>
    <row r="1068" spans="1:11" x14ac:dyDescent="0.3">
      <c r="A1068" t="s">
        <v>10</v>
      </c>
      <c r="B1068" s="1">
        <v>0.56456435907792901</v>
      </c>
      <c r="C1068" s="1">
        <v>2.7802599451850402E-2</v>
      </c>
      <c r="D1068" s="1">
        <v>0.60825173712967795</v>
      </c>
      <c r="E1068" s="1">
        <v>0.23687665826641299</v>
      </c>
      <c r="F1068" s="1">
        <v>0.112880496054114</v>
      </c>
      <c r="G1068" s="1">
        <v>0.11622505161734201</v>
      </c>
      <c r="H1068" s="1">
        <v>8.5435705937860706E-2</v>
      </c>
      <c r="I1068" s="1">
        <v>0.442142076296756</v>
      </c>
      <c r="J1068" s="1">
        <v>2.1475957045809402E-6</v>
      </c>
      <c r="K1068" s="1">
        <v>2.1475957045809402E-6</v>
      </c>
    </row>
    <row r="1069" spans="1:11" x14ac:dyDescent="0.3">
      <c r="A1069" t="s">
        <v>10</v>
      </c>
      <c r="B1069" s="1">
        <v>0.53289631246553304</v>
      </c>
      <c r="C1069" s="1">
        <v>2.7216809208644901E-2</v>
      </c>
      <c r="D1069" s="1">
        <v>0.65438987507437396</v>
      </c>
      <c r="E1069" s="1">
        <v>0.17440105611331999</v>
      </c>
      <c r="F1069" s="1">
        <v>8.8936148406271398E-2</v>
      </c>
      <c r="G1069" s="1">
        <v>0.999999999999998</v>
      </c>
      <c r="H1069" s="1">
        <v>0.21411216901205299</v>
      </c>
      <c r="I1069" s="1">
        <v>7.8288033012158501E-16</v>
      </c>
      <c r="J1069" s="1">
        <v>2.1469191322005199E-6</v>
      </c>
      <c r="K1069" s="1">
        <v>2.1469191322005199E-6</v>
      </c>
    </row>
    <row r="1070" spans="1:11" x14ac:dyDescent="0.3">
      <c r="A1070" t="s">
        <v>10</v>
      </c>
      <c r="B1070" s="1">
        <v>0.396480111673159</v>
      </c>
      <c r="C1070" s="1">
        <v>2.82195050338419E-2</v>
      </c>
      <c r="D1070" s="1">
        <v>0.79895149745985705</v>
      </c>
      <c r="E1070" s="1">
        <v>0.142960958108658</v>
      </c>
      <c r="F1070" s="1">
        <v>5.2449523419084099E-2</v>
      </c>
      <c r="G1070" s="1">
        <v>0.56916724019270304</v>
      </c>
      <c r="H1070" s="1">
        <v>0.58344452548460701</v>
      </c>
      <c r="I1070" s="1">
        <v>0.25810784514113799</v>
      </c>
      <c r="J1070" s="1">
        <v>2.14979456481736E-6</v>
      </c>
      <c r="K1070" s="1">
        <v>2.14979456481736E-6</v>
      </c>
    </row>
    <row r="1071" spans="1:11" x14ac:dyDescent="0.3">
      <c r="A1071" t="s">
        <v>10</v>
      </c>
      <c r="B1071" s="1">
        <v>0.359331056992858</v>
      </c>
      <c r="C1071" s="1">
        <v>2.5013993814924002E-2</v>
      </c>
      <c r="D1071" s="1">
        <v>0.89909156664650003</v>
      </c>
      <c r="E1071" s="1">
        <v>0.22508393135782201</v>
      </c>
      <c r="F1071" s="1">
        <v>2.2804140616992302E-2</v>
      </c>
      <c r="G1071" s="1">
        <v>0.45939435650378502</v>
      </c>
      <c r="H1071" s="1">
        <v>0.90378181147168002</v>
      </c>
      <c r="I1071" s="1">
        <v>0.44190905102478101</v>
      </c>
      <c r="J1071" s="1">
        <v>2.14786633353312E-6</v>
      </c>
      <c r="K1071" s="1">
        <v>2.14786633353312E-6</v>
      </c>
    </row>
    <row r="1072" spans="1:11" x14ac:dyDescent="0.3">
      <c r="A1072" t="s">
        <v>10</v>
      </c>
      <c r="B1072" s="1">
        <v>0.48295823896099799</v>
      </c>
      <c r="C1072" s="1">
        <v>3.4717319633746899E-2</v>
      </c>
      <c r="D1072" s="1">
        <v>0.78302798893135594</v>
      </c>
      <c r="E1072" s="1">
        <v>0.137064954778881</v>
      </c>
      <c r="F1072" s="1">
        <v>1.14020703084968E-2</v>
      </c>
      <c r="G1072" s="1">
        <v>0.42463867859600701</v>
      </c>
      <c r="H1072" s="1">
        <v>0.70636525323350297</v>
      </c>
      <c r="I1072" s="1">
        <v>0.17712447773822901</v>
      </c>
      <c r="J1072" s="1">
        <v>1.47410172848088E-6</v>
      </c>
      <c r="K1072" s="1">
        <v>1.47410172848088E-6</v>
      </c>
    </row>
    <row r="1073" spans="1:11" x14ac:dyDescent="0.3">
      <c r="A1073" t="s">
        <v>10</v>
      </c>
      <c r="B1073" s="1">
        <v>0.52071629453758095</v>
      </c>
      <c r="C1073" s="1">
        <v>2.6244736993470501E-2</v>
      </c>
      <c r="D1073" s="1">
        <v>0.77981905042227495</v>
      </c>
      <c r="E1073" s="1">
        <v>0.16340877325289299</v>
      </c>
      <c r="F1073" s="1">
        <v>6.4991800758430196E-2</v>
      </c>
      <c r="G1073" s="1">
        <v>0.65717481073640605</v>
      </c>
      <c r="H1073" s="1">
        <v>0.38864059076318302</v>
      </c>
      <c r="I1073" s="1">
        <v>0.13506538314111499</v>
      </c>
      <c r="J1073" s="1">
        <v>1.47264709786293E-6</v>
      </c>
      <c r="K1073" s="1">
        <v>1.47264709786293E-6</v>
      </c>
    </row>
    <row r="1074" spans="1:11" x14ac:dyDescent="0.3">
      <c r="A1074" t="s">
        <v>10</v>
      </c>
      <c r="B1074" s="1">
        <v>0.53411431425825995</v>
      </c>
      <c r="C1074" s="1">
        <v>2.2247446273335799E-2</v>
      </c>
      <c r="D1074" s="1">
        <v>0.67249786697917902</v>
      </c>
      <c r="E1074" s="1">
        <v>0.201724199007178</v>
      </c>
      <c r="F1074" s="1">
        <v>6.8412421850978705E-2</v>
      </c>
      <c r="G1074" s="1">
        <v>0.72161046111493299</v>
      </c>
      <c r="H1074" s="1">
        <v>0.41275273257556999</v>
      </c>
      <c r="I1074" s="1">
        <v>0.12840630417535501</v>
      </c>
      <c r="J1074" s="1">
        <v>2.15097856648313E-6</v>
      </c>
      <c r="K1074" s="1">
        <v>2.15097856648313E-6</v>
      </c>
    </row>
    <row r="1075" spans="1:11" x14ac:dyDescent="0.3">
      <c r="A1075" t="s">
        <v>10</v>
      </c>
      <c r="B1075" s="1">
        <v>0.56212835549234497</v>
      </c>
      <c r="C1075" s="1">
        <v>2.9981727028412598E-2</v>
      </c>
      <c r="D1075" s="1">
        <v>0.67893799385904696</v>
      </c>
      <c r="E1075" s="1">
        <v>0.14937823007765799</v>
      </c>
      <c r="F1075" s="1">
        <v>4.7888695295684403E-2</v>
      </c>
      <c r="G1075" s="1">
        <v>0.236063317274602</v>
      </c>
      <c r="H1075" s="1">
        <v>0.598518542762151</v>
      </c>
      <c r="I1075" s="1">
        <v>0.26279369547159898</v>
      </c>
      <c r="J1075" s="1">
        <v>2.15006519376955E-6</v>
      </c>
      <c r="K1075" s="1">
        <v>2.15006519376955E-6</v>
      </c>
    </row>
    <row r="1076" spans="1:11" x14ac:dyDescent="0.3">
      <c r="A1076" t="s">
        <v>10</v>
      </c>
      <c r="B1076" s="1">
        <v>0.50122826585313696</v>
      </c>
      <c r="C1076" s="1">
        <v>2.63193251921395E-2</v>
      </c>
      <c r="D1076" s="1">
        <v>0.71382547651611095</v>
      </c>
      <c r="E1076" s="1">
        <v>0.16692618442572801</v>
      </c>
      <c r="F1076" s="1">
        <v>3.3066003894638998E-2</v>
      </c>
      <c r="G1076" s="1">
        <v>0.62964556090846502</v>
      </c>
      <c r="H1076" s="1">
        <v>0.57034236368640001</v>
      </c>
      <c r="I1076" s="1">
        <v>0.14852482527507299</v>
      </c>
      <c r="J1076" s="1">
        <v>2.1470882752956502E-6</v>
      </c>
      <c r="K1076" s="1">
        <v>2.1470882752956502E-6</v>
      </c>
    </row>
    <row r="1077" spans="1:11" x14ac:dyDescent="0.3">
      <c r="A1077" t="s">
        <v>10</v>
      </c>
      <c r="B1077" s="1">
        <v>0.46407921117283601</v>
      </c>
      <c r="C1077" s="1">
        <v>2.7384443153112899E-2</v>
      </c>
      <c r="D1077" s="1">
        <v>0.74114316351975595</v>
      </c>
      <c r="E1077" s="1">
        <v>0.155276763874516</v>
      </c>
      <c r="F1077" s="1">
        <v>7.5253664036076404E-2</v>
      </c>
      <c r="G1077" s="1">
        <v>0.68685478320715498</v>
      </c>
      <c r="H1077" s="1">
        <v>0.29685560744866402</v>
      </c>
      <c r="I1077" s="1">
        <v>8.4930547643696896E-2</v>
      </c>
      <c r="J1077" s="1">
        <v>2.1491856496750002E-6</v>
      </c>
      <c r="K1077" s="1">
        <v>2.1491856496750002E-6</v>
      </c>
    </row>
    <row r="1078" spans="1:11" x14ac:dyDescent="0.3">
      <c r="A1078" t="s">
        <v>10</v>
      </c>
      <c r="B1078" s="1">
        <v>0.34106103010114103</v>
      </c>
      <c r="C1078" s="1">
        <v>1.9084232020736301E-2</v>
      </c>
      <c r="D1078" s="1">
        <v>0.76825729639195794</v>
      </c>
      <c r="E1078" s="1">
        <v>0.26455318024909802</v>
      </c>
      <c r="F1078" s="1">
        <v>7.4113457005227396E-2</v>
      </c>
      <c r="G1078" s="1">
        <v>0.376376462491395</v>
      </c>
      <c r="H1078" s="1">
        <v>0.41688022087614102</v>
      </c>
      <c r="I1078" s="1">
        <v>0.34126670764982803</v>
      </c>
      <c r="J1078" s="1">
        <v>2.1498283934363602E-6</v>
      </c>
      <c r="K1078" s="1">
        <v>2.1498283934363602E-6</v>
      </c>
    </row>
    <row r="1079" spans="1:11" x14ac:dyDescent="0.3">
      <c r="A1079" t="s">
        <v>10</v>
      </c>
      <c r="B1079" s="1">
        <v>0.54812133487551395</v>
      </c>
      <c r="C1079" s="1">
        <v>2.3589844346840999E-2</v>
      </c>
      <c r="D1079" s="1">
        <v>0.70420581332883603</v>
      </c>
      <c r="E1079" s="1">
        <v>0.21020687243435199</v>
      </c>
      <c r="F1079" s="1">
        <v>7.0692835912677193E-2</v>
      </c>
      <c r="G1079" s="1">
        <v>0.29938059187887001</v>
      </c>
      <c r="H1079" s="1">
        <v>0.35947974605515898</v>
      </c>
      <c r="I1079" s="1">
        <v>0.41654711959302998</v>
      </c>
      <c r="J1079" s="1">
        <v>1.47190286824445E-6</v>
      </c>
      <c r="K1079" s="1">
        <v>1.47190286824445E-6</v>
      </c>
    </row>
    <row r="1080" spans="1:11" x14ac:dyDescent="0.3">
      <c r="A1080" t="s">
        <v>10</v>
      </c>
      <c r="B1080" s="1">
        <v>0.47016922013689399</v>
      </c>
      <c r="C1080" s="1">
        <v>2.57001446018672E-2</v>
      </c>
      <c r="D1080" s="1">
        <v>0.79449183240765897</v>
      </c>
      <c r="E1080" s="1">
        <v>0.21295994822671299</v>
      </c>
      <c r="F1080" s="1">
        <v>7.6393871066925301E-2</v>
      </c>
      <c r="G1080" s="1">
        <v>0.202253957329662</v>
      </c>
      <c r="H1080" s="1">
        <v>0.136982915081581</v>
      </c>
      <c r="I1080" s="1">
        <v>0.24295942099169801</v>
      </c>
      <c r="J1080" s="1">
        <v>2.1474942187238902E-6</v>
      </c>
      <c r="K1080" s="1">
        <v>2.1474942187238902E-6</v>
      </c>
    </row>
    <row r="1081" spans="1:11" x14ac:dyDescent="0.3">
      <c r="A1081" t="s">
        <v>10</v>
      </c>
      <c r="B1081" s="1">
        <v>0.38734509822736501</v>
      </c>
      <c r="C1081" s="1">
        <v>2.5851140223563E-2</v>
      </c>
      <c r="D1081" s="1">
        <v>0.81443494684673201</v>
      </c>
      <c r="E1081" s="1">
        <v>0.19817845909871101</v>
      </c>
      <c r="F1081" s="1">
        <v>5.0169109357384202E-2</v>
      </c>
      <c r="G1081" s="1">
        <v>0.37267721954576699</v>
      </c>
      <c r="H1081" s="1">
        <v>0.52769676018921396</v>
      </c>
      <c r="I1081" s="1">
        <v>0.31654873165162101</v>
      </c>
      <c r="J1081" s="1">
        <v>2.14999753653149E-6</v>
      </c>
      <c r="K1081" s="1">
        <v>2.14999753653149E-6</v>
      </c>
    </row>
    <row r="1082" spans="1:11" x14ac:dyDescent="0.3">
      <c r="A1082" t="s">
        <v>10</v>
      </c>
      <c r="B1082" s="1">
        <v>0.45068119145215702</v>
      </c>
      <c r="C1082" s="1">
        <v>2.7017566240960401E-2</v>
      </c>
      <c r="D1082" s="1">
        <v>0.76658411137450999</v>
      </c>
      <c r="E1082" s="1">
        <v>0.15771041718425499</v>
      </c>
      <c r="F1082" s="1">
        <v>4.44680742031359E-2</v>
      </c>
      <c r="G1082" s="1">
        <v>0.23804198210598501</v>
      </c>
      <c r="H1082" s="1">
        <v>0.54290655285048295</v>
      </c>
      <c r="I1082" s="1">
        <v>0.190266755009314</v>
      </c>
      <c r="J1082" s="1">
        <v>1.47173372514934E-6</v>
      </c>
      <c r="K1082" s="1">
        <v>1.47173372514934E-6</v>
      </c>
    </row>
    <row r="1083" spans="1:11" x14ac:dyDescent="0.3">
      <c r="A1083" t="s">
        <v>10</v>
      </c>
      <c r="B1083" s="1">
        <v>0.47625922910065799</v>
      </c>
      <c r="C1083" s="1">
        <v>2.5485779331708602E-2</v>
      </c>
      <c r="D1083" s="1">
        <v>0.80181354234537505</v>
      </c>
      <c r="E1083" s="1">
        <v>0.19373675346460301</v>
      </c>
      <c r="F1083" s="1">
        <v>4.9028902326535097E-2</v>
      </c>
      <c r="G1083" s="1">
        <v>0.24767721954576599</v>
      </c>
      <c r="H1083" s="1">
        <v>0.61528151567962697</v>
      </c>
      <c r="I1083" s="1">
        <v>0.28233762624644698</v>
      </c>
      <c r="J1083" s="1">
        <v>1.47129395310206E-6</v>
      </c>
      <c r="K1083" s="1">
        <v>1.47129395310206E-6</v>
      </c>
    </row>
    <row r="1084" spans="1:11" x14ac:dyDescent="0.3">
      <c r="A1084" t="s">
        <v>10</v>
      </c>
      <c r="B1084" s="1">
        <v>0.53046030887994899</v>
      </c>
      <c r="C1084" s="1">
        <v>2.5851481328130099E-2</v>
      </c>
      <c r="D1084" s="1">
        <v>0.73149571545403103</v>
      </c>
      <c r="E1084" s="1">
        <v>0.18172391317310599</v>
      </c>
      <c r="F1084" s="1">
        <v>0.13340422260940701</v>
      </c>
      <c r="G1084" s="1">
        <v>0.34196490020646703</v>
      </c>
      <c r="H1084" s="1">
        <v>0</v>
      </c>
      <c r="I1084" s="1">
        <v>0.28546402968194501</v>
      </c>
      <c r="J1084" s="1">
        <v>2.1502005082456001E-6</v>
      </c>
      <c r="K1084" s="1">
        <v>2.1502005082456001E-6</v>
      </c>
    </row>
    <row r="1085" spans="1:11" x14ac:dyDescent="0.3">
      <c r="A1085" t="s">
        <v>10</v>
      </c>
      <c r="B1085" s="1">
        <v>0.51888929184831201</v>
      </c>
      <c r="C1085" s="1">
        <v>2.8885909656401601E-2</v>
      </c>
      <c r="D1085" s="1">
        <v>0.71296610420081796</v>
      </c>
      <c r="E1085" s="1">
        <v>0.15606975381395199</v>
      </c>
      <c r="F1085" s="1">
        <v>5.1309316388233397E-2</v>
      </c>
      <c r="G1085" s="1">
        <v>0.33095320027529301</v>
      </c>
      <c r="H1085" s="1">
        <v>0.45505529043570297</v>
      </c>
      <c r="I1085" s="1">
        <v>0.366895912956821</v>
      </c>
      <c r="J1085" s="1">
        <v>2.1500313651504999E-6</v>
      </c>
      <c r="K1085" s="1">
        <v>2.1500313651504999E-6</v>
      </c>
    </row>
    <row r="1086" spans="1:11" x14ac:dyDescent="0.3">
      <c r="A1086" t="s">
        <v>10</v>
      </c>
      <c r="B1086" s="1">
        <v>0.41353213677214901</v>
      </c>
      <c r="C1086" s="1">
        <v>3.1207581041497501E-2</v>
      </c>
      <c r="D1086" s="1">
        <v>0.79666065799624497</v>
      </c>
      <c r="E1086" s="1">
        <v>0.13254449254374101</v>
      </c>
      <c r="F1086" s="1">
        <v>7.8674285128624996E-2</v>
      </c>
      <c r="G1086" s="1">
        <v>0.57252236751548402</v>
      </c>
      <c r="H1086" s="1">
        <v>0.19763188012757299</v>
      </c>
      <c r="I1086" s="1">
        <v>0.21843377172155501</v>
      </c>
      <c r="J1086" s="1">
        <v>2.14783250491413E-6</v>
      </c>
      <c r="K1086" s="1">
        <v>2.14783250491413E-6</v>
      </c>
    </row>
    <row r="1087" spans="1:11" x14ac:dyDescent="0.3">
      <c r="A1087" t="s">
        <v>10</v>
      </c>
      <c r="B1087" s="1">
        <v>0.53046030887994899</v>
      </c>
      <c r="C1087" s="1">
        <v>3.63341552817249E-2</v>
      </c>
      <c r="D1087" s="1">
        <v>0.73607891276744797</v>
      </c>
      <c r="E1087" s="1">
        <v>0.114170578422762</v>
      </c>
      <c r="F1087" s="1">
        <v>6.9552628881828005E-2</v>
      </c>
      <c r="G1087" s="1">
        <v>0.51815209910529803</v>
      </c>
      <c r="H1087" s="1">
        <v>0.36847038984530001</v>
      </c>
      <c r="I1087" s="1">
        <v>0.25543542432535199</v>
      </c>
      <c r="J1087" s="1">
        <v>2.1503358227217099E-6</v>
      </c>
      <c r="K1087" s="1">
        <v>2.1503358227217099E-6</v>
      </c>
    </row>
    <row r="1088" spans="1:11" x14ac:dyDescent="0.3">
      <c r="A1088" t="s">
        <v>10</v>
      </c>
      <c r="B1088" s="1">
        <v>0.43484716814589403</v>
      </c>
      <c r="C1088" s="1">
        <v>2.6365071104636199E-2</v>
      </c>
      <c r="D1088" s="1">
        <v>0.88875120982767197</v>
      </c>
      <c r="E1088" s="1">
        <v>0.179010358603585</v>
      </c>
      <c r="F1088" s="1">
        <v>8.6655734344573507E-2</v>
      </c>
      <c r="G1088" s="1">
        <v>0.731245698554713</v>
      </c>
      <c r="H1088" s="1">
        <v>0.20097502221397001</v>
      </c>
      <c r="I1088" s="1">
        <v>0.115758722229857</v>
      </c>
      <c r="J1088" s="1">
        <v>2.1501666796265999E-6</v>
      </c>
      <c r="K1088" s="1">
        <v>2.1501666796265999E-6</v>
      </c>
    </row>
    <row r="1089" spans="1:11" x14ac:dyDescent="0.3">
      <c r="A1089" t="s">
        <v>10</v>
      </c>
      <c r="B1089" s="1">
        <v>0.42753915738940201</v>
      </c>
      <c r="C1089" s="1">
        <v>3.1194202162366302E-2</v>
      </c>
      <c r="D1089" s="1">
        <v>0.83964563944427295</v>
      </c>
      <c r="E1089" s="1">
        <v>0.159073542918899</v>
      </c>
      <c r="F1089" s="1">
        <v>7.4113457005227396E-2</v>
      </c>
      <c r="G1089" s="1">
        <v>0.50507570543702596</v>
      </c>
      <c r="H1089" s="1">
        <v>0.407953713601028</v>
      </c>
      <c r="I1089" s="1">
        <v>0.16352832417185401</v>
      </c>
      <c r="J1089" s="1">
        <v>2.1468853035815202E-6</v>
      </c>
      <c r="K1089" s="1">
        <v>2.1468853035815202E-6</v>
      </c>
    </row>
    <row r="1090" spans="1:11" x14ac:dyDescent="0.3">
      <c r="A1090" t="s">
        <v>10</v>
      </c>
      <c r="B1090" s="1">
        <v>0.43423816724974201</v>
      </c>
      <c r="C1090" s="1">
        <v>3.2521212629845302E-2</v>
      </c>
      <c r="D1090" s="1">
        <v>0.77778753767438402</v>
      </c>
      <c r="E1090" s="1">
        <v>0.15592312470431699</v>
      </c>
      <c r="F1090" s="1">
        <v>3.9907246079738001E-2</v>
      </c>
      <c r="G1090" s="1">
        <v>0.42248795595319899</v>
      </c>
      <c r="H1090" s="1">
        <v>0.44064827222589797</v>
      </c>
      <c r="I1090" s="1">
        <v>0.198397665390209</v>
      </c>
      <c r="J1090" s="1">
        <v>1.4726132692439301E-6</v>
      </c>
      <c r="K1090" s="1">
        <v>1.4726132692439301E-6</v>
      </c>
    </row>
    <row r="1091" spans="1:11" x14ac:dyDescent="0.3">
      <c r="A1091" t="s">
        <v>10</v>
      </c>
      <c r="B1091" s="1">
        <v>0.55969235190689104</v>
      </c>
      <c r="C1091" s="1">
        <v>2.2607501094146599E-2</v>
      </c>
      <c r="D1091" s="1">
        <v>0.69632860261389895</v>
      </c>
      <c r="E1091" s="1">
        <v>0.24733464571512701</v>
      </c>
      <c r="F1091" s="1">
        <v>6.1571179665881097E-2</v>
      </c>
      <c r="G1091" s="1">
        <v>0.65175498967652901</v>
      </c>
      <c r="H1091" s="1">
        <v>0.47952063439975801</v>
      </c>
      <c r="I1091" s="1">
        <v>0.143900466506348</v>
      </c>
      <c r="J1091" s="1">
        <v>2.14986222205542E-6</v>
      </c>
      <c r="K1091" s="1">
        <v>2.14986222205542E-6</v>
      </c>
    </row>
    <row r="1092" spans="1:11" x14ac:dyDescent="0.3">
      <c r="A1092" t="s">
        <v>10</v>
      </c>
      <c r="B1092" s="1">
        <v>0.53959532232587304</v>
      </c>
      <c r="C1092" s="1">
        <v>2.8983238159542901E-2</v>
      </c>
      <c r="D1092" s="1">
        <v>0.738820900300035</v>
      </c>
      <c r="E1092" s="1">
        <v>0.16060259174227601</v>
      </c>
      <c r="F1092" s="1">
        <v>2.62247617095413E-2</v>
      </c>
      <c r="G1092" s="1">
        <v>0.39908809359944902</v>
      </c>
      <c r="H1092" s="1">
        <v>0.92811836973791195</v>
      </c>
      <c r="I1092" s="1">
        <v>0.46056378931105602</v>
      </c>
      <c r="J1092" s="1">
        <v>2.14898267796083E-6</v>
      </c>
      <c r="K1092" s="1">
        <v>2.14898267796083E-6</v>
      </c>
    </row>
    <row r="1093" spans="1:11" x14ac:dyDescent="0.3">
      <c r="A1093" t="s">
        <v>10</v>
      </c>
      <c r="B1093" s="1">
        <v>0.41048713229012002</v>
      </c>
      <c r="C1093" s="1">
        <v>2.44661040791723E-2</v>
      </c>
      <c r="D1093" s="1">
        <v>0.79928148175480096</v>
      </c>
      <c r="E1093" s="1">
        <v>0.20472239430623301</v>
      </c>
      <c r="F1093" s="1">
        <v>4.1047453110586697E-2</v>
      </c>
      <c r="G1093" s="1">
        <v>0.16276668960770799</v>
      </c>
      <c r="H1093" s="1">
        <v>0.59809963103748798</v>
      </c>
      <c r="I1093" s="1">
        <v>0.34393717266471802</v>
      </c>
      <c r="J1093" s="1">
        <v>2.1509109092450802E-6</v>
      </c>
      <c r="K1093" s="1">
        <v>2.1509109092450802E-6</v>
      </c>
    </row>
    <row r="1094" spans="1:11" x14ac:dyDescent="0.3">
      <c r="A1094" t="s">
        <v>10</v>
      </c>
      <c r="B1094" s="1">
        <v>0.57796237879860801</v>
      </c>
      <c r="C1094" s="1">
        <v>2.2844758270807199E-2</v>
      </c>
      <c r="D1094" s="1">
        <v>0.71940063048671399</v>
      </c>
      <c r="E1094" s="1">
        <v>0.21229124063712099</v>
      </c>
      <c r="F1094" s="1">
        <v>4.3327867172286601E-2</v>
      </c>
      <c r="G1094" s="1">
        <v>0.27116311080522898</v>
      </c>
      <c r="H1094" s="1">
        <v>0.62972791366129599</v>
      </c>
      <c r="I1094" s="1">
        <v>0.30689736825284603</v>
      </c>
      <c r="J1094" s="1">
        <v>2.14894884934184E-6</v>
      </c>
      <c r="K1094" s="1">
        <v>2.14894884934184E-6</v>
      </c>
    </row>
    <row r="1095" spans="1:11" x14ac:dyDescent="0.3">
      <c r="A1095" t="s">
        <v>10</v>
      </c>
      <c r="B1095" s="1">
        <v>0.51219028198797301</v>
      </c>
      <c r="C1095" s="1">
        <v>2.3135530963992599E-2</v>
      </c>
      <c r="D1095" s="1">
        <v>0.83400082931363295</v>
      </c>
      <c r="E1095" s="1">
        <v>0.160504260619419</v>
      </c>
      <c r="F1095" s="1">
        <v>6.8412421850978705E-2</v>
      </c>
      <c r="G1095" s="1">
        <v>0.45664143152098902</v>
      </c>
      <c r="H1095" s="1">
        <v>0.344214641102153</v>
      </c>
      <c r="I1095" s="1">
        <v>0.179790001552668</v>
      </c>
      <c r="J1095" s="1">
        <v>2.1487797062467101E-6</v>
      </c>
      <c r="K1095" s="1">
        <v>2.1487797062467101E-6</v>
      </c>
    </row>
    <row r="1096" spans="1:11" x14ac:dyDescent="0.3">
      <c r="A1096" t="s">
        <v>10</v>
      </c>
      <c r="B1096" s="1">
        <v>0.50061926495656295</v>
      </c>
      <c r="C1096" s="1">
        <v>3.4781712595910799E-2</v>
      </c>
      <c r="D1096" s="1">
        <v>0.72836183308384495</v>
      </c>
      <c r="E1096" s="1">
        <v>0.13160949604647901</v>
      </c>
      <c r="F1096" s="1">
        <v>4.9028902326535097E-2</v>
      </c>
      <c r="G1096" s="1">
        <v>0.845750172057811</v>
      </c>
      <c r="H1096" s="1">
        <v>0.48313080192763802</v>
      </c>
      <c r="I1096" s="1">
        <v>7.8519897203147698E-2</v>
      </c>
      <c r="J1096" s="1">
        <v>2.1487797062467101E-6</v>
      </c>
      <c r="K1096" s="1">
        <v>2.1487797062467101E-6</v>
      </c>
    </row>
    <row r="1097" spans="1:11" x14ac:dyDescent="0.3">
      <c r="A1097" t="s">
        <v>10</v>
      </c>
      <c r="B1097" s="1">
        <v>0.43911017442077999</v>
      </c>
      <c r="C1097" s="1">
        <v>2.8269078897591501E-2</v>
      </c>
      <c r="D1097" s="1">
        <v>0.84761182630776899</v>
      </c>
      <c r="E1097" s="1">
        <v>0.17973091182164899</v>
      </c>
      <c r="F1097" s="1">
        <v>5.3589730449932801E-2</v>
      </c>
      <c r="G1097" s="1">
        <v>0.29998279421885798</v>
      </c>
      <c r="H1097" s="1">
        <v>0.41490760525363202</v>
      </c>
      <c r="I1097" s="1">
        <v>0.16884781717118599</v>
      </c>
      <c r="J1097" s="1">
        <v>2.1485090772945401E-6</v>
      </c>
      <c r="K1097" s="1">
        <v>2.1485090772945401E-6</v>
      </c>
    </row>
    <row r="1098" spans="1:11" x14ac:dyDescent="0.3">
      <c r="A1098" t="s">
        <v>10</v>
      </c>
      <c r="B1098" s="1">
        <v>0.37029307312808302</v>
      </c>
      <c r="C1098" s="1">
        <v>2.30219431431536E-2</v>
      </c>
      <c r="D1098" s="1">
        <v>0.83081422111593295</v>
      </c>
      <c r="E1098" s="1">
        <v>0.21993594685355999</v>
      </c>
      <c r="F1098" s="1">
        <v>5.4729937480783503E-2</v>
      </c>
      <c r="G1098" s="1">
        <v>0.22746042670337099</v>
      </c>
      <c r="H1098" s="1">
        <v>0.56201246309137398</v>
      </c>
      <c r="I1098" s="1">
        <v>0.35494876797324099</v>
      </c>
      <c r="J1098" s="1">
        <v>1.47112481000698E-6</v>
      </c>
      <c r="K1098" s="1">
        <v>1.47112481000698E-6</v>
      </c>
    </row>
    <row r="1099" spans="1:11" x14ac:dyDescent="0.3">
      <c r="A1099" t="s">
        <v>10</v>
      </c>
      <c r="B1099" s="1">
        <v>0.639471469334424</v>
      </c>
      <c r="C1099" s="1">
        <v>2.8735823646884699E-2</v>
      </c>
      <c r="D1099" s="1">
        <v>0.60871151701936499</v>
      </c>
      <c r="E1099" s="1">
        <v>0.18104676665914601</v>
      </c>
      <c r="F1099" s="1">
        <v>4.3327867172286601E-2</v>
      </c>
      <c r="G1099" s="1">
        <v>0.77838953888506401</v>
      </c>
      <c r="H1099" s="1">
        <v>0.56139712273963105</v>
      </c>
      <c r="I1099" s="1">
        <v>7.5108968945878804E-2</v>
      </c>
      <c r="J1099" s="1">
        <v>1.47119246724503E-6</v>
      </c>
      <c r="K1099" s="1">
        <v>1.47119246724503E-6</v>
      </c>
    </row>
    <row r="1100" spans="1:11" x14ac:dyDescent="0.3">
      <c r="A1100" t="s">
        <v>10</v>
      </c>
      <c r="B1100" s="1">
        <v>0.43058416187113902</v>
      </c>
      <c r="C1100" s="1">
        <v>3.1201213756245301E-2</v>
      </c>
      <c r="D1100" s="1">
        <v>0.77490871882045897</v>
      </c>
      <c r="E1100" s="1">
        <v>0.153495073930869</v>
      </c>
      <c r="F1100" s="1">
        <v>9.9198011683919604E-2</v>
      </c>
      <c r="G1100" s="1">
        <v>0.58078114246386603</v>
      </c>
      <c r="H1100" s="1">
        <v>0.34477766116506903</v>
      </c>
      <c r="I1100" s="1">
        <v>5.83122230477158E-2</v>
      </c>
      <c r="J1100" s="1">
        <v>2.1474603901048901E-6</v>
      </c>
      <c r="K1100" s="1">
        <v>2.1474603901048901E-6</v>
      </c>
    </row>
    <row r="1101" spans="1:11" x14ac:dyDescent="0.3">
      <c r="A1101" t="s">
        <v>10</v>
      </c>
      <c r="B1101" s="1">
        <v>0.439719175316932</v>
      </c>
      <c r="C1101" s="1">
        <v>2.9139691454312101E-2</v>
      </c>
      <c r="D1101" s="1">
        <v>0.78593022422930803</v>
      </c>
      <c r="E1101" s="1">
        <v>0.15826650414271101</v>
      </c>
      <c r="F1101" s="1">
        <v>6.6132007789278899E-2</v>
      </c>
      <c r="G1101" s="1">
        <v>0.61321403991741097</v>
      </c>
      <c r="H1101" s="1">
        <v>0.40970048339059001</v>
      </c>
      <c r="I1101" s="1">
        <v>9.6179013320746298E-2</v>
      </c>
      <c r="J1101" s="1">
        <v>1.4737296136716401E-6</v>
      </c>
      <c r="K1101" s="1">
        <v>1.4737296136716401E-6</v>
      </c>
    </row>
    <row r="1102" spans="1:11" x14ac:dyDescent="0.3">
      <c r="A1102" t="s">
        <v>11</v>
      </c>
      <c r="B1102" s="1">
        <v>0.37699208298842202</v>
      </c>
      <c r="C1102" s="1">
        <v>4.0263073486412997E-2</v>
      </c>
      <c r="D1102" s="1">
        <v>0.89704590113211202</v>
      </c>
      <c r="E1102" s="1">
        <v>0.20971808576465401</v>
      </c>
      <c r="F1102" s="1">
        <v>0.16190939838064999</v>
      </c>
      <c r="G1102" s="1">
        <v>5.3682037164486197E-2</v>
      </c>
      <c r="H1102" s="1">
        <v>0.495965849228655</v>
      </c>
      <c r="I1102" s="1">
        <v>0.35220948049212902</v>
      </c>
      <c r="J1102" s="1">
        <v>2.1467161604864098E-6</v>
      </c>
      <c r="K1102" s="1">
        <v>2.1467161604864098E-6</v>
      </c>
    </row>
    <row r="1103" spans="1:11" x14ac:dyDescent="0.3">
      <c r="A1103" t="s">
        <v>11</v>
      </c>
      <c r="B1103" s="1">
        <v>0.52985130798337499</v>
      </c>
      <c r="C1103" s="1">
        <v>4.4686782815910001E-2</v>
      </c>
      <c r="D1103" s="1">
        <v>0.734337679274777</v>
      </c>
      <c r="E1103" s="1">
        <v>0.16295969295241</v>
      </c>
      <c r="F1103" s="1">
        <v>0.14822691401045299</v>
      </c>
      <c r="G1103" s="1">
        <v>0.46317962835512599</v>
      </c>
      <c r="H1103" s="1">
        <v>0.44124617967651097</v>
      </c>
      <c r="I1103" s="1">
        <v>0.16330406587673499</v>
      </c>
      <c r="J1103" s="1">
        <v>2.14884736348476E-6</v>
      </c>
      <c r="K1103" s="1">
        <v>2.14884736348476E-6</v>
      </c>
    </row>
    <row r="1104" spans="1:11" x14ac:dyDescent="0.3">
      <c r="A1104" t="s">
        <v>11</v>
      </c>
      <c r="B1104" s="1">
        <v>0.57369937252372305</v>
      </c>
      <c r="C1104" s="1">
        <v>3.8438353555051E-2</v>
      </c>
      <c r="D1104" s="1">
        <v>0.65993174979486502</v>
      </c>
      <c r="E1104" s="1">
        <v>0.17536423244393201</v>
      </c>
      <c r="F1104" s="1">
        <v>0.145946499948753</v>
      </c>
      <c r="G1104" s="1">
        <v>0.24260151410873901</v>
      </c>
      <c r="H1104" s="1">
        <v>0.57946857095895599</v>
      </c>
      <c r="I1104" s="1">
        <v>0.316341480350253</v>
      </c>
      <c r="J1104" s="1">
        <v>2.1504373085787899E-6</v>
      </c>
      <c r="K1104" s="1">
        <v>2.1504373085787899E-6</v>
      </c>
    </row>
    <row r="1105" spans="1:11" x14ac:dyDescent="0.3">
      <c r="A1105" t="s">
        <v>11</v>
      </c>
      <c r="B1105" s="1">
        <v>0.31000198438502702</v>
      </c>
      <c r="C1105" s="1">
        <v>3.66893588375816E-2</v>
      </c>
      <c r="D1105" s="1">
        <v>0.879820061810065</v>
      </c>
      <c r="E1105" s="1">
        <v>0.22208804190207501</v>
      </c>
      <c r="F1105" s="1">
        <v>0.16875064056574701</v>
      </c>
      <c r="G1105" s="1">
        <v>0.16896077081899499</v>
      </c>
      <c r="H1105" s="1">
        <v>0.54793044495115595</v>
      </c>
      <c r="I1105" s="1">
        <v>0.33658671902419302</v>
      </c>
      <c r="J1105" s="1">
        <v>1.47186903962545E-6</v>
      </c>
      <c r="K1105" s="1">
        <v>1.47186903962545E-6</v>
      </c>
    </row>
    <row r="1106" spans="1:11" x14ac:dyDescent="0.3">
      <c r="A1106" t="s">
        <v>11</v>
      </c>
      <c r="B1106" s="1">
        <v>0.48113123627211901</v>
      </c>
      <c r="C1106" s="1">
        <v>4.9901589437489798E-2</v>
      </c>
      <c r="D1106" s="1">
        <v>0.79797055874937495</v>
      </c>
      <c r="E1106" s="1">
        <v>0.12844979785732</v>
      </c>
      <c r="F1106" s="1">
        <v>0.16761043353489799</v>
      </c>
      <c r="G1106" s="1">
        <v>0.34196490020646703</v>
      </c>
      <c r="H1106" s="1">
        <v>0.18230618388411701</v>
      </c>
      <c r="I1106" s="1">
        <v>0.26476333888681602</v>
      </c>
      <c r="J1106" s="1">
        <v>2.1509109092450802E-6</v>
      </c>
      <c r="K1106" s="1">
        <v>2.1509109092450802E-6</v>
      </c>
    </row>
    <row r="1107" spans="1:11" x14ac:dyDescent="0.3">
      <c r="A1107" t="s">
        <v>11</v>
      </c>
      <c r="B1107" s="1">
        <v>0.493311254199648</v>
      </c>
      <c r="C1107" s="1">
        <v>4.41783096079102E-2</v>
      </c>
      <c r="D1107" s="1">
        <v>0.73861683800677702</v>
      </c>
      <c r="E1107" s="1">
        <v>0.12663009983370899</v>
      </c>
      <c r="F1107" s="1">
        <v>0.160769191349799</v>
      </c>
      <c r="G1107" s="1">
        <v>0.46034067446662003</v>
      </c>
      <c r="H1107" s="1">
        <v>0.58177432477222102</v>
      </c>
      <c r="I1107" s="1">
        <v>0.15987816395611601</v>
      </c>
      <c r="J1107" s="1">
        <v>1.47213966857764E-6</v>
      </c>
      <c r="K1107" s="1">
        <v>1.47213966857764E-6</v>
      </c>
    </row>
    <row r="1108" spans="1:11" x14ac:dyDescent="0.3">
      <c r="A1108" t="s">
        <v>11</v>
      </c>
      <c r="B1108" s="1">
        <v>0.53472331515483496</v>
      </c>
      <c r="C1108" s="1">
        <v>3.9138754932796699E-2</v>
      </c>
      <c r="D1108" s="1">
        <v>0.66229541146140702</v>
      </c>
      <c r="E1108" s="1">
        <v>0.16643069318468501</v>
      </c>
      <c r="F1108" s="1">
        <v>0.15848877728809899</v>
      </c>
      <c r="G1108" s="1">
        <v>0.50094631796283595</v>
      </c>
      <c r="H1108" s="1">
        <v>0.46705548009297199</v>
      </c>
      <c r="I1108" s="1">
        <v>0.22742068492344999</v>
      </c>
      <c r="J1108" s="1">
        <v>1.4702114372933999E-6</v>
      </c>
      <c r="K1108" s="1">
        <v>1.4702114372933999E-6</v>
      </c>
    </row>
    <row r="1109" spans="1:11" x14ac:dyDescent="0.3">
      <c r="A1109" t="s">
        <v>11</v>
      </c>
      <c r="B1109" s="1">
        <v>0.53715931874028899</v>
      </c>
      <c r="C1109" s="1">
        <v>3.2627447752238303E-2</v>
      </c>
      <c r="D1109" s="1">
        <v>0.61794758658520099</v>
      </c>
      <c r="E1109" s="1">
        <v>0.25680729988281098</v>
      </c>
      <c r="F1109" s="1">
        <v>0.17445167571999601</v>
      </c>
      <c r="G1109" s="1">
        <v>0.53535788024776298</v>
      </c>
      <c r="H1109" s="1">
        <v>0.39004230333770801</v>
      </c>
      <c r="I1109" s="1">
        <v>8.4840002781299301E-2</v>
      </c>
      <c r="J1109" s="1">
        <v>2.1462425598201001E-6</v>
      </c>
      <c r="K1109" s="1">
        <v>2.1462425598201001E-6</v>
      </c>
    </row>
    <row r="1110" spans="1:11" x14ac:dyDescent="0.3">
      <c r="A1110" t="s">
        <v>11</v>
      </c>
      <c r="B1110" s="1">
        <v>0.612675429893066</v>
      </c>
      <c r="C1110" s="1">
        <v>4.0129019391548899E-2</v>
      </c>
      <c r="D1110" s="1">
        <v>0.72919167740496205</v>
      </c>
      <c r="E1110" s="1">
        <v>0.157967174727421</v>
      </c>
      <c r="F1110" s="1">
        <v>0.14936712104130401</v>
      </c>
      <c r="G1110" s="1">
        <v>0.30824156916723999</v>
      </c>
      <c r="H1110" s="1">
        <v>0.65064707939219502</v>
      </c>
      <c r="I1110" s="1">
        <v>0.27829783875115699</v>
      </c>
      <c r="J1110" s="1">
        <v>2.1495239358651798E-6</v>
      </c>
      <c r="K1110" s="1">
        <v>2.1495239358651798E-6</v>
      </c>
    </row>
    <row r="1111" spans="1:11" x14ac:dyDescent="0.3">
      <c r="A1111" t="s">
        <v>11</v>
      </c>
      <c r="B1111" s="1">
        <v>0.51888929184831201</v>
      </c>
      <c r="C1111" s="1">
        <v>3.7760995685837101E-2</v>
      </c>
      <c r="D1111" s="1">
        <v>0.76135065673788305</v>
      </c>
      <c r="E1111" s="1">
        <v>0.15518739634686099</v>
      </c>
      <c r="F1111" s="1">
        <v>0.15734857025724999</v>
      </c>
      <c r="G1111" s="1">
        <v>0.62697866483138098</v>
      </c>
      <c r="H1111" s="1">
        <v>0.44982243341565997</v>
      </c>
      <c r="I1111" s="1">
        <v>0.13108977647355799</v>
      </c>
      <c r="J1111" s="1">
        <v>2.1487797062467101E-6</v>
      </c>
      <c r="K1111" s="1">
        <v>2.1487797062467101E-6</v>
      </c>
    </row>
    <row r="1112" spans="1:11" x14ac:dyDescent="0.3">
      <c r="A1112" t="s">
        <v>11</v>
      </c>
      <c r="B1112" s="1">
        <v>0.40074311794804401</v>
      </c>
      <c r="C1112" s="1">
        <v>3.4716220519030699E-2</v>
      </c>
      <c r="D1112" s="1">
        <v>0.78177974952207197</v>
      </c>
      <c r="E1112" s="1">
        <v>0.21994901625996899</v>
      </c>
      <c r="F1112" s="1">
        <v>0.15278774213385199</v>
      </c>
      <c r="G1112" s="1">
        <v>0.89470061940811896</v>
      </c>
      <c r="H1112" s="1">
        <v>0.48942163018463603</v>
      </c>
      <c r="I1112" s="1">
        <v>4.3032665384415497E-2</v>
      </c>
      <c r="J1112" s="1">
        <v>2.1506402802928898E-6</v>
      </c>
      <c r="K1112" s="1">
        <v>2.1506402802928898E-6</v>
      </c>
    </row>
    <row r="1113" spans="1:11" x14ac:dyDescent="0.3">
      <c r="A1113" t="s">
        <v>11</v>
      </c>
      <c r="B1113" s="1">
        <v>0.47504122730793102</v>
      </c>
      <c r="C1113" s="1">
        <v>4.1730543234515603E-2</v>
      </c>
      <c r="D1113" s="1">
        <v>0.75524753073673401</v>
      </c>
      <c r="E1113" s="1">
        <v>0.18330330913689599</v>
      </c>
      <c r="F1113" s="1">
        <v>0.13796505073280599</v>
      </c>
      <c r="G1113" s="1">
        <v>9.3513420509290901E-2</v>
      </c>
      <c r="H1113" s="1">
        <v>0.71675963213629001</v>
      </c>
      <c r="I1113" s="1">
        <v>0.40581006363906402</v>
      </c>
      <c r="J1113" s="1">
        <v>1.4693995504368701E-6</v>
      </c>
      <c r="K1113" s="1">
        <v>1.4693995504368701E-6</v>
      </c>
    </row>
    <row r="1114" spans="1:11" x14ac:dyDescent="0.3">
      <c r="A1114" t="s">
        <v>11</v>
      </c>
      <c r="B1114" s="1">
        <v>0.50549127212763301</v>
      </c>
      <c r="C1114" s="1">
        <v>4.9917962456709701E-2</v>
      </c>
      <c r="D1114" s="1">
        <v>0.69946716065109305</v>
      </c>
      <c r="E1114" s="1">
        <v>0.122967269203573</v>
      </c>
      <c r="F1114" s="1">
        <v>0.156208363226401</v>
      </c>
      <c r="G1114" s="1">
        <v>0.66956297315897895</v>
      </c>
      <c r="H1114" s="1">
        <v>0.45697802341268301</v>
      </c>
      <c r="I1114" s="1">
        <v>9.7243116748039093E-2</v>
      </c>
      <c r="J1114" s="1">
        <v>2.1483737628184701E-6</v>
      </c>
      <c r="K1114" s="1">
        <v>2.1483737628184701E-6</v>
      </c>
    </row>
    <row r="1115" spans="1:11" x14ac:dyDescent="0.3">
      <c r="A1115" t="s">
        <v>11</v>
      </c>
      <c r="B1115" s="1">
        <v>0.50731827481690195</v>
      </c>
      <c r="C1115" s="1">
        <v>3.6799118707167802E-2</v>
      </c>
      <c r="D1115" s="1">
        <v>0.65980920288768397</v>
      </c>
      <c r="E1115" s="1">
        <v>0.184850143173445</v>
      </c>
      <c r="F1115" s="1">
        <v>0.15734857025724999</v>
      </c>
      <c r="G1115" s="1">
        <v>0.52856159669648894</v>
      </c>
      <c r="H1115" s="1">
        <v>0.47962343103205002</v>
      </c>
      <c r="I1115" s="1">
        <v>0.142589119353736</v>
      </c>
      <c r="J1115" s="1">
        <v>2.1504373085787899E-6</v>
      </c>
      <c r="K1115" s="1">
        <v>2.1504373085787899E-6</v>
      </c>
    </row>
    <row r="1116" spans="1:11" x14ac:dyDescent="0.3">
      <c r="A1116" t="s">
        <v>11</v>
      </c>
      <c r="B1116" s="1">
        <v>0.666267508775782</v>
      </c>
      <c r="C1116" s="1">
        <v>3.0900397428584601E-2</v>
      </c>
      <c r="D1116" s="1">
        <v>0.63241774217097702</v>
      </c>
      <c r="E1116" s="1">
        <v>0.27138265598959699</v>
      </c>
      <c r="F1116" s="1">
        <v>0.19041457415189</v>
      </c>
      <c r="G1116" s="1">
        <v>0.48305230557466999</v>
      </c>
      <c r="H1116" s="1">
        <v>0.20633948313123501</v>
      </c>
      <c r="I1116" s="1">
        <v>0.32708674306195501</v>
      </c>
      <c r="J1116" s="1">
        <v>2.1498283934363602E-6</v>
      </c>
      <c r="K1116" s="1">
        <v>2.1498283934363602E-6</v>
      </c>
    </row>
    <row r="1117" spans="1:11" x14ac:dyDescent="0.3">
      <c r="A1117" t="s">
        <v>11</v>
      </c>
      <c r="B1117" s="1">
        <v>0.31730999514194103</v>
      </c>
      <c r="C1117" s="1">
        <v>3.6618409087628201E-2</v>
      </c>
      <c r="D1117" s="1">
        <v>0.90114693015391401</v>
      </c>
      <c r="E1117" s="1">
        <v>0.24016286742024701</v>
      </c>
      <c r="F1117" s="1">
        <v>0.14708670697960399</v>
      </c>
      <c r="G1117" s="1">
        <v>0.10314865794906899</v>
      </c>
      <c r="H1117" s="1">
        <v>0.46209549451690801</v>
      </c>
      <c r="I1117" s="1">
        <v>0.43653295205793002</v>
      </c>
      <c r="J1117" s="1">
        <v>2.14999753653149E-6</v>
      </c>
      <c r="K1117" s="1">
        <v>2.14999753653149E-6</v>
      </c>
    </row>
    <row r="1118" spans="1:11" x14ac:dyDescent="0.3">
      <c r="A1118" t="s">
        <v>11</v>
      </c>
      <c r="B1118" s="1">
        <v>0.57187236983484402</v>
      </c>
      <c r="C1118" s="1">
        <v>3.52626321349917E-2</v>
      </c>
      <c r="D1118" s="1">
        <v>0.64637304612858304</v>
      </c>
      <c r="E1118" s="1">
        <v>0.22913781001612701</v>
      </c>
      <c r="F1118" s="1">
        <v>0.106039253869016</v>
      </c>
      <c r="G1118" s="1">
        <v>0.38188231245698401</v>
      </c>
      <c r="H1118" s="1">
        <v>0.84443828677315302</v>
      </c>
      <c r="I1118" s="1">
        <v>0.49080111477083699</v>
      </c>
      <c r="J1118" s="1">
        <v>1.4722749830536901E-6</v>
      </c>
      <c r="K1118" s="1">
        <v>1.4722749830536901E-6</v>
      </c>
    </row>
    <row r="1119" spans="1:11" x14ac:dyDescent="0.3">
      <c r="A1119" t="s">
        <v>11</v>
      </c>
      <c r="B1119" s="1">
        <v>0.44154617800623402</v>
      </c>
      <c r="C1119" s="1">
        <v>3.9762331981933602E-2</v>
      </c>
      <c r="D1119" s="1">
        <v>0.81099560204618704</v>
      </c>
      <c r="E1119" s="1">
        <v>0.179683923985822</v>
      </c>
      <c r="F1119" s="1">
        <v>0.13454442964025801</v>
      </c>
      <c r="G1119" s="1">
        <v>0.15141087405368001</v>
      </c>
      <c r="H1119" s="1">
        <v>0.50666868592145498</v>
      </c>
      <c r="I1119" s="1">
        <v>0.26965176620355202</v>
      </c>
      <c r="J1119" s="1">
        <v>2.1503696513407299E-6</v>
      </c>
      <c r="K1119" s="1">
        <v>2.1503696513407299E-6</v>
      </c>
    </row>
    <row r="1120" spans="1:11" x14ac:dyDescent="0.3">
      <c r="A1120" t="s">
        <v>11</v>
      </c>
      <c r="B1120" s="1">
        <v>0.64799748188403195</v>
      </c>
      <c r="C1120" s="1">
        <v>3.8904074990643002E-2</v>
      </c>
      <c r="D1120" s="1">
        <v>0.63070385576836996</v>
      </c>
      <c r="E1120" s="1">
        <v>0.20157611231132599</v>
      </c>
      <c r="F1120" s="1">
        <v>0.12542277339346</v>
      </c>
      <c r="G1120" s="1">
        <v>0.61114934618031602</v>
      </c>
      <c r="H1120" s="1">
        <v>0.65873329037245798</v>
      </c>
      <c r="I1120" s="1">
        <v>0.17764569337578601</v>
      </c>
      <c r="J1120" s="1">
        <v>1.4745076719091101E-6</v>
      </c>
      <c r="K1120" s="1">
        <v>1.4745076719091101E-6</v>
      </c>
    </row>
    <row r="1121" spans="1:11" x14ac:dyDescent="0.3">
      <c r="A1121" t="s">
        <v>11</v>
      </c>
      <c r="B1121" s="1">
        <v>0.467124215654865</v>
      </c>
      <c r="C1121" s="1">
        <v>2.9549964447499199E-2</v>
      </c>
      <c r="D1121" s="1">
        <v>0.74347194574289999</v>
      </c>
      <c r="E1121" s="1">
        <v>0.24150342995900001</v>
      </c>
      <c r="F1121" s="1">
        <v>0.140245464794506</v>
      </c>
      <c r="G1121" s="1">
        <v>0.57389883000688202</v>
      </c>
      <c r="H1121" s="1">
        <v>0.53189110649268501</v>
      </c>
      <c r="I1121" s="1">
        <v>0.14560570199461401</v>
      </c>
      <c r="J1121" s="1">
        <v>2.1505387944358399E-6</v>
      </c>
      <c r="K1121" s="1">
        <v>2.1505387944358399E-6</v>
      </c>
    </row>
    <row r="1122" spans="1:11" x14ac:dyDescent="0.3">
      <c r="A1122" t="s">
        <v>11</v>
      </c>
      <c r="B1122" s="1">
        <v>0.46834221744759202</v>
      </c>
      <c r="C1122" s="1">
        <v>4.3981416471687899E-2</v>
      </c>
      <c r="D1122" s="1">
        <v>0.77748882789530904</v>
      </c>
      <c r="E1122" s="1">
        <v>0.14627810508290401</v>
      </c>
      <c r="F1122" s="1">
        <v>0.14936712104130401</v>
      </c>
      <c r="G1122" s="1">
        <v>0.45208189951823602</v>
      </c>
      <c r="H1122" s="1">
        <v>0.53170716386287198</v>
      </c>
      <c r="I1122" s="1">
        <v>0.152792548866197</v>
      </c>
      <c r="J1122" s="1">
        <v>2.1482046197233602E-6</v>
      </c>
      <c r="K1122" s="1">
        <v>2.1482046197233602E-6</v>
      </c>
    </row>
    <row r="1123" spans="1:11" x14ac:dyDescent="0.3">
      <c r="A1123" t="s">
        <v>11</v>
      </c>
      <c r="B1123" s="1">
        <v>0.55299334204655204</v>
      </c>
      <c r="C1123" s="1">
        <v>3.6464191922798699E-2</v>
      </c>
      <c r="D1123" s="1">
        <v>0.67912771686693896</v>
      </c>
      <c r="E1123" s="1">
        <v>0.153914145608535</v>
      </c>
      <c r="F1123" s="1">
        <v>0.176732089781693</v>
      </c>
      <c r="G1123" s="1">
        <v>0.46722298692360498</v>
      </c>
      <c r="H1123" s="1">
        <v>0.36941496403061902</v>
      </c>
      <c r="I1123" s="1">
        <v>0.17833532044108</v>
      </c>
      <c r="J1123" s="1">
        <v>2.1471221039146499E-6</v>
      </c>
      <c r="K1123" s="1">
        <v>2.1471221039146499E-6</v>
      </c>
    </row>
    <row r="1124" spans="1:11" x14ac:dyDescent="0.3">
      <c r="A1124" t="s">
        <v>11</v>
      </c>
      <c r="B1124" s="1">
        <v>0.25275590012400001</v>
      </c>
      <c r="C1124" s="1">
        <v>3.25883723290534E-2</v>
      </c>
      <c r="D1124" s="1">
        <v>0.91920048668880305</v>
      </c>
      <c r="E1124" s="1">
        <v>0.246690195419658</v>
      </c>
      <c r="F1124" s="1">
        <v>0.106039253869016</v>
      </c>
      <c r="G1124" s="1">
        <v>0.124483826565725</v>
      </c>
      <c r="H1124" s="1">
        <v>0.63974092098531099</v>
      </c>
      <c r="I1124" s="1">
        <v>0.23315256649631699</v>
      </c>
      <c r="J1124" s="1">
        <v>2.15057262305484E-6</v>
      </c>
      <c r="K1124" s="1">
        <v>2.15057262305484E-6</v>
      </c>
    </row>
    <row r="1125" spans="1:11" x14ac:dyDescent="0.3">
      <c r="A1125" t="s">
        <v>11</v>
      </c>
      <c r="B1125" s="1">
        <v>0.48417624075385501</v>
      </c>
      <c r="C1125" s="1">
        <v>4.3071349486707801E-2</v>
      </c>
      <c r="D1125" s="1">
        <v>0.71142723946743502</v>
      </c>
      <c r="E1125" s="1">
        <v>0.16344222538012401</v>
      </c>
      <c r="F1125" s="1">
        <v>0.20409705852208501</v>
      </c>
      <c r="G1125" s="1">
        <v>0.193995182381278</v>
      </c>
      <c r="H1125" s="1">
        <v>0.259244155601076</v>
      </c>
      <c r="I1125" s="1">
        <v>0.30638439409454399</v>
      </c>
      <c r="J1125" s="1">
        <v>2.1487797062467101E-6</v>
      </c>
      <c r="K1125" s="1">
        <v>2.1487797062467101E-6</v>
      </c>
    </row>
    <row r="1126" spans="1:11" x14ac:dyDescent="0.3">
      <c r="A1126" t="s">
        <v>11</v>
      </c>
      <c r="B1126" s="1">
        <v>0.44459118248839202</v>
      </c>
      <c r="C1126" s="1">
        <v>3.5238034705654203E-2</v>
      </c>
      <c r="D1126" s="1">
        <v>0.75870676517907498</v>
      </c>
      <c r="E1126" s="1">
        <v>0.20693202514497799</v>
      </c>
      <c r="F1126" s="1">
        <v>0.11174028902326499</v>
      </c>
      <c r="G1126" s="1">
        <v>0.152099105299381</v>
      </c>
      <c r="H1126" s="1">
        <v>0.811917827415925</v>
      </c>
      <c r="I1126" s="1">
        <v>0.55654030056105797</v>
      </c>
      <c r="J1126" s="1">
        <v>1.4708541810548E-6</v>
      </c>
      <c r="K1126" s="1">
        <v>1.4708541810548E-6</v>
      </c>
    </row>
    <row r="1127" spans="1:11" x14ac:dyDescent="0.3">
      <c r="A1127" t="s">
        <v>11</v>
      </c>
      <c r="B1127" s="1">
        <v>0.51036327929893099</v>
      </c>
      <c r="C1127" s="1">
        <v>3.7206738664833101E-2</v>
      </c>
      <c r="D1127" s="1">
        <v>0.74761400695718006</v>
      </c>
      <c r="E1127" s="1">
        <v>0.178368372250547</v>
      </c>
      <c r="F1127" s="1">
        <v>0.141385671825355</v>
      </c>
      <c r="G1127" s="1">
        <v>0.40502408809359702</v>
      </c>
      <c r="H1127" s="1">
        <v>0.58722707118594797</v>
      </c>
      <c r="I1127" s="1">
        <v>0.31766747168791998</v>
      </c>
      <c r="J1127" s="1">
        <v>1.47312069852924E-6</v>
      </c>
      <c r="K1127" s="1">
        <v>1.47312069852924E-6</v>
      </c>
    </row>
    <row r="1128" spans="1:11" x14ac:dyDescent="0.3">
      <c r="A1128" t="s">
        <v>11</v>
      </c>
      <c r="B1128" s="1">
        <v>0.43789217262805302</v>
      </c>
      <c r="C1128" s="1">
        <v>3.9941980387264597E-2</v>
      </c>
      <c r="D1128" s="1">
        <v>0.69982352201711295</v>
      </c>
      <c r="E1128" s="1">
        <v>0.165954801162395</v>
      </c>
      <c r="F1128" s="1">
        <v>0.15734857025724999</v>
      </c>
      <c r="G1128" s="1">
        <v>0.240880935994495</v>
      </c>
      <c r="H1128" s="1">
        <v>0.66672158457625696</v>
      </c>
      <c r="I1128" s="1">
        <v>0.336789088181222</v>
      </c>
      <c r="J1128" s="1">
        <v>2.1473589042478198E-6</v>
      </c>
      <c r="K1128" s="1">
        <v>2.1473589042478198E-6</v>
      </c>
    </row>
    <row r="1129" spans="1:11" x14ac:dyDescent="0.3">
      <c r="A1129" t="s">
        <v>11</v>
      </c>
      <c r="B1129" s="1">
        <v>0.45859820310525601</v>
      </c>
      <c r="C1129" s="1">
        <v>3.9041312728133097E-2</v>
      </c>
      <c r="D1129" s="1">
        <v>0.90264006187466295</v>
      </c>
      <c r="E1129" s="1">
        <v>0.228509363956728</v>
      </c>
      <c r="F1129" s="1">
        <v>0.16418981244234701</v>
      </c>
      <c r="G1129" s="1">
        <v>0.79181004817618394</v>
      </c>
      <c r="H1129" s="1">
        <v>0.33828508574501298</v>
      </c>
      <c r="I1129" s="1">
        <v>8.5760365005596195E-2</v>
      </c>
      <c r="J1129" s="1">
        <v>2.1462087312010999E-6</v>
      </c>
      <c r="K1129" s="1">
        <v>2.1462087312010999E-6</v>
      </c>
    </row>
    <row r="1130" spans="1:11" x14ac:dyDescent="0.3">
      <c r="A1130" t="s">
        <v>11</v>
      </c>
      <c r="B1130" s="1">
        <v>0.39343510719113001</v>
      </c>
      <c r="C1130" s="1">
        <v>3.7343180491666697E-2</v>
      </c>
      <c r="D1130" s="1">
        <v>0.88337218134779105</v>
      </c>
      <c r="E1130" s="1">
        <v>0.224127936930996</v>
      </c>
      <c r="F1130" s="1">
        <v>0.19497540227528901</v>
      </c>
      <c r="G1130" s="1">
        <v>0.54843427391603305</v>
      </c>
      <c r="H1130" s="1">
        <v>0.17090146087830699</v>
      </c>
      <c r="I1130" s="1">
        <v>0.20868106890492399</v>
      </c>
      <c r="J1130" s="1">
        <v>2.14583661639186E-6</v>
      </c>
      <c r="K1130" s="1">
        <v>2.14583661639186E-6</v>
      </c>
    </row>
    <row r="1131" spans="1:11" x14ac:dyDescent="0.3">
      <c r="A1131" t="s">
        <v>11</v>
      </c>
      <c r="B1131" s="1">
        <v>0.44763618697042101</v>
      </c>
      <c r="C1131" s="1">
        <v>3.42772189411936E-2</v>
      </c>
      <c r="D1131" s="1">
        <v>0.73666643944696997</v>
      </c>
      <c r="E1131" s="1">
        <v>0.195387221705006</v>
      </c>
      <c r="F1131" s="1">
        <v>0.14936712104130401</v>
      </c>
      <c r="G1131" s="1">
        <v>8.8695801789402007E-2</v>
      </c>
      <c r="H1131" s="1">
        <v>0.51215743711223105</v>
      </c>
      <c r="I1131" s="1">
        <v>0.31956142583869002</v>
      </c>
      <c r="J1131" s="1">
        <v>1.4714292675781601E-6</v>
      </c>
      <c r="K1131" s="1">
        <v>1.4714292675781601E-6</v>
      </c>
    </row>
    <row r="1132" spans="1:11" x14ac:dyDescent="0.3">
      <c r="A1132" t="s">
        <v>11</v>
      </c>
      <c r="B1132" s="1">
        <v>0.399525116154895</v>
      </c>
      <c r="C1132" s="1">
        <v>3.4165905150801902E-2</v>
      </c>
      <c r="D1132" s="1">
        <v>0.78159819796652796</v>
      </c>
      <c r="E1132" s="1">
        <v>0.20112555617976599</v>
      </c>
      <c r="F1132" s="1">
        <v>0.14936712104130401</v>
      </c>
      <c r="G1132" s="1">
        <v>0.47479353062628799</v>
      </c>
      <c r="H1132" s="1">
        <v>0.45727279255224101</v>
      </c>
      <c r="I1132" s="1">
        <v>0.22084585379083299</v>
      </c>
      <c r="J1132" s="1">
        <v>2.1484752486755298E-6</v>
      </c>
      <c r="K1132" s="1">
        <v>2.1484752486755298E-6</v>
      </c>
    </row>
    <row r="1133" spans="1:11" x14ac:dyDescent="0.3">
      <c r="A1133" t="s">
        <v>11</v>
      </c>
      <c r="B1133" s="1">
        <v>0.45494419772691302</v>
      </c>
      <c r="C1133" s="1">
        <v>3.6505465575415903E-2</v>
      </c>
      <c r="D1133" s="1">
        <v>0.766971756816338</v>
      </c>
      <c r="E1133" s="1">
        <v>0.16881497850118099</v>
      </c>
      <c r="F1133" s="1">
        <v>0.155068156195552</v>
      </c>
      <c r="G1133" s="1">
        <v>6.09084652443233E-2</v>
      </c>
      <c r="H1133" s="1">
        <v>0.48365583914018101</v>
      </c>
      <c r="I1133" s="1">
        <v>0.44964725786383902</v>
      </c>
      <c r="J1133" s="1">
        <v>2.15057262305484E-6</v>
      </c>
      <c r="K1133" s="1">
        <v>2.15057262305484E-6</v>
      </c>
    </row>
    <row r="1134" spans="1:11" x14ac:dyDescent="0.3">
      <c r="A1134" t="s">
        <v>11</v>
      </c>
      <c r="B1134" s="1">
        <v>0.53959532232587304</v>
      </c>
      <c r="C1134" s="1">
        <v>3.3462471732459802E-2</v>
      </c>
      <c r="D1134" s="1">
        <v>0.71417237793578603</v>
      </c>
      <c r="E1134" s="1">
        <v>0.21124087376432599</v>
      </c>
      <c r="F1134" s="1">
        <v>0.16418981244234701</v>
      </c>
      <c r="G1134" s="1">
        <v>0.53441156228492803</v>
      </c>
      <c r="H1134" s="1">
        <v>0.28218674765972401</v>
      </c>
      <c r="I1134" s="1">
        <v>0.19824184890841301</v>
      </c>
      <c r="J1134" s="1">
        <v>2.1499298792934698E-6</v>
      </c>
      <c r="K1134" s="1">
        <v>2.1499298792934698E-6</v>
      </c>
    </row>
    <row r="1135" spans="1:11" x14ac:dyDescent="0.3">
      <c r="A1135" t="s">
        <v>11</v>
      </c>
      <c r="B1135" s="1">
        <v>0.49940126316383598</v>
      </c>
      <c r="C1135" s="1">
        <v>3.9812777557354698E-2</v>
      </c>
      <c r="D1135" s="1">
        <v>0.693693356188398</v>
      </c>
      <c r="E1135" s="1">
        <v>0.17434245307980101</v>
      </c>
      <c r="F1135" s="1">
        <v>0.15962898431895001</v>
      </c>
      <c r="G1135" s="1">
        <v>0.59428768066070203</v>
      </c>
      <c r="H1135" s="1">
        <v>0.51739562421959695</v>
      </c>
      <c r="I1135" s="1">
        <v>0.16708342366183901</v>
      </c>
      <c r="J1135" s="1">
        <v>2.1496930789603101E-6</v>
      </c>
      <c r="K1135" s="1">
        <v>2.1496930789603101E-6</v>
      </c>
    </row>
    <row r="1136" spans="1:11" x14ac:dyDescent="0.3">
      <c r="A1136" t="s">
        <v>11</v>
      </c>
      <c r="B1136" s="1">
        <v>0.60902142451472197</v>
      </c>
      <c r="C1136" s="1">
        <v>4.1777236659698597E-2</v>
      </c>
      <c r="D1136" s="1">
        <v>0.62519971645481798</v>
      </c>
      <c r="E1136" s="1">
        <v>0.24301393469440399</v>
      </c>
      <c r="F1136" s="1">
        <v>0.14252587885620599</v>
      </c>
      <c r="G1136" s="1">
        <v>0.258688919476943</v>
      </c>
      <c r="H1136" s="1">
        <v>0.75366200675053696</v>
      </c>
      <c r="I1136" s="1">
        <v>0.46191357536062799</v>
      </c>
      <c r="J1136" s="1">
        <v>1.47349281333847E-6</v>
      </c>
      <c r="K1136" s="1">
        <v>1.47349281333847E-6</v>
      </c>
    </row>
    <row r="1137" spans="1:11" x14ac:dyDescent="0.3">
      <c r="A1137" t="s">
        <v>11</v>
      </c>
      <c r="B1137" s="1">
        <v>0.41596814035760299</v>
      </c>
      <c r="C1137" s="1">
        <v>3.9848593536898402E-2</v>
      </c>
      <c r="D1137" s="1">
        <v>0.84576792009132695</v>
      </c>
      <c r="E1137" s="1">
        <v>0.18701796876198301</v>
      </c>
      <c r="F1137" s="1">
        <v>0.13340422260940701</v>
      </c>
      <c r="G1137" s="1">
        <v>0.36467653131451999</v>
      </c>
      <c r="H1137" s="1">
        <v>0.79274434918979297</v>
      </c>
      <c r="I1137" s="1">
        <v>0.37063951049395899</v>
      </c>
      <c r="J1137" s="1">
        <v>2.1476971904380498E-6</v>
      </c>
      <c r="K1137" s="1">
        <v>2.1476971904380498E-6</v>
      </c>
    </row>
    <row r="1138" spans="1:11" x14ac:dyDescent="0.3">
      <c r="A1138" t="s">
        <v>11</v>
      </c>
      <c r="B1138" s="1">
        <v>0.52010729364100605</v>
      </c>
      <c r="C1138" s="1">
        <v>4.1013162429430601E-2</v>
      </c>
      <c r="D1138" s="1">
        <v>0.75868808749130501</v>
      </c>
      <c r="E1138" s="1">
        <v>0.145691681382387</v>
      </c>
      <c r="F1138" s="1">
        <v>0.14252587885620599</v>
      </c>
      <c r="G1138" s="1">
        <v>0.319253269098418</v>
      </c>
      <c r="H1138" s="1">
        <v>0.49728245524852799</v>
      </c>
      <c r="I1138" s="1">
        <v>0.32008629696094199</v>
      </c>
      <c r="J1138" s="1">
        <v>1.47095566691187E-6</v>
      </c>
      <c r="K1138" s="1">
        <v>1.47095566691187E-6</v>
      </c>
    </row>
    <row r="1139" spans="1:11" x14ac:dyDescent="0.3">
      <c r="A1139" t="s">
        <v>11</v>
      </c>
      <c r="B1139" s="1">
        <v>0.65226048815891802</v>
      </c>
      <c r="C1139" s="1">
        <v>4.4958188349786501E-2</v>
      </c>
      <c r="D1139" s="1">
        <v>0.55608636374845999</v>
      </c>
      <c r="E1139" s="1">
        <v>0.23366040856741499</v>
      </c>
      <c r="F1139" s="1">
        <v>0.171031054627445</v>
      </c>
      <c r="G1139" s="1">
        <v>0.54163799036476201</v>
      </c>
      <c r="H1139" s="1">
        <v>0.38591629181440001</v>
      </c>
      <c r="I1139" s="1">
        <v>0.21442492335136701</v>
      </c>
      <c r="J1139" s="1">
        <v>1.47078652381674E-6</v>
      </c>
      <c r="K1139" s="1">
        <v>1.47078652381674E-6</v>
      </c>
    </row>
    <row r="1140" spans="1:11" x14ac:dyDescent="0.3">
      <c r="A1140" t="s">
        <v>11</v>
      </c>
      <c r="B1140" s="1">
        <v>0.59318740120858904</v>
      </c>
      <c r="C1140" s="1">
        <v>3.9402542464674901E-2</v>
      </c>
      <c r="D1140" s="1">
        <v>0.66097701802426101</v>
      </c>
      <c r="E1140" s="1">
        <v>0.16411379708825399</v>
      </c>
      <c r="F1140" s="1">
        <v>0.17331146868914499</v>
      </c>
      <c r="G1140" s="1">
        <v>0.39883000688231002</v>
      </c>
      <c r="H1140" s="1">
        <v>0.475690064935538</v>
      </c>
      <c r="I1140" s="1">
        <v>0.167615348761216</v>
      </c>
      <c r="J1140" s="1">
        <v>2.1472235897716998E-6</v>
      </c>
      <c r="K1140" s="1">
        <v>2.1472235897716998E-6</v>
      </c>
    </row>
    <row r="1141" spans="1:11" x14ac:dyDescent="0.3">
      <c r="A1141" t="s">
        <v>11</v>
      </c>
      <c r="B1141" s="1">
        <v>0.51767129005555301</v>
      </c>
      <c r="C1141" s="1">
        <v>4.4364173696463498E-2</v>
      </c>
      <c r="D1141" s="1">
        <v>0.79267327631204199</v>
      </c>
      <c r="E1141" s="1">
        <v>0.12503313978511499</v>
      </c>
      <c r="F1141" s="1">
        <v>0.155068156195552</v>
      </c>
      <c r="G1141" s="1">
        <v>0.19717825189263399</v>
      </c>
      <c r="H1141" s="1">
        <v>0.31183870408312397</v>
      </c>
      <c r="I1141" s="1">
        <v>0.24692262904411</v>
      </c>
      <c r="J1141" s="1">
        <v>2.1465808460103398E-6</v>
      </c>
      <c r="K1141" s="1">
        <v>2.1465808460103398E-6</v>
      </c>
    </row>
    <row r="1142" spans="1:11" x14ac:dyDescent="0.3">
      <c r="A1142" t="s">
        <v>11</v>
      </c>
      <c r="B1142" s="1">
        <v>0.66017749981198504</v>
      </c>
      <c r="C1142" s="1">
        <v>3.4156202620893701E-2</v>
      </c>
      <c r="D1142" s="1">
        <v>0.683794957076307</v>
      </c>
      <c r="E1142" s="1">
        <v>0.200162800450506</v>
      </c>
      <c r="F1142" s="1">
        <v>0.18243312493594199</v>
      </c>
      <c r="G1142" s="1">
        <v>0.51720578114246396</v>
      </c>
      <c r="H1142" s="1">
        <v>0.31001223386230298</v>
      </c>
      <c r="I1142" s="1">
        <v>0.17387095171527001</v>
      </c>
      <c r="J1142" s="1">
        <v>2.14979456481736E-6</v>
      </c>
      <c r="K1142" s="1">
        <v>2.14979456481736E-6</v>
      </c>
    </row>
    <row r="1143" spans="1:11" x14ac:dyDescent="0.3">
      <c r="A1143" t="s">
        <v>11</v>
      </c>
      <c r="B1143" s="1">
        <v>0.49148425151076902</v>
      </c>
      <c r="C1143" s="1">
        <v>2.60373454166834E-2</v>
      </c>
      <c r="D1143" s="1">
        <v>0.80320929319654999</v>
      </c>
      <c r="E1143" s="1">
        <v>0.28305707814644199</v>
      </c>
      <c r="F1143" s="1">
        <v>0.16190939838064999</v>
      </c>
      <c r="G1143" s="1">
        <v>0.41706813489332201</v>
      </c>
      <c r="H1143" s="1">
        <v>0.37783938341986101</v>
      </c>
      <c r="I1143" s="1">
        <v>0.26857769827581301</v>
      </c>
      <c r="J1143" s="1">
        <v>1.47159841067327E-6</v>
      </c>
      <c r="K1143" s="1">
        <v>1.47159841067327E-6</v>
      </c>
    </row>
    <row r="1144" spans="1:11" x14ac:dyDescent="0.3">
      <c r="A1144" t="s">
        <v>11</v>
      </c>
      <c r="B1144" s="1">
        <v>0.422058149321757</v>
      </c>
      <c r="C1144" s="1">
        <v>3.1183476318756901E-2</v>
      </c>
      <c r="D1144" s="1">
        <v>0.84187018113576695</v>
      </c>
      <c r="E1144" s="1">
        <v>0.238781431839692</v>
      </c>
      <c r="F1144" s="1">
        <v>0.18927436712103901</v>
      </c>
      <c r="G1144" s="1">
        <v>0.56847900894700498</v>
      </c>
      <c r="H1144" s="1">
        <v>0.29757015301026202</v>
      </c>
      <c r="I1144" s="1">
        <v>0.113396693216901</v>
      </c>
      <c r="J1144" s="1">
        <v>2.1504034799597301E-6</v>
      </c>
      <c r="K1144" s="1">
        <v>2.1504034799597301E-6</v>
      </c>
    </row>
    <row r="1145" spans="1:11" x14ac:dyDescent="0.3">
      <c r="A1145" t="s">
        <v>11</v>
      </c>
      <c r="B1145" s="1">
        <v>0.54812133487551395</v>
      </c>
      <c r="C1145" s="1">
        <v>4.5018791261205102E-2</v>
      </c>
      <c r="D1145" s="1">
        <v>0.69265221804544697</v>
      </c>
      <c r="E1145" s="1">
        <v>0.134905665399292</v>
      </c>
      <c r="F1145" s="1">
        <v>0.12770318745515999</v>
      </c>
      <c r="G1145" s="1">
        <v>4.3014452856158902E-2</v>
      </c>
      <c r="H1145" s="1">
        <v>0.71369551446064095</v>
      </c>
      <c r="I1145" s="1">
        <v>0.51275692040892795</v>
      </c>
      <c r="J1145" s="1">
        <v>1.4731545271482399E-6</v>
      </c>
      <c r="K1145" s="1">
        <v>1.4731545271482399E-6</v>
      </c>
    </row>
    <row r="1146" spans="1:11" x14ac:dyDescent="0.3">
      <c r="A1146" t="s">
        <v>11</v>
      </c>
      <c r="B1146" s="1">
        <v>0.40439712332635502</v>
      </c>
      <c r="C1146" s="1">
        <v>4.4823527846803303E-2</v>
      </c>
      <c r="D1146" s="1">
        <v>0.77500478002082396</v>
      </c>
      <c r="E1146" s="1">
        <v>0.161531303289707</v>
      </c>
      <c r="F1146" s="1">
        <v>0.17217126165829599</v>
      </c>
      <c r="G1146" s="1">
        <v>0.67850997935306101</v>
      </c>
      <c r="H1146" s="1">
        <v>0.50361022481629403</v>
      </c>
      <c r="I1146" s="1">
        <v>0.14062000958884499</v>
      </c>
      <c r="J1146" s="1">
        <v>2.14979456481736E-6</v>
      </c>
      <c r="K1146" s="1">
        <v>2.14979456481736E-6</v>
      </c>
    </row>
    <row r="1147" spans="1:11" x14ac:dyDescent="0.3">
      <c r="A1147" t="s">
        <v>11</v>
      </c>
      <c r="B1147" s="1">
        <v>0.59014239672643098</v>
      </c>
      <c r="C1147" s="1">
        <v>4.66708364806077E-2</v>
      </c>
      <c r="D1147" s="1">
        <v>0.68193307582332596</v>
      </c>
      <c r="E1147" s="1">
        <v>0.130982665633956</v>
      </c>
      <c r="F1147" s="1">
        <v>0.15278774213385199</v>
      </c>
      <c r="G1147" s="1">
        <v>0.43289745354438902</v>
      </c>
      <c r="H1147" s="1">
        <v>0.51130658273107599</v>
      </c>
      <c r="I1147" s="1">
        <v>0.15928516783880001</v>
      </c>
      <c r="J1147" s="1">
        <v>2.1460057594869399E-6</v>
      </c>
      <c r="K1147" s="1">
        <v>2.1460057594869399E-6</v>
      </c>
    </row>
    <row r="1148" spans="1:11" x14ac:dyDescent="0.3">
      <c r="A1148" t="s">
        <v>11</v>
      </c>
      <c r="B1148" s="1">
        <v>0.35385004892566702</v>
      </c>
      <c r="C1148" s="1">
        <v>3.70771568298486E-2</v>
      </c>
      <c r="D1148" s="1">
        <v>0.905415023666576</v>
      </c>
      <c r="E1148" s="1">
        <v>0.25590559502018101</v>
      </c>
      <c r="F1148" s="1">
        <v>0.16304960541149799</v>
      </c>
      <c r="G1148" s="1">
        <v>0.57045767377838896</v>
      </c>
      <c r="H1148" s="1">
        <v>0.40950841133018701</v>
      </c>
      <c r="I1148" s="1">
        <v>0.176100767401383</v>
      </c>
      <c r="J1148" s="1">
        <v>2.14631021705813E-6</v>
      </c>
      <c r="K1148" s="1">
        <v>2.14631021705813E-6</v>
      </c>
    </row>
    <row r="1149" spans="1:11" x14ac:dyDescent="0.3">
      <c r="A1149" t="s">
        <v>11</v>
      </c>
      <c r="B1149" s="1">
        <v>0.64190747292026795</v>
      </c>
      <c r="C1149" s="1">
        <v>3.1634454456949297E-2</v>
      </c>
      <c r="D1149" s="1">
        <v>0.63681300788295503</v>
      </c>
      <c r="E1149" s="1">
        <v>0.19976964261563901</v>
      </c>
      <c r="F1149" s="1">
        <v>0.151647535103001</v>
      </c>
      <c r="G1149" s="1">
        <v>0.15683069511355699</v>
      </c>
      <c r="H1149" s="1">
        <v>0.51531962398728604</v>
      </c>
      <c r="I1149" s="1">
        <v>0.36644976847626698</v>
      </c>
      <c r="J1149" s="1">
        <v>2.1496930789603101E-6</v>
      </c>
      <c r="K1149" s="1">
        <v>2.1496930789603101E-6</v>
      </c>
    </row>
    <row r="1150" spans="1:11" x14ac:dyDescent="0.3">
      <c r="A1150" t="s">
        <v>11</v>
      </c>
      <c r="B1150" s="1">
        <v>0.68271053297845696</v>
      </c>
      <c r="C1150" s="1">
        <v>3.5213058271242201E-2</v>
      </c>
      <c r="D1150" s="1">
        <v>0.69830782547390902</v>
      </c>
      <c r="E1150" s="1">
        <v>0.18553813831199301</v>
      </c>
      <c r="F1150" s="1">
        <v>0.14822691401045299</v>
      </c>
      <c r="G1150" s="1">
        <v>0.22092222986923499</v>
      </c>
      <c r="H1150" s="1">
        <v>0.54977366514677195</v>
      </c>
      <c r="I1150" s="1">
        <v>0.31222403560304102</v>
      </c>
      <c r="J1150" s="1">
        <v>2.1471221039146499E-6</v>
      </c>
      <c r="K1150" s="1">
        <v>2.1471221039146499E-6</v>
      </c>
    </row>
    <row r="1151" spans="1:11" x14ac:dyDescent="0.3">
      <c r="A1151" t="s">
        <v>11</v>
      </c>
      <c r="B1151" s="1">
        <v>0.48600324344315698</v>
      </c>
      <c r="C1151" s="1">
        <v>4.1093511505232598E-2</v>
      </c>
      <c r="D1151" s="1">
        <v>0.77741589153309598</v>
      </c>
      <c r="E1151" s="1">
        <v>0.186815676948513</v>
      </c>
      <c r="F1151" s="1">
        <v>0.155068156195552</v>
      </c>
      <c r="G1151" s="1">
        <v>0.57570543702683996</v>
      </c>
      <c r="H1151" s="1">
        <v>0.59782405850711495</v>
      </c>
      <c r="I1151" s="1">
        <v>0.24226347978218801</v>
      </c>
      <c r="J1151" s="1">
        <v>2.1482384483423599E-6</v>
      </c>
      <c r="K1151" s="1">
        <v>2.1482384483423599E-6</v>
      </c>
    </row>
    <row r="1152" spans="1:11" x14ac:dyDescent="0.3">
      <c r="A1152" t="s">
        <v>11</v>
      </c>
      <c r="B1152" s="1">
        <v>0.401961119740739</v>
      </c>
      <c r="C1152" s="1">
        <v>3.8841614954359102E-2</v>
      </c>
      <c r="D1152" s="1">
        <v>0.832140215956366</v>
      </c>
      <c r="E1152" s="1">
        <v>0.17596038816661</v>
      </c>
      <c r="F1152" s="1">
        <v>0.14366608588705501</v>
      </c>
      <c r="G1152" s="1">
        <v>0.43771507226428102</v>
      </c>
      <c r="H1152" s="1">
        <v>0.55438131873624297</v>
      </c>
      <c r="I1152" s="1">
        <v>0.28360325967287597</v>
      </c>
      <c r="J1152" s="1">
        <v>2.1484075914374698E-6</v>
      </c>
      <c r="K1152" s="1">
        <v>2.1484075914374698E-6</v>
      </c>
    </row>
    <row r="1153" spans="1:11" x14ac:dyDescent="0.3">
      <c r="A1153" t="s">
        <v>11</v>
      </c>
      <c r="B1153" s="1">
        <v>0.58587939045170701</v>
      </c>
      <c r="C1153" s="1">
        <v>3.9525340108825198E-2</v>
      </c>
      <c r="D1153" s="1">
        <v>0.68334821866269702</v>
      </c>
      <c r="E1153" s="1">
        <v>0.16096679237876399</v>
      </c>
      <c r="F1153" s="1">
        <v>0.150507328072152</v>
      </c>
      <c r="G1153" s="1">
        <v>0.34239504473503102</v>
      </c>
      <c r="H1153" s="1">
        <v>0.33544822738983499</v>
      </c>
      <c r="I1153" s="1">
        <v>0.201177003440698</v>
      </c>
      <c r="J1153" s="1">
        <v>2.1495239358651798E-6</v>
      </c>
      <c r="K1153" s="1">
        <v>2.1495239358651798E-6</v>
      </c>
    </row>
    <row r="1154" spans="1:11" x14ac:dyDescent="0.3">
      <c r="A1154" t="s">
        <v>11</v>
      </c>
      <c r="B1154" s="1">
        <v>0.40926913049726299</v>
      </c>
      <c r="C1154" s="1">
        <v>4.14382545210321E-2</v>
      </c>
      <c r="D1154" s="1">
        <v>0.78755223349452796</v>
      </c>
      <c r="E1154" s="1">
        <v>0.111105174432166</v>
      </c>
      <c r="F1154" s="1">
        <v>0.17217126165829599</v>
      </c>
      <c r="G1154" s="1">
        <v>0.64822780454232398</v>
      </c>
      <c r="H1154" s="1">
        <v>0.30978102975321198</v>
      </c>
      <c r="I1154" s="1">
        <v>9.2595046523883298E-2</v>
      </c>
      <c r="J1154" s="1">
        <v>2.15223022538691E-6</v>
      </c>
      <c r="K1154" s="1">
        <v>2.15223022538691E-6</v>
      </c>
    </row>
    <row r="1155" spans="1:11" x14ac:dyDescent="0.3">
      <c r="A1155" t="s">
        <v>11</v>
      </c>
      <c r="B1155" s="1">
        <v>0.646170479194763</v>
      </c>
      <c r="C1155" s="1">
        <v>4.3827388809395698E-2</v>
      </c>
      <c r="D1155" s="1">
        <v>0.66984760094001305</v>
      </c>
      <c r="E1155" s="1">
        <v>0.15632189754650999</v>
      </c>
      <c r="F1155" s="1">
        <v>0.176732089781693</v>
      </c>
      <c r="G1155" s="1">
        <v>0.34609428768065897</v>
      </c>
      <c r="H1155" s="1">
        <v>0.24725099092970301</v>
      </c>
      <c r="I1155" s="1">
        <v>0.31132255643312901</v>
      </c>
      <c r="J1155" s="1">
        <v>2.1470206180575999E-6</v>
      </c>
      <c r="K1155" s="1">
        <v>2.1470206180575999E-6</v>
      </c>
    </row>
    <row r="1156" spans="1:11" x14ac:dyDescent="0.3">
      <c r="A1156" t="s">
        <v>11</v>
      </c>
      <c r="B1156" s="1">
        <v>0.60171341375822995</v>
      </c>
      <c r="C1156" s="1">
        <v>3.8788554243923801E-2</v>
      </c>
      <c r="D1156" s="1">
        <v>0.66014234166184604</v>
      </c>
      <c r="E1156" s="1">
        <v>0.203715091325289</v>
      </c>
      <c r="F1156" s="1">
        <v>0.14480629291790401</v>
      </c>
      <c r="G1156" s="1">
        <v>0.495440467997246</v>
      </c>
      <c r="H1156" s="1">
        <v>0.56314450538563998</v>
      </c>
      <c r="I1156" s="1">
        <v>0.18984427411080901</v>
      </c>
      <c r="J1156" s="1">
        <v>2.1480016480092399E-6</v>
      </c>
      <c r="K1156" s="1">
        <v>2.1480016480092399E-6</v>
      </c>
    </row>
    <row r="1157" spans="1:11" x14ac:dyDescent="0.3">
      <c r="A1157" t="s">
        <v>11</v>
      </c>
      <c r="B1157" s="1">
        <v>0.61572043437506196</v>
      </c>
      <c r="C1157" s="1">
        <v>4.3669571096358203E-2</v>
      </c>
      <c r="D1157" s="1">
        <v>0.65870635726532301</v>
      </c>
      <c r="E1157" s="1">
        <v>0.16241095519024801</v>
      </c>
      <c r="F1157" s="1">
        <v>0.131123808547709</v>
      </c>
      <c r="G1157" s="1">
        <v>0.29860633172746098</v>
      </c>
      <c r="H1157" s="1">
        <v>0.68561334122956796</v>
      </c>
      <c r="I1157" s="1">
        <v>0.35173761951317001</v>
      </c>
      <c r="J1157" s="1">
        <v>2.1484075914374698E-6</v>
      </c>
      <c r="K1157" s="1">
        <v>2.1484075914374698E-6</v>
      </c>
    </row>
    <row r="1158" spans="1:11" x14ac:dyDescent="0.3">
      <c r="A1158" t="s">
        <v>11</v>
      </c>
      <c r="B1158" s="1">
        <v>0.47504122730793102</v>
      </c>
      <c r="C1158" s="1">
        <v>3.9992880768774997E-2</v>
      </c>
      <c r="D1158" s="1">
        <v>0.78145604612916997</v>
      </c>
      <c r="E1158" s="1">
        <v>0.15649037794474399</v>
      </c>
      <c r="F1158" s="1">
        <v>0.151647535103001</v>
      </c>
      <c r="G1158" s="1">
        <v>0.44451135581555101</v>
      </c>
      <c r="H1158" s="1">
        <v>0.68682194562411703</v>
      </c>
      <c r="I1158" s="1">
        <v>0.22296732323920801</v>
      </c>
      <c r="J1158" s="1">
        <v>1.47105715276892E-6</v>
      </c>
      <c r="K1158" s="1">
        <v>1.47105715276892E-6</v>
      </c>
    </row>
    <row r="1159" spans="1:11" x14ac:dyDescent="0.3">
      <c r="A1159" t="s">
        <v>11</v>
      </c>
      <c r="B1159" s="1">
        <v>0.40744212780838401</v>
      </c>
      <c r="C1159" s="1">
        <v>3.3728571195292802E-2</v>
      </c>
      <c r="D1159" s="1">
        <v>0.75064876845870498</v>
      </c>
      <c r="E1159" s="1">
        <v>0.14521050425007601</v>
      </c>
      <c r="F1159" s="1">
        <v>0.20865788664548399</v>
      </c>
      <c r="G1159" s="1">
        <v>0.97789057123193002</v>
      </c>
      <c r="H1159" s="1">
        <v>8.6073551969855194E-2</v>
      </c>
      <c r="I1159" s="1">
        <v>9.4926326365334407E-2</v>
      </c>
      <c r="J1159" s="1">
        <v>2.1502005082456001E-6</v>
      </c>
      <c r="K1159" s="1">
        <v>2.1502005082456001E-6</v>
      </c>
    </row>
    <row r="1160" spans="1:11" x14ac:dyDescent="0.3">
      <c r="A1160" t="s">
        <v>11</v>
      </c>
      <c r="B1160" s="1">
        <v>0.679665528496461</v>
      </c>
      <c r="C1160" s="1">
        <v>3.24979796187762E-2</v>
      </c>
      <c r="D1160" s="1">
        <v>0.71407424998787405</v>
      </c>
      <c r="E1160" s="1">
        <v>0.187651921866202</v>
      </c>
      <c r="F1160" s="1">
        <v>0.16418981244234701</v>
      </c>
      <c r="G1160" s="1">
        <v>0.56469373709566095</v>
      </c>
      <c r="H1160" s="1">
        <v>0.40863490361358901</v>
      </c>
      <c r="I1160" s="1">
        <v>0.15634338712604801</v>
      </c>
      <c r="J1160" s="1">
        <v>2.1503019941027102E-6</v>
      </c>
      <c r="K1160" s="1">
        <v>2.1503019941027102E-6</v>
      </c>
    </row>
    <row r="1161" spans="1:11" x14ac:dyDescent="0.3">
      <c r="A1161" t="s">
        <v>11</v>
      </c>
      <c r="B1161" s="1">
        <v>0.33009901396604502</v>
      </c>
      <c r="C1161" s="1">
        <v>3.7150039505682297E-2</v>
      </c>
      <c r="D1161" s="1">
        <v>0.82959636395323899</v>
      </c>
      <c r="E1161" s="1">
        <v>0.20814292164182699</v>
      </c>
      <c r="F1161" s="1">
        <v>0.11972173823921201</v>
      </c>
      <c r="G1161" s="1">
        <v>0.487869924294562</v>
      </c>
      <c r="H1161" s="1">
        <v>0.74960016598721602</v>
      </c>
      <c r="I1161" s="1">
        <v>0.26287528283813499</v>
      </c>
      <c r="J1161" s="1">
        <v>2.1481369624853099E-6</v>
      </c>
      <c r="K1161" s="1">
        <v>2.1481369624853099E-6</v>
      </c>
    </row>
    <row r="1162" spans="1:11" x14ac:dyDescent="0.3">
      <c r="A1162" t="s">
        <v>11</v>
      </c>
      <c r="B1162" s="1">
        <v>0.459816204897951</v>
      </c>
      <c r="C1162" s="1">
        <v>3.8686412376335903E-2</v>
      </c>
      <c r="D1162" s="1">
        <v>0.75952769282780996</v>
      </c>
      <c r="E1162" s="1">
        <v>0.177321911443313</v>
      </c>
      <c r="F1162" s="1">
        <v>0.12428256636261099</v>
      </c>
      <c r="G1162" s="1">
        <v>0.30824156916723899</v>
      </c>
      <c r="H1162" s="1">
        <v>0.50315272383067</v>
      </c>
      <c r="I1162" s="1">
        <v>0.22683780539199699</v>
      </c>
      <c r="J1162" s="1">
        <v>2.1488135348657598E-6</v>
      </c>
      <c r="K1162" s="1">
        <v>2.1488135348657598E-6</v>
      </c>
    </row>
    <row r="1163" spans="1:11" x14ac:dyDescent="0.3">
      <c r="A1163" t="s">
        <v>11</v>
      </c>
      <c r="B1163" s="1">
        <v>0.408660129601078</v>
      </c>
      <c r="C1163" s="1">
        <v>3.6104629808584802E-2</v>
      </c>
      <c r="D1163" s="1">
        <v>0.75904578631765696</v>
      </c>
      <c r="E1163" s="1">
        <v>0.217279661477495</v>
      </c>
      <c r="F1163" s="1">
        <v>0.13682484370195699</v>
      </c>
      <c r="G1163" s="1">
        <v>0.54955264969029305</v>
      </c>
      <c r="H1163" s="1">
        <v>0.65334390306061196</v>
      </c>
      <c r="I1163" s="1">
        <v>0.22779406291590801</v>
      </c>
      <c r="J1163" s="1">
        <v>2.1451938726304098E-6</v>
      </c>
      <c r="K1163" s="1">
        <v>2.1451938726304098E-6</v>
      </c>
    </row>
    <row r="1164" spans="1:11" x14ac:dyDescent="0.3">
      <c r="A1164" t="s">
        <v>11</v>
      </c>
      <c r="B1164" s="1">
        <v>0.467124215654865</v>
      </c>
      <c r="C1164" s="1">
        <v>3.7117634571809298E-2</v>
      </c>
      <c r="D1164" s="1">
        <v>0.75364446580192501</v>
      </c>
      <c r="E1164" s="1">
        <v>0.15626395294988099</v>
      </c>
      <c r="F1164" s="1">
        <v>0.15848877728809899</v>
      </c>
      <c r="G1164" s="1">
        <v>0.41009979353062598</v>
      </c>
      <c r="H1164" s="1">
        <v>0.32727014671876198</v>
      </c>
      <c r="I1164" s="1">
        <v>0.172377595818798</v>
      </c>
      <c r="J1164" s="1">
        <v>2.1472574183907601E-6</v>
      </c>
      <c r="K1164" s="1">
        <v>2.1472574183907601E-6</v>
      </c>
    </row>
    <row r="1165" spans="1:11" x14ac:dyDescent="0.3">
      <c r="A1165" t="s">
        <v>11</v>
      </c>
      <c r="B1165" s="1">
        <v>0.49270225330349599</v>
      </c>
      <c r="C1165" s="1">
        <v>3.6830651929369303E-2</v>
      </c>
      <c r="D1165" s="1">
        <v>0.79467578625658397</v>
      </c>
      <c r="E1165" s="1">
        <v>0.17404302567285099</v>
      </c>
      <c r="F1165" s="1">
        <v>0.175591882750845</v>
      </c>
      <c r="G1165" s="1">
        <v>0.414315209910529</v>
      </c>
      <c r="H1165" s="1">
        <v>0.37889051661103401</v>
      </c>
      <c r="I1165" s="1">
        <v>0.26761564013947903</v>
      </c>
      <c r="J1165" s="1">
        <v>2.14867822038965E-6</v>
      </c>
      <c r="K1165" s="1">
        <v>2.14867822038965E-6</v>
      </c>
    </row>
    <row r="1166" spans="1:11" x14ac:dyDescent="0.3">
      <c r="A1166" t="s">
        <v>11</v>
      </c>
      <c r="B1166" s="1">
        <v>0.52497930081246702</v>
      </c>
      <c r="C1166" s="1">
        <v>3.6848957874469498E-2</v>
      </c>
      <c r="D1166" s="1">
        <v>0.732591311869493</v>
      </c>
      <c r="E1166" s="1">
        <v>0.18652891236042199</v>
      </c>
      <c r="F1166" s="1">
        <v>0.19839602336783699</v>
      </c>
      <c r="G1166" s="1">
        <v>0.57673778389538799</v>
      </c>
      <c r="H1166" s="1">
        <v>0.23126989808568901</v>
      </c>
      <c r="I1166" s="1">
        <v>0.210629831801809</v>
      </c>
      <c r="J1166" s="1">
        <v>2.14884736348476E-6</v>
      </c>
      <c r="K1166" s="1">
        <v>2.14884736348476E-6</v>
      </c>
    </row>
    <row r="1167" spans="1:11" x14ac:dyDescent="0.3">
      <c r="A1167" t="s">
        <v>11</v>
      </c>
      <c r="B1167" s="1">
        <v>0.57187236983484402</v>
      </c>
      <c r="C1167" s="1">
        <v>3.52626321349917E-2</v>
      </c>
      <c r="D1167" s="1">
        <v>0.68353180142987602</v>
      </c>
      <c r="E1167" s="1">
        <v>0.195581477144499</v>
      </c>
      <c r="F1167" s="1">
        <v>0.17445167571999601</v>
      </c>
      <c r="G1167" s="1">
        <v>0.41422918100481798</v>
      </c>
      <c r="H1167" s="1">
        <v>0.37949729418113398</v>
      </c>
      <c r="I1167" s="1">
        <v>0.28134977598500999</v>
      </c>
      <c r="J1167" s="1">
        <v>1.4738649281477101E-6</v>
      </c>
      <c r="K1167" s="1">
        <v>1.4738649281477101E-6</v>
      </c>
    </row>
    <row r="1168" spans="1:11" x14ac:dyDescent="0.3">
      <c r="A1168" t="s">
        <v>11</v>
      </c>
      <c r="B1168" s="1">
        <v>0.42571215470010099</v>
      </c>
      <c r="C1168" s="1">
        <v>3.8533294326222697E-2</v>
      </c>
      <c r="D1168" s="1">
        <v>0.64730292014977897</v>
      </c>
      <c r="E1168" s="1">
        <v>0.16020851263660499</v>
      </c>
      <c r="F1168" s="1">
        <v>0.21321871476888299</v>
      </c>
      <c r="G1168" s="1">
        <v>0.11622505161734201</v>
      </c>
      <c r="H1168" s="1">
        <v>8.5435705937860706E-2</v>
      </c>
      <c r="I1168" s="1">
        <v>0.442142076296756</v>
      </c>
      <c r="J1168" s="1">
        <v>2.1475957045809402E-6</v>
      </c>
      <c r="K1168" s="1">
        <v>2.1475957045809402E-6</v>
      </c>
    </row>
    <row r="1169" spans="1:11" x14ac:dyDescent="0.3">
      <c r="A1169" t="s">
        <v>11</v>
      </c>
      <c r="B1169" s="1">
        <v>0.29782196645710701</v>
      </c>
      <c r="C1169" s="1">
        <v>3.2747706062389102E-2</v>
      </c>
      <c r="D1169" s="1">
        <v>0.91423582528349401</v>
      </c>
      <c r="E1169" s="1">
        <v>0.26095833637176502</v>
      </c>
      <c r="F1169" s="1">
        <v>0.18927436712103901</v>
      </c>
      <c r="G1169" s="1">
        <v>1</v>
      </c>
      <c r="H1169" s="1">
        <v>0.21411216901205199</v>
      </c>
      <c r="I1169" s="1">
        <v>0</v>
      </c>
      <c r="J1169" s="1">
        <v>2.1469191322005199E-6</v>
      </c>
      <c r="K1169" s="1">
        <v>2.1469191322005199E-6</v>
      </c>
    </row>
    <row r="1170" spans="1:11" x14ac:dyDescent="0.3">
      <c r="A1170" t="s">
        <v>11</v>
      </c>
      <c r="B1170" s="1">
        <v>0.443373180695535</v>
      </c>
      <c r="C1170" s="1">
        <v>3.5325660678887399E-2</v>
      </c>
      <c r="D1170" s="1">
        <v>0.78622178220243899</v>
      </c>
      <c r="E1170" s="1">
        <v>0.17941170122178299</v>
      </c>
      <c r="F1170" s="1">
        <v>0.15278774213385199</v>
      </c>
      <c r="G1170" s="1">
        <v>0.56916724019270304</v>
      </c>
      <c r="H1170" s="1">
        <v>0.58344452548460701</v>
      </c>
      <c r="I1170" s="1">
        <v>0.25810784514113799</v>
      </c>
      <c r="J1170" s="1">
        <v>2.14979456481736E-6</v>
      </c>
      <c r="K1170" s="1">
        <v>2.14979456481736E-6</v>
      </c>
    </row>
    <row r="1171" spans="1:11" x14ac:dyDescent="0.3">
      <c r="A1171" t="s">
        <v>11</v>
      </c>
      <c r="B1171" s="1">
        <v>0.63338146037062604</v>
      </c>
      <c r="C1171" s="1">
        <v>3.4733199946370003E-2</v>
      </c>
      <c r="D1171" s="1">
        <v>0.69039198511243305</v>
      </c>
      <c r="E1171" s="1">
        <v>0.20165451923237199</v>
      </c>
      <c r="F1171" s="1">
        <v>0.12314235933176</v>
      </c>
      <c r="G1171" s="1">
        <v>0.45939435650378502</v>
      </c>
      <c r="H1171" s="1">
        <v>0.90378181147168002</v>
      </c>
      <c r="I1171" s="1">
        <v>0.44190905102478101</v>
      </c>
      <c r="J1171" s="1">
        <v>2.14786633353312E-6</v>
      </c>
      <c r="K1171" s="1">
        <v>2.14786633353312E-6</v>
      </c>
    </row>
    <row r="1172" spans="1:11" x14ac:dyDescent="0.3">
      <c r="A1172" t="s">
        <v>11</v>
      </c>
      <c r="B1172" s="1">
        <v>0.62790045230301395</v>
      </c>
      <c r="C1172" s="1">
        <v>3.5149840224809298E-2</v>
      </c>
      <c r="D1172" s="1">
        <v>0.58890874615258704</v>
      </c>
      <c r="E1172" s="1">
        <v>0.29725925857329</v>
      </c>
      <c r="F1172" s="1">
        <v>0.11174028902326499</v>
      </c>
      <c r="G1172" s="1">
        <v>0.42463867859600701</v>
      </c>
      <c r="H1172" s="1">
        <v>0.70636525323350297</v>
      </c>
      <c r="I1172" s="1">
        <v>0.17712447773822901</v>
      </c>
      <c r="J1172" s="1">
        <v>1.47410172848088E-6</v>
      </c>
      <c r="K1172" s="1">
        <v>1.47410172848088E-6</v>
      </c>
    </row>
    <row r="1173" spans="1:11" x14ac:dyDescent="0.3">
      <c r="A1173" t="s">
        <v>11</v>
      </c>
      <c r="B1173" s="1">
        <v>0.442155178902776</v>
      </c>
      <c r="C1173" s="1">
        <v>4.1112916565049E-2</v>
      </c>
      <c r="D1173" s="1">
        <v>0.75843488749222798</v>
      </c>
      <c r="E1173" s="1">
        <v>0.165862597432197</v>
      </c>
      <c r="F1173" s="1">
        <v>0.165330019473198</v>
      </c>
      <c r="G1173" s="1">
        <v>0.65717481073640605</v>
      </c>
      <c r="H1173" s="1">
        <v>0.38864059076318302</v>
      </c>
      <c r="I1173" s="1">
        <v>0.13506538314111499</v>
      </c>
      <c r="J1173" s="1">
        <v>1.47264709786293E-6</v>
      </c>
      <c r="K1173" s="1">
        <v>1.47264709786293E-6</v>
      </c>
    </row>
    <row r="1174" spans="1:11" x14ac:dyDescent="0.3">
      <c r="A1174" t="s">
        <v>11</v>
      </c>
      <c r="B1174" s="1">
        <v>0.406224126015234</v>
      </c>
      <c r="C1174" s="1">
        <v>3.8929885236219E-2</v>
      </c>
      <c r="D1174" s="1">
        <v>0.83002518106213297</v>
      </c>
      <c r="E1174" s="1">
        <v>0.19106827351880001</v>
      </c>
      <c r="F1174" s="1">
        <v>0.16875064056574701</v>
      </c>
      <c r="G1174" s="1">
        <v>0.72161046111493399</v>
      </c>
      <c r="H1174" s="1">
        <v>0.41275273257556799</v>
      </c>
      <c r="I1174" s="1">
        <v>0.12840630417535301</v>
      </c>
      <c r="J1174" s="1">
        <v>2.15097856648313E-6</v>
      </c>
      <c r="K1174" s="1">
        <v>2.15097856648313E-6</v>
      </c>
    </row>
    <row r="1175" spans="1:11" x14ac:dyDescent="0.3">
      <c r="A1175" t="s">
        <v>11</v>
      </c>
      <c r="B1175" s="1">
        <v>0.56395535818164699</v>
      </c>
      <c r="C1175" s="1">
        <v>3.8213982550924598E-2</v>
      </c>
      <c r="D1175" s="1">
        <v>0.66744891595692102</v>
      </c>
      <c r="E1175" s="1">
        <v>0.17673466737947199</v>
      </c>
      <c r="F1175" s="1">
        <v>0.14822691401045299</v>
      </c>
      <c r="G1175" s="1">
        <v>0.236063317274602</v>
      </c>
      <c r="H1175" s="1">
        <v>0.598518542762151</v>
      </c>
      <c r="I1175" s="1">
        <v>0.26279369547159898</v>
      </c>
      <c r="J1175" s="1">
        <v>2.15006519376955E-6</v>
      </c>
      <c r="K1175" s="1">
        <v>2.15006519376955E-6</v>
      </c>
    </row>
    <row r="1176" spans="1:11" x14ac:dyDescent="0.3">
      <c r="A1176" t="s">
        <v>11</v>
      </c>
      <c r="B1176" s="1">
        <v>0.40257012063692299</v>
      </c>
      <c r="C1176" s="1">
        <v>4.2761929743855197E-2</v>
      </c>
      <c r="D1176" s="1">
        <v>0.75938525089131004</v>
      </c>
      <c r="E1176" s="1">
        <v>0.133262349992056</v>
      </c>
      <c r="F1176" s="1">
        <v>0.13340422260940701</v>
      </c>
      <c r="G1176" s="1">
        <v>0.62964556090846502</v>
      </c>
      <c r="H1176" s="1">
        <v>0.57034236368640001</v>
      </c>
      <c r="I1176" s="1">
        <v>0.14852482527507299</v>
      </c>
      <c r="J1176" s="1">
        <v>2.1470882752956502E-6</v>
      </c>
      <c r="K1176" s="1">
        <v>2.1470882752956502E-6</v>
      </c>
    </row>
    <row r="1177" spans="1:11" x14ac:dyDescent="0.3">
      <c r="A1177" t="s">
        <v>11</v>
      </c>
      <c r="B1177" s="1">
        <v>0.486612244339309</v>
      </c>
      <c r="C1177" s="1">
        <v>3.8169449454666403E-2</v>
      </c>
      <c r="D1177" s="1">
        <v>0.78438100551239098</v>
      </c>
      <c r="E1177" s="1">
        <v>0.21035365940261</v>
      </c>
      <c r="F1177" s="1">
        <v>0.175591882750845</v>
      </c>
      <c r="G1177" s="1">
        <v>0.68685478320715498</v>
      </c>
      <c r="H1177" s="1">
        <v>0.29685560744866402</v>
      </c>
      <c r="I1177" s="1">
        <v>8.4930547643696896E-2</v>
      </c>
      <c r="J1177" s="1">
        <v>2.1491856496750002E-6</v>
      </c>
      <c r="K1177" s="1">
        <v>2.1491856496750002E-6</v>
      </c>
    </row>
    <row r="1178" spans="1:11" x14ac:dyDescent="0.3">
      <c r="A1178" t="s">
        <v>11</v>
      </c>
      <c r="B1178" s="1">
        <v>0.43850117352423801</v>
      </c>
      <c r="C1178" s="1">
        <v>3.3385154697254102E-2</v>
      </c>
      <c r="D1178" s="1">
        <v>0.71624150548007004</v>
      </c>
      <c r="E1178" s="1">
        <v>0.19655802745888201</v>
      </c>
      <c r="F1178" s="1">
        <v>0.17445167571999601</v>
      </c>
      <c r="G1178" s="1">
        <v>0.376376462491395</v>
      </c>
      <c r="H1178" s="1">
        <v>0.41688022087614302</v>
      </c>
      <c r="I1178" s="1">
        <v>0.34126670764982803</v>
      </c>
      <c r="J1178" s="1">
        <v>2.1498283934363602E-6</v>
      </c>
      <c r="K1178" s="1">
        <v>2.1498283934363602E-6</v>
      </c>
    </row>
    <row r="1179" spans="1:11" x14ac:dyDescent="0.3">
      <c r="A1179" t="s">
        <v>11</v>
      </c>
      <c r="B1179" s="1">
        <v>0.53776831963657101</v>
      </c>
      <c r="C1179" s="1">
        <v>4.0403153761962102E-2</v>
      </c>
      <c r="D1179" s="1">
        <v>0.70546673848504005</v>
      </c>
      <c r="E1179" s="1">
        <v>0.122106492896338</v>
      </c>
      <c r="F1179" s="1">
        <v>0.171031054627445</v>
      </c>
      <c r="G1179" s="1">
        <v>0.29938059187887001</v>
      </c>
      <c r="H1179" s="1">
        <v>0.35947974605515898</v>
      </c>
      <c r="I1179" s="1">
        <v>0.41654711959302998</v>
      </c>
      <c r="J1179" s="1">
        <v>1.47190286824445E-6</v>
      </c>
      <c r="K1179" s="1">
        <v>1.47190286824445E-6</v>
      </c>
    </row>
    <row r="1180" spans="1:11" x14ac:dyDescent="0.3">
      <c r="A1180" t="s">
        <v>11</v>
      </c>
      <c r="B1180" s="1">
        <v>0.56030135280304405</v>
      </c>
      <c r="C1180" s="1">
        <v>3.9649047365154302E-2</v>
      </c>
      <c r="D1180" s="1">
        <v>0.76544856107646897</v>
      </c>
      <c r="E1180" s="1">
        <v>0.15851717419914099</v>
      </c>
      <c r="F1180" s="1">
        <v>0.176732089781693</v>
      </c>
      <c r="G1180" s="1">
        <v>0.202253957329663</v>
      </c>
      <c r="H1180" s="1">
        <v>0.13698291508157801</v>
      </c>
      <c r="I1180" s="1">
        <v>0.24295942099169901</v>
      </c>
      <c r="J1180" s="1">
        <v>2.1474942187238902E-6</v>
      </c>
      <c r="K1180" s="1">
        <v>2.1474942187238902E-6</v>
      </c>
    </row>
    <row r="1181" spans="1:11" x14ac:dyDescent="0.3">
      <c r="A1181" t="s">
        <v>11</v>
      </c>
      <c r="B1181" s="1">
        <v>0.58100738328063695</v>
      </c>
      <c r="C1181" s="1">
        <v>3.3687752348765101E-2</v>
      </c>
      <c r="D1181" s="1">
        <v>0.71007570750773297</v>
      </c>
      <c r="E1181" s="1">
        <v>0.21084450329291399</v>
      </c>
      <c r="F1181" s="1">
        <v>0.150507328072152</v>
      </c>
      <c r="G1181" s="1">
        <v>0.37267721954576699</v>
      </c>
      <c r="H1181" s="1">
        <v>0.52769676018921396</v>
      </c>
      <c r="I1181" s="1">
        <v>0.31654873165162101</v>
      </c>
      <c r="J1181" s="1">
        <v>2.14999753653149E-6</v>
      </c>
      <c r="K1181" s="1">
        <v>2.14999753653149E-6</v>
      </c>
    </row>
    <row r="1182" spans="1:11" x14ac:dyDescent="0.3">
      <c r="A1182" t="s">
        <v>11</v>
      </c>
      <c r="B1182" s="1">
        <v>0.50792727571347696</v>
      </c>
      <c r="C1182" s="1">
        <v>4.0466182305857697E-2</v>
      </c>
      <c r="D1182" s="1">
        <v>0.74235111510790397</v>
      </c>
      <c r="E1182" s="1">
        <v>0.16366047305114501</v>
      </c>
      <c r="F1182" s="1">
        <v>0.14480629291790401</v>
      </c>
      <c r="G1182" s="1">
        <v>0.23804198210598601</v>
      </c>
      <c r="H1182" s="1">
        <v>0.54290655285048495</v>
      </c>
      <c r="I1182" s="1">
        <v>0.190266755009314</v>
      </c>
      <c r="J1182" s="1">
        <v>1.47173372514934E-6</v>
      </c>
      <c r="K1182" s="1">
        <v>1.47173372514934E-6</v>
      </c>
    </row>
    <row r="1183" spans="1:11" x14ac:dyDescent="0.3">
      <c r="A1183" t="s">
        <v>11</v>
      </c>
      <c r="B1183" s="1">
        <v>0.51767129005555301</v>
      </c>
      <c r="C1183" s="1">
        <v>2.9885876645061999E-2</v>
      </c>
      <c r="D1183" s="1">
        <v>0.74652866193348399</v>
      </c>
      <c r="E1183" s="1">
        <v>0.27735086933683101</v>
      </c>
      <c r="F1183" s="1">
        <v>0.14936712104130401</v>
      </c>
      <c r="G1183" s="1">
        <v>0.24767721954576599</v>
      </c>
      <c r="H1183" s="1">
        <v>0.61528151567962897</v>
      </c>
      <c r="I1183" s="1">
        <v>0.28233762624644798</v>
      </c>
      <c r="J1183" s="1">
        <v>1.47129395310206E-6</v>
      </c>
      <c r="K1183" s="1">
        <v>1.47129395310206E-6</v>
      </c>
    </row>
    <row r="1184" spans="1:11" x14ac:dyDescent="0.3">
      <c r="A1184" t="s">
        <v>11</v>
      </c>
      <c r="B1184" s="1">
        <v>0.36115805968215903</v>
      </c>
      <c r="C1184" s="1">
        <v>3.3315304062016798E-2</v>
      </c>
      <c r="D1184" s="1">
        <v>0.86229797745631498</v>
      </c>
      <c r="E1184" s="1">
        <v>0.244152797717966</v>
      </c>
      <c r="F1184" s="1">
        <v>0.23374244132417599</v>
      </c>
      <c r="G1184" s="1">
        <v>0.34196490020646703</v>
      </c>
      <c r="H1184" s="1">
        <v>0</v>
      </c>
      <c r="I1184" s="1">
        <v>0.28546402968194501</v>
      </c>
      <c r="J1184" s="1">
        <v>2.1502005082456001E-6</v>
      </c>
      <c r="K1184" s="1">
        <v>2.1502005082456001E-6</v>
      </c>
    </row>
    <row r="1185" spans="1:11" x14ac:dyDescent="0.3">
      <c r="A1185" t="s">
        <v>11</v>
      </c>
      <c r="B1185" s="1">
        <v>0.44154617800623402</v>
      </c>
      <c r="C1185" s="1">
        <v>4.1996945901408199E-2</v>
      </c>
      <c r="D1185" s="1">
        <v>0.74089857091149103</v>
      </c>
      <c r="E1185" s="1">
        <v>0.186831553391134</v>
      </c>
      <c r="F1185" s="1">
        <v>0.151647535103001</v>
      </c>
      <c r="G1185" s="1">
        <v>0.33095320027529301</v>
      </c>
      <c r="H1185" s="1">
        <v>0.45505529043570098</v>
      </c>
      <c r="I1185" s="1">
        <v>0.366895912956818</v>
      </c>
      <c r="J1185" s="1">
        <v>2.1500313651504999E-6</v>
      </c>
      <c r="K1185" s="1">
        <v>2.1500313651504999E-6</v>
      </c>
    </row>
    <row r="1186" spans="1:11" x14ac:dyDescent="0.3">
      <c r="A1186" t="s">
        <v>11</v>
      </c>
      <c r="B1186" s="1">
        <v>0.61511143347890995</v>
      </c>
      <c r="C1186" s="1">
        <v>4.3474572985508497E-2</v>
      </c>
      <c r="D1186" s="1">
        <v>0.64476468427057798</v>
      </c>
      <c r="E1186" s="1">
        <v>0.186634987502759</v>
      </c>
      <c r="F1186" s="1">
        <v>0.17901250384339301</v>
      </c>
      <c r="G1186" s="1">
        <v>0.57252236751548402</v>
      </c>
      <c r="H1186" s="1">
        <v>0.19763188012757099</v>
      </c>
      <c r="I1186" s="1">
        <v>0.21843377172155501</v>
      </c>
      <c r="J1186" s="1">
        <v>2.14783250491413E-6</v>
      </c>
      <c r="K1186" s="1">
        <v>2.14783250491413E-6</v>
      </c>
    </row>
    <row r="1187" spans="1:11" x14ac:dyDescent="0.3">
      <c r="A1187" t="s">
        <v>11</v>
      </c>
      <c r="B1187" s="1">
        <v>0.54081332411859995</v>
      </c>
      <c r="C1187" s="1">
        <v>4.5868065832229299E-2</v>
      </c>
      <c r="D1187" s="1">
        <v>0.69842070363321895</v>
      </c>
      <c r="E1187" s="1">
        <v>0.13402586400487701</v>
      </c>
      <c r="F1187" s="1">
        <v>0.16989084759659601</v>
      </c>
      <c r="G1187" s="1">
        <v>0.51815209910530002</v>
      </c>
      <c r="H1187" s="1">
        <v>0.368470389845302</v>
      </c>
      <c r="I1187" s="1">
        <v>0.25543542432534999</v>
      </c>
      <c r="J1187" s="1">
        <v>2.1503358227217099E-6</v>
      </c>
      <c r="K1187" s="1">
        <v>2.1503358227217099E-6</v>
      </c>
    </row>
    <row r="1188" spans="1:11" x14ac:dyDescent="0.3">
      <c r="A1188" t="s">
        <v>11</v>
      </c>
      <c r="B1188" s="1">
        <v>0.419622145735913</v>
      </c>
      <c r="C1188" s="1">
        <v>3.7780893452250303E-2</v>
      </c>
      <c r="D1188" s="1">
        <v>0.81413677781064397</v>
      </c>
      <c r="E1188" s="1">
        <v>0.19123032642913501</v>
      </c>
      <c r="F1188" s="1">
        <v>0.18699395305934199</v>
      </c>
      <c r="G1188" s="1">
        <v>0.731245698554713</v>
      </c>
      <c r="H1188" s="1">
        <v>0.20097502221397201</v>
      </c>
      <c r="I1188" s="1">
        <v>0.115758722229857</v>
      </c>
      <c r="J1188" s="1">
        <v>2.1501666796265999E-6</v>
      </c>
      <c r="K1188" s="1">
        <v>2.1501666796265999E-6</v>
      </c>
    </row>
    <row r="1189" spans="1:11" x14ac:dyDescent="0.3">
      <c r="A1189" t="s">
        <v>11</v>
      </c>
      <c r="B1189" s="1">
        <v>0.38917210091624399</v>
      </c>
      <c r="C1189" s="1">
        <v>3.2387651241578198E-2</v>
      </c>
      <c r="D1189" s="1">
        <v>0.76535473341931803</v>
      </c>
      <c r="E1189" s="1">
        <v>0.17775384040241499</v>
      </c>
      <c r="F1189" s="1">
        <v>0.17445167571999601</v>
      </c>
      <c r="G1189" s="1">
        <v>0.50507570543702596</v>
      </c>
      <c r="H1189" s="1">
        <v>0.40795371360103</v>
      </c>
      <c r="I1189" s="1">
        <v>0.16352832417185501</v>
      </c>
      <c r="J1189" s="1">
        <v>2.1468853035815202E-6</v>
      </c>
      <c r="K1189" s="1">
        <v>2.1468853035815202E-6</v>
      </c>
    </row>
    <row r="1190" spans="1:11" x14ac:dyDescent="0.3">
      <c r="A1190" t="s">
        <v>11</v>
      </c>
      <c r="B1190" s="1">
        <v>0.55482034473585395</v>
      </c>
      <c r="C1190" s="1">
        <v>3.2816381781895297E-2</v>
      </c>
      <c r="D1190" s="1">
        <v>0.66672118688589499</v>
      </c>
      <c r="E1190" s="1">
        <v>0.22377722362194299</v>
      </c>
      <c r="F1190" s="1">
        <v>0.140245464794506</v>
      </c>
      <c r="G1190" s="1">
        <v>0.42248795595319899</v>
      </c>
      <c r="H1190" s="1">
        <v>0.44064827222589797</v>
      </c>
      <c r="I1190" s="1">
        <v>0.198397665390209</v>
      </c>
      <c r="J1190" s="1">
        <v>1.4726132692439301E-6</v>
      </c>
      <c r="K1190" s="1">
        <v>1.4726132692439301E-6</v>
      </c>
    </row>
    <row r="1191" spans="1:11" x14ac:dyDescent="0.3">
      <c r="A1191" t="s">
        <v>11</v>
      </c>
      <c r="B1191" s="1">
        <v>0.52741530439792095</v>
      </c>
      <c r="C1191" s="1">
        <v>5.1578004683185102E-2</v>
      </c>
      <c r="D1191" s="1">
        <v>0.71389153232578695</v>
      </c>
      <c r="E1191" s="1">
        <v>0.13071044096262699</v>
      </c>
      <c r="F1191" s="1">
        <v>0.16190939838064999</v>
      </c>
      <c r="G1191" s="1">
        <v>0.65175498967652901</v>
      </c>
      <c r="H1191" s="1">
        <v>0.47952063439976</v>
      </c>
      <c r="I1191" s="1">
        <v>0.143900466506348</v>
      </c>
      <c r="J1191" s="1">
        <v>2.14986222205542E-6</v>
      </c>
      <c r="K1191" s="1">
        <v>2.14986222205542E-6</v>
      </c>
    </row>
    <row r="1192" spans="1:11" x14ac:dyDescent="0.3">
      <c r="A1192" t="s">
        <v>11</v>
      </c>
      <c r="B1192" s="1">
        <v>0.56578236087068901</v>
      </c>
      <c r="C1192" s="1">
        <v>4.9123757323015903E-2</v>
      </c>
      <c r="D1192" s="1">
        <v>0.70897207199569001</v>
      </c>
      <c r="E1192" s="1">
        <v>0.149627221444805</v>
      </c>
      <c r="F1192" s="1">
        <v>0.126562980424309</v>
      </c>
      <c r="G1192" s="1">
        <v>0.39908809359944902</v>
      </c>
      <c r="H1192" s="1">
        <v>0.92811836973790995</v>
      </c>
      <c r="I1192" s="1">
        <v>0.46056378931105602</v>
      </c>
      <c r="J1192" s="1">
        <v>2.14898267796083E-6</v>
      </c>
      <c r="K1192" s="1">
        <v>2.14898267796083E-6</v>
      </c>
    </row>
    <row r="1193" spans="1:11" x14ac:dyDescent="0.3">
      <c r="A1193" t="s">
        <v>11</v>
      </c>
      <c r="B1193" s="1">
        <v>0.50122826585313696</v>
      </c>
      <c r="C1193" s="1">
        <v>4.0110561844419003E-2</v>
      </c>
      <c r="D1193" s="1">
        <v>0.80639793131759996</v>
      </c>
      <c r="E1193" s="1">
        <v>0.18215229706404401</v>
      </c>
      <c r="F1193" s="1">
        <v>0.141385671825355</v>
      </c>
      <c r="G1193" s="1">
        <v>0.16276668960770799</v>
      </c>
      <c r="H1193" s="1">
        <v>0.59809963103748698</v>
      </c>
      <c r="I1193" s="1">
        <v>0.34393717266471802</v>
      </c>
      <c r="J1193" s="1">
        <v>2.1509109092450802E-6</v>
      </c>
      <c r="K1193" s="1">
        <v>2.1509109092450802E-6</v>
      </c>
    </row>
    <row r="1194" spans="1:11" x14ac:dyDescent="0.3">
      <c r="A1194" t="s">
        <v>11</v>
      </c>
      <c r="B1194" s="1">
        <v>0.599277410172387</v>
      </c>
      <c r="C1194" s="1">
        <v>4.21101547171727E-2</v>
      </c>
      <c r="D1194" s="1">
        <v>0.72642141785278702</v>
      </c>
      <c r="E1194" s="1">
        <v>0.151915869309249</v>
      </c>
      <c r="F1194" s="1">
        <v>0.14366608588705501</v>
      </c>
      <c r="G1194" s="1">
        <v>0.27116311080522898</v>
      </c>
      <c r="H1194" s="1">
        <v>0.62972791366129499</v>
      </c>
      <c r="I1194" s="1">
        <v>0.30689736825284603</v>
      </c>
      <c r="J1194" s="1">
        <v>2.14894884934184E-6</v>
      </c>
      <c r="K1194" s="1">
        <v>2.14894884934184E-6</v>
      </c>
    </row>
    <row r="1195" spans="1:11" x14ac:dyDescent="0.3">
      <c r="A1195" t="s">
        <v>11</v>
      </c>
      <c r="B1195" s="1">
        <v>0.35019604354706402</v>
      </c>
      <c r="C1195" s="1">
        <v>4.5345986342053599E-2</v>
      </c>
      <c r="D1195" s="1">
        <v>0.83015952728226805</v>
      </c>
      <c r="E1195" s="1">
        <v>0.141739871947478</v>
      </c>
      <c r="F1195" s="1">
        <v>0.16875064056574701</v>
      </c>
      <c r="G1195" s="1">
        <v>0.45664143152098902</v>
      </c>
      <c r="H1195" s="1">
        <v>0.344214641102151</v>
      </c>
      <c r="I1195" s="1">
        <v>0.179790001552667</v>
      </c>
      <c r="J1195" s="1">
        <v>2.1487797062467101E-6</v>
      </c>
      <c r="K1195" s="1">
        <v>2.1487797062467101E-6</v>
      </c>
    </row>
    <row r="1196" spans="1:11" x14ac:dyDescent="0.3">
      <c r="A1196" t="s">
        <v>11</v>
      </c>
      <c r="B1196" s="1">
        <v>0.52376129901960999</v>
      </c>
      <c r="C1196" s="1">
        <v>4.8559911473626198E-2</v>
      </c>
      <c r="D1196" s="1">
        <v>0.71974082536770401</v>
      </c>
      <c r="E1196" s="1">
        <v>0.134763801478999</v>
      </c>
      <c r="F1196" s="1">
        <v>0.14936712104130401</v>
      </c>
      <c r="G1196" s="1">
        <v>0.845750172057811</v>
      </c>
      <c r="H1196" s="1">
        <v>0.48313080192764002</v>
      </c>
      <c r="I1196" s="1">
        <v>7.8519897203147698E-2</v>
      </c>
      <c r="J1196" s="1">
        <v>2.1487797062467101E-6</v>
      </c>
      <c r="K1196" s="1">
        <v>2.1487797062467101E-6</v>
      </c>
    </row>
    <row r="1197" spans="1:11" x14ac:dyDescent="0.3">
      <c r="A1197" t="s">
        <v>11</v>
      </c>
      <c r="B1197" s="1">
        <v>0.66565850787959702</v>
      </c>
      <c r="C1197" s="1">
        <v>3.8152621629356898E-2</v>
      </c>
      <c r="D1197" s="1">
        <v>0.65965196113879898</v>
      </c>
      <c r="E1197" s="1">
        <v>0.20689194236054001</v>
      </c>
      <c r="F1197" s="1">
        <v>0.15392794916470101</v>
      </c>
      <c r="G1197" s="1">
        <v>0.29998279421885798</v>
      </c>
      <c r="H1197" s="1">
        <v>0.41490760525363002</v>
      </c>
      <c r="I1197" s="1">
        <v>0.16884781717118599</v>
      </c>
      <c r="J1197" s="1">
        <v>2.1485090772945401E-6</v>
      </c>
      <c r="K1197" s="1">
        <v>2.1485090772945401E-6</v>
      </c>
    </row>
    <row r="1198" spans="1:11" x14ac:dyDescent="0.3">
      <c r="A1198" t="s">
        <v>11</v>
      </c>
      <c r="B1198" s="1">
        <v>0.57187236983484402</v>
      </c>
      <c r="C1198" s="1">
        <v>4.2420067166622201E-2</v>
      </c>
      <c r="D1198" s="1">
        <v>0.69395095866483703</v>
      </c>
      <c r="E1198" s="1">
        <v>0.146578528084749</v>
      </c>
      <c r="F1198" s="1">
        <v>0.155068156195552</v>
      </c>
      <c r="G1198" s="1">
        <v>0.22746042670337099</v>
      </c>
      <c r="H1198" s="1">
        <v>0.56201246309137398</v>
      </c>
      <c r="I1198" s="1">
        <v>0.35494876797324099</v>
      </c>
      <c r="J1198" s="1">
        <v>1.47112481000698E-6</v>
      </c>
      <c r="K1198" s="1">
        <v>1.47112481000698E-6</v>
      </c>
    </row>
    <row r="1199" spans="1:11" x14ac:dyDescent="0.3">
      <c r="A1199" t="s">
        <v>11</v>
      </c>
      <c r="B1199" s="1">
        <v>0.58466138865894801</v>
      </c>
      <c r="C1199" s="1">
        <v>3.7446876280060298E-2</v>
      </c>
      <c r="D1199" s="1">
        <v>0.68280756635840001</v>
      </c>
      <c r="E1199" s="1">
        <v>0.157354741314816</v>
      </c>
      <c r="F1199" s="1">
        <v>0.14366608588705501</v>
      </c>
      <c r="G1199" s="1">
        <v>0.77838953888506401</v>
      </c>
      <c r="H1199" s="1">
        <v>0.56139712273962905</v>
      </c>
      <c r="I1199" s="1">
        <v>7.5108968945877999E-2</v>
      </c>
      <c r="J1199" s="1">
        <v>1.47119246724503E-6</v>
      </c>
      <c r="K1199" s="1">
        <v>1.47119246724503E-6</v>
      </c>
    </row>
    <row r="1200" spans="1:11" x14ac:dyDescent="0.3">
      <c r="A1200" t="s">
        <v>11</v>
      </c>
      <c r="B1200" s="1">
        <v>0.35750405430397802</v>
      </c>
      <c r="C1200" s="1">
        <v>3.5172580529281502E-2</v>
      </c>
      <c r="D1200" s="1">
        <v>0.78082383670197497</v>
      </c>
      <c r="E1200" s="1">
        <v>0.182549374497639</v>
      </c>
      <c r="F1200" s="1">
        <v>0.19953623039868801</v>
      </c>
      <c r="G1200" s="1">
        <v>0.58078114246386503</v>
      </c>
      <c r="H1200" s="1">
        <v>0.34477766116507103</v>
      </c>
      <c r="I1200" s="1">
        <v>5.8312223047715897E-2</v>
      </c>
      <c r="J1200" s="1">
        <v>2.1474603901048901E-6</v>
      </c>
      <c r="K1200" s="1">
        <v>2.1474603901048901E-6</v>
      </c>
    </row>
    <row r="1201" spans="1:11" x14ac:dyDescent="0.3">
      <c r="A1201" t="s">
        <v>11</v>
      </c>
      <c r="B1201" s="1">
        <v>0.54629433218621204</v>
      </c>
      <c r="C1201" s="1">
        <v>4.0966355302725098E-2</v>
      </c>
      <c r="D1201" s="1">
        <v>0.69734475167160503</v>
      </c>
      <c r="E1201" s="1">
        <v>0.20282795369894999</v>
      </c>
      <c r="F1201" s="1">
        <v>0.166470226504047</v>
      </c>
      <c r="G1201" s="1">
        <v>0.61321403991741097</v>
      </c>
      <c r="H1201" s="1">
        <v>0.40970048339058801</v>
      </c>
      <c r="I1201" s="1">
        <v>9.6179013320744203E-2</v>
      </c>
      <c r="J1201" s="1">
        <v>1.4737296136716401E-6</v>
      </c>
      <c r="K1201" s="1">
        <v>1.4737296136716401E-6</v>
      </c>
    </row>
    <row r="1202" spans="1:11" x14ac:dyDescent="0.3">
      <c r="A1202" t="s">
        <v>12</v>
      </c>
      <c r="B1202" s="1">
        <v>0.52193429633030797</v>
      </c>
      <c r="C1202" s="1">
        <v>5.9156779656179097E-2</v>
      </c>
      <c r="D1202" s="1">
        <v>0.67248896961786497</v>
      </c>
      <c r="E1202" s="1">
        <v>0.14962803915706299</v>
      </c>
      <c r="F1202" s="1">
        <v>0.262247617095418</v>
      </c>
      <c r="G1202" s="1">
        <v>5.3682037164486197E-2</v>
      </c>
      <c r="H1202" s="1">
        <v>0.495965849228655</v>
      </c>
      <c r="I1202" s="1">
        <v>0.35220948049212902</v>
      </c>
      <c r="J1202" s="1">
        <v>2.2887963603769199E-6</v>
      </c>
      <c r="K1202" s="1">
        <v>2.2887963603769199E-6</v>
      </c>
    </row>
    <row r="1203" spans="1:11" x14ac:dyDescent="0.3">
      <c r="A1203" t="s">
        <v>12</v>
      </c>
      <c r="B1203" s="1">
        <v>0.56334635728507199</v>
      </c>
      <c r="C1203" s="1">
        <v>3.9913630807689102E-2</v>
      </c>
      <c r="D1203" s="1">
        <v>0.73502531052243303</v>
      </c>
      <c r="E1203" s="1">
        <v>0.24788478615711701</v>
      </c>
      <c r="F1203" s="1">
        <v>0.24856513272522099</v>
      </c>
      <c r="G1203" s="1">
        <v>0.46317962835512599</v>
      </c>
      <c r="H1203" s="1">
        <v>0.44124617967651097</v>
      </c>
      <c r="I1203" s="1">
        <v>0.16330406587673499</v>
      </c>
      <c r="J1203" s="1">
        <v>2.29092756337527E-6</v>
      </c>
      <c r="K1203" s="1">
        <v>2.29092756337527E-6</v>
      </c>
    </row>
    <row r="1204" spans="1:11" x14ac:dyDescent="0.3">
      <c r="A1204" t="s">
        <v>12</v>
      </c>
      <c r="B1204" s="1">
        <v>0.39465310898385703</v>
      </c>
      <c r="C1204" s="1">
        <v>3.8825545139198697E-2</v>
      </c>
      <c r="D1204" s="1">
        <v>0.83192125780953796</v>
      </c>
      <c r="E1204" s="1">
        <v>0.33545478956943697</v>
      </c>
      <c r="F1204" s="1">
        <v>0.246284718663522</v>
      </c>
      <c r="G1204" s="1">
        <v>0.24260151410873901</v>
      </c>
      <c r="H1204" s="1">
        <v>0.57946857095895599</v>
      </c>
      <c r="I1204" s="1">
        <v>0.316341480350253</v>
      </c>
      <c r="J1204" s="1">
        <v>2.2925175084692999E-6</v>
      </c>
      <c r="K1204" s="1">
        <v>2.2925175084692999E-6</v>
      </c>
    </row>
    <row r="1205" spans="1:11" x14ac:dyDescent="0.3">
      <c r="A1205" t="s">
        <v>12</v>
      </c>
      <c r="B1205" s="1">
        <v>0.56760936355995795</v>
      </c>
      <c r="C1205" s="1">
        <v>5.2415151091824097E-2</v>
      </c>
      <c r="D1205" s="1">
        <v>0.73624561588297499</v>
      </c>
      <c r="E1205" s="1">
        <v>0.16175739513974399</v>
      </c>
      <c r="F1205" s="1">
        <v>0.26908885928051501</v>
      </c>
      <c r="G1205" s="1">
        <v>0.16896077081899499</v>
      </c>
      <c r="H1205" s="1">
        <v>0.54793044495115595</v>
      </c>
      <c r="I1205" s="1">
        <v>0.33658671902419302</v>
      </c>
      <c r="J1205" s="1">
        <v>1.63424641092889E-6</v>
      </c>
      <c r="K1205" s="1">
        <v>1.63424641092889E-6</v>
      </c>
    </row>
    <row r="1206" spans="1:11" x14ac:dyDescent="0.3">
      <c r="A1206" t="s">
        <v>12</v>
      </c>
      <c r="B1206" s="1">
        <v>0.44032817621350701</v>
      </c>
      <c r="C1206" s="1">
        <v>5.0602028715743E-2</v>
      </c>
      <c r="D1206" s="1">
        <v>0.68695607730702402</v>
      </c>
      <c r="E1206" s="1">
        <v>0.154883295987577</v>
      </c>
      <c r="F1206" s="1">
        <v>0.26794865224966602</v>
      </c>
      <c r="G1206" s="1">
        <v>0.34196490020646703</v>
      </c>
      <c r="H1206" s="1">
        <v>0.18230618388411701</v>
      </c>
      <c r="I1206" s="1">
        <v>0.26476333888681602</v>
      </c>
      <c r="J1206" s="1">
        <v>2.2929911091355898E-6</v>
      </c>
      <c r="K1206" s="1">
        <v>2.2929911091355898E-6</v>
      </c>
    </row>
    <row r="1207" spans="1:11" x14ac:dyDescent="0.3">
      <c r="A1207" t="s">
        <v>12</v>
      </c>
      <c r="B1207" s="1">
        <v>0.49513825688895002</v>
      </c>
      <c r="C1207" s="1">
        <v>6.5860621414602694E-2</v>
      </c>
      <c r="D1207" s="1">
        <v>0.75217906401439705</v>
      </c>
      <c r="E1207" s="1">
        <v>0.14156088975561201</v>
      </c>
      <c r="F1207" s="1">
        <v>0.261107410064567</v>
      </c>
      <c r="G1207" s="1">
        <v>0.46034067446662003</v>
      </c>
      <c r="H1207" s="1">
        <v>0.58177432477222102</v>
      </c>
      <c r="I1207" s="1">
        <v>0.15987816395611601</v>
      </c>
      <c r="J1207" s="1">
        <v>1.63451703988106E-6</v>
      </c>
      <c r="K1207" s="1">
        <v>1.63451703988106E-6</v>
      </c>
    </row>
    <row r="1208" spans="1:11" x14ac:dyDescent="0.3">
      <c r="A1208" t="s">
        <v>12</v>
      </c>
      <c r="B1208" s="1">
        <v>0.64799748188403195</v>
      </c>
      <c r="C1208" s="1">
        <v>6.2434226038244299E-2</v>
      </c>
      <c r="D1208" s="1">
        <v>0.674000675282309</v>
      </c>
      <c r="E1208" s="1">
        <v>0.16505165656773901</v>
      </c>
      <c r="F1208" s="1">
        <v>0.25882699600286802</v>
      </c>
      <c r="G1208" s="1">
        <v>0.50094631796283595</v>
      </c>
      <c r="H1208" s="1">
        <v>0.46705548009297199</v>
      </c>
      <c r="I1208" s="1">
        <v>0.22742068492344999</v>
      </c>
      <c r="J1208" s="1">
        <v>1.6325888085968199E-6</v>
      </c>
      <c r="K1208" s="1">
        <v>1.6325888085968199E-6</v>
      </c>
    </row>
    <row r="1209" spans="1:11" x14ac:dyDescent="0.3">
      <c r="A1209" t="s">
        <v>12</v>
      </c>
      <c r="B1209" s="1">
        <v>0.54446732949691101</v>
      </c>
      <c r="C1209" s="1">
        <v>4.69923464853381E-2</v>
      </c>
      <c r="D1209" s="1">
        <v>0.67864006396982901</v>
      </c>
      <c r="E1209" s="1">
        <v>0.19037730761955901</v>
      </c>
      <c r="F1209" s="1">
        <v>0.27478989443476498</v>
      </c>
      <c r="G1209" s="1">
        <v>0.53535788024776298</v>
      </c>
      <c r="H1209" s="1">
        <v>0.39004230333770801</v>
      </c>
      <c r="I1209" s="1">
        <v>8.4840002781299301E-2</v>
      </c>
      <c r="J1209" s="1">
        <v>2.2883227597106101E-6</v>
      </c>
      <c r="K1209" s="1">
        <v>2.2883227597106101E-6</v>
      </c>
    </row>
    <row r="1210" spans="1:11" x14ac:dyDescent="0.3">
      <c r="A1210" t="s">
        <v>12</v>
      </c>
      <c r="B1210" s="1">
        <v>0.49087525061419401</v>
      </c>
      <c r="C1210" s="1">
        <v>6.4795882458703893E-2</v>
      </c>
      <c r="D1210" s="1">
        <v>0.76248028870527995</v>
      </c>
      <c r="E1210" s="1">
        <v>0.13119340732019599</v>
      </c>
      <c r="F1210" s="1">
        <v>0.24970533975607201</v>
      </c>
      <c r="G1210" s="1">
        <v>0.30824156916723999</v>
      </c>
      <c r="H1210" s="1">
        <v>0.65064707939219502</v>
      </c>
      <c r="I1210" s="1">
        <v>0.27829783875115699</v>
      </c>
      <c r="J1210" s="1">
        <v>2.2916041357556898E-6</v>
      </c>
      <c r="K1210" s="1">
        <v>2.2916041357556898E-6</v>
      </c>
    </row>
    <row r="1211" spans="1:11" x14ac:dyDescent="0.3">
      <c r="A1211" t="s">
        <v>12</v>
      </c>
      <c r="B1211" s="1">
        <v>0.592578400312047</v>
      </c>
      <c r="C1211" s="1">
        <v>5.2472342957571798E-2</v>
      </c>
      <c r="D1211" s="1">
        <v>0.68063920529143895</v>
      </c>
      <c r="E1211" s="1">
        <v>0.14714312079919301</v>
      </c>
      <c r="F1211" s="1">
        <v>0.25768678897201902</v>
      </c>
      <c r="G1211" s="1">
        <v>0.62697866483138098</v>
      </c>
      <c r="H1211" s="1">
        <v>0.44982243341565997</v>
      </c>
      <c r="I1211" s="1">
        <v>0.13108977647355799</v>
      </c>
      <c r="J1211" s="1">
        <v>2.2908599061372202E-6</v>
      </c>
      <c r="K1211" s="1">
        <v>2.2908599061372202E-6</v>
      </c>
    </row>
    <row r="1212" spans="1:11" x14ac:dyDescent="0.3">
      <c r="A1212" t="s">
        <v>12</v>
      </c>
      <c r="B1212" s="1">
        <v>0.44154617800623402</v>
      </c>
      <c r="C1212" s="1">
        <v>5.3400147380040203E-2</v>
      </c>
      <c r="D1212" s="1">
        <v>0.73362116309501002</v>
      </c>
      <c r="E1212" s="1">
        <v>0.220923104498287</v>
      </c>
      <c r="F1212" s="1">
        <v>0.25312596084862099</v>
      </c>
      <c r="G1212" s="1">
        <v>0.89470061940811896</v>
      </c>
      <c r="H1212" s="1">
        <v>0.48942163018463603</v>
      </c>
      <c r="I1212" s="1">
        <v>4.3032665384415497E-2</v>
      </c>
      <c r="J1212" s="1">
        <v>2.2927204801833998E-6</v>
      </c>
      <c r="K1212" s="1">
        <v>2.2927204801833998E-6</v>
      </c>
    </row>
    <row r="1213" spans="1:11" x14ac:dyDescent="0.3">
      <c r="A1213" t="s">
        <v>12</v>
      </c>
      <c r="B1213" s="1">
        <v>0.23813987861059399</v>
      </c>
      <c r="C1213" s="1">
        <v>5.1100496189775003E-2</v>
      </c>
      <c r="D1213" s="1">
        <v>0.90800291751116902</v>
      </c>
      <c r="E1213" s="1">
        <v>0.177533770511347</v>
      </c>
      <c r="F1213" s="1">
        <v>0.23830326944757499</v>
      </c>
      <c r="G1213" s="1">
        <v>9.3513420509290901E-2</v>
      </c>
      <c r="H1213" s="1">
        <v>0.71675963213629001</v>
      </c>
      <c r="I1213" s="1">
        <v>0.40581006363906402</v>
      </c>
      <c r="J1213" s="1">
        <v>1.63177692174035E-6</v>
      </c>
      <c r="K1213" s="1">
        <v>1.63177692174035E-6</v>
      </c>
    </row>
    <row r="1214" spans="1:11" x14ac:dyDescent="0.3">
      <c r="A1214" t="s">
        <v>12</v>
      </c>
      <c r="B1214" s="1">
        <v>0.45738020131249701</v>
      </c>
      <c r="C1214" s="1">
        <v>5.58420012742721E-2</v>
      </c>
      <c r="D1214" s="1">
        <v>0.713407630941016</v>
      </c>
      <c r="E1214" s="1">
        <v>0.14462613644953101</v>
      </c>
      <c r="F1214" s="1">
        <v>0.25654658194116903</v>
      </c>
      <c r="G1214" s="1">
        <v>0.66956297315897895</v>
      </c>
      <c r="H1214" s="1">
        <v>0.45697802341268301</v>
      </c>
      <c r="I1214" s="1">
        <v>9.7243116748039093E-2</v>
      </c>
      <c r="J1214" s="1">
        <v>2.2904539627089801E-6</v>
      </c>
      <c r="K1214" s="1">
        <v>2.2904539627089801E-6</v>
      </c>
    </row>
    <row r="1215" spans="1:11" x14ac:dyDescent="0.3">
      <c r="A1215" t="s">
        <v>12</v>
      </c>
      <c r="B1215" s="1">
        <v>0.27102592701574901</v>
      </c>
      <c r="C1215" s="1">
        <v>5.0237729038097298E-2</v>
      </c>
      <c r="D1215" s="1">
        <v>0.89748633173554904</v>
      </c>
      <c r="E1215" s="1">
        <v>0.22899657970541601</v>
      </c>
      <c r="F1215" s="1">
        <v>0.25768678897201902</v>
      </c>
      <c r="G1215" s="1">
        <v>0.52856159669648894</v>
      </c>
      <c r="H1215" s="1">
        <v>0.47962343103205002</v>
      </c>
      <c r="I1215" s="1">
        <v>0.142589119353736</v>
      </c>
      <c r="J1215" s="1">
        <v>2.2925175084692999E-6</v>
      </c>
      <c r="K1215" s="1">
        <v>2.2925175084692999E-6</v>
      </c>
    </row>
    <row r="1216" spans="1:11" x14ac:dyDescent="0.3">
      <c r="A1216" t="s">
        <v>12</v>
      </c>
      <c r="B1216" s="1">
        <v>0.456771200416214</v>
      </c>
      <c r="C1216" s="1">
        <v>5.2428795274507403E-2</v>
      </c>
      <c r="D1216" s="1">
        <v>0.78709159167913201</v>
      </c>
      <c r="E1216" s="1">
        <v>0.210325066571762</v>
      </c>
      <c r="F1216" s="1">
        <v>0.290752792866659</v>
      </c>
      <c r="G1216" s="1">
        <v>0.48305230557466999</v>
      </c>
      <c r="H1216" s="1">
        <v>0.20633948313123501</v>
      </c>
      <c r="I1216" s="1">
        <v>0.32708674306195501</v>
      </c>
      <c r="J1216" s="1">
        <v>2.2919085933269299E-6</v>
      </c>
      <c r="K1216" s="1">
        <v>2.2919085933269299E-6</v>
      </c>
    </row>
    <row r="1217" spans="1:11" x14ac:dyDescent="0.3">
      <c r="A1217" t="s">
        <v>12</v>
      </c>
      <c r="B1217" s="1">
        <v>0.57552637521302497</v>
      </c>
      <c r="C1217" s="1">
        <v>6.1681559860719798E-2</v>
      </c>
      <c r="D1217" s="1">
        <v>0.712748665019306</v>
      </c>
      <c r="E1217" s="1">
        <v>0.15402521051561399</v>
      </c>
      <c r="F1217" s="1">
        <v>0.24742492569437299</v>
      </c>
      <c r="G1217" s="1">
        <v>0.10314865794906899</v>
      </c>
      <c r="H1217" s="1">
        <v>0.46209549451690801</v>
      </c>
      <c r="I1217" s="1">
        <v>0.43653295205793002</v>
      </c>
      <c r="J1217" s="1">
        <v>2.2920777364220398E-6</v>
      </c>
      <c r="K1217" s="1">
        <v>2.2920777364220398E-6</v>
      </c>
    </row>
    <row r="1218" spans="1:11" x14ac:dyDescent="0.3">
      <c r="A1218" t="s">
        <v>12</v>
      </c>
      <c r="B1218" s="1">
        <v>0.48113123627211901</v>
      </c>
      <c r="C1218" s="1">
        <v>5.7489271029735403E-2</v>
      </c>
      <c r="D1218" s="1">
        <v>0.796724333381024</v>
      </c>
      <c r="E1218" s="1">
        <v>0.13728648625143</v>
      </c>
      <c r="F1218" s="1">
        <v>0.206377472583785</v>
      </c>
      <c r="G1218" s="1">
        <v>0.38188231245698401</v>
      </c>
      <c r="H1218" s="1">
        <v>0.84443828677315202</v>
      </c>
      <c r="I1218" s="1">
        <v>0.49080111477083499</v>
      </c>
      <c r="J1218" s="1">
        <v>1.63465235435714E-6</v>
      </c>
      <c r="K1218" s="1">
        <v>1.63465235435714E-6</v>
      </c>
    </row>
    <row r="1219" spans="1:11" x14ac:dyDescent="0.3">
      <c r="A1219" t="s">
        <v>12</v>
      </c>
      <c r="B1219" s="1">
        <v>0.43362916635316701</v>
      </c>
      <c r="C1219" s="1">
        <v>4.4157085323736099E-2</v>
      </c>
      <c r="D1219" s="1">
        <v>0.78133460540618804</v>
      </c>
      <c r="E1219" s="1">
        <v>0.157646432257977</v>
      </c>
      <c r="F1219" s="1">
        <v>0.23488264835502701</v>
      </c>
      <c r="G1219" s="1">
        <v>0.15141087405368001</v>
      </c>
      <c r="H1219" s="1">
        <v>0.50666868592145498</v>
      </c>
      <c r="I1219" s="1">
        <v>0.26965176620355202</v>
      </c>
      <c r="J1219" s="1">
        <v>2.29244985123127E-6</v>
      </c>
      <c r="K1219" s="1">
        <v>2.29244985123127E-6</v>
      </c>
    </row>
    <row r="1220" spans="1:11" x14ac:dyDescent="0.3">
      <c r="A1220" t="s">
        <v>12</v>
      </c>
      <c r="B1220" s="1">
        <v>0.43789217262805302</v>
      </c>
      <c r="C1220" s="1">
        <v>5.5787727747598201E-2</v>
      </c>
      <c r="D1220" s="1">
        <v>0.80392648078777096</v>
      </c>
      <c r="E1220" s="1">
        <v>0.162112311026545</v>
      </c>
      <c r="F1220" s="1">
        <v>0.225760992108229</v>
      </c>
      <c r="G1220" s="1">
        <v>0.61114934618031602</v>
      </c>
      <c r="H1220" s="1">
        <v>0.65873329037245798</v>
      </c>
      <c r="I1220" s="1">
        <v>0.17764569337578601</v>
      </c>
      <c r="J1220" s="1">
        <v>1.63688504321256E-6</v>
      </c>
      <c r="K1220" s="1">
        <v>1.63688504321256E-6</v>
      </c>
    </row>
    <row r="1221" spans="1:11" x14ac:dyDescent="0.3">
      <c r="A1221" t="s">
        <v>12</v>
      </c>
      <c r="B1221" s="1">
        <v>0.468951218344134</v>
      </c>
      <c r="C1221" s="1">
        <v>4.4875072536940501E-2</v>
      </c>
      <c r="D1221" s="1">
        <v>0.83976519234251501</v>
      </c>
      <c r="E1221" s="1">
        <v>0.262557841403188</v>
      </c>
      <c r="F1221" s="1">
        <v>0.240583683509275</v>
      </c>
      <c r="G1221" s="1">
        <v>0.57389883000688202</v>
      </c>
      <c r="H1221" s="1">
        <v>0.53189110649268501</v>
      </c>
      <c r="I1221" s="1">
        <v>0.14560570199461401</v>
      </c>
      <c r="J1221" s="1">
        <v>2.2926189943263499E-6</v>
      </c>
      <c r="K1221" s="1">
        <v>2.2926189943263499E-6</v>
      </c>
    </row>
    <row r="1222" spans="1:11" x14ac:dyDescent="0.3">
      <c r="A1222" t="s">
        <v>12</v>
      </c>
      <c r="B1222" s="1">
        <v>0.36420306416431802</v>
      </c>
      <c r="C1222" s="1">
        <v>5.5573021372872601E-2</v>
      </c>
      <c r="D1222" s="1">
        <v>0.82930684845200198</v>
      </c>
      <c r="E1222" s="1">
        <v>0.21911454024551799</v>
      </c>
      <c r="F1222" s="1">
        <v>0.24970533975607201</v>
      </c>
      <c r="G1222" s="1">
        <v>0.45208189951823602</v>
      </c>
      <c r="H1222" s="1">
        <v>0.53170716386287198</v>
      </c>
      <c r="I1222" s="1">
        <v>0.152792548866197</v>
      </c>
      <c r="J1222" s="1">
        <v>2.2902848196138702E-6</v>
      </c>
      <c r="K1222" s="1">
        <v>2.2902848196138702E-6</v>
      </c>
    </row>
    <row r="1223" spans="1:11" x14ac:dyDescent="0.3">
      <c r="A1223" t="s">
        <v>12</v>
      </c>
      <c r="B1223" s="1">
        <v>0.487221245235884</v>
      </c>
      <c r="C1223" s="1">
        <v>5.6914396132676501E-2</v>
      </c>
      <c r="D1223" s="1">
        <v>0.786841551367647</v>
      </c>
      <c r="E1223" s="1">
        <v>0.17345986587668999</v>
      </c>
      <c r="F1223" s="1">
        <v>0.27707030849646203</v>
      </c>
      <c r="G1223" s="1">
        <v>0.46722298692360498</v>
      </c>
      <c r="H1223" s="1">
        <v>0.36941496403061902</v>
      </c>
      <c r="I1223" s="1">
        <v>0.17833532044108</v>
      </c>
      <c r="J1223" s="1">
        <v>2.2892023038051701E-6</v>
      </c>
      <c r="K1223" s="1">
        <v>2.2892023038051701E-6</v>
      </c>
    </row>
    <row r="1224" spans="1:11" x14ac:dyDescent="0.3">
      <c r="A1224" t="s">
        <v>12</v>
      </c>
      <c r="B1224" s="1">
        <v>0.50670927392032705</v>
      </c>
      <c r="C1224" s="1">
        <v>3.6397183825620398E-2</v>
      </c>
      <c r="D1224" s="1">
        <v>0.72757306231512697</v>
      </c>
      <c r="E1224" s="1">
        <v>0.32327216772898199</v>
      </c>
      <c r="F1224" s="1">
        <v>0.206377472583785</v>
      </c>
      <c r="G1224" s="1">
        <v>0.124483826565725</v>
      </c>
      <c r="H1224" s="1">
        <v>0.63974092098530799</v>
      </c>
      <c r="I1224" s="1">
        <v>0.23315256649631499</v>
      </c>
      <c r="J1224" s="1">
        <v>2.2926528229454102E-6</v>
      </c>
      <c r="K1224" s="1">
        <v>2.2926528229454102E-6</v>
      </c>
    </row>
    <row r="1225" spans="1:11" x14ac:dyDescent="0.3">
      <c r="A1225" t="s">
        <v>12</v>
      </c>
      <c r="B1225" s="1">
        <v>0.605976420032726</v>
      </c>
      <c r="C1225" s="1">
        <v>5.0789712028653997E-2</v>
      </c>
      <c r="D1225" s="1">
        <v>0.72747272147530295</v>
      </c>
      <c r="E1225" s="1">
        <v>0.177510083087146</v>
      </c>
      <c r="F1225" s="1">
        <v>0.30443527723685399</v>
      </c>
      <c r="G1225" s="1">
        <v>0.193995182381278</v>
      </c>
      <c r="H1225" s="1">
        <v>0.259244155601076</v>
      </c>
      <c r="I1225" s="1">
        <v>0.30638439409454399</v>
      </c>
      <c r="J1225" s="1">
        <v>2.2908599061372202E-6</v>
      </c>
      <c r="K1225" s="1">
        <v>2.2908599061372202E-6</v>
      </c>
    </row>
    <row r="1226" spans="1:11" x14ac:dyDescent="0.3">
      <c r="A1226" t="s">
        <v>12</v>
      </c>
      <c r="B1226" s="1">
        <v>0.50305526854201699</v>
      </c>
      <c r="C1226" s="1">
        <v>5.9581985449303099E-2</v>
      </c>
      <c r="D1226" s="1">
        <v>0.67936910886881696</v>
      </c>
      <c r="E1226" s="1">
        <v>0.148292439322358</v>
      </c>
      <c r="F1226" s="1">
        <v>0.21207850773803399</v>
      </c>
      <c r="G1226" s="1">
        <v>0.152099105299381</v>
      </c>
      <c r="H1226" s="1">
        <v>0.811917827415926</v>
      </c>
      <c r="I1226" s="1">
        <v>0.55654030056105797</v>
      </c>
      <c r="J1226" s="1">
        <v>1.6332315523582401E-6</v>
      </c>
      <c r="K1226" s="1">
        <v>1.6332315523582401E-6</v>
      </c>
    </row>
    <row r="1227" spans="1:11" x14ac:dyDescent="0.3">
      <c r="A1227" t="s">
        <v>12</v>
      </c>
      <c r="B1227" s="1">
        <v>0.582834385969906</v>
      </c>
      <c r="C1227" s="1">
        <v>5.1721912909987101E-2</v>
      </c>
      <c r="D1227" s="1">
        <v>0.66773763255524399</v>
      </c>
      <c r="E1227" s="1">
        <v>0.17427802696775399</v>
      </c>
      <c r="F1227" s="1">
        <v>0.241723890540123</v>
      </c>
      <c r="G1227" s="1">
        <v>0.40502408809359702</v>
      </c>
      <c r="H1227" s="1">
        <v>0.58722707118594797</v>
      </c>
      <c r="I1227" s="1">
        <v>0.31766747168791998</v>
      </c>
      <c r="J1227" s="1">
        <v>1.6354980698327199E-6</v>
      </c>
      <c r="K1227" s="1">
        <v>1.6354980698327199E-6</v>
      </c>
    </row>
    <row r="1228" spans="1:11" x14ac:dyDescent="0.3">
      <c r="A1228" t="s">
        <v>12</v>
      </c>
      <c r="B1228" s="1">
        <v>0.36907507133522599</v>
      </c>
      <c r="C1228" s="1">
        <v>5.77242541759488E-2</v>
      </c>
      <c r="D1228" s="1">
        <v>0.78381592322594396</v>
      </c>
      <c r="E1228" s="1">
        <v>0.11726216879279</v>
      </c>
      <c r="F1228" s="1">
        <v>0.25768678897201902</v>
      </c>
      <c r="G1228" s="1">
        <v>0.240880935994495</v>
      </c>
      <c r="H1228" s="1">
        <v>0.66672158457625696</v>
      </c>
      <c r="I1228" s="1">
        <v>0.336789088181222</v>
      </c>
      <c r="J1228" s="1">
        <v>2.2894391041383201E-6</v>
      </c>
      <c r="K1228" s="1">
        <v>2.2894391041383201E-6</v>
      </c>
    </row>
    <row r="1229" spans="1:11" x14ac:dyDescent="0.3">
      <c r="A1229" t="s">
        <v>12</v>
      </c>
      <c r="B1229" s="1">
        <v>0.66017749981198504</v>
      </c>
      <c r="C1229" s="1">
        <v>3.8958954925436003E-2</v>
      </c>
      <c r="D1229" s="1">
        <v>0.69832619222794701</v>
      </c>
      <c r="E1229" s="1">
        <v>0.23628613454522601</v>
      </c>
      <c r="F1229" s="1">
        <v>0.26452803115711598</v>
      </c>
      <c r="G1229" s="1">
        <v>0.79181004817618394</v>
      </c>
      <c r="H1229" s="1">
        <v>0.33828508574501298</v>
      </c>
      <c r="I1229" s="1">
        <v>8.5760365005596195E-2</v>
      </c>
      <c r="J1229" s="1">
        <v>2.2882889310916201E-6</v>
      </c>
      <c r="K1229" s="1">
        <v>2.2882889310916201E-6</v>
      </c>
    </row>
    <row r="1230" spans="1:11" x14ac:dyDescent="0.3">
      <c r="A1230" t="s">
        <v>12</v>
      </c>
      <c r="B1230" s="1">
        <v>0.556038346528548</v>
      </c>
      <c r="C1230" s="1">
        <v>5.7161696943812401E-2</v>
      </c>
      <c r="D1230" s="1">
        <v>0.72990738519465603</v>
      </c>
      <c r="E1230" s="1">
        <v>0.153010509421171</v>
      </c>
      <c r="F1230" s="1">
        <v>0.29531362099005698</v>
      </c>
      <c r="G1230" s="1">
        <v>0.54843427391603305</v>
      </c>
      <c r="H1230" s="1">
        <v>0.17090146087830699</v>
      </c>
      <c r="I1230" s="1">
        <v>0.20868106890492399</v>
      </c>
      <c r="J1230" s="1">
        <v>2.2879168162823802E-6</v>
      </c>
      <c r="K1230" s="1">
        <v>2.2879168162823802E-6</v>
      </c>
    </row>
    <row r="1231" spans="1:11" x14ac:dyDescent="0.3">
      <c r="A1231" t="s">
        <v>12</v>
      </c>
      <c r="B1231" s="1">
        <v>0.45372619593418601</v>
      </c>
      <c r="C1231" s="1">
        <v>6.2210347740714801E-2</v>
      </c>
      <c r="D1231" s="1">
        <v>0.789313512462546</v>
      </c>
      <c r="E1231" s="1">
        <v>0.131998417114296</v>
      </c>
      <c r="F1231" s="1">
        <v>0.24970533975607201</v>
      </c>
      <c r="G1231" s="1">
        <v>8.8695801789402007E-2</v>
      </c>
      <c r="H1231" s="1">
        <v>0.51215743711223105</v>
      </c>
      <c r="I1231" s="1">
        <v>0.31956142583869002</v>
      </c>
      <c r="J1231" s="1">
        <v>1.63380663888164E-6</v>
      </c>
      <c r="K1231" s="1">
        <v>1.63380663888164E-6</v>
      </c>
    </row>
    <row r="1232" spans="1:11" x14ac:dyDescent="0.3">
      <c r="A1232" t="s">
        <v>12</v>
      </c>
      <c r="B1232" s="1">
        <v>0.31000198438502702</v>
      </c>
      <c r="C1232" s="1">
        <v>5.0577317584883097E-2</v>
      </c>
      <c r="D1232" s="1">
        <v>0.89716141248280001</v>
      </c>
      <c r="E1232" s="1">
        <v>0.188270508229406</v>
      </c>
      <c r="F1232" s="1">
        <v>0.24970533975607201</v>
      </c>
      <c r="G1232" s="1">
        <v>0.47479353062628799</v>
      </c>
      <c r="H1232" s="1">
        <v>0.45727279255224101</v>
      </c>
      <c r="I1232" s="1">
        <v>0.22084585379083299</v>
      </c>
      <c r="J1232" s="1">
        <v>2.2905554485660398E-6</v>
      </c>
      <c r="K1232" s="1">
        <v>2.2905554485660398E-6</v>
      </c>
    </row>
    <row r="1233" spans="1:11" x14ac:dyDescent="0.3">
      <c r="A1233" t="s">
        <v>12</v>
      </c>
      <c r="B1233" s="1">
        <v>0.46164320758725202</v>
      </c>
      <c r="C1233" s="1">
        <v>3.8928937723532703E-2</v>
      </c>
      <c r="D1233" s="1">
        <v>0.73721057729468797</v>
      </c>
      <c r="E1233" s="1">
        <v>0.27551944439614001</v>
      </c>
      <c r="F1233" s="1">
        <v>0.25540637491031998</v>
      </c>
      <c r="G1233" s="1">
        <v>6.09084652443233E-2</v>
      </c>
      <c r="H1233" s="1">
        <v>0.48365583914018101</v>
      </c>
      <c r="I1233" s="1">
        <v>0.44964725786383902</v>
      </c>
      <c r="J1233" s="1">
        <v>2.2926528229454102E-6</v>
      </c>
      <c r="K1233" s="1">
        <v>2.2926528229454102E-6</v>
      </c>
    </row>
    <row r="1234" spans="1:11" x14ac:dyDescent="0.3">
      <c r="A1234" t="s">
        <v>12</v>
      </c>
      <c r="B1234" s="1">
        <v>0.383082091952479</v>
      </c>
      <c r="C1234" s="1">
        <v>5.7884838626030499E-2</v>
      </c>
      <c r="D1234" s="1">
        <v>0.80931155721279002</v>
      </c>
      <c r="E1234" s="1">
        <v>0.15599380451057501</v>
      </c>
      <c r="F1234" s="1">
        <v>0.26452803115711598</v>
      </c>
      <c r="G1234" s="1">
        <v>0.53441156228492803</v>
      </c>
      <c r="H1234" s="1">
        <v>0.28218674765972401</v>
      </c>
      <c r="I1234" s="1">
        <v>0.19824184890841301</v>
      </c>
      <c r="J1234" s="1">
        <v>2.29201007918399E-6</v>
      </c>
      <c r="K1234" s="1">
        <v>2.29201007918399E-6</v>
      </c>
    </row>
    <row r="1235" spans="1:11" x14ac:dyDescent="0.3">
      <c r="A1235" t="s">
        <v>12</v>
      </c>
      <c r="B1235" s="1">
        <v>0.52315229812303499</v>
      </c>
      <c r="C1235" s="1">
        <v>5.9980130280105001E-2</v>
      </c>
      <c r="D1235" s="1">
        <v>0.78302159612145805</v>
      </c>
      <c r="E1235" s="1">
        <v>0.15659942135309701</v>
      </c>
      <c r="F1235" s="1">
        <v>0.25996720303371901</v>
      </c>
      <c r="G1235" s="1">
        <v>0.59428768066070203</v>
      </c>
      <c r="H1235" s="1">
        <v>0.51739562421959695</v>
      </c>
      <c r="I1235" s="1">
        <v>0.16708342366183901</v>
      </c>
      <c r="J1235" s="1">
        <v>2.2917732788508201E-6</v>
      </c>
      <c r="K1235" s="1">
        <v>2.2917732788508201E-6</v>
      </c>
    </row>
    <row r="1236" spans="1:11" x14ac:dyDescent="0.3">
      <c r="A1236" t="s">
        <v>12</v>
      </c>
      <c r="B1236" s="1">
        <v>0.35689505340740402</v>
      </c>
      <c r="C1236" s="1">
        <v>4.94737685093515E-2</v>
      </c>
      <c r="D1236" s="1">
        <v>0.78491516041191101</v>
      </c>
      <c r="E1236" s="1">
        <v>0.20508350871871001</v>
      </c>
      <c r="F1236" s="1">
        <v>0.24286409757097399</v>
      </c>
      <c r="G1236" s="1">
        <v>0.258688919476943</v>
      </c>
      <c r="H1236" s="1">
        <v>0.75366200675053696</v>
      </c>
      <c r="I1236" s="1">
        <v>0.46191357536062799</v>
      </c>
      <c r="J1236" s="1">
        <v>1.6358701846419601E-6</v>
      </c>
      <c r="K1236" s="1">
        <v>1.6358701846419601E-6</v>
      </c>
    </row>
    <row r="1237" spans="1:11" x14ac:dyDescent="0.3">
      <c r="A1237" t="s">
        <v>12</v>
      </c>
      <c r="B1237" s="1">
        <v>0.50975427840235599</v>
      </c>
      <c r="C1237" s="1">
        <v>5.6813315479297299E-2</v>
      </c>
      <c r="D1237" s="1">
        <v>0.71289605889268504</v>
      </c>
      <c r="E1237" s="1">
        <v>0.19570305650212799</v>
      </c>
      <c r="F1237" s="1">
        <v>0.23374244132417599</v>
      </c>
      <c r="G1237" s="1">
        <v>0.36467653131451999</v>
      </c>
      <c r="H1237" s="1">
        <v>0.79274434918979297</v>
      </c>
      <c r="I1237" s="1">
        <v>0.37063951049395899</v>
      </c>
      <c r="J1237" s="1">
        <v>2.2897773903285599E-6</v>
      </c>
      <c r="K1237" s="1">
        <v>2.2897773903285599E-6</v>
      </c>
    </row>
    <row r="1238" spans="1:11" x14ac:dyDescent="0.3">
      <c r="A1238" t="s">
        <v>12</v>
      </c>
      <c r="B1238" s="1">
        <v>0.60232241465438296</v>
      </c>
      <c r="C1238" s="1">
        <v>4.6776351493359E-2</v>
      </c>
      <c r="D1238" s="1">
        <v>0.65003093190671801</v>
      </c>
      <c r="E1238" s="1">
        <v>0.24970944936865799</v>
      </c>
      <c r="F1238" s="1">
        <v>0.24286409757097399</v>
      </c>
      <c r="G1238" s="1">
        <v>0.319253269098418</v>
      </c>
      <c r="H1238" s="1">
        <v>0.49728245524852799</v>
      </c>
      <c r="I1238" s="1">
        <v>0.32008629696094199</v>
      </c>
      <c r="J1238" s="1">
        <v>1.63333303821529E-6</v>
      </c>
      <c r="K1238" s="1">
        <v>1.63333303821529E-6</v>
      </c>
    </row>
    <row r="1239" spans="1:11" x14ac:dyDescent="0.3">
      <c r="A1239" t="s">
        <v>12</v>
      </c>
      <c r="B1239" s="1">
        <v>0.40744212780838401</v>
      </c>
      <c r="C1239" s="1">
        <v>5.4250331563243298E-2</v>
      </c>
      <c r="D1239" s="1">
        <v>0.74677317348912797</v>
      </c>
      <c r="E1239" s="1">
        <v>0.136791972468392</v>
      </c>
      <c r="F1239" s="1">
        <v>0.271369273342214</v>
      </c>
      <c r="G1239" s="1">
        <v>0.54163799036476201</v>
      </c>
      <c r="H1239" s="1">
        <v>0.38591629181440001</v>
      </c>
      <c r="I1239" s="1">
        <v>0.21442492335136701</v>
      </c>
      <c r="J1239" s="1">
        <v>1.63316389512019E-6</v>
      </c>
      <c r="K1239" s="1">
        <v>1.63316389512019E-6</v>
      </c>
    </row>
    <row r="1240" spans="1:11" x14ac:dyDescent="0.3">
      <c r="A1240" t="s">
        <v>12</v>
      </c>
      <c r="B1240" s="1">
        <v>0.39708911256944102</v>
      </c>
      <c r="C1240" s="1">
        <v>5.60942291513769E-2</v>
      </c>
      <c r="D1240" s="1">
        <v>0.79137533097627699</v>
      </c>
      <c r="E1240" s="1">
        <v>0.177462709760184</v>
      </c>
      <c r="F1240" s="1">
        <v>0.27364968740391299</v>
      </c>
      <c r="G1240" s="1">
        <v>0.39883000688231002</v>
      </c>
      <c r="H1240" s="1">
        <v>0.475690064935538</v>
      </c>
      <c r="I1240" s="1">
        <v>0.167615348761216</v>
      </c>
      <c r="J1240" s="1">
        <v>2.28930378966227E-6</v>
      </c>
      <c r="K1240" s="1">
        <v>2.28930378966227E-6</v>
      </c>
    </row>
    <row r="1241" spans="1:11" x14ac:dyDescent="0.3">
      <c r="A1241" t="s">
        <v>12</v>
      </c>
      <c r="B1241" s="1">
        <v>0.38064608836702601</v>
      </c>
      <c r="C1241" s="1">
        <v>5.8776258561343303E-2</v>
      </c>
      <c r="D1241" s="1">
        <v>0.87577435580186702</v>
      </c>
      <c r="E1241" s="1">
        <v>0.147712975491717</v>
      </c>
      <c r="F1241" s="1">
        <v>0.25540637491031998</v>
      </c>
      <c r="G1241" s="1">
        <v>0.19717825189263399</v>
      </c>
      <c r="H1241" s="1">
        <v>0.31183870408312397</v>
      </c>
      <c r="I1241" s="1">
        <v>0.24692262904411</v>
      </c>
      <c r="J1241" s="1">
        <v>2.2886610459008499E-6</v>
      </c>
      <c r="K1241" s="1">
        <v>2.2886610459008499E-6</v>
      </c>
    </row>
    <row r="1242" spans="1:11" x14ac:dyDescent="0.3">
      <c r="A1242" t="s">
        <v>12</v>
      </c>
      <c r="B1242" s="1">
        <v>0.32766301038046097</v>
      </c>
      <c r="C1242" s="1">
        <v>5.58619748417001E-2</v>
      </c>
      <c r="D1242" s="1">
        <v>0.832137951103606</v>
      </c>
      <c r="E1242" s="1">
        <v>0.14480275853131699</v>
      </c>
      <c r="F1242" s="1">
        <v>0.28277134365071099</v>
      </c>
      <c r="G1242" s="1">
        <v>0.51720578114246396</v>
      </c>
      <c r="H1242" s="1">
        <v>0.31001223386230298</v>
      </c>
      <c r="I1242" s="1">
        <v>0.17387095171527001</v>
      </c>
      <c r="J1242" s="1">
        <v>2.2918747647078701E-6</v>
      </c>
      <c r="K1242" s="1">
        <v>2.2918747647078701E-6</v>
      </c>
    </row>
    <row r="1243" spans="1:11" x14ac:dyDescent="0.3">
      <c r="A1243" t="s">
        <v>12</v>
      </c>
      <c r="B1243" s="1">
        <v>0.33070801486262003</v>
      </c>
      <c r="C1243" s="1">
        <v>4.3710806848467898E-2</v>
      </c>
      <c r="D1243" s="1">
        <v>0.83171097539759498</v>
      </c>
      <c r="E1243" s="1">
        <v>0.19411239067042599</v>
      </c>
      <c r="F1243" s="1">
        <v>0.262247617095418</v>
      </c>
      <c r="G1243" s="1">
        <v>0.41706813489332201</v>
      </c>
      <c r="H1243" s="1">
        <v>0.37783938341986101</v>
      </c>
      <c r="I1243" s="1">
        <v>0.26857769827581301</v>
      </c>
      <c r="J1243" s="1">
        <v>1.63397578197671E-6</v>
      </c>
      <c r="K1243" s="1">
        <v>1.63397578197671E-6</v>
      </c>
    </row>
    <row r="1244" spans="1:11" x14ac:dyDescent="0.3">
      <c r="A1244" t="s">
        <v>12</v>
      </c>
      <c r="B1244" s="1">
        <v>0.493920255096223</v>
      </c>
      <c r="C1244" s="1">
        <v>4.1920386876351502E-2</v>
      </c>
      <c r="D1244" s="1">
        <v>0.78846004123194802</v>
      </c>
      <c r="E1244" s="1">
        <v>0.206247132824673</v>
      </c>
      <c r="F1244" s="1">
        <v>0.28961258583580801</v>
      </c>
      <c r="G1244" s="1">
        <v>0.56847900894700498</v>
      </c>
      <c r="H1244" s="1">
        <v>0.29757015301026202</v>
      </c>
      <c r="I1244" s="1">
        <v>0.113396693216901</v>
      </c>
      <c r="J1244" s="1">
        <v>2.2924836798502799E-6</v>
      </c>
      <c r="K1244" s="1">
        <v>2.2924836798502799E-6</v>
      </c>
    </row>
    <row r="1245" spans="1:11" x14ac:dyDescent="0.3">
      <c r="A1245" t="s">
        <v>12</v>
      </c>
      <c r="B1245" s="1">
        <v>0.35202304623636599</v>
      </c>
      <c r="C1245" s="1">
        <v>4.6670040569951103E-2</v>
      </c>
      <c r="D1245" s="1">
        <v>0.875083163889954</v>
      </c>
      <c r="E1245" s="1">
        <v>0.24162725641713201</v>
      </c>
      <c r="F1245" s="1">
        <v>0.22804140616992899</v>
      </c>
      <c r="G1245" s="1">
        <v>4.3014452856158902E-2</v>
      </c>
      <c r="H1245" s="1">
        <v>0.71369551446064095</v>
      </c>
      <c r="I1245" s="1">
        <v>0.51275692040892795</v>
      </c>
      <c r="J1245" s="1">
        <v>1.6355318984517099E-6</v>
      </c>
      <c r="K1245" s="1">
        <v>1.6355318984517099E-6</v>
      </c>
    </row>
    <row r="1246" spans="1:11" x14ac:dyDescent="0.3">
      <c r="A1246" t="s">
        <v>12</v>
      </c>
      <c r="B1246" s="1">
        <v>0.54203132591132697</v>
      </c>
      <c r="C1246" s="1">
        <v>3.67576934525208E-2</v>
      </c>
      <c r="D1246" s="1">
        <v>0.654570341777996</v>
      </c>
      <c r="E1246" s="1">
        <v>0.25223647906400098</v>
      </c>
      <c r="F1246" s="1">
        <v>0.27250948037306499</v>
      </c>
      <c r="G1246" s="1">
        <v>0.67850997935306101</v>
      </c>
      <c r="H1246" s="1">
        <v>0.50361022481629403</v>
      </c>
      <c r="I1246" s="1">
        <v>0.14062000958884499</v>
      </c>
      <c r="J1246" s="1">
        <v>2.2918747647078701E-6</v>
      </c>
      <c r="K1246" s="1">
        <v>2.2918747647078701E-6</v>
      </c>
    </row>
    <row r="1247" spans="1:11" x14ac:dyDescent="0.3">
      <c r="A1247" t="s">
        <v>12</v>
      </c>
      <c r="B1247" s="1">
        <v>0.52619730260519404</v>
      </c>
      <c r="C1247" s="1">
        <v>4.54226590686325E-2</v>
      </c>
      <c r="D1247" s="1">
        <v>0.73498446730698497</v>
      </c>
      <c r="E1247" s="1">
        <v>0.20057766738028601</v>
      </c>
      <c r="F1247" s="1">
        <v>0.25312596084862099</v>
      </c>
      <c r="G1247" s="1">
        <v>0.43289745354438902</v>
      </c>
      <c r="H1247" s="1">
        <v>0.51130658273107599</v>
      </c>
      <c r="I1247" s="1">
        <v>0.15928516783880001</v>
      </c>
      <c r="J1247" s="1">
        <v>2.2880859593774499E-6</v>
      </c>
      <c r="K1247" s="1">
        <v>2.2880859593774499E-6</v>
      </c>
    </row>
    <row r="1248" spans="1:11" x14ac:dyDescent="0.3">
      <c r="A1248" t="s">
        <v>12</v>
      </c>
      <c r="B1248" s="1">
        <v>0.55786534921759001</v>
      </c>
      <c r="C1248" s="1">
        <v>6.4679148895746302E-2</v>
      </c>
      <c r="D1248" s="1">
        <v>0.72553717432539899</v>
      </c>
      <c r="E1248" s="1">
        <v>0.116788186433622</v>
      </c>
      <c r="F1248" s="1">
        <v>0.26338782412626699</v>
      </c>
      <c r="G1248" s="1">
        <v>0.57045767377838896</v>
      </c>
      <c r="H1248" s="1">
        <v>0.40950841133018701</v>
      </c>
      <c r="I1248" s="1">
        <v>0.176100767401383</v>
      </c>
      <c r="J1248" s="1">
        <v>2.2883904169486701E-6</v>
      </c>
      <c r="K1248" s="1">
        <v>2.2883904169486701E-6</v>
      </c>
    </row>
    <row r="1249" spans="1:11" x14ac:dyDescent="0.3">
      <c r="A1249" t="s">
        <v>12</v>
      </c>
      <c r="B1249" s="1">
        <v>0.359331056992858</v>
      </c>
      <c r="C1249" s="1">
        <v>4.93746207818525E-2</v>
      </c>
      <c r="D1249" s="1">
        <v>0.77156263362373101</v>
      </c>
      <c r="E1249" s="1">
        <v>0.19233982143952499</v>
      </c>
      <c r="F1249" s="1">
        <v>0.25198575381777</v>
      </c>
      <c r="G1249" s="1">
        <v>0.15683069511355699</v>
      </c>
      <c r="H1249" s="1">
        <v>0.51531962398728604</v>
      </c>
      <c r="I1249" s="1">
        <v>0.36644976847626698</v>
      </c>
      <c r="J1249" s="1">
        <v>2.2917732788508201E-6</v>
      </c>
      <c r="K1249" s="1">
        <v>2.2917732788508201E-6</v>
      </c>
    </row>
    <row r="1250" spans="1:11" x14ac:dyDescent="0.3">
      <c r="A1250" t="s">
        <v>12</v>
      </c>
      <c r="B1250" s="1">
        <v>0.69062754463152398</v>
      </c>
      <c r="C1250" s="1">
        <v>4.9092641006396397E-2</v>
      </c>
      <c r="D1250" s="1">
        <v>0.70310323869763303</v>
      </c>
      <c r="E1250" s="1">
        <v>0.188705770344469</v>
      </c>
      <c r="F1250" s="1">
        <v>0.24856513272522099</v>
      </c>
      <c r="G1250" s="1">
        <v>0.22092222986923499</v>
      </c>
      <c r="H1250" s="1">
        <v>0.54977366514677195</v>
      </c>
      <c r="I1250" s="1">
        <v>0.31222403560304102</v>
      </c>
      <c r="J1250" s="1">
        <v>2.2892023038051701E-6</v>
      </c>
      <c r="K1250" s="1">
        <v>2.2892023038051701E-6</v>
      </c>
    </row>
    <row r="1251" spans="1:11" x14ac:dyDescent="0.3">
      <c r="A1251" t="s">
        <v>12</v>
      </c>
      <c r="B1251" s="1">
        <v>0.42388515201079902</v>
      </c>
      <c r="C1251" s="1">
        <v>4.8956805587682103E-2</v>
      </c>
      <c r="D1251" s="1">
        <v>0.75177067302693301</v>
      </c>
      <c r="E1251" s="1">
        <v>0.150279672259999</v>
      </c>
      <c r="F1251" s="1">
        <v>0.25540637491031998</v>
      </c>
      <c r="G1251" s="1">
        <v>0.57570543702683996</v>
      </c>
      <c r="H1251" s="1">
        <v>0.59782405850711495</v>
      </c>
      <c r="I1251" s="1">
        <v>0.24226347978218801</v>
      </c>
      <c r="J1251" s="1">
        <v>2.2903186482328801E-6</v>
      </c>
      <c r="K1251" s="1">
        <v>2.2903186482328801E-6</v>
      </c>
    </row>
    <row r="1252" spans="1:11" x14ac:dyDescent="0.3">
      <c r="A1252" t="s">
        <v>12</v>
      </c>
      <c r="B1252" s="1">
        <v>0.39343510719113001</v>
      </c>
      <c r="C1252" s="1">
        <v>4.4293830354629297E-2</v>
      </c>
      <c r="D1252" s="1">
        <v>0.68424315992773399</v>
      </c>
      <c r="E1252" s="1">
        <v>0.21911574599838901</v>
      </c>
      <c r="F1252" s="1">
        <v>0.24400430460182301</v>
      </c>
      <c r="G1252" s="1">
        <v>0.43771507226428102</v>
      </c>
      <c r="H1252" s="1">
        <v>0.55438131873624297</v>
      </c>
      <c r="I1252" s="1">
        <v>0.28360325967287597</v>
      </c>
      <c r="J1252" s="1">
        <v>2.2904877913279798E-6</v>
      </c>
      <c r="K1252" s="1">
        <v>2.2904877913279798E-6</v>
      </c>
    </row>
    <row r="1253" spans="1:11" x14ac:dyDescent="0.3">
      <c r="A1253" t="s">
        <v>12</v>
      </c>
      <c r="B1253" s="1">
        <v>0.60902142451472197</v>
      </c>
      <c r="C1253" s="1">
        <v>5.23699736869392E-2</v>
      </c>
      <c r="D1253" s="1">
        <v>0.68517415552733696</v>
      </c>
      <c r="E1253" s="1">
        <v>0.164807153015433</v>
      </c>
      <c r="F1253" s="1">
        <v>0.250845546786921</v>
      </c>
      <c r="G1253" s="1">
        <v>0.34239504473503102</v>
      </c>
      <c r="H1253" s="1">
        <v>0.33544822738983499</v>
      </c>
      <c r="I1253" s="1">
        <v>0.201177003440698</v>
      </c>
      <c r="J1253" s="1">
        <v>2.2916041357556898E-6</v>
      </c>
      <c r="K1253" s="1">
        <v>2.2916041357556898E-6</v>
      </c>
    </row>
    <row r="1254" spans="1:11" x14ac:dyDescent="0.3">
      <c r="A1254" t="s">
        <v>12</v>
      </c>
      <c r="B1254" s="1">
        <v>0.58709739224440205</v>
      </c>
      <c r="C1254" s="1">
        <v>5.18226903593067E-2</v>
      </c>
      <c r="D1254" s="1">
        <v>0.75144732605100795</v>
      </c>
      <c r="E1254" s="1">
        <v>0.19456413207200601</v>
      </c>
      <c r="F1254" s="1">
        <v>0.27250948037306499</v>
      </c>
      <c r="G1254" s="1">
        <v>0.64822780454232398</v>
      </c>
      <c r="H1254" s="1">
        <v>0.30978102975321198</v>
      </c>
      <c r="I1254" s="1">
        <v>9.2595046523883298E-2</v>
      </c>
      <c r="J1254" s="1">
        <v>2.2943104252774598E-6</v>
      </c>
      <c r="K1254" s="1">
        <v>2.2943104252774598E-6</v>
      </c>
    </row>
    <row r="1255" spans="1:11" x14ac:dyDescent="0.3">
      <c r="A1255" t="s">
        <v>12</v>
      </c>
      <c r="B1255" s="1">
        <v>0.61328443078960804</v>
      </c>
      <c r="C1255" s="1">
        <v>5.5469666689046203E-2</v>
      </c>
      <c r="D1255" s="1">
        <v>0.77585871433718601</v>
      </c>
      <c r="E1255" s="1">
        <v>0.13765990975676701</v>
      </c>
      <c r="F1255" s="1">
        <v>0.27707030849646203</v>
      </c>
      <c r="G1255" s="1">
        <v>0.34609428768065897</v>
      </c>
      <c r="H1255" s="1">
        <v>0.24725099092970301</v>
      </c>
      <c r="I1255" s="1">
        <v>0.31132255643312901</v>
      </c>
      <c r="J1255" s="1">
        <v>2.28910081794814E-6</v>
      </c>
      <c r="K1255" s="1">
        <v>2.28910081794814E-6</v>
      </c>
    </row>
    <row r="1256" spans="1:11" x14ac:dyDescent="0.3">
      <c r="A1256" t="s">
        <v>12</v>
      </c>
      <c r="B1256" s="1">
        <v>0.37333807761011101</v>
      </c>
      <c r="C1256" s="1">
        <v>4.6718136313910003E-2</v>
      </c>
      <c r="D1256" s="1">
        <v>0.81379953617040901</v>
      </c>
      <c r="E1256" s="1">
        <v>0.20851124641239299</v>
      </c>
      <c r="F1256" s="1">
        <v>0.24514451163267301</v>
      </c>
      <c r="G1256" s="1">
        <v>0.495440467997246</v>
      </c>
      <c r="H1256" s="1">
        <v>0.56314450538563998</v>
      </c>
      <c r="I1256" s="1">
        <v>0.18984427411080901</v>
      </c>
      <c r="J1256" s="1">
        <v>2.29008184789975E-6</v>
      </c>
      <c r="K1256" s="1">
        <v>2.29008184789975E-6</v>
      </c>
    </row>
    <row r="1257" spans="1:11" x14ac:dyDescent="0.3">
      <c r="A1257" t="s">
        <v>12</v>
      </c>
      <c r="B1257" s="1">
        <v>0.428757159182097</v>
      </c>
      <c r="C1257" s="1">
        <v>5.75189850275791E-2</v>
      </c>
      <c r="D1257" s="1">
        <v>0.80545640921454098</v>
      </c>
      <c r="E1257" s="1">
        <v>0.13698388309917101</v>
      </c>
      <c r="F1257" s="1">
        <v>0.231462027262477</v>
      </c>
      <c r="G1257" s="1">
        <v>0.29860633172746098</v>
      </c>
      <c r="H1257" s="1">
        <v>0.68561334122956796</v>
      </c>
      <c r="I1257" s="1">
        <v>0.35173761951317001</v>
      </c>
      <c r="J1257" s="1">
        <v>2.2904877913279798E-6</v>
      </c>
      <c r="K1257" s="1">
        <v>2.2904877913279798E-6</v>
      </c>
    </row>
    <row r="1258" spans="1:11" x14ac:dyDescent="0.3">
      <c r="A1258" t="s">
        <v>12</v>
      </c>
      <c r="B1258" s="1">
        <v>0.50122826585313696</v>
      </c>
      <c r="C1258" s="1">
        <v>4.7531481203867999E-2</v>
      </c>
      <c r="D1258" s="1">
        <v>0.81670778485365203</v>
      </c>
      <c r="E1258" s="1">
        <v>0.160085029262964</v>
      </c>
      <c r="F1258" s="1">
        <v>0.25198575381777</v>
      </c>
      <c r="G1258" s="1">
        <v>0.44451135581555101</v>
      </c>
      <c r="H1258" s="1">
        <v>0.68682194562411703</v>
      </c>
      <c r="I1258" s="1">
        <v>0.22296732323920801</v>
      </c>
      <c r="J1258" s="1">
        <v>1.6334345240723999E-6</v>
      </c>
      <c r="K1258" s="1">
        <v>1.6334345240723999E-6</v>
      </c>
    </row>
    <row r="1259" spans="1:11" x14ac:dyDescent="0.3">
      <c r="A1259" t="s">
        <v>12</v>
      </c>
      <c r="B1259" s="1">
        <v>0.42449415290737402</v>
      </c>
      <c r="C1259" s="1">
        <v>5.2750987488372002E-2</v>
      </c>
      <c r="D1259" s="1">
        <v>0.76461493360681498</v>
      </c>
      <c r="E1259" s="1">
        <v>0.20946589405199001</v>
      </c>
      <c r="F1259" s="1">
        <v>0.30899610536025202</v>
      </c>
      <c r="G1259" s="1">
        <v>0.97789057123193002</v>
      </c>
      <c r="H1259" s="1">
        <v>8.6073551969855194E-2</v>
      </c>
      <c r="I1259" s="1">
        <v>9.4926326365334407E-2</v>
      </c>
      <c r="J1259" s="1">
        <v>2.2922807081361698E-6</v>
      </c>
      <c r="K1259" s="1">
        <v>2.2922807081361698E-6</v>
      </c>
    </row>
    <row r="1260" spans="1:11" x14ac:dyDescent="0.3">
      <c r="A1260" t="s">
        <v>12</v>
      </c>
      <c r="B1260" s="1">
        <v>0.356286052511121</v>
      </c>
      <c r="C1260" s="1">
        <v>5.89921398517999E-2</v>
      </c>
      <c r="D1260" s="1">
        <v>0.82281740957146698</v>
      </c>
      <c r="E1260" s="1">
        <v>0.17128039105696999</v>
      </c>
      <c r="F1260" s="1">
        <v>0.26452803115711598</v>
      </c>
      <c r="G1260" s="1">
        <v>0.56469373709566095</v>
      </c>
      <c r="H1260" s="1">
        <v>0.40863490361358901</v>
      </c>
      <c r="I1260" s="1">
        <v>0.15634338712604801</v>
      </c>
      <c r="J1260" s="1">
        <v>2.2923821939932202E-6</v>
      </c>
      <c r="K1260" s="1">
        <v>2.2923821939932202E-6</v>
      </c>
    </row>
    <row r="1261" spans="1:11" x14ac:dyDescent="0.3">
      <c r="A1261" t="s">
        <v>12</v>
      </c>
      <c r="B1261" s="1">
        <v>0.54203132591132697</v>
      </c>
      <c r="C1261" s="1">
        <v>4.3348136892642698E-2</v>
      </c>
      <c r="D1261" s="1">
        <v>0.57096041638364103</v>
      </c>
      <c r="E1261" s="1">
        <v>0.274226729765356</v>
      </c>
      <c r="F1261" s="1">
        <v>0.22005995695398101</v>
      </c>
      <c r="G1261" s="1">
        <v>0.487869924294562</v>
      </c>
      <c r="H1261" s="1">
        <v>0.74960016598721801</v>
      </c>
      <c r="I1261" s="1">
        <v>0.26287528283813599</v>
      </c>
      <c r="J1261" s="1">
        <v>2.29021716237585E-6</v>
      </c>
      <c r="K1261" s="1">
        <v>2.29021716237585E-6</v>
      </c>
    </row>
    <row r="1262" spans="1:11" x14ac:dyDescent="0.3">
      <c r="A1262" t="s">
        <v>12</v>
      </c>
      <c r="B1262" s="1">
        <v>0.28076994135808497</v>
      </c>
      <c r="C1262" s="1">
        <v>4.72332800112217E-2</v>
      </c>
      <c r="D1262" s="1">
        <v>0.83683784494953295</v>
      </c>
      <c r="E1262" s="1">
        <v>0.22229530452296201</v>
      </c>
      <c r="F1262" s="1">
        <v>0.22462078507738001</v>
      </c>
      <c r="G1262" s="1">
        <v>0.30824156916724099</v>
      </c>
      <c r="H1262" s="1">
        <v>0.503152723830673</v>
      </c>
      <c r="I1262" s="1">
        <v>0.22683780539199699</v>
      </c>
      <c r="J1262" s="1">
        <v>2.29089373475628E-6</v>
      </c>
      <c r="K1262" s="1">
        <v>2.29089373475628E-6</v>
      </c>
    </row>
    <row r="1263" spans="1:11" x14ac:dyDescent="0.3">
      <c r="A1263" t="s">
        <v>12</v>
      </c>
      <c r="B1263" s="1">
        <v>0.62729145140643905</v>
      </c>
      <c r="C1263" s="1">
        <v>4.9081119252130503E-2</v>
      </c>
      <c r="D1263" s="1">
        <v>0.73745172337950704</v>
      </c>
      <c r="E1263" s="1">
        <v>0.16663436624467801</v>
      </c>
      <c r="F1263" s="1">
        <v>0.23716306241672599</v>
      </c>
      <c r="G1263" s="1">
        <v>0.54955264969029305</v>
      </c>
      <c r="H1263" s="1">
        <v>0.65334390306061196</v>
      </c>
      <c r="I1263" s="1">
        <v>0.22779406291590801</v>
      </c>
      <c r="J1263" s="1">
        <v>2.2872740725209601E-6</v>
      </c>
      <c r="K1263" s="1">
        <v>2.2872740725209601E-6</v>
      </c>
    </row>
    <row r="1264" spans="1:11" x14ac:dyDescent="0.3">
      <c r="A1264" t="s">
        <v>12</v>
      </c>
      <c r="B1264" s="1">
        <v>0.63886246843823902</v>
      </c>
      <c r="C1264" s="1">
        <v>5.0076121274314399E-2</v>
      </c>
      <c r="D1264" s="1">
        <v>0.55777088251070395</v>
      </c>
      <c r="E1264" s="1">
        <v>0.30315702950376899</v>
      </c>
      <c r="F1264" s="1">
        <v>0.25882699600286802</v>
      </c>
      <c r="G1264" s="1">
        <v>0.41009979353062598</v>
      </c>
      <c r="H1264" s="1">
        <v>0.32727014671876198</v>
      </c>
      <c r="I1264" s="1">
        <v>0.172377595818798</v>
      </c>
      <c r="J1264" s="1">
        <v>2.2893376182812701E-6</v>
      </c>
      <c r="K1264" s="1">
        <v>2.2893376182812701E-6</v>
      </c>
    </row>
    <row r="1265" spans="1:11" x14ac:dyDescent="0.3">
      <c r="A1265" t="s">
        <v>12</v>
      </c>
      <c r="B1265" s="1">
        <v>0.57248137073102801</v>
      </c>
      <c r="C1265" s="1">
        <v>6.2725301935489294E-2</v>
      </c>
      <c r="D1265" s="1">
        <v>0.68833217750977105</v>
      </c>
      <c r="E1265" s="1">
        <v>0.13981408265819201</v>
      </c>
      <c r="F1265" s="1">
        <v>0.27593010146561298</v>
      </c>
      <c r="G1265" s="1">
        <v>0.414315209910529</v>
      </c>
      <c r="H1265" s="1">
        <v>0.37889051661103401</v>
      </c>
      <c r="I1265" s="1">
        <v>0.26761564013947903</v>
      </c>
      <c r="J1265" s="1">
        <v>2.2907584202801601E-6</v>
      </c>
      <c r="K1265" s="1">
        <v>2.2907584202801601E-6</v>
      </c>
    </row>
    <row r="1266" spans="1:11" x14ac:dyDescent="0.3">
      <c r="A1266" t="s">
        <v>12</v>
      </c>
      <c r="B1266" s="1">
        <v>0.62729145140643905</v>
      </c>
      <c r="C1266" s="1">
        <v>5.13290741502287E-2</v>
      </c>
      <c r="D1266" s="1">
        <v>0.64111118955866297</v>
      </c>
      <c r="E1266" s="1">
        <v>0.18918540828289901</v>
      </c>
      <c r="F1266" s="1">
        <v>0.29873424208260602</v>
      </c>
      <c r="G1266" s="1">
        <v>0.57673778389538799</v>
      </c>
      <c r="H1266" s="1">
        <v>0.23126989808568901</v>
      </c>
      <c r="I1266" s="1">
        <v>0.210629831801809</v>
      </c>
      <c r="J1266" s="1">
        <v>2.29092756337527E-6</v>
      </c>
      <c r="K1266" s="1">
        <v>2.29092756337527E-6</v>
      </c>
    </row>
    <row r="1267" spans="1:11" x14ac:dyDescent="0.3">
      <c r="A1267" t="s">
        <v>12</v>
      </c>
      <c r="B1267" s="1">
        <v>0.57187236983484402</v>
      </c>
      <c r="C1267" s="1">
        <v>5.00277602268034E-2</v>
      </c>
      <c r="D1267" s="1">
        <v>0.69428626662082704</v>
      </c>
      <c r="E1267" s="1">
        <v>0.24561100451766699</v>
      </c>
      <c r="F1267" s="1">
        <v>0.27478989443476498</v>
      </c>
      <c r="G1267" s="1">
        <v>0.41422918100481798</v>
      </c>
      <c r="H1267" s="1">
        <v>0.37949729418113398</v>
      </c>
      <c r="I1267" s="1">
        <v>0.28134977598500999</v>
      </c>
      <c r="J1267" s="1">
        <v>1.63624229945119E-6</v>
      </c>
      <c r="K1267" s="1">
        <v>1.63624229945119E-6</v>
      </c>
    </row>
    <row r="1268" spans="1:11" x14ac:dyDescent="0.3">
      <c r="A1268" t="s">
        <v>12</v>
      </c>
      <c r="B1268" s="1">
        <v>0.40257012063692299</v>
      </c>
      <c r="C1268" s="1">
        <v>5.11100471176534E-2</v>
      </c>
      <c r="D1268" s="1">
        <v>0.75926672288560104</v>
      </c>
      <c r="E1268" s="1">
        <v>0.199280577221744</v>
      </c>
      <c r="F1268" s="1">
        <v>0.31355693348365099</v>
      </c>
      <c r="G1268" s="1">
        <v>0.11622505161734201</v>
      </c>
      <c r="H1268" s="1">
        <v>8.5435705937860706E-2</v>
      </c>
      <c r="I1268" s="1">
        <v>0.442142076296756</v>
      </c>
      <c r="J1268" s="1">
        <v>2.2896759044715099E-6</v>
      </c>
      <c r="K1268" s="1">
        <v>2.2896759044715099E-6</v>
      </c>
    </row>
    <row r="1269" spans="1:11" x14ac:dyDescent="0.3">
      <c r="A1269" t="s">
        <v>12</v>
      </c>
      <c r="B1269" s="1">
        <v>0.476868229997233</v>
      </c>
      <c r="C1269" s="1">
        <v>4.8411076180855203E-2</v>
      </c>
      <c r="D1269" s="1">
        <v>0.84651315864214305</v>
      </c>
      <c r="E1269" s="1">
        <v>0.21845435532244101</v>
      </c>
      <c r="F1269" s="1">
        <v>0.28961258583580801</v>
      </c>
      <c r="G1269" s="1">
        <v>1</v>
      </c>
      <c r="H1269" s="1">
        <v>0.21411216901205199</v>
      </c>
      <c r="I1269" s="1">
        <v>0</v>
      </c>
      <c r="J1269" s="1">
        <v>2.2889993320910299E-6</v>
      </c>
      <c r="K1269" s="1">
        <v>2.2889993320910299E-6</v>
      </c>
    </row>
    <row r="1270" spans="1:11" x14ac:dyDescent="0.3">
      <c r="A1270" t="s">
        <v>12</v>
      </c>
      <c r="B1270" s="1">
        <v>0.46164320758725202</v>
      </c>
      <c r="C1270" s="1">
        <v>5.26067760575104E-2</v>
      </c>
      <c r="D1270" s="1">
        <v>0.72435372827409195</v>
      </c>
      <c r="E1270" s="1">
        <v>0.13235622492988899</v>
      </c>
      <c r="F1270" s="1">
        <v>0.25312596084862099</v>
      </c>
      <c r="G1270" s="1">
        <v>0.56916724019270304</v>
      </c>
      <c r="H1270" s="1">
        <v>0.58344452548460701</v>
      </c>
      <c r="I1270" s="1">
        <v>0.25810784514113799</v>
      </c>
      <c r="J1270" s="1">
        <v>2.2918747647078701E-6</v>
      </c>
      <c r="K1270" s="1">
        <v>2.2918747647078701E-6</v>
      </c>
    </row>
    <row r="1271" spans="1:11" x14ac:dyDescent="0.3">
      <c r="A1271" t="s">
        <v>12</v>
      </c>
      <c r="B1271" s="1">
        <v>0.50366426943859099</v>
      </c>
      <c r="C1271" s="1">
        <v>4.6459958057134897E-2</v>
      </c>
      <c r="D1271" s="1">
        <v>0.80126322941424299</v>
      </c>
      <c r="E1271" s="1">
        <v>0.266919395364697</v>
      </c>
      <c r="F1271" s="1">
        <v>0.22348057804652899</v>
      </c>
      <c r="G1271" s="1">
        <v>0.45939435650378502</v>
      </c>
      <c r="H1271" s="1">
        <v>0.90378181147168002</v>
      </c>
      <c r="I1271" s="1">
        <v>0.44190905102478101</v>
      </c>
      <c r="J1271" s="1">
        <v>2.2899465334236402E-6</v>
      </c>
      <c r="K1271" s="1">
        <v>2.2899465334236402E-6</v>
      </c>
    </row>
    <row r="1272" spans="1:11" x14ac:dyDescent="0.3">
      <c r="A1272" t="s">
        <v>12</v>
      </c>
      <c r="B1272" s="1">
        <v>0.48295823896099799</v>
      </c>
      <c r="C1272" s="1">
        <v>5.1943858281636501E-2</v>
      </c>
      <c r="D1272" s="1">
        <v>0.78777060615576999</v>
      </c>
      <c r="E1272" s="1">
        <v>0.192383142909375</v>
      </c>
      <c r="F1272" s="1">
        <v>0.21207850773803399</v>
      </c>
      <c r="G1272" s="1">
        <v>0.42463867859600701</v>
      </c>
      <c r="H1272" s="1">
        <v>0.70636525323350396</v>
      </c>
      <c r="I1272" s="1">
        <v>0.17712447773823001</v>
      </c>
      <c r="J1272" s="1">
        <v>1.6364790997843199E-6</v>
      </c>
      <c r="K1272" s="1">
        <v>1.6364790997843199E-6</v>
      </c>
    </row>
    <row r="1273" spans="1:11" x14ac:dyDescent="0.3">
      <c r="A1273" t="s">
        <v>12</v>
      </c>
      <c r="B1273" s="1">
        <v>0.49635625868167699</v>
      </c>
      <c r="C1273" s="1">
        <v>5.3676517880393099E-2</v>
      </c>
      <c r="D1273" s="1">
        <v>0.78310995029376596</v>
      </c>
      <c r="E1273" s="1">
        <v>0.17380089607309401</v>
      </c>
      <c r="F1273" s="1">
        <v>0.26566823818796698</v>
      </c>
      <c r="G1273" s="1">
        <v>0.65717481073640605</v>
      </c>
      <c r="H1273" s="1">
        <v>0.38864059076318302</v>
      </c>
      <c r="I1273" s="1">
        <v>0.13506538314111499</v>
      </c>
      <c r="J1273" s="1">
        <v>1.6350244691663699E-6</v>
      </c>
      <c r="K1273" s="1">
        <v>1.6350244691663699E-6</v>
      </c>
    </row>
    <row r="1274" spans="1:11" x14ac:dyDescent="0.3">
      <c r="A1274" t="s">
        <v>12</v>
      </c>
      <c r="B1274" s="1">
        <v>0.46103420669110001</v>
      </c>
      <c r="C1274" s="1">
        <v>5.6144750527812697E-2</v>
      </c>
      <c r="D1274" s="1">
        <v>0.76712299156090702</v>
      </c>
      <c r="E1274" s="1">
        <v>0.166478007481069</v>
      </c>
      <c r="F1274" s="1">
        <v>0.26908885928051501</v>
      </c>
      <c r="G1274" s="1">
        <v>0.72161046111493399</v>
      </c>
      <c r="H1274" s="1">
        <v>0.41275273257556799</v>
      </c>
      <c r="I1274" s="1">
        <v>0.12840630417535301</v>
      </c>
      <c r="J1274" s="1">
        <v>2.29305876637364E-6</v>
      </c>
      <c r="K1274" s="1">
        <v>2.29305876637364E-6</v>
      </c>
    </row>
    <row r="1275" spans="1:11" x14ac:dyDescent="0.3">
      <c r="A1275" t="s">
        <v>12</v>
      </c>
      <c r="B1275" s="1">
        <v>0.442155178902776</v>
      </c>
      <c r="C1275" s="1">
        <v>5.4947511397855503E-2</v>
      </c>
      <c r="D1275" s="1">
        <v>0.81919725312610803</v>
      </c>
      <c r="E1275" s="1">
        <v>0.16079199371556899</v>
      </c>
      <c r="F1275" s="1">
        <v>0.24856513272522099</v>
      </c>
      <c r="G1275" s="1">
        <v>0.236063317274602</v>
      </c>
      <c r="H1275" s="1">
        <v>0.598518542762151</v>
      </c>
      <c r="I1275" s="1">
        <v>0.26279369547159898</v>
      </c>
      <c r="J1275" s="1">
        <v>2.29214539366006E-6</v>
      </c>
      <c r="K1275" s="1">
        <v>2.29214539366006E-6</v>
      </c>
    </row>
    <row r="1276" spans="1:11" x14ac:dyDescent="0.3">
      <c r="A1276" t="s">
        <v>12</v>
      </c>
      <c r="B1276" s="1">
        <v>0.59866840927620202</v>
      </c>
      <c r="C1276" s="1">
        <v>5.03179265118694E-2</v>
      </c>
      <c r="D1276" s="1">
        <v>0.74472805854866397</v>
      </c>
      <c r="E1276" s="1">
        <v>0.18424889842315401</v>
      </c>
      <c r="F1276" s="1">
        <v>0.23374244132417599</v>
      </c>
      <c r="G1276" s="1">
        <v>0.62964556090846502</v>
      </c>
      <c r="H1276" s="1">
        <v>0.57034236368640001</v>
      </c>
      <c r="I1276" s="1">
        <v>0.14852482527507299</v>
      </c>
      <c r="J1276" s="1">
        <v>2.2891684751861602E-6</v>
      </c>
      <c r="K1276" s="1">
        <v>2.2891684751861602E-6</v>
      </c>
    </row>
    <row r="1277" spans="1:11" x14ac:dyDescent="0.3">
      <c r="A1277" t="s">
        <v>12</v>
      </c>
      <c r="B1277" s="1">
        <v>0.52071629453758095</v>
      </c>
      <c r="C1277" s="1">
        <v>5.9357045937564898E-2</v>
      </c>
      <c r="D1277" s="1">
        <v>0.71221410003006602</v>
      </c>
      <c r="E1277" s="1">
        <v>0.14012095244012299</v>
      </c>
      <c r="F1277" s="1">
        <v>0.27593010146561298</v>
      </c>
      <c r="G1277" s="1">
        <v>0.68685478320715498</v>
      </c>
      <c r="H1277" s="1">
        <v>0.29685560744866402</v>
      </c>
      <c r="I1277" s="1">
        <v>8.4930547643696896E-2</v>
      </c>
      <c r="J1277" s="1">
        <v>2.2912658495655102E-6</v>
      </c>
      <c r="K1277" s="1">
        <v>2.2912658495655102E-6</v>
      </c>
    </row>
    <row r="1278" spans="1:11" x14ac:dyDescent="0.3">
      <c r="A1278" t="s">
        <v>12</v>
      </c>
      <c r="B1278" s="1">
        <v>0.33192601665534699</v>
      </c>
      <c r="C1278" s="1">
        <v>5.1002106472425097E-2</v>
      </c>
      <c r="D1278" s="1">
        <v>0.82894972470752104</v>
      </c>
      <c r="E1278" s="1">
        <v>0.22648561762271899</v>
      </c>
      <c r="F1278" s="1">
        <v>0.27478989443476498</v>
      </c>
      <c r="G1278" s="1">
        <v>0.376376462491395</v>
      </c>
      <c r="H1278" s="1">
        <v>0.41688022087614302</v>
      </c>
      <c r="I1278" s="1">
        <v>0.34126670764982803</v>
      </c>
      <c r="J1278" s="1">
        <v>2.2919085933269299E-6</v>
      </c>
      <c r="K1278" s="1">
        <v>2.2919085933269299E-6</v>
      </c>
    </row>
    <row r="1279" spans="1:11" x14ac:dyDescent="0.3">
      <c r="A1279" t="s">
        <v>12</v>
      </c>
      <c r="B1279" s="1">
        <v>0.49879226226729301</v>
      </c>
      <c r="C1279" s="1">
        <v>5.2373953240221802E-2</v>
      </c>
      <c r="D1279" s="1">
        <v>0.81393069917616201</v>
      </c>
      <c r="E1279" s="1">
        <v>0.16960081234824601</v>
      </c>
      <c r="F1279" s="1">
        <v>0.271369273342214</v>
      </c>
      <c r="G1279" s="1">
        <v>0.29938059187887001</v>
      </c>
      <c r="H1279" s="1">
        <v>0.35947974605515898</v>
      </c>
      <c r="I1279" s="1">
        <v>0.41654711959302998</v>
      </c>
      <c r="J1279" s="1">
        <v>1.6342802395479E-6</v>
      </c>
      <c r="K1279" s="1">
        <v>1.6342802395479E-6</v>
      </c>
    </row>
    <row r="1280" spans="1:11" x14ac:dyDescent="0.3">
      <c r="A1280" t="s">
        <v>12</v>
      </c>
      <c r="B1280" s="1">
        <v>0.50366426943859099</v>
      </c>
      <c r="C1280" s="1">
        <v>5.2246607535177202E-2</v>
      </c>
      <c r="D1280" s="1">
        <v>0.70036612521234398</v>
      </c>
      <c r="E1280" s="1">
        <v>0.226680217248312</v>
      </c>
      <c r="F1280" s="1">
        <v>0.27707030849646203</v>
      </c>
      <c r="G1280" s="1">
        <v>0.202253957329663</v>
      </c>
      <c r="H1280" s="1">
        <v>0.13698291508157801</v>
      </c>
      <c r="I1280" s="1">
        <v>0.24295942099169901</v>
      </c>
      <c r="J1280" s="1">
        <v>2.2895744186143998E-6</v>
      </c>
      <c r="K1280" s="1">
        <v>2.2895744186143998E-6</v>
      </c>
    </row>
    <row r="1281" spans="1:11" x14ac:dyDescent="0.3">
      <c r="A1281" t="s">
        <v>12</v>
      </c>
      <c r="B1281" s="1">
        <v>0.57430837342029795</v>
      </c>
      <c r="C1281" s="1">
        <v>5.6885629647519101E-2</v>
      </c>
      <c r="D1281" s="1">
        <v>0.69244966168767197</v>
      </c>
      <c r="E1281" s="1">
        <v>0.17645738307301101</v>
      </c>
      <c r="F1281" s="1">
        <v>0.250845546786921</v>
      </c>
      <c r="G1281" s="1">
        <v>0.37267721954576699</v>
      </c>
      <c r="H1281" s="1">
        <v>0.52769676018921396</v>
      </c>
      <c r="I1281" s="1">
        <v>0.31654873165162101</v>
      </c>
      <c r="J1281" s="1">
        <v>2.2920777364220398E-6</v>
      </c>
      <c r="K1281" s="1">
        <v>2.2920777364220398E-6</v>
      </c>
    </row>
    <row r="1282" spans="1:11" x14ac:dyDescent="0.3">
      <c r="A1282" t="s">
        <v>12</v>
      </c>
      <c r="B1282" s="1">
        <v>0.180284793452992</v>
      </c>
      <c r="C1282" s="1">
        <v>4.6179759605529197E-2</v>
      </c>
      <c r="D1282" s="1">
        <v>1</v>
      </c>
      <c r="E1282" s="1">
        <v>0.35406618697639503</v>
      </c>
      <c r="F1282" s="1">
        <v>0.24514451163267301</v>
      </c>
      <c r="G1282" s="1">
        <v>0.23804198210598601</v>
      </c>
      <c r="H1282" s="1">
        <v>0.54290655285048495</v>
      </c>
      <c r="I1282" s="1">
        <v>0.190266755009314</v>
      </c>
      <c r="J1282" s="1">
        <v>1.63411109645282E-6</v>
      </c>
      <c r="K1282" s="1">
        <v>1.63411109645282E-6</v>
      </c>
    </row>
    <row r="1283" spans="1:11" x14ac:dyDescent="0.3">
      <c r="A1283" t="s">
        <v>12</v>
      </c>
      <c r="B1283" s="1">
        <v>0.423276151114517</v>
      </c>
      <c r="C1283" s="1">
        <v>6.4977236386870196E-2</v>
      </c>
      <c r="D1283" s="1">
        <v>0.78953300283666705</v>
      </c>
      <c r="E1283" s="1">
        <v>0.144002720730876</v>
      </c>
      <c r="F1283" s="1">
        <v>0.24970533975607201</v>
      </c>
      <c r="G1283" s="1">
        <v>0.24767721954576599</v>
      </c>
      <c r="H1283" s="1">
        <v>0.61528151567962897</v>
      </c>
      <c r="I1283" s="1">
        <v>0.28233762624644798</v>
      </c>
      <c r="J1283" s="1">
        <v>1.63367132440553E-6</v>
      </c>
      <c r="K1283" s="1">
        <v>1.63367132440553E-6</v>
      </c>
    </row>
    <row r="1284" spans="1:11" x14ac:dyDescent="0.3">
      <c r="A1284" t="s">
        <v>12</v>
      </c>
      <c r="B1284" s="1">
        <v>0.509145277506171</v>
      </c>
      <c r="C1284" s="1">
        <v>5.2512782799025E-2</v>
      </c>
      <c r="D1284" s="1">
        <v>0.70483994016134699</v>
      </c>
      <c r="E1284" s="1">
        <v>0.19999810541867699</v>
      </c>
      <c r="F1284" s="1">
        <v>0.33408066003894399</v>
      </c>
      <c r="G1284" s="1">
        <v>0.34196490020646703</v>
      </c>
      <c r="H1284" s="1">
        <v>0</v>
      </c>
      <c r="I1284" s="1">
        <v>0.28546402968194501</v>
      </c>
      <c r="J1284" s="1">
        <v>2.2922807081361698E-6</v>
      </c>
      <c r="K1284" s="1">
        <v>2.2922807081361698E-6</v>
      </c>
    </row>
    <row r="1285" spans="1:11" x14ac:dyDescent="0.3">
      <c r="A1285" t="s">
        <v>12</v>
      </c>
      <c r="B1285" s="1">
        <v>0.50427327033487401</v>
      </c>
      <c r="C1285" s="1">
        <v>5.1655018514331102E-2</v>
      </c>
      <c r="D1285" s="1">
        <v>0.76939360829841197</v>
      </c>
      <c r="E1285" s="1">
        <v>0.182960692625626</v>
      </c>
      <c r="F1285" s="1">
        <v>0.25198575381777</v>
      </c>
      <c r="G1285" s="1">
        <v>0.33095320027529301</v>
      </c>
      <c r="H1285" s="1">
        <v>0.45505529043570098</v>
      </c>
      <c r="I1285" s="1">
        <v>0.366895912956818</v>
      </c>
      <c r="J1285" s="1">
        <v>2.29211156504104E-6</v>
      </c>
      <c r="K1285" s="1">
        <v>2.29211156504104E-6</v>
      </c>
    </row>
    <row r="1286" spans="1:11" x14ac:dyDescent="0.3">
      <c r="A1286" t="s">
        <v>12</v>
      </c>
      <c r="B1286" s="1">
        <v>0.41475013856487603</v>
      </c>
      <c r="C1286" s="1">
        <v>6.1194614140953597E-2</v>
      </c>
      <c r="D1286" s="1">
        <v>0.80596642531719798</v>
      </c>
      <c r="E1286" s="1">
        <v>0.18676354610534401</v>
      </c>
      <c r="F1286" s="1">
        <v>0.27935072255816101</v>
      </c>
      <c r="G1286" s="1">
        <v>0.57252236751548402</v>
      </c>
      <c r="H1286" s="1">
        <v>0.19763188012757099</v>
      </c>
      <c r="I1286" s="1">
        <v>0.21843377172155501</v>
      </c>
      <c r="J1286" s="1">
        <v>2.28991270480464E-6</v>
      </c>
      <c r="K1286" s="1">
        <v>2.28991270480464E-6</v>
      </c>
    </row>
    <row r="1287" spans="1:11" x14ac:dyDescent="0.3">
      <c r="A1287" t="s">
        <v>12</v>
      </c>
      <c r="B1287" s="1">
        <v>0.46773321655144001</v>
      </c>
      <c r="C1287" s="1">
        <v>5.5738267585371003E-2</v>
      </c>
      <c r="D1287" s="1">
        <v>0.75819549597427405</v>
      </c>
      <c r="E1287" s="1">
        <v>0.17575235402586201</v>
      </c>
      <c r="F1287" s="1">
        <v>0.27022906631136501</v>
      </c>
      <c r="G1287" s="1">
        <v>0.51815209910530002</v>
      </c>
      <c r="H1287" s="1">
        <v>0.368470389845302</v>
      </c>
      <c r="I1287" s="1">
        <v>0.25543542432534999</v>
      </c>
      <c r="J1287" s="1">
        <v>2.2924160226122199E-6</v>
      </c>
      <c r="K1287" s="1">
        <v>2.2924160226122199E-6</v>
      </c>
    </row>
    <row r="1288" spans="1:11" x14ac:dyDescent="0.3">
      <c r="A1288" t="s">
        <v>12</v>
      </c>
      <c r="B1288" s="1">
        <v>0.62241944423540096</v>
      </c>
      <c r="C1288" s="1">
        <v>4.1043482835393601E-2</v>
      </c>
      <c r="D1288" s="1">
        <v>0.61493631991383002</v>
      </c>
      <c r="E1288" s="1">
        <v>0.19205373419889499</v>
      </c>
      <c r="F1288" s="1">
        <v>0.28733217177411102</v>
      </c>
      <c r="G1288" s="1">
        <v>0.731245698554713</v>
      </c>
      <c r="H1288" s="1">
        <v>0.20097502221397201</v>
      </c>
      <c r="I1288" s="1">
        <v>0.115758722229857</v>
      </c>
      <c r="J1288" s="1">
        <v>2.29224687951711E-6</v>
      </c>
      <c r="K1288" s="1">
        <v>2.29224687951711E-6</v>
      </c>
    </row>
    <row r="1289" spans="1:11" x14ac:dyDescent="0.3">
      <c r="A1289" t="s">
        <v>12</v>
      </c>
      <c r="B1289" s="1">
        <v>0.28137894225462701</v>
      </c>
      <c r="C1289" s="1">
        <v>5.9693564543247001E-2</v>
      </c>
      <c r="D1289" s="1">
        <v>0.86814176011117095</v>
      </c>
      <c r="E1289" s="1">
        <v>0.16979783905024101</v>
      </c>
      <c r="F1289" s="1">
        <v>0.27478989443476498</v>
      </c>
      <c r="G1289" s="1">
        <v>0.50507570543702596</v>
      </c>
      <c r="H1289" s="1">
        <v>0.40795371360103</v>
      </c>
      <c r="I1289" s="1">
        <v>0.16352832417185501</v>
      </c>
      <c r="J1289" s="1">
        <v>2.2889655034720298E-6</v>
      </c>
      <c r="K1289" s="1">
        <v>2.2889655034720298E-6</v>
      </c>
    </row>
    <row r="1290" spans="1:11" x14ac:dyDescent="0.3">
      <c r="A1290" t="s">
        <v>12</v>
      </c>
      <c r="B1290" s="1">
        <v>0.456771200416214</v>
      </c>
      <c r="C1290" s="1">
        <v>4.1065616731746697E-2</v>
      </c>
      <c r="D1290" s="1">
        <v>0.75845980852803996</v>
      </c>
      <c r="E1290" s="1">
        <v>0.29284868444124701</v>
      </c>
      <c r="F1290" s="1">
        <v>0.240583683509275</v>
      </c>
      <c r="G1290" s="1">
        <v>0.42248795595319899</v>
      </c>
      <c r="H1290" s="1">
        <v>0.44064827222589797</v>
      </c>
      <c r="I1290" s="1">
        <v>0.198397665390209</v>
      </c>
      <c r="J1290" s="1">
        <v>1.63499064054737E-6</v>
      </c>
      <c r="K1290" s="1">
        <v>1.63499064054737E-6</v>
      </c>
    </row>
    <row r="1291" spans="1:11" x14ac:dyDescent="0.3">
      <c r="A1291" t="s">
        <v>12</v>
      </c>
      <c r="B1291" s="1">
        <v>0.51219028198797301</v>
      </c>
      <c r="C1291" s="1">
        <v>5.6538006193153099E-2</v>
      </c>
      <c r="D1291" s="1">
        <v>0.71061129787077004</v>
      </c>
      <c r="E1291" s="1">
        <v>0.157702463238101</v>
      </c>
      <c r="F1291" s="1">
        <v>0.262247617095418</v>
      </c>
      <c r="G1291" s="1">
        <v>0.65175498967652901</v>
      </c>
      <c r="H1291" s="1">
        <v>0.47952063439976</v>
      </c>
      <c r="I1291" s="1">
        <v>0.143900466506348</v>
      </c>
      <c r="J1291" s="1">
        <v>2.29194242194593E-6</v>
      </c>
      <c r="K1291" s="1">
        <v>2.29194242194593E-6</v>
      </c>
    </row>
    <row r="1292" spans="1:11" x14ac:dyDescent="0.3">
      <c r="A1292" t="s">
        <v>12</v>
      </c>
      <c r="B1292" s="1">
        <v>0.51706228915926999</v>
      </c>
      <c r="C1292" s="1">
        <v>5.5937055746966002E-2</v>
      </c>
      <c r="D1292" s="1">
        <v>0.71643812446847099</v>
      </c>
      <c r="E1292" s="1">
        <v>0.12775807940415601</v>
      </c>
      <c r="F1292" s="1">
        <v>0.226901199139077</v>
      </c>
      <c r="G1292" s="1">
        <v>0.39908809359944902</v>
      </c>
      <c r="H1292" s="1">
        <v>0.92811836973790995</v>
      </c>
      <c r="I1292" s="1">
        <v>0.46056378931105602</v>
      </c>
      <c r="J1292" s="1">
        <v>2.2910628778513502E-6</v>
      </c>
      <c r="K1292" s="1">
        <v>2.2910628778513502E-6</v>
      </c>
    </row>
    <row r="1293" spans="1:11" x14ac:dyDescent="0.3">
      <c r="A1293" t="s">
        <v>12</v>
      </c>
      <c r="B1293" s="1">
        <v>0.44276417979896099</v>
      </c>
      <c r="C1293" s="1">
        <v>4.0115413109372999E-2</v>
      </c>
      <c r="D1293" s="1">
        <v>0.71989583487315401</v>
      </c>
      <c r="E1293" s="1">
        <v>0.232550640236937</v>
      </c>
      <c r="F1293" s="1">
        <v>0.241723890540123</v>
      </c>
      <c r="G1293" s="1">
        <v>0.16276668960770799</v>
      </c>
      <c r="H1293" s="1">
        <v>0.59809963103748698</v>
      </c>
      <c r="I1293" s="1">
        <v>0.34393717266471802</v>
      </c>
      <c r="J1293" s="1">
        <v>2.2929911091355898E-6</v>
      </c>
      <c r="K1293" s="1">
        <v>2.2929911091355898E-6</v>
      </c>
    </row>
    <row r="1294" spans="1:11" x14ac:dyDescent="0.3">
      <c r="A1294" t="s">
        <v>12</v>
      </c>
      <c r="B1294" s="1">
        <v>0.47930423358281699</v>
      </c>
      <c r="C1294" s="1">
        <v>5.4512451472793599E-2</v>
      </c>
      <c r="D1294" s="1">
        <v>0.71784615181019396</v>
      </c>
      <c r="E1294" s="1">
        <v>0.21003853152287</v>
      </c>
      <c r="F1294" s="1">
        <v>0.24400430460182301</v>
      </c>
      <c r="G1294" s="1">
        <v>0.27116311080522898</v>
      </c>
      <c r="H1294" s="1">
        <v>0.62972791366129499</v>
      </c>
      <c r="I1294" s="1">
        <v>0.30689736825284603</v>
      </c>
      <c r="J1294" s="1">
        <v>2.29102904923235E-6</v>
      </c>
      <c r="K1294" s="1">
        <v>2.29102904923235E-6</v>
      </c>
    </row>
    <row r="1295" spans="1:11" x14ac:dyDescent="0.3">
      <c r="A1295" t="s">
        <v>12</v>
      </c>
      <c r="B1295" s="1">
        <v>0.45433519683076001</v>
      </c>
      <c r="C1295" s="1">
        <v>5.9453730132079503E-2</v>
      </c>
      <c r="D1295" s="1">
        <v>0.75348634771465905</v>
      </c>
      <c r="E1295" s="1">
        <v>0.147382073802452</v>
      </c>
      <c r="F1295" s="1">
        <v>0.26908885928051501</v>
      </c>
      <c r="G1295" s="1">
        <v>0.45664143152098902</v>
      </c>
      <c r="H1295" s="1">
        <v>0.344214641102151</v>
      </c>
      <c r="I1295" s="1">
        <v>0.179790001552667</v>
      </c>
      <c r="J1295" s="1">
        <v>2.2908599061372202E-6</v>
      </c>
      <c r="K1295" s="1">
        <v>2.2908599061372202E-6</v>
      </c>
    </row>
    <row r="1296" spans="1:11" x14ac:dyDescent="0.3">
      <c r="A1296" t="s">
        <v>12</v>
      </c>
      <c r="B1296" s="1">
        <v>0.562737356388888</v>
      </c>
      <c r="C1296" s="1">
        <v>6.1184418904448597E-2</v>
      </c>
      <c r="D1296" s="1">
        <v>0.69136794246930999</v>
      </c>
      <c r="E1296" s="1">
        <v>0.137960550843642</v>
      </c>
      <c r="F1296" s="1">
        <v>0.24970533975607201</v>
      </c>
      <c r="G1296" s="1">
        <v>0.845750172057811</v>
      </c>
      <c r="H1296" s="1">
        <v>0.48313080192764002</v>
      </c>
      <c r="I1296" s="1">
        <v>7.8519897203147698E-2</v>
      </c>
      <c r="J1296" s="1">
        <v>2.2908599061372202E-6</v>
      </c>
      <c r="K1296" s="1">
        <v>2.2908599061372202E-6</v>
      </c>
    </row>
    <row r="1297" spans="1:11" x14ac:dyDescent="0.3">
      <c r="A1297" t="s">
        <v>12</v>
      </c>
      <c r="B1297" s="1">
        <v>0.64129847202369294</v>
      </c>
      <c r="C1297" s="1">
        <v>4.2015441349045703E-2</v>
      </c>
      <c r="D1297" s="1">
        <v>0.68854515230065905</v>
      </c>
      <c r="E1297" s="1">
        <v>0.25786621403816501</v>
      </c>
      <c r="F1297" s="1">
        <v>0.25426616787946899</v>
      </c>
      <c r="G1297" s="1">
        <v>0.29998279421885798</v>
      </c>
      <c r="H1297" s="1">
        <v>0.41490760525363002</v>
      </c>
      <c r="I1297" s="1">
        <v>0.16884781717118599</v>
      </c>
      <c r="J1297" s="1">
        <v>2.2905892771850899E-6</v>
      </c>
      <c r="K1297" s="1">
        <v>2.2905892771850899E-6</v>
      </c>
    </row>
    <row r="1298" spans="1:11" x14ac:dyDescent="0.3">
      <c r="A1298" t="s">
        <v>12</v>
      </c>
      <c r="B1298" s="1">
        <v>0.51036327929893099</v>
      </c>
      <c r="C1298" s="1">
        <v>4.6638810551809198E-2</v>
      </c>
      <c r="D1298" s="1">
        <v>0.85691296837994202</v>
      </c>
      <c r="E1298" s="1">
        <v>0.17909665598442201</v>
      </c>
      <c r="F1298" s="1">
        <v>0.25540637491031998</v>
      </c>
      <c r="G1298" s="1">
        <v>0.22746042670337099</v>
      </c>
      <c r="H1298" s="1">
        <v>0.56201246309137398</v>
      </c>
      <c r="I1298" s="1">
        <v>0.35494876797324099</v>
      </c>
      <c r="J1298" s="1">
        <v>1.6335021813104201E-6</v>
      </c>
      <c r="K1298" s="1">
        <v>1.6335021813104201E-6</v>
      </c>
    </row>
    <row r="1299" spans="1:11" x14ac:dyDescent="0.3">
      <c r="A1299" t="s">
        <v>12</v>
      </c>
      <c r="B1299" s="1">
        <v>0.45433519683076001</v>
      </c>
      <c r="C1299" s="1">
        <v>5.0655354729730498E-2</v>
      </c>
      <c r="D1299" s="1">
        <v>0.69070662224678703</v>
      </c>
      <c r="E1299" s="1">
        <v>0.19368278358344601</v>
      </c>
      <c r="F1299" s="1">
        <v>0.24400430460182301</v>
      </c>
      <c r="G1299" s="1">
        <v>0.77838953888506401</v>
      </c>
      <c r="H1299" s="1">
        <v>0.56139712273962905</v>
      </c>
      <c r="I1299" s="1">
        <v>7.5108968945877999E-2</v>
      </c>
      <c r="J1299" s="1">
        <v>1.6335698385484801E-6</v>
      </c>
      <c r="K1299" s="1">
        <v>1.6335698385484801E-6</v>
      </c>
    </row>
    <row r="1300" spans="1:11" x14ac:dyDescent="0.3">
      <c r="A1300" t="s">
        <v>12</v>
      </c>
      <c r="B1300" s="1">
        <v>0.47138722192975002</v>
      </c>
      <c r="C1300" s="1">
        <v>5.20443325268964E-2</v>
      </c>
      <c r="D1300" s="1">
        <v>0.77064095066628202</v>
      </c>
      <c r="E1300" s="1">
        <v>0.16671569820986501</v>
      </c>
      <c r="F1300" s="1">
        <v>0.29987444911345701</v>
      </c>
      <c r="G1300" s="1">
        <v>0.58078114246386503</v>
      </c>
      <c r="H1300" s="1">
        <v>0.34477766116507103</v>
      </c>
      <c r="I1300" s="1">
        <v>5.8312223047715897E-2</v>
      </c>
      <c r="J1300" s="1">
        <v>2.2895405899954001E-6</v>
      </c>
      <c r="K1300" s="1">
        <v>2.2895405899954001E-6</v>
      </c>
    </row>
    <row r="1301" spans="1:11" x14ac:dyDescent="0.3">
      <c r="A1301" t="s">
        <v>12</v>
      </c>
      <c r="B1301" s="1">
        <v>0.44093717711008101</v>
      </c>
      <c r="C1301" s="1">
        <v>4.8023846696199898E-2</v>
      </c>
      <c r="D1301" s="1">
        <v>0.76666139098793695</v>
      </c>
      <c r="E1301" s="1">
        <v>0.14502923367206</v>
      </c>
      <c r="F1301" s="1">
        <v>0.26680844521881503</v>
      </c>
      <c r="G1301" s="1">
        <v>0.61321403991741097</v>
      </c>
      <c r="H1301" s="1">
        <v>0.40970048339058801</v>
      </c>
      <c r="I1301" s="1">
        <v>9.6179013320744203E-2</v>
      </c>
      <c r="J1301" s="1">
        <v>1.63610698497508E-6</v>
      </c>
      <c r="K1301" s="1">
        <v>1.63610698497508E-6</v>
      </c>
    </row>
    <row r="1302" spans="1:11" x14ac:dyDescent="0.3">
      <c r="A1302" t="s">
        <v>13</v>
      </c>
      <c r="B1302" s="1">
        <v>0.50549127212763301</v>
      </c>
      <c r="C1302" s="1">
        <v>6.04840175267028E-2</v>
      </c>
      <c r="D1302" s="1">
        <v>0.78097704924134603</v>
      </c>
      <c r="E1302" s="1">
        <v>0.233602228963459</v>
      </c>
      <c r="F1302" s="1">
        <v>0.362585835810187</v>
      </c>
      <c r="G1302" s="1">
        <v>5.3682037164486197E-2</v>
      </c>
      <c r="H1302" s="1">
        <v>0.495965849228655</v>
      </c>
      <c r="I1302" s="1">
        <v>0.35220948049212902</v>
      </c>
      <c r="J1302" s="1">
        <v>3.2833577596105798E-6</v>
      </c>
      <c r="K1302" s="1">
        <v>3.2833577596105798E-6</v>
      </c>
    </row>
    <row r="1303" spans="1:11" x14ac:dyDescent="0.3">
      <c r="A1303" t="s">
        <v>13</v>
      </c>
      <c r="B1303" s="1">
        <v>0.61084842720402399</v>
      </c>
      <c r="C1303" s="1">
        <v>7.8618387029632697E-2</v>
      </c>
      <c r="D1303" s="1">
        <v>0.716045594120999</v>
      </c>
      <c r="E1303" s="1">
        <v>0.182275412794076</v>
      </c>
      <c r="F1303" s="1">
        <v>0.34890335143999002</v>
      </c>
      <c r="G1303" s="1">
        <v>0.46317962835512599</v>
      </c>
      <c r="H1303" s="1">
        <v>0.44124617967651097</v>
      </c>
      <c r="I1303" s="1">
        <v>0.16330406587673499</v>
      </c>
      <c r="J1303" s="1">
        <v>3.2854889626089402E-6</v>
      </c>
      <c r="K1303" s="1">
        <v>3.2854889626089402E-6</v>
      </c>
    </row>
    <row r="1304" spans="1:11" x14ac:dyDescent="0.3">
      <c r="A1304" t="s">
        <v>13</v>
      </c>
      <c r="B1304" s="1">
        <v>0.42693015649282801</v>
      </c>
      <c r="C1304" s="1">
        <v>6.5712354629443595E-2</v>
      </c>
      <c r="D1304" s="1">
        <v>0.79475909506284004</v>
      </c>
      <c r="E1304" s="1">
        <v>0.18061159948534999</v>
      </c>
      <c r="F1304" s="1">
        <v>0.34662293737828997</v>
      </c>
      <c r="G1304" s="1">
        <v>0.24260151410873901</v>
      </c>
      <c r="H1304" s="1">
        <v>0.57946857095895599</v>
      </c>
      <c r="I1304" s="1">
        <v>0.316341480350253</v>
      </c>
      <c r="J1304" s="1">
        <v>3.2870789077029502E-6</v>
      </c>
      <c r="K1304" s="1">
        <v>3.2870789077029502E-6</v>
      </c>
    </row>
    <row r="1305" spans="1:11" x14ac:dyDescent="0.3">
      <c r="A1305" t="s">
        <v>13</v>
      </c>
      <c r="B1305" s="1">
        <v>0.55238434115001001</v>
      </c>
      <c r="C1305" s="1">
        <v>8.8884876488711101E-2</v>
      </c>
      <c r="D1305" s="1">
        <v>0.72032556099675205</v>
      </c>
      <c r="E1305" s="1">
        <v>0.14353100818419701</v>
      </c>
      <c r="F1305" s="1">
        <v>0.36942707799528302</v>
      </c>
      <c r="G1305" s="1">
        <v>0.16896077081899499</v>
      </c>
      <c r="H1305" s="1">
        <v>0.54793044495115595</v>
      </c>
      <c r="I1305" s="1">
        <v>0.33658671902419302</v>
      </c>
      <c r="J1305" s="1">
        <v>2.6085106387496402E-6</v>
      </c>
      <c r="K1305" s="1">
        <v>2.6085106387496402E-6</v>
      </c>
    </row>
    <row r="1306" spans="1:11" x14ac:dyDescent="0.3">
      <c r="A1306" t="s">
        <v>13</v>
      </c>
      <c r="B1306" s="1">
        <v>0.49879226226729301</v>
      </c>
      <c r="C1306" s="1">
        <v>6.2706541184299705E-2</v>
      </c>
      <c r="D1306" s="1">
        <v>0.71866326526703705</v>
      </c>
      <c r="E1306" s="1">
        <v>0.209723376927858</v>
      </c>
      <c r="F1306" s="1">
        <v>0.36828687096443502</v>
      </c>
      <c r="G1306" s="1">
        <v>0.34196490020646703</v>
      </c>
      <c r="H1306" s="1">
        <v>0.18230618388411701</v>
      </c>
      <c r="I1306" s="1">
        <v>0.26476333888681602</v>
      </c>
      <c r="J1306" s="1">
        <v>3.28755250836926E-6</v>
      </c>
      <c r="K1306" s="1">
        <v>3.28755250836926E-6</v>
      </c>
    </row>
    <row r="1307" spans="1:11" x14ac:dyDescent="0.3">
      <c r="A1307" t="s">
        <v>13</v>
      </c>
      <c r="B1307" s="1">
        <v>0.62424644692470299</v>
      </c>
      <c r="C1307" s="1">
        <v>7.45277094591318E-2</v>
      </c>
      <c r="D1307" s="1">
        <v>0.67069711839624002</v>
      </c>
      <c r="E1307" s="1">
        <v>0.13042898334369599</v>
      </c>
      <c r="F1307" s="1">
        <v>0.361445628779336</v>
      </c>
      <c r="G1307" s="1">
        <v>0.46034067446662003</v>
      </c>
      <c r="H1307" s="1">
        <v>0.58177432477222102</v>
      </c>
      <c r="I1307" s="1">
        <v>0.15987816395611601</v>
      </c>
      <c r="J1307" s="1">
        <v>2.6087812677017899E-6</v>
      </c>
      <c r="K1307" s="1">
        <v>2.6087812677017899E-6</v>
      </c>
    </row>
    <row r="1308" spans="1:11" x14ac:dyDescent="0.3">
      <c r="A1308" t="s">
        <v>13</v>
      </c>
      <c r="B1308" s="1">
        <v>0.77771467281593798</v>
      </c>
      <c r="C1308" s="1">
        <v>4.1027602522770497E-2</v>
      </c>
      <c r="D1308" s="1">
        <v>0.54638207950530104</v>
      </c>
      <c r="E1308" s="1">
        <v>0.442078695433896</v>
      </c>
      <c r="F1308" s="1">
        <v>0.35916521471763602</v>
      </c>
      <c r="G1308" s="1">
        <v>0.50094631796283595</v>
      </c>
      <c r="H1308" s="1">
        <v>0.46705548009297199</v>
      </c>
      <c r="I1308" s="1">
        <v>0.22742068492344999</v>
      </c>
      <c r="J1308" s="1">
        <v>2.60685303641756E-6</v>
      </c>
      <c r="K1308" s="1">
        <v>2.60685303641756E-6</v>
      </c>
    </row>
    <row r="1309" spans="1:11" x14ac:dyDescent="0.3">
      <c r="A1309" t="s">
        <v>13</v>
      </c>
      <c r="B1309" s="1">
        <v>0.56821836445653295</v>
      </c>
      <c r="C1309" s="1">
        <v>7.8610958530171707E-2</v>
      </c>
      <c r="D1309" s="1">
        <v>0.66159844061178696</v>
      </c>
      <c r="E1309" s="1">
        <v>0.166447166480019</v>
      </c>
      <c r="F1309" s="1">
        <v>0.37512811314953298</v>
      </c>
      <c r="G1309" s="1">
        <v>0.53535788024776298</v>
      </c>
      <c r="H1309" s="1">
        <v>0.39004230333770801</v>
      </c>
      <c r="I1309" s="1">
        <v>8.4840002781299301E-2</v>
      </c>
      <c r="J1309" s="1">
        <v>3.28288415894429E-6</v>
      </c>
      <c r="K1309" s="1">
        <v>3.28288415894429E-6</v>
      </c>
    </row>
    <row r="1310" spans="1:11" x14ac:dyDescent="0.3">
      <c r="A1310" t="s">
        <v>13</v>
      </c>
      <c r="B1310" s="1">
        <v>0.35202304623636599</v>
      </c>
      <c r="C1310" s="1">
        <v>6.8619285650640696E-2</v>
      </c>
      <c r="D1310" s="1">
        <v>0.85106904173249398</v>
      </c>
      <c r="E1310" s="1">
        <v>0.18040160372009501</v>
      </c>
      <c r="F1310" s="1">
        <v>0.35004355847084101</v>
      </c>
      <c r="G1310" s="1">
        <v>0.30824156916723999</v>
      </c>
      <c r="H1310" s="1">
        <v>0.65064707939219502</v>
      </c>
      <c r="I1310" s="1">
        <v>0.27829783875115699</v>
      </c>
      <c r="J1310" s="1">
        <v>3.28616553498936E-6</v>
      </c>
      <c r="K1310" s="1">
        <v>3.28616553498936E-6</v>
      </c>
    </row>
    <row r="1311" spans="1:11" x14ac:dyDescent="0.3">
      <c r="A1311" t="s">
        <v>13</v>
      </c>
      <c r="B1311" s="1">
        <v>0.61693843616778898</v>
      </c>
      <c r="C1311" s="1">
        <v>5.6619871289253297E-2</v>
      </c>
      <c r="D1311" s="1">
        <v>0.71825499520873304</v>
      </c>
      <c r="E1311" s="1">
        <v>0.21942125474556601</v>
      </c>
      <c r="F1311" s="1">
        <v>0.35802500768678802</v>
      </c>
      <c r="G1311" s="1">
        <v>0.62697866483138098</v>
      </c>
      <c r="H1311" s="1">
        <v>0.44982243341565997</v>
      </c>
      <c r="I1311" s="1">
        <v>0.13108977647355799</v>
      </c>
      <c r="J1311" s="1">
        <v>3.2854213053708899E-6</v>
      </c>
      <c r="K1311" s="1">
        <v>3.2854213053708899E-6</v>
      </c>
    </row>
    <row r="1312" spans="1:11" x14ac:dyDescent="0.3">
      <c r="A1312" t="s">
        <v>13</v>
      </c>
      <c r="B1312" s="1">
        <v>0.28746895121842397</v>
      </c>
      <c r="C1312" s="1">
        <v>7.5696674810528802E-2</v>
      </c>
      <c r="D1312" s="1">
        <v>0.79353739364631204</v>
      </c>
      <c r="E1312" s="1">
        <v>0.133314049861086</v>
      </c>
      <c r="F1312" s="1">
        <v>0.35346417956338899</v>
      </c>
      <c r="G1312" s="1">
        <v>0.89470061940811896</v>
      </c>
      <c r="H1312" s="1">
        <v>0.48942163018463603</v>
      </c>
      <c r="I1312" s="1">
        <v>4.3032665384415497E-2</v>
      </c>
      <c r="J1312" s="1">
        <v>3.28728187941707E-6</v>
      </c>
      <c r="K1312" s="1">
        <v>3.28728187941707E-6</v>
      </c>
    </row>
    <row r="1313" spans="1:11" x14ac:dyDescent="0.3">
      <c r="A1313" t="s">
        <v>13</v>
      </c>
      <c r="B1313" s="1">
        <v>0.57065436804198699</v>
      </c>
      <c r="C1313" s="1">
        <v>7.4304248067184595E-2</v>
      </c>
      <c r="D1313" s="1">
        <v>0.80341600841342697</v>
      </c>
      <c r="E1313" s="1">
        <v>0.15851001399112299</v>
      </c>
      <c r="F1313" s="1">
        <v>0.33864148816234402</v>
      </c>
      <c r="G1313" s="1">
        <v>9.3513420509290901E-2</v>
      </c>
      <c r="H1313" s="1">
        <v>0.71675963213629001</v>
      </c>
      <c r="I1313" s="1">
        <v>0.40581006363906402</v>
      </c>
      <c r="J1313" s="1">
        <v>2.6060411495610202E-6</v>
      </c>
      <c r="K1313" s="1">
        <v>2.6060411495610202E-6</v>
      </c>
    </row>
    <row r="1314" spans="1:11" x14ac:dyDescent="0.3">
      <c r="A1314" t="s">
        <v>13</v>
      </c>
      <c r="B1314" s="1">
        <v>0.35872205609670499</v>
      </c>
      <c r="C1314" s="1">
        <v>5.1462370234943697E-2</v>
      </c>
      <c r="D1314" s="1">
        <v>0.86635624619403695</v>
      </c>
      <c r="E1314" s="1">
        <v>0.31969193587343098</v>
      </c>
      <c r="F1314" s="1">
        <v>0.35688480065593697</v>
      </c>
      <c r="G1314" s="1">
        <v>0.66956297315897895</v>
      </c>
      <c r="H1314" s="1">
        <v>0.45697802341268301</v>
      </c>
      <c r="I1314" s="1">
        <v>9.7243116748039093E-2</v>
      </c>
      <c r="J1314" s="1">
        <v>3.2850153619426499E-6</v>
      </c>
      <c r="K1314" s="1">
        <v>3.2850153619426499E-6</v>
      </c>
    </row>
    <row r="1315" spans="1:11" x14ac:dyDescent="0.3">
      <c r="A1315" t="s">
        <v>13</v>
      </c>
      <c r="B1315" s="1">
        <v>0.439719175316932</v>
      </c>
      <c r="C1315" s="1">
        <v>5.77494201128982E-2</v>
      </c>
      <c r="D1315" s="1">
        <v>0.756551980188095</v>
      </c>
      <c r="E1315" s="1">
        <v>0.19273762825287499</v>
      </c>
      <c r="F1315" s="1">
        <v>0.35802500768678802</v>
      </c>
      <c r="G1315" s="1">
        <v>0.52856159669648894</v>
      </c>
      <c r="H1315" s="1">
        <v>0.47962343103205002</v>
      </c>
      <c r="I1315" s="1">
        <v>0.142589119353736</v>
      </c>
      <c r="J1315" s="1">
        <v>3.2870789077029502E-6</v>
      </c>
      <c r="K1315" s="1">
        <v>3.2870789077029502E-6</v>
      </c>
    </row>
    <row r="1316" spans="1:11" x14ac:dyDescent="0.3">
      <c r="A1316" t="s">
        <v>13</v>
      </c>
      <c r="B1316" s="1">
        <v>0.40744212780838401</v>
      </c>
      <c r="C1316" s="1">
        <v>6.1037554438065203E-2</v>
      </c>
      <c r="D1316" s="1">
        <v>0.70239583086451596</v>
      </c>
      <c r="E1316" s="1">
        <v>0.14548782771376501</v>
      </c>
      <c r="F1316" s="1">
        <v>0.39109101158142801</v>
      </c>
      <c r="G1316" s="1">
        <v>0.48305230557466999</v>
      </c>
      <c r="H1316" s="1">
        <v>0.20633948313123501</v>
      </c>
      <c r="I1316" s="1">
        <v>0.32708674306195501</v>
      </c>
      <c r="J1316" s="1">
        <v>3.2864699925605501E-6</v>
      </c>
      <c r="K1316" s="1">
        <v>3.2864699925605501E-6</v>
      </c>
    </row>
    <row r="1317" spans="1:11" x14ac:dyDescent="0.3">
      <c r="A1317" t="s">
        <v>13</v>
      </c>
      <c r="B1317" s="1">
        <v>0.57674437700575198</v>
      </c>
      <c r="C1317" s="1">
        <v>7.5969293160643797E-2</v>
      </c>
      <c r="D1317" s="1">
        <v>0.773782377836156</v>
      </c>
      <c r="E1317" s="1">
        <v>0.128129969402068</v>
      </c>
      <c r="F1317" s="1">
        <v>0.34776314440914102</v>
      </c>
      <c r="G1317" s="1">
        <v>0.10314865794906899</v>
      </c>
      <c r="H1317" s="1">
        <v>0.46209549451690801</v>
      </c>
      <c r="I1317" s="1">
        <v>0.43653295205793002</v>
      </c>
      <c r="J1317" s="1">
        <v>3.2866391356556499E-6</v>
      </c>
      <c r="K1317" s="1">
        <v>3.2866391356556499E-6</v>
      </c>
    </row>
    <row r="1318" spans="1:11" x14ac:dyDescent="0.3">
      <c r="A1318" t="s">
        <v>13</v>
      </c>
      <c r="B1318" s="1">
        <v>0.48843924702861002</v>
      </c>
      <c r="C1318" s="1">
        <v>5.1709595245064702E-2</v>
      </c>
      <c r="D1318" s="1">
        <v>0.72177102398361104</v>
      </c>
      <c r="E1318" s="1">
        <v>0.24611501835574201</v>
      </c>
      <c r="F1318" s="1">
        <v>0.30671569129855297</v>
      </c>
      <c r="G1318" s="1">
        <v>0.38188231245698401</v>
      </c>
      <c r="H1318" s="1">
        <v>0.84443828677315202</v>
      </c>
      <c r="I1318" s="1">
        <v>0.49080111477083499</v>
      </c>
      <c r="J1318" s="1">
        <v>2.6089165821778701E-6</v>
      </c>
      <c r="K1318" s="1">
        <v>2.6089165821778701E-6</v>
      </c>
    </row>
    <row r="1319" spans="1:11" x14ac:dyDescent="0.3">
      <c r="A1319" t="s">
        <v>13</v>
      </c>
      <c r="B1319" s="1">
        <v>0.47504122730793102</v>
      </c>
      <c r="C1319" s="1">
        <v>6.9293005071138905E-2</v>
      </c>
      <c r="D1319" s="1">
        <v>0.79500704864712901</v>
      </c>
      <c r="E1319" s="1">
        <v>0.15751939799694301</v>
      </c>
      <c r="F1319" s="1">
        <v>0.33522086706979498</v>
      </c>
      <c r="G1319" s="1">
        <v>0.15141087405368001</v>
      </c>
      <c r="H1319" s="1">
        <v>0.50666868592145498</v>
      </c>
      <c r="I1319" s="1">
        <v>0.26965176620355202</v>
      </c>
      <c r="J1319" s="1">
        <v>3.28701125046488E-6</v>
      </c>
      <c r="K1319" s="1">
        <v>3.28701125046488E-6</v>
      </c>
    </row>
    <row r="1320" spans="1:11" x14ac:dyDescent="0.3">
      <c r="A1320" t="s">
        <v>13</v>
      </c>
      <c r="B1320" s="1">
        <v>0.56700036266338305</v>
      </c>
      <c r="C1320" s="1">
        <v>7.4446905577240499E-2</v>
      </c>
      <c r="D1320" s="1">
        <v>0.69620460387004801</v>
      </c>
      <c r="E1320" s="1">
        <v>0.16548159823172401</v>
      </c>
      <c r="F1320" s="1">
        <v>0.32609921082299698</v>
      </c>
      <c r="G1320" s="1">
        <v>0.61114934618031602</v>
      </c>
      <c r="H1320" s="1">
        <v>0.65873329037245798</v>
      </c>
      <c r="I1320" s="1">
        <v>0.17764569337578601</v>
      </c>
      <c r="J1320" s="1">
        <v>2.6111492710332901E-6</v>
      </c>
      <c r="K1320" s="1">
        <v>2.6111492710332901E-6</v>
      </c>
    </row>
    <row r="1321" spans="1:11" x14ac:dyDescent="0.3">
      <c r="A1321" t="s">
        <v>13</v>
      </c>
      <c r="B1321" s="1">
        <v>0.54812133487551395</v>
      </c>
      <c r="C1321" s="1">
        <v>5.7459253827831999E-2</v>
      </c>
      <c r="D1321" s="1">
        <v>0.73251620946394302</v>
      </c>
      <c r="E1321" s="1">
        <v>0.194918213715156</v>
      </c>
      <c r="F1321" s="1">
        <v>0.34092190222404301</v>
      </c>
      <c r="G1321" s="1">
        <v>0.57389883000688202</v>
      </c>
      <c r="H1321" s="1">
        <v>0.53189110649268501</v>
      </c>
      <c r="I1321" s="1">
        <v>0.14560570199461401</v>
      </c>
      <c r="J1321" s="1">
        <v>3.2871803935600302E-6</v>
      </c>
      <c r="K1321" s="1">
        <v>3.2871803935600302E-6</v>
      </c>
    </row>
    <row r="1322" spans="1:11" x14ac:dyDescent="0.3">
      <c r="A1322" t="s">
        <v>13</v>
      </c>
      <c r="B1322" s="1">
        <v>0.66383150519016598</v>
      </c>
      <c r="C1322" s="1">
        <v>6.1202914352086003E-2</v>
      </c>
      <c r="D1322" s="1">
        <v>0.64641263633076596</v>
      </c>
      <c r="E1322" s="1">
        <v>0.25769750444744099</v>
      </c>
      <c r="F1322" s="1">
        <v>0.35004355847084101</v>
      </c>
      <c r="G1322" s="1">
        <v>0.45208189951823602</v>
      </c>
      <c r="H1322" s="1">
        <v>0.53170716386287198</v>
      </c>
      <c r="I1322" s="1">
        <v>0.152792548866197</v>
      </c>
      <c r="J1322" s="1">
        <v>3.28484621884752E-6</v>
      </c>
      <c r="K1322" s="1">
        <v>3.28484621884752E-6</v>
      </c>
    </row>
    <row r="1323" spans="1:11" x14ac:dyDescent="0.3">
      <c r="A1323" t="s">
        <v>13</v>
      </c>
      <c r="B1323" s="1">
        <v>0.32400900500228103</v>
      </c>
      <c r="C1323" s="1">
        <v>6.9044074538182607E-2</v>
      </c>
      <c r="D1323" s="1">
        <v>0.89687205397397296</v>
      </c>
      <c r="E1323" s="1">
        <v>0.17752999837378</v>
      </c>
      <c r="F1323" s="1">
        <v>0.37740852721123003</v>
      </c>
      <c r="G1323" s="1">
        <v>0.46722298692360498</v>
      </c>
      <c r="H1323" s="1">
        <v>0.36941496403061902</v>
      </c>
      <c r="I1323" s="1">
        <v>0.17833532044108</v>
      </c>
      <c r="J1323" s="1">
        <v>3.2837637030388699E-6</v>
      </c>
      <c r="K1323" s="1">
        <v>3.2837637030388699E-6</v>
      </c>
    </row>
    <row r="1324" spans="1:11" x14ac:dyDescent="0.3">
      <c r="A1324" t="s">
        <v>13</v>
      </c>
      <c r="B1324" s="1">
        <v>0.43362916635316701</v>
      </c>
      <c r="C1324" s="1">
        <v>7.4657897702235701E-2</v>
      </c>
      <c r="D1324" s="1">
        <v>0.74246437777338803</v>
      </c>
      <c r="E1324" s="1">
        <v>0.14755061714742401</v>
      </c>
      <c r="F1324" s="1">
        <v>0.30671569129855297</v>
      </c>
      <c r="G1324" s="1">
        <v>0.124483826565725</v>
      </c>
      <c r="H1324" s="1">
        <v>0.63974092098530799</v>
      </c>
      <c r="I1324" s="1">
        <v>0.23315256649631499</v>
      </c>
      <c r="J1324" s="1">
        <v>3.2872142221790202E-6</v>
      </c>
      <c r="K1324" s="1">
        <v>3.2872142221790202E-6</v>
      </c>
    </row>
    <row r="1325" spans="1:11" x14ac:dyDescent="0.3">
      <c r="A1325" t="s">
        <v>13</v>
      </c>
      <c r="B1325" s="1">
        <v>0.61328443078960804</v>
      </c>
      <c r="C1325" s="1">
        <v>6.3484259597251097E-2</v>
      </c>
      <c r="D1325" s="1">
        <v>0.74367655339199401</v>
      </c>
      <c r="E1325" s="1">
        <v>0.21822820043410701</v>
      </c>
      <c r="F1325" s="1">
        <v>0.40477349595162199</v>
      </c>
      <c r="G1325" s="1">
        <v>0.193995182381278</v>
      </c>
      <c r="H1325" s="1">
        <v>0.259244155601076</v>
      </c>
      <c r="I1325" s="1">
        <v>0.30638439409454399</v>
      </c>
      <c r="J1325" s="1">
        <v>3.2854213053708899E-6</v>
      </c>
      <c r="K1325" s="1">
        <v>3.2854213053708899E-6</v>
      </c>
    </row>
    <row r="1326" spans="1:11" x14ac:dyDescent="0.3">
      <c r="A1326" t="s">
        <v>13</v>
      </c>
      <c r="B1326" s="1">
        <v>0.31304698886705501</v>
      </c>
      <c r="C1326" s="1">
        <v>6.3594891178508695E-2</v>
      </c>
      <c r="D1326" s="1">
        <v>0.77959160768465097</v>
      </c>
      <c r="E1326" s="1">
        <v>0.212911488710121</v>
      </c>
      <c r="F1326" s="1">
        <v>0.312416726452803</v>
      </c>
      <c r="G1326" s="1">
        <v>0.152099105299381</v>
      </c>
      <c r="H1326" s="1">
        <v>0.811917827415926</v>
      </c>
      <c r="I1326" s="1">
        <v>0.55654030056105797</v>
      </c>
      <c r="J1326" s="1">
        <v>2.6074957801789801E-6</v>
      </c>
      <c r="K1326" s="1">
        <v>2.6074957801789801E-6</v>
      </c>
    </row>
    <row r="1327" spans="1:11" x14ac:dyDescent="0.3">
      <c r="A1327" t="s">
        <v>13</v>
      </c>
      <c r="B1327" s="1">
        <v>0.26615391984467901</v>
      </c>
      <c r="C1327" s="1">
        <v>6.1223115322558898E-2</v>
      </c>
      <c r="D1327" s="1">
        <v>0.71377433109131205</v>
      </c>
      <c r="E1327" s="1">
        <v>0.124075242256591</v>
      </c>
      <c r="F1327" s="1">
        <v>0.342062109254892</v>
      </c>
      <c r="G1327" s="1">
        <v>0.40502408809359702</v>
      </c>
      <c r="H1327" s="1">
        <v>0.58722707118594797</v>
      </c>
      <c r="I1327" s="1">
        <v>0.31766747168791998</v>
      </c>
      <c r="J1327" s="1">
        <v>2.6097622976533901E-6</v>
      </c>
      <c r="K1327" s="1">
        <v>2.6097622976533901E-6</v>
      </c>
    </row>
    <row r="1328" spans="1:11" x14ac:dyDescent="0.3">
      <c r="A1328" t="s">
        <v>13</v>
      </c>
      <c r="B1328" s="1">
        <v>0.35385004892566702</v>
      </c>
      <c r="C1328" s="1">
        <v>6.6554049098977094E-2</v>
      </c>
      <c r="D1328" s="1">
        <v>0.800455805038087</v>
      </c>
      <c r="E1328" s="1">
        <v>0.23786412513871599</v>
      </c>
      <c r="F1328" s="1">
        <v>0.35802500768678802</v>
      </c>
      <c r="G1328" s="1">
        <v>0.240880935994495</v>
      </c>
      <c r="H1328" s="1">
        <v>0.66672158457625696</v>
      </c>
      <c r="I1328" s="1">
        <v>0.336789088181222</v>
      </c>
      <c r="J1328" s="1">
        <v>3.284000503372E-6</v>
      </c>
      <c r="K1328" s="1">
        <v>3.284000503372E-6</v>
      </c>
    </row>
    <row r="1329" spans="1:11" x14ac:dyDescent="0.3">
      <c r="A1329" t="s">
        <v>13</v>
      </c>
      <c r="B1329" s="1">
        <v>0.61876543885722002</v>
      </c>
      <c r="C1329" s="1">
        <v>6.1329653649011398E-2</v>
      </c>
      <c r="D1329" s="1">
        <v>0.72224460323995099</v>
      </c>
      <c r="E1329" s="1">
        <v>0.21275538392389301</v>
      </c>
      <c r="F1329" s="1">
        <v>0.36486624987188399</v>
      </c>
      <c r="G1329" s="1">
        <v>0.79181004817618394</v>
      </c>
      <c r="H1329" s="1">
        <v>0.33828508574501298</v>
      </c>
      <c r="I1329" s="1">
        <v>8.5760365005596195E-2</v>
      </c>
      <c r="J1329" s="1">
        <v>3.2828503303253E-6</v>
      </c>
      <c r="K1329" s="1">
        <v>3.2828503303253E-6</v>
      </c>
    </row>
    <row r="1330" spans="1:11" x14ac:dyDescent="0.3">
      <c r="A1330" t="s">
        <v>13</v>
      </c>
      <c r="B1330" s="1">
        <v>0.182111796142293</v>
      </c>
      <c r="C1330" s="1">
        <v>6.7802188610444694E-2</v>
      </c>
      <c r="D1330" s="1">
        <v>0.88998471919887501</v>
      </c>
      <c r="E1330" s="1">
        <v>0.202758732737677</v>
      </c>
      <c r="F1330" s="1">
        <v>0.39565183970482598</v>
      </c>
      <c r="G1330" s="1">
        <v>0.54843427391603305</v>
      </c>
      <c r="H1330" s="1">
        <v>0.17090146087830699</v>
      </c>
      <c r="I1330" s="1">
        <v>0.20868106890492399</v>
      </c>
      <c r="J1330" s="1">
        <v>3.2824782155160601E-6</v>
      </c>
      <c r="K1330" s="1">
        <v>3.2824782155160601E-6</v>
      </c>
    </row>
    <row r="1331" spans="1:11" x14ac:dyDescent="0.3">
      <c r="A1331" t="s">
        <v>13</v>
      </c>
      <c r="B1331" s="1">
        <v>0.463470210276554</v>
      </c>
      <c r="C1331" s="1">
        <v>6.4435259130281294E-2</v>
      </c>
      <c r="D1331" s="1">
        <v>0.78978695943033705</v>
      </c>
      <c r="E1331" s="1">
        <v>0.19969236037709601</v>
      </c>
      <c r="F1331" s="1">
        <v>0.35004355847084101</v>
      </c>
      <c r="G1331" s="1">
        <v>8.8695801789402007E-2</v>
      </c>
      <c r="H1331" s="1">
        <v>0.51215743711223105</v>
      </c>
      <c r="I1331" s="1">
        <v>0.31956142583869002</v>
      </c>
      <c r="J1331" s="1">
        <v>2.60807086670235E-6</v>
      </c>
      <c r="K1331" s="1">
        <v>2.60807086670235E-6</v>
      </c>
    </row>
    <row r="1332" spans="1:11" x14ac:dyDescent="0.3">
      <c r="A1332" t="s">
        <v>13</v>
      </c>
      <c r="B1332" s="1">
        <v>0.25336490102057402</v>
      </c>
      <c r="C1332" s="1">
        <v>5.7962875770877803E-2</v>
      </c>
      <c r="D1332" s="1">
        <v>0.89314479517011103</v>
      </c>
      <c r="E1332" s="1">
        <v>0.25063413302707699</v>
      </c>
      <c r="F1332" s="1">
        <v>0.35004355847084101</v>
      </c>
      <c r="G1332" s="1">
        <v>0.47479353062628799</v>
      </c>
      <c r="H1332" s="1">
        <v>0.45727279255224101</v>
      </c>
      <c r="I1332" s="1">
        <v>0.22084585379083299</v>
      </c>
      <c r="J1332" s="1">
        <v>3.28511684779971E-6</v>
      </c>
      <c r="K1332" s="1">
        <v>3.28511684779971E-6</v>
      </c>
    </row>
    <row r="1333" spans="1:11" x14ac:dyDescent="0.3">
      <c r="A1333" t="s">
        <v>13</v>
      </c>
      <c r="B1333" s="1">
        <v>0.47077822103317601</v>
      </c>
      <c r="C1333" s="1">
        <v>6.7233529396608205E-2</v>
      </c>
      <c r="D1333" s="1">
        <v>0.773451597194586</v>
      </c>
      <c r="E1333" s="1">
        <v>0.165257899918789</v>
      </c>
      <c r="F1333" s="1">
        <v>0.35574459362508898</v>
      </c>
      <c r="G1333" s="1">
        <v>6.09084652443233E-2</v>
      </c>
      <c r="H1333" s="1">
        <v>0.48365583914018101</v>
      </c>
      <c r="I1333" s="1">
        <v>0.44964725786383902</v>
      </c>
      <c r="J1333" s="1">
        <v>3.2872142221790202E-6</v>
      </c>
      <c r="K1333" s="1">
        <v>3.2872142221790202E-6</v>
      </c>
    </row>
    <row r="1334" spans="1:11" x14ac:dyDescent="0.3">
      <c r="A1334" t="s">
        <v>13</v>
      </c>
      <c r="B1334" s="1">
        <v>0.52254329722685</v>
      </c>
      <c r="C1334" s="1">
        <v>7.9408195704462003E-2</v>
      </c>
      <c r="D1334" s="1">
        <v>0.74003015361935998</v>
      </c>
      <c r="E1334" s="1">
        <v>0.147519533916805</v>
      </c>
      <c r="F1334" s="1">
        <v>0.36486624987188399</v>
      </c>
      <c r="G1334" s="1">
        <v>0.53441156228492803</v>
      </c>
      <c r="H1334" s="1">
        <v>0.28218674765972401</v>
      </c>
      <c r="I1334" s="1">
        <v>0.19824184890841301</v>
      </c>
      <c r="J1334" s="1">
        <v>3.2865714784176699E-6</v>
      </c>
      <c r="K1334" s="1">
        <v>3.2865714784176699E-6</v>
      </c>
    </row>
    <row r="1335" spans="1:11" x14ac:dyDescent="0.3">
      <c r="A1335" t="s">
        <v>13</v>
      </c>
      <c r="B1335" s="1">
        <v>0.30391197542126203</v>
      </c>
      <c r="C1335" s="1">
        <v>5.6084564521976202E-2</v>
      </c>
      <c r="D1335" s="1">
        <v>0.84358258091501903</v>
      </c>
      <c r="E1335" s="1">
        <v>0.27280539890192901</v>
      </c>
      <c r="F1335" s="1">
        <v>0.36030542174848701</v>
      </c>
      <c r="G1335" s="1">
        <v>0.59428768066070203</v>
      </c>
      <c r="H1335" s="1">
        <v>0.51739562421959695</v>
      </c>
      <c r="I1335" s="1">
        <v>0.16708342366183901</v>
      </c>
      <c r="J1335" s="1">
        <v>3.2863346780844699E-6</v>
      </c>
      <c r="K1335" s="1">
        <v>3.2863346780844699E-6</v>
      </c>
    </row>
    <row r="1336" spans="1:11" x14ac:dyDescent="0.3">
      <c r="A1336" t="s">
        <v>13</v>
      </c>
      <c r="B1336" s="1">
        <v>0.67418452042881605</v>
      </c>
      <c r="C1336" s="1">
        <v>5.5049122658339097E-2</v>
      </c>
      <c r="D1336" s="1">
        <v>0.74842028214367495</v>
      </c>
      <c r="E1336" s="1">
        <v>0.23638763344972999</v>
      </c>
      <c r="F1336" s="1">
        <v>0.34320231628574299</v>
      </c>
      <c r="G1336" s="1">
        <v>0.258688919476943</v>
      </c>
      <c r="H1336" s="1">
        <v>0.75366200675053696</v>
      </c>
      <c r="I1336" s="1">
        <v>0.46191357536062799</v>
      </c>
      <c r="J1336" s="1">
        <v>2.61013441246263E-6</v>
      </c>
      <c r="K1336" s="1">
        <v>2.61013441246263E-6</v>
      </c>
    </row>
    <row r="1337" spans="1:11" x14ac:dyDescent="0.3">
      <c r="A1337" t="s">
        <v>13</v>
      </c>
      <c r="B1337" s="1">
        <v>0.44763618697042101</v>
      </c>
      <c r="C1337" s="1">
        <v>6.5581825281772796E-2</v>
      </c>
      <c r="D1337" s="1">
        <v>0.69491342243617304</v>
      </c>
      <c r="E1337" s="1">
        <v>0.200377983087978</v>
      </c>
      <c r="F1337" s="1">
        <v>0.33408066003894399</v>
      </c>
      <c r="G1337" s="1">
        <v>0.36467653131451999</v>
      </c>
      <c r="H1337" s="1">
        <v>0.79274434918979297</v>
      </c>
      <c r="I1337" s="1">
        <v>0.37063951049395899</v>
      </c>
      <c r="J1337" s="1">
        <v>3.2843387895622402E-6</v>
      </c>
      <c r="K1337" s="1">
        <v>3.2843387895622402E-6</v>
      </c>
    </row>
    <row r="1338" spans="1:11" x14ac:dyDescent="0.3">
      <c r="A1338" t="s">
        <v>13</v>
      </c>
      <c r="B1338" s="1">
        <v>0.619374439753405</v>
      </c>
      <c r="C1338" s="1">
        <v>7.8153726808249405E-2</v>
      </c>
      <c r="D1338" s="1">
        <v>0.73654357587778796</v>
      </c>
      <c r="E1338" s="1">
        <v>0.117173661446074</v>
      </c>
      <c r="F1338" s="1">
        <v>0.34320231628574299</v>
      </c>
      <c r="G1338" s="1">
        <v>0.319253269098418</v>
      </c>
      <c r="H1338" s="1">
        <v>0.49728245524852799</v>
      </c>
      <c r="I1338" s="1">
        <v>0.32008629696094199</v>
      </c>
      <c r="J1338" s="1">
        <v>2.6075972660360301E-6</v>
      </c>
      <c r="K1338" s="1">
        <v>2.6075972660360301E-6</v>
      </c>
    </row>
    <row r="1339" spans="1:11" x14ac:dyDescent="0.3">
      <c r="A1339" t="s">
        <v>13</v>
      </c>
      <c r="B1339" s="1">
        <v>0.50549127212763301</v>
      </c>
      <c r="C1339" s="1">
        <v>7.8427633775617803E-2</v>
      </c>
      <c r="D1339" s="1">
        <v>0.693990527905605</v>
      </c>
      <c r="E1339" s="1">
        <v>0.17264551261488301</v>
      </c>
      <c r="F1339" s="1">
        <v>0.371707492056982</v>
      </c>
      <c r="G1339" s="1">
        <v>0.54163799036476201</v>
      </c>
      <c r="H1339" s="1">
        <v>0.38591629181440001</v>
      </c>
      <c r="I1339" s="1">
        <v>0.21442492335136701</v>
      </c>
      <c r="J1339" s="1">
        <v>2.6074281229409202E-6</v>
      </c>
      <c r="K1339" s="1">
        <v>2.6074281229409202E-6</v>
      </c>
    </row>
    <row r="1340" spans="1:11" x14ac:dyDescent="0.3">
      <c r="A1340" t="s">
        <v>13</v>
      </c>
      <c r="B1340" s="1">
        <v>0.46103420669110001</v>
      </c>
      <c r="C1340" s="1">
        <v>6.5189934034700706E-2</v>
      </c>
      <c r="D1340" s="1">
        <v>0.743457541926689</v>
      </c>
      <c r="E1340" s="1">
        <v>0.20898306851701801</v>
      </c>
      <c r="F1340" s="1">
        <v>0.37398790611868199</v>
      </c>
      <c r="G1340" s="1">
        <v>0.39883000688231002</v>
      </c>
      <c r="H1340" s="1">
        <v>0.475690064935538</v>
      </c>
      <c r="I1340" s="1">
        <v>0.167615348761216</v>
      </c>
      <c r="J1340" s="1">
        <v>3.2838651888958902E-6</v>
      </c>
      <c r="K1340" s="1">
        <v>3.2838651888958902E-6</v>
      </c>
    </row>
    <row r="1341" spans="1:11" x14ac:dyDescent="0.3">
      <c r="A1341" t="s">
        <v>13</v>
      </c>
      <c r="B1341" s="1">
        <v>0.48600324344315698</v>
      </c>
      <c r="C1341" s="1">
        <v>5.7893138837162898E-2</v>
      </c>
      <c r="D1341" s="1">
        <v>0.70911678078023899</v>
      </c>
      <c r="E1341" s="1">
        <v>0.19362959195631799</v>
      </c>
      <c r="F1341" s="1">
        <v>0.35574459362508898</v>
      </c>
      <c r="G1341" s="1">
        <v>0.19717825189263399</v>
      </c>
      <c r="H1341" s="1">
        <v>0.31183870408312397</v>
      </c>
      <c r="I1341" s="1">
        <v>0.24692262904411</v>
      </c>
      <c r="J1341" s="1">
        <v>3.2832224451345302E-6</v>
      </c>
      <c r="K1341" s="1">
        <v>3.2832224451345302E-6</v>
      </c>
    </row>
    <row r="1342" spans="1:11" x14ac:dyDescent="0.3">
      <c r="A1342" t="s">
        <v>13</v>
      </c>
      <c r="B1342" s="1">
        <v>0.54751233397893895</v>
      </c>
      <c r="C1342" s="1">
        <v>6.8959215301993504E-2</v>
      </c>
      <c r="D1342" s="1">
        <v>0.67464849953035599</v>
      </c>
      <c r="E1342" s="1">
        <v>0.18318765792126099</v>
      </c>
      <c r="F1342" s="1">
        <v>0.38310956236547999</v>
      </c>
      <c r="G1342" s="1">
        <v>0.51720578114246396</v>
      </c>
      <c r="H1342" s="1">
        <v>0.31001223386230298</v>
      </c>
      <c r="I1342" s="1">
        <v>0.17387095171527001</v>
      </c>
      <c r="J1342" s="1">
        <v>3.28643616394155E-6</v>
      </c>
      <c r="K1342" s="1">
        <v>3.28643616394155E-6</v>
      </c>
    </row>
    <row r="1343" spans="1:11" x14ac:dyDescent="0.3">
      <c r="A1343" t="s">
        <v>13</v>
      </c>
      <c r="B1343" s="1">
        <v>0.67174851684336201</v>
      </c>
      <c r="C1343" s="1">
        <v>6.7338589603270105E-2</v>
      </c>
      <c r="D1343" s="1">
        <v>0.65430518652387903</v>
      </c>
      <c r="E1343" s="1">
        <v>0.17865705892326</v>
      </c>
      <c r="F1343" s="1">
        <v>0.362585835810187</v>
      </c>
      <c r="G1343" s="1">
        <v>0.41706813489332201</v>
      </c>
      <c r="H1343" s="1">
        <v>0.37783938341986101</v>
      </c>
      <c r="I1343" s="1">
        <v>0.26857769827581301</v>
      </c>
      <c r="J1343" s="1">
        <v>2.6082400097974498E-6</v>
      </c>
      <c r="K1343" s="1">
        <v>2.6082400097974498E-6</v>
      </c>
    </row>
    <row r="1344" spans="1:11" x14ac:dyDescent="0.3">
      <c r="A1344" t="s">
        <v>13</v>
      </c>
      <c r="B1344" s="1">
        <v>0.66504950698302201</v>
      </c>
      <c r="C1344" s="1">
        <v>6.6186679480227606E-2</v>
      </c>
      <c r="D1344" s="1">
        <v>0.71125831722501098</v>
      </c>
      <c r="E1344" s="1">
        <v>0.157225036384436</v>
      </c>
      <c r="F1344" s="1">
        <v>0.38995080455057601</v>
      </c>
      <c r="G1344" s="1">
        <v>0.56847900894700498</v>
      </c>
      <c r="H1344" s="1">
        <v>0.29757015301026202</v>
      </c>
      <c r="I1344" s="1">
        <v>0.113396693216901</v>
      </c>
      <c r="J1344" s="1">
        <v>3.28704507908395E-6</v>
      </c>
      <c r="K1344" s="1">
        <v>3.28704507908395E-6</v>
      </c>
    </row>
    <row r="1345" spans="1:11" x14ac:dyDescent="0.3">
      <c r="A1345" t="s">
        <v>13</v>
      </c>
      <c r="B1345" s="1">
        <v>0.53289631246553304</v>
      </c>
      <c r="C1345" s="1">
        <v>7.0444915194181501E-2</v>
      </c>
      <c r="D1345" s="1">
        <v>0.70510314404706897</v>
      </c>
      <c r="E1345" s="1">
        <v>0.17580973430400901</v>
      </c>
      <c r="F1345" s="1">
        <v>0.32837962488469702</v>
      </c>
      <c r="G1345" s="1">
        <v>4.3014452856158902E-2</v>
      </c>
      <c r="H1345" s="1">
        <v>0.71369551446064095</v>
      </c>
      <c r="I1345" s="1">
        <v>0.51275692040892795</v>
      </c>
      <c r="J1345" s="1">
        <v>2.6097961262724601E-6</v>
      </c>
      <c r="K1345" s="1">
        <v>2.6097961262724601E-6</v>
      </c>
    </row>
    <row r="1346" spans="1:11" x14ac:dyDescent="0.3">
      <c r="A1346" t="s">
        <v>13</v>
      </c>
      <c r="B1346" s="1">
        <v>0.436674170835196</v>
      </c>
      <c r="C1346" s="1">
        <v>7.9483883017847007E-2</v>
      </c>
      <c r="D1346" s="1">
        <v>0.70530850726220595</v>
      </c>
      <c r="E1346" s="1">
        <v>0.12760332642956601</v>
      </c>
      <c r="F1346" s="1">
        <v>0.372847699087833</v>
      </c>
      <c r="G1346" s="1">
        <v>0.67850997935306101</v>
      </c>
      <c r="H1346" s="1">
        <v>0.50361022481629403</v>
      </c>
      <c r="I1346" s="1">
        <v>0.14062000958884499</v>
      </c>
      <c r="J1346" s="1">
        <v>3.28643616394155E-6</v>
      </c>
      <c r="K1346" s="1">
        <v>3.28643616394155E-6</v>
      </c>
    </row>
    <row r="1347" spans="1:11" x14ac:dyDescent="0.3">
      <c r="A1347" t="s">
        <v>13</v>
      </c>
      <c r="B1347" s="1">
        <v>0.623028445131944</v>
      </c>
      <c r="C1347" s="1">
        <v>7.02675408192978E-2</v>
      </c>
      <c r="D1347" s="1">
        <v>0.68472320611826598</v>
      </c>
      <c r="E1347" s="1">
        <v>0.20776340177153799</v>
      </c>
      <c r="F1347" s="1">
        <v>0.35346417956338899</v>
      </c>
      <c r="G1347" s="1">
        <v>0.43289745354438902</v>
      </c>
      <c r="H1347" s="1">
        <v>0.51130658273107599</v>
      </c>
      <c r="I1347" s="1">
        <v>0.15928516783880001</v>
      </c>
      <c r="J1347" s="1">
        <v>3.2826473586111501E-6</v>
      </c>
      <c r="K1347" s="1">
        <v>3.2826473586111501E-6</v>
      </c>
    </row>
    <row r="1348" spans="1:11" x14ac:dyDescent="0.3">
      <c r="A1348" t="s">
        <v>13</v>
      </c>
      <c r="B1348" s="1">
        <v>0.71072457421254198</v>
      </c>
      <c r="C1348" s="1">
        <v>7.0249348575720003E-2</v>
      </c>
      <c r="D1348" s="1">
        <v>0.68590548983017696</v>
      </c>
      <c r="E1348" s="1">
        <v>0.167513295733074</v>
      </c>
      <c r="F1348" s="1">
        <v>0.36372604284103599</v>
      </c>
      <c r="G1348" s="1">
        <v>0.57045767377838896</v>
      </c>
      <c r="H1348" s="1">
        <v>0.40950841133018701</v>
      </c>
      <c r="I1348" s="1">
        <v>0.176100767401383</v>
      </c>
      <c r="J1348" s="1">
        <v>3.2829518161823398E-6</v>
      </c>
      <c r="K1348" s="1">
        <v>3.2829518161823398E-6</v>
      </c>
    </row>
    <row r="1349" spans="1:11" x14ac:dyDescent="0.3">
      <c r="A1349" t="s">
        <v>13</v>
      </c>
      <c r="B1349" s="1">
        <v>0.399525116154895</v>
      </c>
      <c r="C1349" s="1">
        <v>4.6619708696052503E-2</v>
      </c>
      <c r="D1349" s="1">
        <v>0.85359240637956402</v>
      </c>
      <c r="E1349" s="1">
        <v>0.243906847825373</v>
      </c>
      <c r="F1349" s="1">
        <v>0.352323972532538</v>
      </c>
      <c r="G1349" s="1">
        <v>0.15683069511355699</v>
      </c>
      <c r="H1349" s="1">
        <v>0.51531962398728604</v>
      </c>
      <c r="I1349" s="1">
        <v>0.36644976847626698</v>
      </c>
      <c r="J1349" s="1">
        <v>3.2863346780844699E-6</v>
      </c>
      <c r="K1349" s="1">
        <v>3.2863346780844699E-6</v>
      </c>
    </row>
    <row r="1350" spans="1:11" x14ac:dyDescent="0.3">
      <c r="A1350" t="s">
        <v>13</v>
      </c>
      <c r="B1350" s="1">
        <v>0.55055733846096799</v>
      </c>
      <c r="C1350" s="1">
        <v>5.6694573189444701E-2</v>
      </c>
      <c r="D1350" s="1">
        <v>0.73306327418929995</v>
      </c>
      <c r="E1350" s="1">
        <v>0.18688849891506401</v>
      </c>
      <c r="F1350" s="1">
        <v>0.34890335143999002</v>
      </c>
      <c r="G1350" s="1">
        <v>0.22092222986923499</v>
      </c>
      <c r="H1350" s="1">
        <v>0.54977366514677195</v>
      </c>
      <c r="I1350" s="1">
        <v>0.31222403560304102</v>
      </c>
      <c r="J1350" s="1">
        <v>3.2837637030388699E-6</v>
      </c>
      <c r="K1350" s="1">
        <v>3.2837637030388699E-6</v>
      </c>
    </row>
    <row r="1351" spans="1:11" x14ac:dyDescent="0.3">
      <c r="A1351" t="s">
        <v>13</v>
      </c>
      <c r="B1351" s="1">
        <v>0.65043348546948598</v>
      </c>
      <c r="C1351" s="1">
        <v>7.1041886087086004E-2</v>
      </c>
      <c r="D1351" s="1">
        <v>0.65289144050020398</v>
      </c>
      <c r="E1351" s="1">
        <v>0.18199532293673101</v>
      </c>
      <c r="F1351" s="1">
        <v>0.35574459362508898</v>
      </c>
      <c r="G1351" s="1">
        <v>0.57570543702683996</v>
      </c>
      <c r="H1351" s="1">
        <v>0.59782405850711495</v>
      </c>
      <c r="I1351" s="1">
        <v>0.24226347978218801</v>
      </c>
      <c r="J1351" s="1">
        <v>3.2848800474665799E-6</v>
      </c>
      <c r="K1351" s="1">
        <v>3.2848800474665799E-6</v>
      </c>
    </row>
    <row r="1352" spans="1:11" x14ac:dyDescent="0.3">
      <c r="A1352" t="s">
        <v>13</v>
      </c>
      <c r="B1352" s="1">
        <v>0.48478524165043002</v>
      </c>
      <c r="C1352" s="1">
        <v>6.6539305801577506E-2</v>
      </c>
      <c r="D1352" s="1">
        <v>0.69506254102613296</v>
      </c>
      <c r="E1352" s="1">
        <v>0.13831428651563701</v>
      </c>
      <c r="F1352" s="1">
        <v>0.34434252331659099</v>
      </c>
      <c r="G1352" s="1">
        <v>0.43771507226428102</v>
      </c>
      <c r="H1352" s="1">
        <v>0.55438131873624297</v>
      </c>
      <c r="I1352" s="1">
        <v>0.28360325967287597</v>
      </c>
      <c r="J1352" s="1">
        <v>3.28504919056165E-6</v>
      </c>
      <c r="K1352" s="1">
        <v>3.28504919056165E-6</v>
      </c>
    </row>
    <row r="1353" spans="1:11" x14ac:dyDescent="0.3">
      <c r="A1353" t="s">
        <v>13</v>
      </c>
      <c r="B1353" s="1">
        <v>0.40378812242978002</v>
      </c>
      <c r="C1353" s="1">
        <v>6.1345154956559997E-2</v>
      </c>
      <c r="D1353" s="1">
        <v>0.873339015355171</v>
      </c>
      <c r="E1353" s="1">
        <v>0.207530118504449</v>
      </c>
      <c r="F1353" s="1">
        <v>0.35118376550169</v>
      </c>
      <c r="G1353" s="1">
        <v>0.34239504473503102</v>
      </c>
      <c r="H1353" s="1">
        <v>0.33544822738983499</v>
      </c>
      <c r="I1353" s="1">
        <v>0.201177003440698</v>
      </c>
      <c r="J1353" s="1">
        <v>3.28616553498936E-6</v>
      </c>
      <c r="K1353" s="1">
        <v>3.28616553498936E-6</v>
      </c>
    </row>
    <row r="1354" spans="1:11" x14ac:dyDescent="0.3">
      <c r="A1354" t="s">
        <v>13</v>
      </c>
      <c r="B1354" s="1">
        <v>0.47138722192975002</v>
      </c>
      <c r="C1354" s="1">
        <v>5.8227876118994597E-2</v>
      </c>
      <c r="D1354" s="1">
        <v>0.75528934806856196</v>
      </c>
      <c r="E1354" s="1">
        <v>0.20493839334630201</v>
      </c>
      <c r="F1354" s="1">
        <v>0.372847699087833</v>
      </c>
      <c r="G1354" s="1">
        <v>0.64822780454232398</v>
      </c>
      <c r="H1354" s="1">
        <v>0.30978102975321198</v>
      </c>
      <c r="I1354" s="1">
        <v>9.2595046523883298E-2</v>
      </c>
      <c r="J1354" s="1">
        <v>3.2888718245110699E-6</v>
      </c>
      <c r="K1354" s="1">
        <v>3.2888718245110699E-6</v>
      </c>
    </row>
    <row r="1355" spans="1:11" x14ac:dyDescent="0.3">
      <c r="A1355" t="s">
        <v>13</v>
      </c>
      <c r="B1355" s="1">
        <v>0.51523528646996897</v>
      </c>
      <c r="C1355" s="1">
        <v>6.2472429749757703E-2</v>
      </c>
      <c r="D1355" s="1">
        <v>0.71270616771229101</v>
      </c>
      <c r="E1355" s="1">
        <v>0.20674261578698599</v>
      </c>
      <c r="F1355" s="1">
        <v>0.37740852721123003</v>
      </c>
      <c r="G1355" s="1">
        <v>0.34609428768065897</v>
      </c>
      <c r="H1355" s="1">
        <v>0.24725099092970301</v>
      </c>
      <c r="I1355" s="1">
        <v>0.31132255643312901</v>
      </c>
      <c r="J1355" s="1">
        <v>3.28366221718175E-6</v>
      </c>
      <c r="K1355" s="1">
        <v>3.28366221718175E-6</v>
      </c>
    </row>
    <row r="1356" spans="1:11" x14ac:dyDescent="0.3">
      <c r="A1356" t="s">
        <v>13</v>
      </c>
      <c r="B1356" s="1">
        <v>0.47199622282593501</v>
      </c>
      <c r="C1356" s="1">
        <v>6.8429821013879205E-2</v>
      </c>
      <c r="D1356" s="1">
        <v>0.87031530730020001</v>
      </c>
      <c r="E1356" s="1">
        <v>0.19840304435101699</v>
      </c>
      <c r="F1356" s="1">
        <v>0.34548273034744198</v>
      </c>
      <c r="G1356" s="1">
        <v>0.495440467997246</v>
      </c>
      <c r="H1356" s="1">
        <v>0.56314450538563998</v>
      </c>
      <c r="I1356" s="1">
        <v>0.18984427411080901</v>
      </c>
      <c r="J1356" s="1">
        <v>3.2846432471334201E-6</v>
      </c>
      <c r="K1356" s="1">
        <v>3.2846432471334201E-6</v>
      </c>
    </row>
    <row r="1357" spans="1:11" x14ac:dyDescent="0.3">
      <c r="A1357" t="s">
        <v>13</v>
      </c>
      <c r="B1357" s="1">
        <v>0.50061926495656295</v>
      </c>
      <c r="C1357" s="1">
        <v>6.9615007782466196E-2</v>
      </c>
      <c r="D1357" s="1">
        <v>0.69789296596559602</v>
      </c>
      <c r="E1357" s="1">
        <v>0.160265834185739</v>
      </c>
      <c r="F1357" s="1">
        <v>0.331800245977245</v>
      </c>
      <c r="G1357" s="1">
        <v>0.29860633172746098</v>
      </c>
      <c r="H1357" s="1">
        <v>0.68561334122956796</v>
      </c>
      <c r="I1357" s="1">
        <v>0.35173761951317001</v>
      </c>
      <c r="J1357" s="1">
        <v>3.28504919056165E-6</v>
      </c>
      <c r="K1357" s="1">
        <v>3.28504919056165E-6</v>
      </c>
    </row>
    <row r="1358" spans="1:11" x14ac:dyDescent="0.3">
      <c r="A1358" t="s">
        <v>13</v>
      </c>
      <c r="B1358" s="1">
        <v>0.31365598976363002</v>
      </c>
      <c r="C1358" s="1">
        <v>5.9308230083964401E-2</v>
      </c>
      <c r="D1358" s="1">
        <v>0.80464191001593499</v>
      </c>
      <c r="E1358" s="1">
        <v>0.23509801823781101</v>
      </c>
      <c r="F1358" s="1">
        <v>0.352323972532538</v>
      </c>
      <c r="G1358" s="1">
        <v>0.44451135581555101</v>
      </c>
      <c r="H1358" s="1">
        <v>0.68682194562411703</v>
      </c>
      <c r="I1358" s="1">
        <v>0.22296732323920801</v>
      </c>
      <c r="J1358" s="1">
        <v>2.6076987518931101E-6</v>
      </c>
      <c r="K1358" s="1">
        <v>2.6076987518931101E-6</v>
      </c>
    </row>
    <row r="1359" spans="1:11" x14ac:dyDescent="0.3">
      <c r="A1359" t="s">
        <v>13</v>
      </c>
      <c r="B1359" s="1">
        <v>0.60171341375822995</v>
      </c>
      <c r="C1359" s="1">
        <v>8.2813783702228305E-2</v>
      </c>
      <c r="D1359" s="1">
        <v>0.72326609867685598</v>
      </c>
      <c r="E1359" s="1">
        <v>0.11049678712054201</v>
      </c>
      <c r="F1359" s="1">
        <v>0.40933432407502102</v>
      </c>
      <c r="G1359" s="1">
        <v>0.97789057123193002</v>
      </c>
      <c r="H1359" s="1">
        <v>8.6073551969855194E-2</v>
      </c>
      <c r="I1359" s="1">
        <v>9.4926326365334407E-2</v>
      </c>
      <c r="J1359" s="1">
        <v>3.28684210736979E-6</v>
      </c>
      <c r="K1359" s="1">
        <v>3.28684210736979E-6</v>
      </c>
    </row>
    <row r="1360" spans="1:11" x14ac:dyDescent="0.3">
      <c r="A1360" t="s">
        <v>13</v>
      </c>
      <c r="B1360" s="1">
        <v>0.45189919324491701</v>
      </c>
      <c r="C1360" s="1">
        <v>7.2317465565950201E-2</v>
      </c>
      <c r="D1360" s="1">
        <v>0.73756053264393895</v>
      </c>
      <c r="E1360" s="1">
        <v>0.15206137150528901</v>
      </c>
      <c r="F1360" s="1">
        <v>0.36486624987188399</v>
      </c>
      <c r="G1360" s="1">
        <v>0.56469373709566095</v>
      </c>
      <c r="H1360" s="1">
        <v>0.40863490361358901</v>
      </c>
      <c r="I1360" s="1">
        <v>0.15634338712604801</v>
      </c>
      <c r="J1360" s="1">
        <v>3.2869435932269001E-6</v>
      </c>
      <c r="K1360" s="1">
        <v>3.2869435932269001E-6</v>
      </c>
    </row>
    <row r="1361" spans="1:11" x14ac:dyDescent="0.3">
      <c r="A1361" t="s">
        <v>13</v>
      </c>
      <c r="B1361" s="1">
        <v>0.42814815828555502</v>
      </c>
      <c r="C1361" s="1">
        <v>7.0338187365191707E-2</v>
      </c>
      <c r="D1361" s="1">
        <v>0.73220633763273801</v>
      </c>
      <c r="E1361" s="1">
        <v>0.16895175823939801</v>
      </c>
      <c r="F1361" s="1">
        <v>0.32039817566875001</v>
      </c>
      <c r="G1361" s="1">
        <v>0.487869924294562</v>
      </c>
      <c r="H1361" s="1">
        <v>0.74960016598721801</v>
      </c>
      <c r="I1361" s="1">
        <v>0.26287528283813599</v>
      </c>
      <c r="J1361" s="1">
        <v>3.28477856160946E-6</v>
      </c>
      <c r="K1361" s="1">
        <v>3.28477856160946E-6</v>
      </c>
    </row>
    <row r="1362" spans="1:11" x14ac:dyDescent="0.3">
      <c r="A1362" t="s">
        <v>13</v>
      </c>
      <c r="B1362" s="1">
        <v>0.40926913049726299</v>
      </c>
      <c r="C1362" s="1">
        <v>7.8042564619887497E-2</v>
      </c>
      <c r="D1362" s="1">
        <v>0.76052936875155996</v>
      </c>
      <c r="E1362" s="1">
        <v>0.197668360670431</v>
      </c>
      <c r="F1362" s="1">
        <v>0.32495900379214898</v>
      </c>
      <c r="G1362" s="1">
        <v>0.30824156916724099</v>
      </c>
      <c r="H1362" s="1">
        <v>0.503152723830673</v>
      </c>
      <c r="I1362" s="1">
        <v>0.22683780539199699</v>
      </c>
      <c r="J1362" s="1">
        <v>3.2854551339899502E-6</v>
      </c>
      <c r="K1362" s="1">
        <v>3.2854551339899502E-6</v>
      </c>
    </row>
    <row r="1363" spans="1:11" x14ac:dyDescent="0.3">
      <c r="A1363" t="s">
        <v>13</v>
      </c>
      <c r="B1363" s="1">
        <v>0.45616219951963999</v>
      </c>
      <c r="C1363" s="1">
        <v>6.6658957703609106E-2</v>
      </c>
      <c r="D1363" s="1">
        <v>0.72614238664731001</v>
      </c>
      <c r="E1363" s="1">
        <v>0.19569440700048599</v>
      </c>
      <c r="F1363" s="1">
        <v>0.33750128113149502</v>
      </c>
      <c r="G1363" s="1">
        <v>0.54955264969029305</v>
      </c>
      <c r="H1363" s="1">
        <v>0.65334390306061196</v>
      </c>
      <c r="I1363" s="1">
        <v>0.22779406291590801</v>
      </c>
      <c r="J1363" s="1">
        <v>3.2818354717546298E-6</v>
      </c>
      <c r="K1363" s="1">
        <v>3.2818354717546298E-6</v>
      </c>
    </row>
    <row r="1364" spans="1:11" x14ac:dyDescent="0.3">
      <c r="A1364" t="s">
        <v>13</v>
      </c>
      <c r="B1364" s="1">
        <v>0.42023114663248801</v>
      </c>
      <c r="C1364" s="1">
        <v>6.8497700822728894E-2</v>
      </c>
      <c r="D1364" s="1">
        <v>0.81610643019214701</v>
      </c>
      <c r="E1364" s="1">
        <v>0.15239335199642801</v>
      </c>
      <c r="F1364" s="1">
        <v>0.35916521471763602</v>
      </c>
      <c r="G1364" s="1">
        <v>0.41009979353062598</v>
      </c>
      <c r="H1364" s="1">
        <v>0.32727014671876198</v>
      </c>
      <c r="I1364" s="1">
        <v>0.172377595818798</v>
      </c>
      <c r="J1364" s="1">
        <v>3.2838990175149399E-6</v>
      </c>
      <c r="K1364" s="1">
        <v>3.2838990175149399E-6</v>
      </c>
    </row>
    <row r="1365" spans="1:11" x14ac:dyDescent="0.3">
      <c r="A1365" t="s">
        <v>13</v>
      </c>
      <c r="B1365" s="1">
        <v>0.443373180695535</v>
      </c>
      <c r="C1365" s="1">
        <v>7.5748825908784997E-2</v>
      </c>
      <c r="D1365" s="1">
        <v>0.82622689957144002</v>
      </c>
      <c r="E1365" s="1">
        <v>0.15676152425238901</v>
      </c>
      <c r="F1365" s="1">
        <v>0.37626832018038198</v>
      </c>
      <c r="G1365" s="1">
        <v>0.414315209910529</v>
      </c>
      <c r="H1365" s="1">
        <v>0.37889051661103401</v>
      </c>
      <c r="I1365" s="1">
        <v>0.26761564013947903</v>
      </c>
      <c r="J1365" s="1">
        <v>3.28531981951384E-6</v>
      </c>
      <c r="K1365" s="1">
        <v>3.28531981951384E-6</v>
      </c>
    </row>
    <row r="1366" spans="1:11" x14ac:dyDescent="0.3">
      <c r="A1366" t="s">
        <v>13</v>
      </c>
      <c r="B1366" s="1">
        <v>0.50731827481690195</v>
      </c>
      <c r="C1366" s="1">
        <v>7.7409057637797707E-2</v>
      </c>
      <c r="D1366" s="1">
        <v>0.74608556303744</v>
      </c>
      <c r="E1366" s="1">
        <v>0.179290082628141</v>
      </c>
      <c r="F1366" s="1">
        <v>0.39907246079737402</v>
      </c>
      <c r="G1366" s="1">
        <v>0.57673778389538799</v>
      </c>
      <c r="H1366" s="1">
        <v>0.23126989808568901</v>
      </c>
      <c r="I1366" s="1">
        <v>0.210629831801809</v>
      </c>
      <c r="J1366" s="1">
        <v>3.2854889626089402E-6</v>
      </c>
      <c r="K1366" s="1">
        <v>3.2854889626089402E-6</v>
      </c>
    </row>
    <row r="1367" spans="1:11" x14ac:dyDescent="0.3">
      <c r="A1367" t="s">
        <v>13</v>
      </c>
      <c r="B1367" s="1">
        <v>0.63581746395607996</v>
      </c>
      <c r="C1367" s="1">
        <v>6.7381909883289806E-2</v>
      </c>
      <c r="D1367" s="1">
        <v>0.63556598255401997</v>
      </c>
      <c r="E1367" s="1">
        <v>0.20435361091624901</v>
      </c>
      <c r="F1367" s="1">
        <v>0.37512811314953298</v>
      </c>
      <c r="G1367" s="1">
        <v>0.41422918100481798</v>
      </c>
      <c r="H1367" s="1">
        <v>0.37949729418113398</v>
      </c>
      <c r="I1367" s="1">
        <v>0.28134977598500999</v>
      </c>
      <c r="J1367" s="1">
        <v>2.6105065272718602E-6</v>
      </c>
      <c r="K1367" s="1">
        <v>2.6105065272718602E-6</v>
      </c>
    </row>
    <row r="1368" spans="1:11" x14ac:dyDescent="0.3">
      <c r="A1368" t="s">
        <v>13</v>
      </c>
      <c r="B1368" s="1">
        <v>0.37760108388499702</v>
      </c>
      <c r="C1368" s="1">
        <v>5.2534613491318403E-2</v>
      </c>
      <c r="D1368" s="1">
        <v>0.80470326582366303</v>
      </c>
      <c r="E1368" s="1">
        <v>0.21608666001205501</v>
      </c>
      <c r="F1368" s="1">
        <v>0.41389515219841999</v>
      </c>
      <c r="G1368" s="1">
        <v>0.11622505161734201</v>
      </c>
      <c r="H1368" s="1">
        <v>8.5435705937860706E-2</v>
      </c>
      <c r="I1368" s="1">
        <v>0.442142076296756</v>
      </c>
      <c r="J1368" s="1">
        <v>3.2842373037051301E-6</v>
      </c>
      <c r="K1368" s="1">
        <v>3.2842373037051301E-6</v>
      </c>
    </row>
    <row r="1369" spans="1:11" x14ac:dyDescent="0.3">
      <c r="A1369" t="s">
        <v>13</v>
      </c>
      <c r="B1369" s="1">
        <v>0.47625922910065799</v>
      </c>
      <c r="C1369" s="1">
        <v>7.4250391446092606E-2</v>
      </c>
      <c r="D1369" s="1">
        <v>0.81646069929354104</v>
      </c>
      <c r="E1369" s="1">
        <v>0.16888932927001801</v>
      </c>
      <c r="F1369" s="1">
        <v>0.38995080455057601</v>
      </c>
      <c r="G1369" s="1">
        <v>1</v>
      </c>
      <c r="H1369" s="1">
        <v>0.21411216901205199</v>
      </c>
      <c r="I1369" s="1">
        <v>0</v>
      </c>
      <c r="J1369" s="1">
        <v>3.2835607313247001E-6</v>
      </c>
      <c r="K1369" s="1">
        <v>3.2835607313247001E-6</v>
      </c>
    </row>
    <row r="1370" spans="1:11" x14ac:dyDescent="0.3">
      <c r="A1370" t="s">
        <v>13</v>
      </c>
      <c r="B1370" s="1">
        <v>0.57674437700575198</v>
      </c>
      <c r="C1370" s="1">
        <v>7.7423459830629995E-2</v>
      </c>
      <c r="D1370" s="1">
        <v>0.74480137779507705</v>
      </c>
      <c r="E1370" s="1">
        <v>0.14301739163497301</v>
      </c>
      <c r="F1370" s="1">
        <v>0.35346417956338899</v>
      </c>
      <c r="G1370" s="1">
        <v>0.56916724019270304</v>
      </c>
      <c r="H1370" s="1">
        <v>0.58344452548460701</v>
      </c>
      <c r="I1370" s="1">
        <v>0.25810784514113799</v>
      </c>
      <c r="J1370" s="1">
        <v>3.28643616394155E-6</v>
      </c>
      <c r="K1370" s="1">
        <v>3.28643616394155E-6</v>
      </c>
    </row>
    <row r="1371" spans="1:11" x14ac:dyDescent="0.3">
      <c r="A1371" t="s">
        <v>13</v>
      </c>
      <c r="B1371" s="1">
        <v>0.39099910360567602</v>
      </c>
      <c r="C1371" s="1">
        <v>6.8810607412267299E-2</v>
      </c>
      <c r="D1371" s="1">
        <v>0.80565170964680499</v>
      </c>
      <c r="E1371" s="1">
        <v>0.20160759277554499</v>
      </c>
      <c r="F1371" s="1">
        <v>0.32381879676129799</v>
      </c>
      <c r="G1371" s="1">
        <v>0.45939435650378502</v>
      </c>
      <c r="H1371" s="1">
        <v>0.90378181147168002</v>
      </c>
      <c r="I1371" s="1">
        <v>0.44190905102478101</v>
      </c>
      <c r="J1371" s="1">
        <v>3.28450793265734E-6</v>
      </c>
      <c r="K1371" s="1">
        <v>3.28450793265734E-6</v>
      </c>
    </row>
    <row r="1372" spans="1:11" x14ac:dyDescent="0.3">
      <c r="A1372" t="s">
        <v>13</v>
      </c>
      <c r="B1372" s="1">
        <v>0.45068119145215702</v>
      </c>
      <c r="C1372" s="1">
        <v>7.2787128654317301E-2</v>
      </c>
      <c r="D1372" s="1">
        <v>0.74472377351968</v>
      </c>
      <c r="E1372" s="1">
        <v>0.182897572103454</v>
      </c>
      <c r="F1372" s="1">
        <v>0.312416726452803</v>
      </c>
      <c r="G1372" s="1">
        <v>0.42463867859600701</v>
      </c>
      <c r="H1372" s="1">
        <v>0.70636525323350396</v>
      </c>
      <c r="I1372" s="1">
        <v>0.17712447773823001</v>
      </c>
      <c r="J1372" s="1">
        <v>2.6107433276050602E-6</v>
      </c>
      <c r="K1372" s="1">
        <v>2.6107433276050602E-6</v>
      </c>
    </row>
    <row r="1373" spans="1:11" x14ac:dyDescent="0.3">
      <c r="A1373" t="s">
        <v>13</v>
      </c>
      <c r="B1373" s="1">
        <v>0.63338146037062604</v>
      </c>
      <c r="C1373" s="1">
        <v>6.8859423265867803E-2</v>
      </c>
      <c r="D1373" s="1">
        <v>0.64917586654869197</v>
      </c>
      <c r="E1373" s="1">
        <v>0.191315336028025</v>
      </c>
      <c r="F1373" s="1">
        <v>0.36600645690273498</v>
      </c>
      <c r="G1373" s="1">
        <v>0.65717481073640605</v>
      </c>
      <c r="H1373" s="1">
        <v>0.38864059076318302</v>
      </c>
      <c r="I1373" s="1">
        <v>0.13506538314111499</v>
      </c>
      <c r="J1373" s="1">
        <v>2.60928869698711E-6</v>
      </c>
      <c r="K1373" s="1">
        <v>2.60928869698711E-6</v>
      </c>
    </row>
    <row r="1374" spans="1:11" x14ac:dyDescent="0.3">
      <c r="A1374" t="s">
        <v>13</v>
      </c>
      <c r="B1374" s="1">
        <v>0.38917210091624399</v>
      </c>
      <c r="C1374" s="1">
        <v>6.3482137168833705E-2</v>
      </c>
      <c r="D1374" s="1">
        <v>0.87372772723220404</v>
      </c>
      <c r="E1374" s="1">
        <v>0.204439347165317</v>
      </c>
      <c r="F1374" s="1">
        <v>0.36942707799528302</v>
      </c>
      <c r="G1374" s="1">
        <v>0.72161046111493399</v>
      </c>
      <c r="H1374" s="1">
        <v>0.41275273257556799</v>
      </c>
      <c r="I1374" s="1">
        <v>0.12840630417535301</v>
      </c>
      <c r="J1374" s="1">
        <v>3.2876201656073102E-6</v>
      </c>
      <c r="K1374" s="1">
        <v>3.2876201656073102E-6</v>
      </c>
    </row>
    <row r="1375" spans="1:11" x14ac:dyDescent="0.3">
      <c r="A1375" t="s">
        <v>13</v>
      </c>
      <c r="B1375" s="1">
        <v>0.53228731156899101</v>
      </c>
      <c r="C1375" s="1">
        <v>6.4913222429780704E-2</v>
      </c>
      <c r="D1375" s="1">
        <v>0.73844195669368695</v>
      </c>
      <c r="E1375" s="1">
        <v>0.15831653574021801</v>
      </c>
      <c r="F1375" s="1">
        <v>0.34890335143999002</v>
      </c>
      <c r="G1375" s="1">
        <v>0.236063317274602</v>
      </c>
      <c r="H1375" s="1">
        <v>0.598518542762151</v>
      </c>
      <c r="I1375" s="1">
        <v>0.26279369547159898</v>
      </c>
      <c r="J1375" s="1">
        <v>3.2867067928937098E-6</v>
      </c>
      <c r="K1375" s="1">
        <v>3.2867067928937098E-6</v>
      </c>
    </row>
    <row r="1376" spans="1:11" x14ac:dyDescent="0.3">
      <c r="A1376" t="s">
        <v>13</v>
      </c>
      <c r="B1376" s="1">
        <v>0.51828029095212702</v>
      </c>
      <c r="C1376" s="1">
        <v>7.9417936134877506E-2</v>
      </c>
      <c r="D1376" s="1">
        <v>0.67511661057207295</v>
      </c>
      <c r="E1376" s="1">
        <v>0.16190269141105201</v>
      </c>
      <c r="F1376" s="1">
        <v>0.33408066003894399</v>
      </c>
      <c r="G1376" s="1">
        <v>0.62964556090846502</v>
      </c>
      <c r="H1376" s="1">
        <v>0.57034236368640001</v>
      </c>
      <c r="I1376" s="1">
        <v>0.14852482527507299</v>
      </c>
      <c r="J1376" s="1">
        <v>3.28372987441981E-6</v>
      </c>
      <c r="K1376" s="1">
        <v>3.28372987441981E-6</v>
      </c>
    </row>
    <row r="1377" spans="1:11" x14ac:dyDescent="0.3">
      <c r="A1377" t="s">
        <v>13</v>
      </c>
      <c r="B1377" s="1">
        <v>0.422058149321757</v>
      </c>
      <c r="C1377" s="1">
        <v>6.5903373187010603E-2</v>
      </c>
      <c r="D1377" s="1">
        <v>0.78962050378621995</v>
      </c>
      <c r="E1377" s="1">
        <v>0.22725212439449199</v>
      </c>
      <c r="F1377" s="1">
        <v>0.37626832018038198</v>
      </c>
      <c r="G1377" s="1">
        <v>0.68685478320715498</v>
      </c>
      <c r="H1377" s="1">
        <v>0.29685560744866402</v>
      </c>
      <c r="I1377" s="1">
        <v>8.4930547643696896E-2</v>
      </c>
      <c r="J1377" s="1">
        <v>3.2858272487991901E-6</v>
      </c>
      <c r="K1377" s="1">
        <v>3.2858272487991901E-6</v>
      </c>
    </row>
    <row r="1378" spans="1:11" x14ac:dyDescent="0.3">
      <c r="A1378" t="s">
        <v>13</v>
      </c>
      <c r="B1378" s="1">
        <v>0.453117195037611</v>
      </c>
      <c r="C1378" s="1">
        <v>5.4013946098254099E-2</v>
      </c>
      <c r="D1378" s="1">
        <v>0.66676748322539203</v>
      </c>
      <c r="E1378" s="1">
        <v>0.25042229057089999</v>
      </c>
      <c r="F1378" s="1">
        <v>0.37512811314953298</v>
      </c>
      <c r="G1378" s="1">
        <v>0.376376462491395</v>
      </c>
      <c r="H1378" s="1">
        <v>0.41688022087614302</v>
      </c>
      <c r="I1378" s="1">
        <v>0.34126670764982803</v>
      </c>
      <c r="J1378" s="1">
        <v>3.2864699925605501E-6</v>
      </c>
      <c r="K1378" s="1">
        <v>3.2864699925605501E-6</v>
      </c>
    </row>
    <row r="1379" spans="1:11" x14ac:dyDescent="0.3">
      <c r="A1379" t="s">
        <v>13</v>
      </c>
      <c r="B1379" s="1">
        <v>0.456771200416214</v>
      </c>
      <c r="C1379" s="1">
        <v>7.8270270868669806E-2</v>
      </c>
      <c r="D1379" s="1">
        <v>0.77345628262882604</v>
      </c>
      <c r="E1379" s="1">
        <v>0.13694109539798699</v>
      </c>
      <c r="F1379" s="1">
        <v>0.371707492056982</v>
      </c>
      <c r="G1379" s="1">
        <v>0.29938059187887001</v>
      </c>
      <c r="H1379" s="1">
        <v>0.35947974605515898</v>
      </c>
      <c r="I1379" s="1">
        <v>0.41654711959302998</v>
      </c>
      <c r="J1379" s="1">
        <v>2.6085444673686302E-6</v>
      </c>
      <c r="K1379" s="1">
        <v>2.6085444673686302E-6</v>
      </c>
    </row>
    <row r="1380" spans="1:11" x14ac:dyDescent="0.3">
      <c r="A1380" t="s">
        <v>13</v>
      </c>
      <c r="B1380" s="1">
        <v>0.476868229997233</v>
      </c>
      <c r="C1380" s="1">
        <v>6.9409776534604006E-2</v>
      </c>
      <c r="D1380" s="1">
        <v>0.77361457703258996</v>
      </c>
      <c r="E1380" s="1">
        <v>0.154705319776373</v>
      </c>
      <c r="F1380" s="1">
        <v>0.37740852721123003</v>
      </c>
      <c r="G1380" s="1">
        <v>0.202253957329663</v>
      </c>
      <c r="H1380" s="1">
        <v>0.13698291508157801</v>
      </c>
      <c r="I1380" s="1">
        <v>0.24295942099169901</v>
      </c>
      <c r="J1380" s="1">
        <v>3.2841358178481E-6</v>
      </c>
      <c r="K1380" s="1">
        <v>3.2841358178481E-6</v>
      </c>
    </row>
    <row r="1381" spans="1:11" x14ac:dyDescent="0.3">
      <c r="A1381" t="s">
        <v>13</v>
      </c>
      <c r="B1381" s="1">
        <v>0.56578236087068901</v>
      </c>
      <c r="C1381" s="1">
        <v>7.3764544841042695E-2</v>
      </c>
      <c r="D1381" s="1">
        <v>0.58818558214910399</v>
      </c>
      <c r="E1381" s="1">
        <v>0.20163427263054401</v>
      </c>
      <c r="F1381" s="1">
        <v>0.35118376550169</v>
      </c>
      <c r="G1381" s="1">
        <v>0.37267721954576699</v>
      </c>
      <c r="H1381" s="1">
        <v>0.52769676018921396</v>
      </c>
      <c r="I1381" s="1">
        <v>0.31654873165162101</v>
      </c>
      <c r="J1381" s="1">
        <v>3.2866391356556499E-6</v>
      </c>
      <c r="K1381" s="1">
        <v>3.2866391356556499E-6</v>
      </c>
    </row>
    <row r="1382" spans="1:11" x14ac:dyDescent="0.3">
      <c r="A1382" t="s">
        <v>13</v>
      </c>
      <c r="B1382" s="1">
        <v>0.63459946216335295</v>
      </c>
      <c r="C1382" s="1">
        <v>6.0473102180556203E-2</v>
      </c>
      <c r="D1382" s="1">
        <v>0.66414851721917201</v>
      </c>
      <c r="E1382" s="1">
        <v>0.244976116240081</v>
      </c>
      <c r="F1382" s="1">
        <v>0.34548273034744198</v>
      </c>
      <c r="G1382" s="1">
        <v>0.23804198210598601</v>
      </c>
      <c r="H1382" s="1">
        <v>0.54290655285048495</v>
      </c>
      <c r="I1382" s="1">
        <v>0.190266755009314</v>
      </c>
      <c r="J1382" s="1">
        <v>2.60837532427356E-6</v>
      </c>
      <c r="K1382" s="1">
        <v>2.60837532427356E-6</v>
      </c>
    </row>
    <row r="1383" spans="1:11" x14ac:dyDescent="0.3">
      <c r="A1383" t="s">
        <v>13</v>
      </c>
      <c r="B1383" s="1">
        <v>0.45433519683076001</v>
      </c>
      <c r="C1383" s="1">
        <v>6.4466602849945404E-2</v>
      </c>
      <c r="D1383" s="1">
        <v>0.75911863429461401</v>
      </c>
      <c r="E1383" s="1">
        <v>0.19519442879300899</v>
      </c>
      <c r="F1383" s="1">
        <v>0.35004355847084101</v>
      </c>
      <c r="G1383" s="1">
        <v>0.24767721954576599</v>
      </c>
      <c r="H1383" s="1">
        <v>0.61528151567962897</v>
      </c>
      <c r="I1383" s="1">
        <v>0.28233762624644798</v>
      </c>
      <c r="J1383" s="1">
        <v>2.6079355522262699E-6</v>
      </c>
      <c r="K1383" s="1">
        <v>2.6079355522262699E-6</v>
      </c>
    </row>
    <row r="1384" spans="1:11" x14ac:dyDescent="0.3">
      <c r="A1384" t="s">
        <v>13</v>
      </c>
      <c r="B1384" s="1">
        <v>0.52619730260519404</v>
      </c>
      <c r="C1384" s="1">
        <v>7.3545442007452597E-2</v>
      </c>
      <c r="D1384" s="1">
        <v>0.73065245575017301</v>
      </c>
      <c r="E1384" s="1">
        <v>0.14196602753446699</v>
      </c>
      <c r="F1384" s="1">
        <v>0.43441887875371299</v>
      </c>
      <c r="G1384" s="1">
        <v>0.34196490020646703</v>
      </c>
      <c r="H1384" s="1">
        <v>0</v>
      </c>
      <c r="I1384" s="1">
        <v>0.28546402968194501</v>
      </c>
      <c r="J1384" s="1">
        <v>3.28684210736979E-6</v>
      </c>
      <c r="K1384" s="1">
        <v>3.28684210736979E-6</v>
      </c>
    </row>
    <row r="1385" spans="1:11" x14ac:dyDescent="0.3">
      <c r="A1385" t="s">
        <v>13</v>
      </c>
      <c r="B1385" s="1">
        <v>0.47443222641177901</v>
      </c>
      <c r="C1385" s="1">
        <v>7.9696580665677696E-2</v>
      </c>
      <c r="D1385" s="1">
        <v>0.79357955365556598</v>
      </c>
      <c r="E1385" s="1">
        <v>0.154986733230212</v>
      </c>
      <c r="F1385" s="1">
        <v>0.352323972532538</v>
      </c>
      <c r="G1385" s="1">
        <v>0.33095320027529301</v>
      </c>
      <c r="H1385" s="1">
        <v>0.45505529043570098</v>
      </c>
      <c r="I1385" s="1">
        <v>0.366895912956818</v>
      </c>
      <c r="J1385" s="1">
        <v>3.2866729642747101E-6</v>
      </c>
      <c r="K1385" s="1">
        <v>3.2866729642747101E-6</v>
      </c>
    </row>
    <row r="1386" spans="1:11" x14ac:dyDescent="0.3">
      <c r="A1386" t="s">
        <v>13</v>
      </c>
      <c r="B1386" s="1">
        <v>0.63338146037062604</v>
      </c>
      <c r="C1386" s="1">
        <v>6.8752695436877995E-2</v>
      </c>
      <c r="D1386" s="1">
        <v>0.69889190046887595</v>
      </c>
      <c r="E1386" s="1">
        <v>0.187951007471679</v>
      </c>
      <c r="F1386" s="1">
        <v>0.37968894127293001</v>
      </c>
      <c r="G1386" s="1">
        <v>0.57252236751548402</v>
      </c>
      <c r="H1386" s="1">
        <v>0.19763188012757099</v>
      </c>
      <c r="I1386" s="1">
        <v>0.21843377172155501</v>
      </c>
      <c r="J1386" s="1">
        <v>3.2844741040382898E-6</v>
      </c>
      <c r="K1386" s="1">
        <v>3.2844741040382898E-6</v>
      </c>
    </row>
    <row r="1387" spans="1:11" x14ac:dyDescent="0.3">
      <c r="A1387" t="s">
        <v>13</v>
      </c>
      <c r="B1387" s="1">
        <v>0.21499784454741599</v>
      </c>
      <c r="C1387" s="1">
        <v>5.4421945060994001E-2</v>
      </c>
      <c r="D1387" s="1">
        <v>0.95398077884397703</v>
      </c>
      <c r="E1387" s="1">
        <v>0.31873722693384798</v>
      </c>
      <c r="F1387" s="1">
        <v>0.37056728502613401</v>
      </c>
      <c r="G1387" s="1">
        <v>0.51815209910530002</v>
      </c>
      <c r="H1387" s="1">
        <v>0.368470389845302</v>
      </c>
      <c r="I1387" s="1">
        <v>0.25543542432534999</v>
      </c>
      <c r="J1387" s="1">
        <v>3.2869774218458901E-6</v>
      </c>
      <c r="K1387" s="1">
        <v>3.2869774218458901E-6</v>
      </c>
    </row>
    <row r="1388" spans="1:11" x14ac:dyDescent="0.3">
      <c r="A1388" t="s">
        <v>13</v>
      </c>
      <c r="B1388" s="1">
        <v>0.37029307312808302</v>
      </c>
      <c r="C1388" s="1">
        <v>5.1971866756644801E-2</v>
      </c>
      <c r="D1388" s="1">
        <v>0.81904238157098197</v>
      </c>
      <c r="E1388" s="1">
        <v>0.24089276640694701</v>
      </c>
      <c r="F1388" s="1">
        <v>0.38767039048887902</v>
      </c>
      <c r="G1388" s="1">
        <v>0.731245698554713</v>
      </c>
      <c r="H1388" s="1">
        <v>0.20097502221397201</v>
      </c>
      <c r="I1388" s="1">
        <v>0.115758722229857</v>
      </c>
      <c r="J1388" s="1">
        <v>3.2868082787507899E-6</v>
      </c>
      <c r="K1388" s="1">
        <v>3.2868082787507899E-6</v>
      </c>
    </row>
    <row r="1389" spans="1:11" x14ac:dyDescent="0.3">
      <c r="A1389" t="s">
        <v>13</v>
      </c>
      <c r="B1389" s="1">
        <v>0.35567705161454699</v>
      </c>
      <c r="C1389" s="1">
        <v>6.5041780951063902E-2</v>
      </c>
      <c r="D1389" s="1">
        <v>0.833183614059821</v>
      </c>
      <c r="E1389" s="1">
        <v>0.21454532939277701</v>
      </c>
      <c r="F1389" s="1">
        <v>0.37512811314953298</v>
      </c>
      <c r="G1389" s="1">
        <v>0.50507570543702596</v>
      </c>
      <c r="H1389" s="1">
        <v>0.40795371360103</v>
      </c>
      <c r="I1389" s="1">
        <v>0.16352832417185501</v>
      </c>
      <c r="J1389" s="1">
        <v>3.2835269027057101E-6</v>
      </c>
      <c r="K1389" s="1">
        <v>3.2835269027057101E-6</v>
      </c>
    </row>
    <row r="1390" spans="1:11" x14ac:dyDescent="0.3">
      <c r="A1390" t="s">
        <v>13</v>
      </c>
      <c r="B1390" s="1">
        <v>0.39160810450186101</v>
      </c>
      <c r="C1390" s="1">
        <v>6.0215113426318301E-2</v>
      </c>
      <c r="D1390" s="1">
        <v>0.83110580566916104</v>
      </c>
      <c r="E1390" s="1">
        <v>0.26725617893767201</v>
      </c>
      <c r="F1390" s="1">
        <v>0.34092190222404301</v>
      </c>
      <c r="G1390" s="1">
        <v>0.42248795595319899</v>
      </c>
      <c r="H1390" s="1">
        <v>0.44064827222589797</v>
      </c>
      <c r="I1390" s="1">
        <v>0.198397665390209</v>
      </c>
      <c r="J1390" s="1">
        <v>2.6092548683681098E-6</v>
      </c>
      <c r="K1390" s="1">
        <v>2.6092548683681098E-6</v>
      </c>
    </row>
    <row r="1391" spans="1:11" x14ac:dyDescent="0.3">
      <c r="A1391" t="s">
        <v>13</v>
      </c>
      <c r="B1391" s="1">
        <v>0.52741530439792095</v>
      </c>
      <c r="C1391" s="1">
        <v>5.6770980612471503E-2</v>
      </c>
      <c r="D1391" s="1">
        <v>0.76743668106303897</v>
      </c>
      <c r="E1391" s="1">
        <v>0.26379834101273503</v>
      </c>
      <c r="F1391" s="1">
        <v>0.362585835810187</v>
      </c>
      <c r="G1391" s="1">
        <v>0.65175498967652901</v>
      </c>
      <c r="H1391" s="1">
        <v>0.47952063439976</v>
      </c>
      <c r="I1391" s="1">
        <v>0.143900466506348</v>
      </c>
      <c r="J1391" s="1">
        <v>3.2865038211796002E-6</v>
      </c>
      <c r="K1391" s="1">
        <v>3.2865038211796002E-6</v>
      </c>
    </row>
    <row r="1392" spans="1:11" x14ac:dyDescent="0.3">
      <c r="A1392" t="s">
        <v>13</v>
      </c>
      <c r="B1392" s="1">
        <v>0.49940126316383598</v>
      </c>
      <c r="C1392" s="1">
        <v>4.7403794394256203E-2</v>
      </c>
      <c r="D1392" s="1">
        <v>0.67386283778905598</v>
      </c>
      <c r="E1392" s="1">
        <v>0.304112424722629</v>
      </c>
      <c r="F1392" s="1">
        <v>0.32723941785384603</v>
      </c>
      <c r="G1392" s="1">
        <v>0.39908809359944902</v>
      </c>
      <c r="H1392" s="1">
        <v>0.92811836973790995</v>
      </c>
      <c r="I1392" s="1">
        <v>0.46056378931105602</v>
      </c>
      <c r="J1392" s="1">
        <v>3.28562427708505E-6</v>
      </c>
      <c r="K1392" s="1">
        <v>3.28562427708505E-6</v>
      </c>
    </row>
    <row r="1393" spans="1:11" x14ac:dyDescent="0.3">
      <c r="A1393" t="s">
        <v>13</v>
      </c>
      <c r="B1393" s="1">
        <v>0.27163492791229099</v>
      </c>
      <c r="C1393" s="1">
        <v>7.1067355228094903E-2</v>
      </c>
      <c r="D1393" s="1">
        <v>0.84306358121776004</v>
      </c>
      <c r="E1393" s="1">
        <v>0.20458956911481599</v>
      </c>
      <c r="F1393" s="1">
        <v>0.342062109254892</v>
      </c>
      <c r="G1393" s="1">
        <v>0.16276668960770799</v>
      </c>
      <c r="H1393" s="1">
        <v>0.59809963103748698</v>
      </c>
      <c r="I1393" s="1">
        <v>0.34393717266471802</v>
      </c>
      <c r="J1393" s="1">
        <v>3.28755250836926E-6</v>
      </c>
      <c r="K1393" s="1">
        <v>3.28755250836926E-6</v>
      </c>
    </row>
    <row r="1394" spans="1:11" x14ac:dyDescent="0.3">
      <c r="A1394" t="s">
        <v>13</v>
      </c>
      <c r="B1394" s="1">
        <v>0.61693843616778898</v>
      </c>
      <c r="C1394" s="1">
        <v>6.65088716940921E-2</v>
      </c>
      <c r="D1394" s="1">
        <v>0.62612467132720895</v>
      </c>
      <c r="E1394" s="1">
        <v>0.28049575125009502</v>
      </c>
      <c r="F1394" s="1">
        <v>0.34434252331659099</v>
      </c>
      <c r="G1394" s="1">
        <v>0.27116311080522898</v>
      </c>
      <c r="H1394" s="1">
        <v>0.62972791366129499</v>
      </c>
      <c r="I1394" s="1">
        <v>0.30689736825284603</v>
      </c>
      <c r="J1394" s="1">
        <v>3.2855904484659998E-6</v>
      </c>
      <c r="K1394" s="1">
        <v>3.2855904484659998E-6</v>
      </c>
    </row>
    <row r="1395" spans="1:11" x14ac:dyDescent="0.3">
      <c r="A1395" t="s">
        <v>13</v>
      </c>
      <c r="B1395" s="1">
        <v>0.23570387502501</v>
      </c>
      <c r="C1395" s="1">
        <v>7.9545585043981806E-2</v>
      </c>
      <c r="D1395" s="1">
        <v>0.92343979674584697</v>
      </c>
      <c r="E1395" s="1">
        <v>0.22000924470797101</v>
      </c>
      <c r="F1395" s="1">
        <v>0.36942707799528302</v>
      </c>
      <c r="G1395" s="1">
        <v>0.45664143152098902</v>
      </c>
      <c r="H1395" s="1">
        <v>0.344214641102151</v>
      </c>
      <c r="I1395" s="1">
        <v>0.179790001552667</v>
      </c>
      <c r="J1395" s="1">
        <v>3.2854213053708899E-6</v>
      </c>
      <c r="K1395" s="1">
        <v>3.2854213053708899E-6</v>
      </c>
    </row>
    <row r="1396" spans="1:11" x14ac:dyDescent="0.3">
      <c r="A1396" t="s">
        <v>13</v>
      </c>
      <c r="B1396" s="1">
        <v>0.42693015649282801</v>
      </c>
      <c r="C1396" s="1">
        <v>5.1324109183752298E-2</v>
      </c>
      <c r="D1396" s="1">
        <v>0.846374472852502</v>
      </c>
      <c r="E1396" s="1">
        <v>0.28600049090938401</v>
      </c>
      <c r="F1396" s="1">
        <v>0.35004355847084101</v>
      </c>
      <c r="G1396" s="1">
        <v>0.845750172057811</v>
      </c>
      <c r="H1396" s="1">
        <v>0.48313080192764002</v>
      </c>
      <c r="I1396" s="1">
        <v>7.8519897203147698E-2</v>
      </c>
      <c r="J1396" s="1">
        <v>3.2854213053708899E-6</v>
      </c>
      <c r="K1396" s="1">
        <v>3.2854213053708899E-6</v>
      </c>
    </row>
    <row r="1397" spans="1:11" x14ac:dyDescent="0.3">
      <c r="A1397" t="s">
        <v>13</v>
      </c>
      <c r="B1397" s="1">
        <v>0.30756598079944297</v>
      </c>
      <c r="C1397" s="1">
        <v>7.3071420360728098E-2</v>
      </c>
      <c r="D1397" s="1">
        <v>0.90825367117205302</v>
      </c>
      <c r="E1397" s="1">
        <v>0.21733173055167401</v>
      </c>
      <c r="F1397" s="1">
        <v>0.35460438659423799</v>
      </c>
      <c r="G1397" s="1">
        <v>0.29998279421885798</v>
      </c>
      <c r="H1397" s="1">
        <v>0.41490760525363002</v>
      </c>
      <c r="I1397" s="1">
        <v>0.16884781717118599</v>
      </c>
      <c r="J1397" s="1">
        <v>3.2851506764186999E-6</v>
      </c>
      <c r="K1397" s="1">
        <v>3.2851506764186999E-6</v>
      </c>
    </row>
    <row r="1398" spans="1:11" x14ac:dyDescent="0.3">
      <c r="A1398" t="s">
        <v>13</v>
      </c>
      <c r="B1398" s="1">
        <v>0.41231413497942199</v>
      </c>
      <c r="C1398" s="1">
        <v>5.5991632477699498E-2</v>
      </c>
      <c r="D1398" s="1">
        <v>0.81953982982679996</v>
      </c>
      <c r="E1398" s="1">
        <v>0.23204597224718199</v>
      </c>
      <c r="F1398" s="1">
        <v>0.35574459362508898</v>
      </c>
      <c r="G1398" s="1">
        <v>0.22746042670337099</v>
      </c>
      <c r="H1398" s="1">
        <v>0.56201246309137398</v>
      </c>
      <c r="I1398" s="1">
        <v>0.35494876797324099</v>
      </c>
      <c r="J1398" s="1">
        <v>2.6077664091311599E-6</v>
      </c>
      <c r="K1398" s="1">
        <v>2.6077664091311599E-6</v>
      </c>
    </row>
    <row r="1399" spans="1:11" x14ac:dyDescent="0.3">
      <c r="A1399" t="s">
        <v>13</v>
      </c>
      <c r="B1399" s="1">
        <v>0.45433519683076001</v>
      </c>
      <c r="C1399" s="1">
        <v>7.0266593306611502E-2</v>
      </c>
      <c r="D1399" s="1">
        <v>0.76004323203242397</v>
      </c>
      <c r="E1399" s="1">
        <v>0.16141779810363799</v>
      </c>
      <c r="F1399" s="1">
        <v>0.34434252331659099</v>
      </c>
      <c r="G1399" s="1">
        <v>0.77838953888506401</v>
      </c>
      <c r="H1399" s="1">
        <v>0.56139712273962905</v>
      </c>
      <c r="I1399" s="1">
        <v>7.5108968945877999E-2</v>
      </c>
      <c r="J1399" s="1">
        <v>2.6078340663692301E-6</v>
      </c>
      <c r="K1399" s="1">
        <v>2.6078340663692301E-6</v>
      </c>
    </row>
    <row r="1400" spans="1:11" x14ac:dyDescent="0.3">
      <c r="A1400" t="s">
        <v>13</v>
      </c>
      <c r="B1400" s="1">
        <v>0.43728317173147802</v>
      </c>
      <c r="C1400" s="1">
        <v>6.67269891144886E-2</v>
      </c>
      <c r="D1400" s="1">
        <v>0.72427522754109497</v>
      </c>
      <c r="E1400" s="1">
        <v>0.20083422515671001</v>
      </c>
      <c r="F1400" s="1">
        <v>0.40021266782822501</v>
      </c>
      <c r="G1400" s="1">
        <v>0.58078114246386503</v>
      </c>
      <c r="H1400" s="1">
        <v>0.34477766116507103</v>
      </c>
      <c r="I1400" s="1">
        <v>5.8312223047715897E-2</v>
      </c>
      <c r="J1400" s="1">
        <v>3.2841019892290499E-6</v>
      </c>
      <c r="K1400" s="1">
        <v>3.2841019892290499E-6</v>
      </c>
    </row>
    <row r="1401" spans="1:11" x14ac:dyDescent="0.3">
      <c r="A1401" t="s">
        <v>13</v>
      </c>
      <c r="B1401" s="1">
        <v>0.59562340479404297</v>
      </c>
      <c r="C1401" s="1">
        <v>6.9783286035560999E-2</v>
      </c>
      <c r="D1401" s="1">
        <v>0.68632314613028</v>
      </c>
      <c r="E1401" s="1">
        <v>0.18459340587530401</v>
      </c>
      <c r="F1401" s="1">
        <v>0.36714666393358403</v>
      </c>
      <c r="G1401" s="1">
        <v>0.61321403991741097</v>
      </c>
      <c r="H1401" s="1">
        <v>0.40970048339058801</v>
      </c>
      <c r="I1401" s="1">
        <v>9.6179013320744203E-2</v>
      </c>
      <c r="J1401" s="1">
        <v>2.6103712127958198E-6</v>
      </c>
      <c r="K1401" s="1">
        <v>2.6103712127958198E-6</v>
      </c>
    </row>
    <row r="1402" spans="1:11" x14ac:dyDescent="0.3">
      <c r="A1402" t="s">
        <v>14</v>
      </c>
      <c r="B1402" s="1">
        <v>0.60902142451472197</v>
      </c>
      <c r="C1402" s="1">
        <v>0.111413809830906</v>
      </c>
      <c r="D1402" s="1">
        <v>0.72910852726878195</v>
      </c>
      <c r="E1402" s="1">
        <v>0.122313666393562</v>
      </c>
      <c r="F1402" s="1">
        <v>0.44240032796966</v>
      </c>
      <c r="G1402" s="1">
        <v>0.45044735030970301</v>
      </c>
      <c r="H1402" s="1">
        <v>0.72556567593749299</v>
      </c>
      <c r="I1402" s="1">
        <v>0.35195486093271899</v>
      </c>
      <c r="J1402" s="1">
        <v>2.1561205165744E-6</v>
      </c>
      <c r="K1402" s="1">
        <v>2.1561205165744E-6</v>
      </c>
    </row>
    <row r="1403" spans="1:11" x14ac:dyDescent="0.3">
      <c r="A1403" t="s">
        <v>14</v>
      </c>
      <c r="B1403" s="1">
        <v>0.40439712332635502</v>
      </c>
      <c r="C1403" s="1">
        <v>0.107349359411563</v>
      </c>
      <c r="D1403" s="1">
        <v>0.82520976655336298</v>
      </c>
      <c r="E1403" s="1">
        <v>0.16570795984393599</v>
      </c>
      <c r="F1403" s="1">
        <v>0.423016808445218</v>
      </c>
      <c r="G1403" s="1">
        <v>0.33026496902959201</v>
      </c>
      <c r="H1403" s="1">
        <v>0.81560036425802895</v>
      </c>
      <c r="I1403" s="1">
        <v>0.50657724783690095</v>
      </c>
      <c r="J1403" s="1">
        <v>2.49765425421598E-6</v>
      </c>
      <c r="K1403" s="1">
        <v>2.49765425421598E-6</v>
      </c>
    </row>
    <row r="1404" spans="1:11" x14ac:dyDescent="0.3">
      <c r="A1404" t="s">
        <v>14</v>
      </c>
      <c r="B1404" s="1">
        <v>0.41170513408287901</v>
      </c>
      <c r="C1404" s="1">
        <v>7.2610967095672094E-2</v>
      </c>
      <c r="D1404" s="1">
        <v>0.72448545460819003</v>
      </c>
      <c r="E1404" s="1">
        <v>0.18294866445830499</v>
      </c>
      <c r="F1404" s="1">
        <v>0.43555908578456398</v>
      </c>
      <c r="G1404" s="1">
        <v>0</v>
      </c>
      <c r="H1404" s="1">
        <v>0.48554474972083</v>
      </c>
      <c r="I1404" s="1">
        <v>0.41428014161003601</v>
      </c>
      <c r="J1404" s="1">
        <v>2.5874015804801798E-6</v>
      </c>
      <c r="K1404" s="1">
        <v>2.5874015804801798E-6</v>
      </c>
    </row>
    <row r="1405" spans="1:11" x14ac:dyDescent="0.3">
      <c r="A1405" t="s">
        <v>14</v>
      </c>
      <c r="B1405" s="1">
        <v>0.409878131393838</v>
      </c>
      <c r="C1405" s="1">
        <v>9.6446937337917996E-2</v>
      </c>
      <c r="D1405" s="1">
        <v>0.75328280769459999</v>
      </c>
      <c r="E1405" s="1">
        <v>0.17318425695635201</v>
      </c>
      <c r="F1405" s="1">
        <v>0.46862508967920402</v>
      </c>
      <c r="G1405" s="1">
        <v>0.614504473503096</v>
      </c>
      <c r="H1405" s="1">
        <v>0.28023280456951899</v>
      </c>
      <c r="I1405" s="1">
        <v>0.13881700350014001</v>
      </c>
      <c r="J1405" s="1">
        <v>2.2943780825154902E-6</v>
      </c>
      <c r="K1405" s="1">
        <v>2.2943780825154902E-6</v>
      </c>
    </row>
    <row r="1406" spans="1:11" x14ac:dyDescent="0.3">
      <c r="A1406" t="s">
        <v>14</v>
      </c>
      <c r="B1406" s="1">
        <v>0.67235751773993702</v>
      </c>
      <c r="C1406" s="1">
        <v>8.6374005770405896E-2</v>
      </c>
      <c r="D1406" s="1">
        <v>0.63609396477568003</v>
      </c>
      <c r="E1406" s="1">
        <v>0.213125754160121</v>
      </c>
      <c r="F1406" s="1">
        <v>0.44924157015475802</v>
      </c>
      <c r="G1406" s="1">
        <v>0.62973158981417798</v>
      </c>
      <c r="H1406" s="1">
        <v>0.52589650278312405</v>
      </c>
      <c r="I1406" s="1">
        <v>0.121153420343126</v>
      </c>
      <c r="J1406" s="1">
        <v>2.4160934537550099E-6</v>
      </c>
      <c r="K1406" s="1">
        <v>2.4160934537550099E-6</v>
      </c>
    </row>
    <row r="1407" spans="1:11" x14ac:dyDescent="0.3">
      <c r="A1407" t="s">
        <v>14</v>
      </c>
      <c r="B1407" s="1">
        <v>0.22961386606095199</v>
      </c>
      <c r="C1407" s="1">
        <v>0.101009552027233</v>
      </c>
      <c r="D1407" s="1">
        <v>0.85294234763051002</v>
      </c>
      <c r="E1407" s="1">
        <v>0.138529922615236</v>
      </c>
      <c r="F1407" s="1">
        <v>0.48572819514194798</v>
      </c>
      <c r="G1407" s="1">
        <v>0.121128699242944</v>
      </c>
      <c r="H1407" s="1">
        <v>0.109194685188524</v>
      </c>
      <c r="I1407" s="1">
        <v>0.27936679495827499</v>
      </c>
      <c r="J1407" s="1">
        <v>2.9179410169397599E-6</v>
      </c>
      <c r="K1407" s="1">
        <v>2.9179410169397599E-6</v>
      </c>
    </row>
    <row r="1408" spans="1:11" x14ac:dyDescent="0.3">
      <c r="A1408" t="s">
        <v>14</v>
      </c>
      <c r="B1408" s="1">
        <v>0.76066264771707803</v>
      </c>
      <c r="C1408" s="1">
        <v>8.8063345089143097E-2</v>
      </c>
      <c r="D1408" s="1">
        <v>0.60329918190882004</v>
      </c>
      <c r="E1408" s="1">
        <v>0.237097886400983</v>
      </c>
      <c r="F1408" s="1">
        <v>0.46862508967920402</v>
      </c>
      <c r="G1408" s="1">
        <v>0.50094631796283395</v>
      </c>
      <c r="H1408" s="1">
        <v>0.41398588701331301</v>
      </c>
      <c r="I1408" s="1">
        <v>0.16725617436292101</v>
      </c>
      <c r="J1408" s="1">
        <v>2.4614238032439098E-6</v>
      </c>
      <c r="K1408" s="1">
        <v>2.4614238032439098E-6</v>
      </c>
    </row>
    <row r="1409" spans="1:11" x14ac:dyDescent="0.3">
      <c r="A1409" t="s">
        <v>14</v>
      </c>
      <c r="B1409" s="1">
        <v>0.65591449353709896</v>
      </c>
      <c r="C1409" s="1">
        <v>7.7550653933645006E-2</v>
      </c>
      <c r="D1409" s="1">
        <v>0.56804925444113996</v>
      </c>
      <c r="E1409" s="1">
        <v>0.28496555067093199</v>
      </c>
      <c r="F1409" s="1">
        <v>0.472045710771751</v>
      </c>
      <c r="G1409" s="1">
        <v>0.43565037852718502</v>
      </c>
      <c r="H1409" s="1">
        <v>0.45756817752459</v>
      </c>
      <c r="I1409" s="1">
        <v>0.15546086482253699</v>
      </c>
      <c r="J1409" s="1">
        <v>2.4486027566347398E-6</v>
      </c>
      <c r="K1409" s="1">
        <v>2.4486027566347398E-6</v>
      </c>
    </row>
    <row r="1410" spans="1:11" x14ac:dyDescent="0.3">
      <c r="A1410" t="s">
        <v>14</v>
      </c>
      <c r="B1410" s="1">
        <v>0.65895949801925802</v>
      </c>
      <c r="C1410" s="1">
        <v>9.6793310075538194E-2</v>
      </c>
      <c r="D1410" s="1">
        <v>0.60413056759274197</v>
      </c>
      <c r="E1410" s="1">
        <v>0.19730639160371</v>
      </c>
      <c r="F1410" s="1">
        <v>0.452662191247307</v>
      </c>
      <c r="G1410" s="1">
        <v>0.32338265657260801</v>
      </c>
      <c r="H1410" s="1">
        <v>0.26372512661346098</v>
      </c>
      <c r="I1410" s="1">
        <v>0.15972956688765699</v>
      </c>
      <c r="J1410" s="1">
        <v>2.4716062175693901E-6</v>
      </c>
      <c r="K1410" s="1">
        <v>2.4716062175693901E-6</v>
      </c>
    </row>
    <row r="1411" spans="1:11" x14ac:dyDescent="0.3">
      <c r="A1411" t="s">
        <v>14</v>
      </c>
      <c r="B1411" s="1">
        <v>0.51888929184831201</v>
      </c>
      <c r="C1411" s="1">
        <v>8.1309285158343098E-2</v>
      </c>
      <c r="D1411" s="1">
        <v>0.76748540912562202</v>
      </c>
      <c r="E1411" s="1">
        <v>0.20643080467306099</v>
      </c>
      <c r="F1411" s="1">
        <v>0.42073639438351801</v>
      </c>
      <c r="G1411" s="1">
        <v>0.14719545767377701</v>
      </c>
      <c r="H1411" s="1">
        <v>0.51987750856459303</v>
      </c>
      <c r="I1411" s="1">
        <v>0.194289704410013</v>
      </c>
      <c r="J1411" s="1">
        <v>2.2728630808177902E-6</v>
      </c>
      <c r="K1411" s="1">
        <v>2.2728630808177902E-6</v>
      </c>
    </row>
    <row r="1412" spans="1:11" x14ac:dyDescent="0.3">
      <c r="A1412" t="s">
        <v>14</v>
      </c>
      <c r="B1412" s="1">
        <v>0.47443222641177901</v>
      </c>
      <c r="C1412" s="1">
        <v>8.3038495810921695E-2</v>
      </c>
      <c r="D1412" s="1">
        <v>0.83212113910642405</v>
      </c>
      <c r="E1412" s="1">
        <v>0.17698441739992599</v>
      </c>
      <c r="F1412" s="1">
        <v>0.462924054524956</v>
      </c>
      <c r="G1412" s="1">
        <v>0.356503785271851</v>
      </c>
      <c r="H1412" s="1">
        <v>0.58906129569946597</v>
      </c>
      <c r="I1412" s="1">
        <v>0.24017132883329101</v>
      </c>
      <c r="J1412" s="1">
        <v>2.1875811322644401E-6</v>
      </c>
      <c r="K1412" s="1">
        <v>2.1875811322644401E-6</v>
      </c>
    </row>
    <row r="1413" spans="1:11" x14ac:dyDescent="0.3">
      <c r="A1413" t="s">
        <v>14</v>
      </c>
      <c r="B1413" s="1">
        <v>0.61145742810030601</v>
      </c>
      <c r="C1413" s="1">
        <v>7.7293044184481602E-2</v>
      </c>
      <c r="D1413" s="1">
        <v>0.66239975660674999</v>
      </c>
      <c r="E1413" s="1">
        <v>0.27534472030875801</v>
      </c>
      <c r="F1413" s="1">
        <v>0.43441887875371299</v>
      </c>
      <c r="G1413" s="1">
        <v>0.53122849277357198</v>
      </c>
      <c r="H1413" s="1">
        <v>0.71108510604378194</v>
      </c>
      <c r="I1413" s="1">
        <v>0.30114584919703902</v>
      </c>
      <c r="J1413" s="1">
        <v>2.1185707494604501E-6</v>
      </c>
      <c r="K1413" s="1">
        <v>2.1185707494604501E-6</v>
      </c>
    </row>
    <row r="1414" spans="1:11" x14ac:dyDescent="0.3">
      <c r="A1414" t="s">
        <v>14</v>
      </c>
      <c r="B1414" s="1">
        <v>0.55482034473585395</v>
      </c>
      <c r="C1414" s="1">
        <v>6.4821389500220206E-2</v>
      </c>
      <c r="D1414" s="1">
        <v>0.83511460565991802</v>
      </c>
      <c r="E1414" s="1">
        <v>0.31438825816347699</v>
      </c>
      <c r="F1414" s="1">
        <v>0.47546633186430198</v>
      </c>
      <c r="G1414" s="1">
        <v>0.30067102546455599</v>
      </c>
      <c r="H1414" s="1">
        <v>0.192091025821501</v>
      </c>
      <c r="I1414" s="1">
        <v>0.28278453730474701</v>
      </c>
      <c r="J1414" s="1">
        <v>1.8724675460786799E-6</v>
      </c>
      <c r="K1414" s="1">
        <v>1.8724675460786799E-6</v>
      </c>
    </row>
    <row r="1415" spans="1:11" x14ac:dyDescent="0.3">
      <c r="A1415" t="s">
        <v>14</v>
      </c>
      <c r="B1415" s="1">
        <v>0.50731827481690195</v>
      </c>
      <c r="C1415" s="1">
        <v>8.2995592436483995E-2</v>
      </c>
      <c r="D1415" s="1">
        <v>0.69095649444620599</v>
      </c>
      <c r="E1415" s="1">
        <v>0.17660645126051999</v>
      </c>
      <c r="F1415" s="1">
        <v>0.45494260530900599</v>
      </c>
      <c r="G1415" s="1">
        <v>0.58009291121816897</v>
      </c>
      <c r="H1415" s="1">
        <v>0.40025997693284998</v>
      </c>
      <c r="I1415" s="1">
        <v>0.16705912762821601</v>
      </c>
      <c r="J1415" s="1">
        <v>1.69642341269049E-6</v>
      </c>
      <c r="K1415" s="1">
        <v>1.69642341269049E-6</v>
      </c>
    </row>
    <row r="1416" spans="1:11" x14ac:dyDescent="0.3">
      <c r="A1416" t="s">
        <v>14</v>
      </c>
      <c r="B1416" s="1">
        <v>0.54994833756439299</v>
      </c>
      <c r="C1416" s="1">
        <v>7.3661303858738605E-2</v>
      </c>
      <c r="D1416" s="1">
        <v>0.695878355090081</v>
      </c>
      <c r="E1416" s="1">
        <v>0.22530668962251299</v>
      </c>
      <c r="F1416" s="1">
        <v>0.452662191247307</v>
      </c>
      <c r="G1416" s="1">
        <v>0.41422918100481798</v>
      </c>
      <c r="H1416" s="1">
        <v>0.54328518802266901</v>
      </c>
      <c r="I1416" s="1">
        <v>0.20443766919102099</v>
      </c>
      <c r="J1416" s="1">
        <v>2.5090544988262499E-6</v>
      </c>
      <c r="K1416" s="1">
        <v>2.5090544988262499E-6</v>
      </c>
    </row>
    <row r="1417" spans="1:11" x14ac:dyDescent="0.3">
      <c r="A1417" t="s">
        <v>14</v>
      </c>
      <c r="B1417" s="1">
        <v>0.55238434115001001</v>
      </c>
      <c r="C1417" s="1">
        <v>0.10379342010072699</v>
      </c>
      <c r="D1417" s="1">
        <v>0.72841981292309699</v>
      </c>
      <c r="E1417" s="1">
        <v>0.11820379959145701</v>
      </c>
      <c r="F1417" s="1">
        <v>0.44240032796966</v>
      </c>
      <c r="G1417" s="1">
        <v>0.13248451479697099</v>
      </c>
      <c r="H1417" s="1">
        <v>0.38572549321955402</v>
      </c>
      <c r="I1417" s="1">
        <v>0.198249548697332</v>
      </c>
      <c r="J1417" s="1">
        <v>2.5109489014914699E-6</v>
      </c>
      <c r="K1417" s="1">
        <v>2.5109489014914699E-6</v>
      </c>
    </row>
    <row r="1418" spans="1:11" x14ac:dyDescent="0.3">
      <c r="A1418" t="s">
        <v>14</v>
      </c>
      <c r="B1418" s="1">
        <v>0.63764446664538199</v>
      </c>
      <c r="C1418" s="1">
        <v>9.4023882095383496E-2</v>
      </c>
      <c r="D1418" s="1">
        <v>0.66289665956164001</v>
      </c>
      <c r="E1418" s="1">
        <v>0.15706885281912999</v>
      </c>
      <c r="F1418" s="1">
        <v>0.43897970687711202</v>
      </c>
      <c r="G1418" s="1">
        <v>0.17678940123881401</v>
      </c>
      <c r="H1418" s="1">
        <v>0.58288875901483295</v>
      </c>
      <c r="I1418" s="1">
        <v>0.45905118236900999</v>
      </c>
      <c r="J1418" s="1">
        <v>1.5758920431167301E-6</v>
      </c>
      <c r="K1418" s="1">
        <v>1.5758920431167301E-6</v>
      </c>
    </row>
    <row r="1419" spans="1:11" x14ac:dyDescent="0.3">
      <c r="A1419" t="s">
        <v>14</v>
      </c>
      <c r="B1419" s="1">
        <v>0.54690333308236505</v>
      </c>
      <c r="C1419" s="1">
        <v>0.114565312826702</v>
      </c>
      <c r="D1419" s="1">
        <v>0.75988543597400804</v>
      </c>
      <c r="E1419" s="1">
        <v>0.131230515344537</v>
      </c>
      <c r="F1419" s="1">
        <v>0.47090550374090201</v>
      </c>
      <c r="G1419" s="1">
        <v>0.28346524432209202</v>
      </c>
      <c r="H1419" s="1">
        <v>0.35174717324200999</v>
      </c>
      <c r="I1419" s="1">
        <v>0.33973218809869998</v>
      </c>
      <c r="J1419" s="1">
        <v>2.3127131940251498E-6</v>
      </c>
      <c r="K1419" s="1">
        <v>2.3127131940251498E-6</v>
      </c>
    </row>
    <row r="1420" spans="1:11" x14ac:dyDescent="0.3">
      <c r="A1420" t="s">
        <v>14</v>
      </c>
      <c r="B1420" s="1">
        <v>0.24179388398877399</v>
      </c>
      <c r="C1420" s="1">
        <v>6.9177067418837904E-2</v>
      </c>
      <c r="D1420" s="1">
        <v>0.82485599564548995</v>
      </c>
      <c r="E1420" s="1">
        <v>0.20048736475339299</v>
      </c>
      <c r="F1420" s="1">
        <v>0.462924054524956</v>
      </c>
      <c r="G1420" s="1">
        <v>0.32622161046111398</v>
      </c>
      <c r="H1420" s="1">
        <v>0.36377073411132099</v>
      </c>
      <c r="I1420" s="1">
        <v>0.26241472086915202</v>
      </c>
      <c r="J1420" s="1">
        <v>2.3454931258570798E-6</v>
      </c>
      <c r="K1420" s="1">
        <v>2.3454931258570798E-6</v>
      </c>
    </row>
    <row r="1421" spans="1:11" x14ac:dyDescent="0.3">
      <c r="A1421" t="s">
        <v>14</v>
      </c>
      <c r="B1421" s="1">
        <v>0.47260522372247699</v>
      </c>
      <c r="C1421" s="1">
        <v>8.0469409913167603E-2</v>
      </c>
      <c r="D1421" s="1">
        <v>0.68125168772137701</v>
      </c>
      <c r="E1421" s="1">
        <v>0.20839937513752299</v>
      </c>
      <c r="F1421" s="1">
        <v>0.49827047248129402</v>
      </c>
      <c r="G1421" s="1">
        <v>0.75421541637990097</v>
      </c>
      <c r="H1421" s="1">
        <v>0.29007763435413603</v>
      </c>
      <c r="I1421" s="1">
        <v>8.2902797311279502E-2</v>
      </c>
      <c r="J1421" s="1">
        <v>2.5632817751178199E-6</v>
      </c>
      <c r="K1421" s="1">
        <v>2.5632817751178199E-6</v>
      </c>
    </row>
    <row r="1422" spans="1:11" x14ac:dyDescent="0.3">
      <c r="A1422" t="s">
        <v>14</v>
      </c>
      <c r="B1422" s="1">
        <v>0.37333807761011101</v>
      </c>
      <c r="C1422" s="1">
        <v>8.8685519819504302E-2</v>
      </c>
      <c r="D1422" s="1">
        <v>0.81536650659542398</v>
      </c>
      <c r="E1422" s="1">
        <v>0.17730553191513501</v>
      </c>
      <c r="F1422" s="1">
        <v>0.461783847494105</v>
      </c>
      <c r="G1422" s="1">
        <v>0.172660013764624</v>
      </c>
      <c r="H1422" s="1">
        <v>0.54109944728287096</v>
      </c>
      <c r="I1422" s="1">
        <v>0.38693684216580898</v>
      </c>
      <c r="J1422" s="1">
        <v>1.7320449485202299E-6</v>
      </c>
      <c r="K1422" s="1">
        <v>1.7320449485202299E-6</v>
      </c>
    </row>
    <row r="1423" spans="1:11" x14ac:dyDescent="0.3">
      <c r="A1423" t="s">
        <v>14</v>
      </c>
      <c r="B1423" s="1">
        <v>0.65530549264094695</v>
      </c>
      <c r="C1423" s="1">
        <v>6.4256482436621701E-2</v>
      </c>
      <c r="D1423" s="1">
        <v>0.74890258772224105</v>
      </c>
      <c r="E1423" s="1">
        <v>0.29765551770134802</v>
      </c>
      <c r="F1423" s="1">
        <v>0.46634467561750398</v>
      </c>
      <c r="G1423" s="1">
        <v>0.63446317962835297</v>
      </c>
      <c r="H1423" s="1">
        <v>0.475658035168527</v>
      </c>
      <c r="I1423" s="1">
        <v>0.21999500499102501</v>
      </c>
      <c r="J1423" s="1">
        <v>2.4773570828030501E-6</v>
      </c>
      <c r="K1423" s="1">
        <v>2.4773570828030501E-6</v>
      </c>
    </row>
    <row r="1424" spans="1:11" x14ac:dyDescent="0.3">
      <c r="A1424" t="s">
        <v>14</v>
      </c>
      <c r="B1424" s="1">
        <v>0.53776831963657101</v>
      </c>
      <c r="C1424" s="1">
        <v>9.9787184860834099E-2</v>
      </c>
      <c r="D1424" s="1">
        <v>0.68055564630222998</v>
      </c>
      <c r="E1424" s="1">
        <v>0.13823272718162199</v>
      </c>
      <c r="F1424" s="1">
        <v>0.44126012093881201</v>
      </c>
      <c r="G1424" s="1">
        <v>0.60418100481761605</v>
      </c>
      <c r="H1424" s="1">
        <v>0.68490829019256205</v>
      </c>
      <c r="I1424" s="1">
        <v>0.18465213921622101</v>
      </c>
      <c r="J1424" s="1">
        <v>1.5561023009891099E-6</v>
      </c>
      <c r="K1424" s="1">
        <v>1.5561023009891099E-6</v>
      </c>
    </row>
    <row r="1425" spans="1:11" x14ac:dyDescent="0.3">
      <c r="A1425" t="s">
        <v>14</v>
      </c>
      <c r="B1425" s="1">
        <v>0.232049869646406</v>
      </c>
      <c r="C1425" s="1">
        <v>9.9209429525208795E-2</v>
      </c>
      <c r="D1425" s="1">
        <v>0.93294631285750695</v>
      </c>
      <c r="E1425" s="1">
        <v>0.167759860397481</v>
      </c>
      <c r="F1425" s="1">
        <v>0.44011991390796001</v>
      </c>
      <c r="G1425" s="1">
        <v>0.46249139710942799</v>
      </c>
      <c r="H1425" s="1">
        <v>0.54069179359042896</v>
      </c>
      <c r="I1425" s="1">
        <v>0.17908402094352499</v>
      </c>
      <c r="J1425" s="1">
        <v>1.68363619470035E-6</v>
      </c>
      <c r="K1425" s="1">
        <v>1.68363619470035E-6</v>
      </c>
    </row>
    <row r="1426" spans="1:11" x14ac:dyDescent="0.3">
      <c r="A1426" t="s">
        <v>14</v>
      </c>
      <c r="B1426" s="1">
        <v>0.72351359303703699</v>
      </c>
      <c r="C1426" s="1">
        <v>7.1737132995817895E-2</v>
      </c>
      <c r="D1426" s="1">
        <v>0.58289434220894198</v>
      </c>
      <c r="E1426" s="1">
        <v>0.35806685490812601</v>
      </c>
      <c r="F1426" s="1">
        <v>0.48002715998769802</v>
      </c>
      <c r="G1426" s="1">
        <v>0.496816930488644</v>
      </c>
      <c r="H1426" s="1">
        <v>0.19291422209956</v>
      </c>
      <c r="I1426" s="1">
        <v>8.9987955808325304E-2</v>
      </c>
      <c r="J1426" s="1">
        <v>2.9344832116413202E-6</v>
      </c>
      <c r="K1426" s="1">
        <v>2.9344832116413202E-6</v>
      </c>
    </row>
    <row r="1427" spans="1:11" x14ac:dyDescent="0.3">
      <c r="A1427" t="s">
        <v>14</v>
      </c>
      <c r="B1427" s="1">
        <v>0.52071629453758095</v>
      </c>
      <c r="C1427" s="1">
        <v>9.6131453513872797E-2</v>
      </c>
      <c r="D1427" s="1">
        <v>0.71772337341618697</v>
      </c>
      <c r="E1427" s="1">
        <v>0.13863360167049499</v>
      </c>
      <c r="F1427" s="1">
        <v>0.45836322640155602</v>
      </c>
      <c r="G1427" s="1">
        <v>8.1899518238127605E-2</v>
      </c>
      <c r="H1427" s="1">
        <v>0.35032843923182999</v>
      </c>
      <c r="I1427" s="1">
        <v>0.441350478399333</v>
      </c>
      <c r="J1427" s="1">
        <v>1.75396589364616E-6</v>
      </c>
      <c r="K1427" s="1">
        <v>1.75396589364616E-6</v>
      </c>
    </row>
    <row r="1428" spans="1:11" x14ac:dyDescent="0.3">
      <c r="A1428" t="s">
        <v>14</v>
      </c>
      <c r="B1428" s="1">
        <v>0.78624068536570901</v>
      </c>
      <c r="C1428" s="1">
        <v>7.1390002248048895E-2</v>
      </c>
      <c r="D1428" s="1">
        <v>0.63658287581446804</v>
      </c>
      <c r="E1428" s="1">
        <v>0.24614427087108101</v>
      </c>
      <c r="F1428" s="1">
        <v>0.44924157015475802</v>
      </c>
      <c r="G1428" s="1">
        <v>0.56916724019270304</v>
      </c>
      <c r="H1428" s="1">
        <v>0.57092240871181499</v>
      </c>
      <c r="I1428" s="1">
        <v>0.14283422663255699</v>
      </c>
      <c r="J1428" s="1">
        <v>1.9285215677974102E-6</v>
      </c>
      <c r="K1428" s="1">
        <v>1.9285215677974102E-6</v>
      </c>
    </row>
    <row r="1429" spans="1:11" x14ac:dyDescent="0.3">
      <c r="A1429" t="s">
        <v>14</v>
      </c>
      <c r="B1429" s="1">
        <v>0.486612244339309</v>
      </c>
      <c r="C1429" s="1">
        <v>8.4239183887057395E-2</v>
      </c>
      <c r="D1429" s="1">
        <v>0.77210972655757604</v>
      </c>
      <c r="E1429" s="1">
        <v>0.161019363336321</v>
      </c>
      <c r="F1429" s="1">
        <v>0.42415701547606599</v>
      </c>
      <c r="G1429" s="1">
        <v>0.50481761871988795</v>
      </c>
      <c r="H1429" s="1">
        <v>0.74722266102600698</v>
      </c>
      <c r="I1429" s="1">
        <v>0.29091522284337301</v>
      </c>
      <c r="J1429" s="1">
        <v>2.2708671922955202E-6</v>
      </c>
      <c r="K1429" s="1">
        <v>2.2708671922955202E-6</v>
      </c>
    </row>
    <row r="1430" spans="1:11" x14ac:dyDescent="0.3">
      <c r="A1430" t="s">
        <v>14</v>
      </c>
      <c r="B1430" s="1">
        <v>0.40500612422254001</v>
      </c>
      <c r="C1430" s="1">
        <v>9.0437432876047497E-2</v>
      </c>
      <c r="D1430" s="1">
        <v>0.74911436619357796</v>
      </c>
      <c r="E1430" s="1">
        <v>0.17968171554902801</v>
      </c>
      <c r="F1430" s="1">
        <v>0.49827047248129402</v>
      </c>
      <c r="G1430" s="1">
        <v>0.56495182381279996</v>
      </c>
      <c r="H1430" s="1">
        <v>0.122781543021256</v>
      </c>
      <c r="I1430" s="1">
        <v>0.19914919985993701</v>
      </c>
      <c r="J1430" s="1">
        <v>2.3368329993875101E-6</v>
      </c>
      <c r="K1430" s="1">
        <v>2.3368329993875101E-6</v>
      </c>
    </row>
    <row r="1431" spans="1:11" x14ac:dyDescent="0.3">
      <c r="A1431" t="s">
        <v>14</v>
      </c>
      <c r="B1431" s="1">
        <v>0.28807795211496601</v>
      </c>
      <c r="C1431" s="1">
        <v>8.4010416424066203E-2</v>
      </c>
      <c r="D1431" s="1">
        <v>0.78745281184580596</v>
      </c>
      <c r="E1431" s="1">
        <v>0.139991501981725</v>
      </c>
      <c r="F1431" s="1">
        <v>0.45722301937070597</v>
      </c>
      <c r="G1431" s="1">
        <v>0.71498623537508499</v>
      </c>
      <c r="H1431" s="1">
        <v>0.49234638608790698</v>
      </c>
      <c r="I1431" s="1">
        <v>0.135406926493818</v>
      </c>
      <c r="J1431" s="1">
        <v>2.5646010912596599E-6</v>
      </c>
      <c r="K1431" s="1">
        <v>2.5646010912596599E-6</v>
      </c>
    </row>
    <row r="1432" spans="1:11" x14ac:dyDescent="0.3">
      <c r="A1432" t="s">
        <v>14</v>
      </c>
      <c r="B1432" s="1">
        <v>0.59318740120858904</v>
      </c>
      <c r="C1432" s="1">
        <v>0.11352168445345499</v>
      </c>
      <c r="D1432" s="1">
        <v>0.78009917172979504</v>
      </c>
      <c r="E1432" s="1">
        <v>0.115005430924909</v>
      </c>
      <c r="F1432" s="1">
        <v>0.46634467561750398</v>
      </c>
      <c r="G1432" s="1">
        <v>0.490622849277354</v>
      </c>
      <c r="H1432" s="1">
        <v>0.358440400305992</v>
      </c>
      <c r="I1432" s="1">
        <v>0.16152734457061299</v>
      </c>
      <c r="J1432" s="1">
        <v>2.6531644158580902E-6</v>
      </c>
      <c r="K1432" s="1">
        <v>2.6531644158580902E-6</v>
      </c>
    </row>
    <row r="1433" spans="1:11" x14ac:dyDescent="0.3">
      <c r="A1433" t="s">
        <v>14</v>
      </c>
      <c r="B1433" s="1">
        <v>0.71925058676231401</v>
      </c>
      <c r="C1433" s="1">
        <v>6.3667243247237895E-2</v>
      </c>
      <c r="D1433" s="1">
        <v>0.61942277982002403</v>
      </c>
      <c r="E1433" s="1">
        <v>0.22172899223814799</v>
      </c>
      <c r="F1433" s="1">
        <v>0.47432612483345099</v>
      </c>
      <c r="G1433" s="1">
        <v>0.41397109428767997</v>
      </c>
      <c r="H1433" s="1">
        <v>0.21095121502033801</v>
      </c>
      <c r="I1433" s="1">
        <v>0.164488866872532</v>
      </c>
      <c r="J1433" s="1">
        <v>1.5559669865130399E-6</v>
      </c>
      <c r="K1433" s="1">
        <v>1.5559669865130399E-6</v>
      </c>
    </row>
    <row r="1434" spans="1:11" x14ac:dyDescent="0.3">
      <c r="A1434" t="s">
        <v>14</v>
      </c>
      <c r="B1434" s="1">
        <v>0.399525116154895</v>
      </c>
      <c r="C1434" s="1">
        <v>8.2823789436196102E-2</v>
      </c>
      <c r="D1434" s="1">
        <v>0.79113598538157504</v>
      </c>
      <c r="E1434" s="1">
        <v>0.19991217487902399</v>
      </c>
      <c r="F1434" s="1">
        <v>0.42985805063031401</v>
      </c>
      <c r="G1434" s="1">
        <v>0.39839986235375102</v>
      </c>
      <c r="H1434" s="1">
        <v>0.63626739034278701</v>
      </c>
      <c r="I1434" s="1">
        <v>0.27402269086625702</v>
      </c>
      <c r="J1434" s="1">
        <v>2.4721136468547399E-6</v>
      </c>
      <c r="K1434" s="1">
        <v>2.4721136468547399E-6</v>
      </c>
    </row>
    <row r="1435" spans="1:11" x14ac:dyDescent="0.3">
      <c r="A1435" t="s">
        <v>14</v>
      </c>
      <c r="B1435" s="1">
        <v>0.70037155897402203</v>
      </c>
      <c r="C1435" s="1">
        <v>7.9438819314484599E-2</v>
      </c>
      <c r="D1435" s="1">
        <v>0.71487059683893195</v>
      </c>
      <c r="E1435" s="1">
        <v>0.21583360278133301</v>
      </c>
      <c r="F1435" s="1">
        <v>0.42415701547606599</v>
      </c>
      <c r="G1435" s="1">
        <v>0.34583620096352402</v>
      </c>
      <c r="H1435" s="1">
        <v>0.65141848883346098</v>
      </c>
      <c r="I1435" s="1">
        <v>0.25866973730999399</v>
      </c>
      <c r="J1435" s="1">
        <v>2.0388705230457199E-6</v>
      </c>
      <c r="K1435" s="1">
        <v>2.0388705230457199E-6</v>
      </c>
    </row>
    <row r="1436" spans="1:11" x14ac:dyDescent="0.3">
      <c r="A1436" t="s">
        <v>14</v>
      </c>
      <c r="B1436" s="1">
        <v>0.24849289384911399</v>
      </c>
      <c r="C1436" s="1">
        <v>8.5843701870112907E-2</v>
      </c>
      <c r="D1436" s="1">
        <v>0.92290282300915105</v>
      </c>
      <c r="E1436" s="1">
        <v>0.212889000672107</v>
      </c>
      <c r="F1436" s="1">
        <v>0.48686840217279698</v>
      </c>
      <c r="G1436" s="1">
        <v>0.40734686854782998</v>
      </c>
      <c r="H1436" s="1">
        <v>0.317422138285124</v>
      </c>
      <c r="I1436" s="1">
        <v>0.17854377745782801</v>
      </c>
      <c r="J1436" s="1">
        <v>1.32715020745123E-6</v>
      </c>
      <c r="K1436" s="1">
        <v>1.32715020745123E-6</v>
      </c>
    </row>
    <row r="1437" spans="1:11" x14ac:dyDescent="0.3">
      <c r="A1437" t="s">
        <v>14</v>
      </c>
      <c r="B1437" s="1">
        <v>0.47077822103317601</v>
      </c>
      <c r="C1437" s="1">
        <v>7.8710106257670803E-2</v>
      </c>
      <c r="D1437" s="1">
        <v>0.63012234901752295</v>
      </c>
      <c r="E1437" s="1">
        <v>0.22909015239432501</v>
      </c>
      <c r="F1437" s="1">
        <v>0.40933432407502102</v>
      </c>
      <c r="G1437" s="1">
        <v>0.27383000688231202</v>
      </c>
      <c r="H1437" s="1">
        <v>0.71389554424008395</v>
      </c>
      <c r="I1437" s="1">
        <v>0.292090527010121</v>
      </c>
      <c r="J1437" s="1">
        <v>1.4382772209370601E-6</v>
      </c>
      <c r="K1437" s="1">
        <v>1.4382772209370601E-6</v>
      </c>
    </row>
    <row r="1438" spans="1:11" x14ac:dyDescent="0.3">
      <c r="A1438" t="s">
        <v>14</v>
      </c>
      <c r="B1438" s="1">
        <v>0.57857137969518302</v>
      </c>
      <c r="C1438" s="1">
        <v>0.101672773007166</v>
      </c>
      <c r="D1438" s="1">
        <v>0.70610637188848802</v>
      </c>
      <c r="E1438" s="1">
        <v>0.17380470616579899</v>
      </c>
      <c r="F1438" s="1">
        <v>0.462924054524956</v>
      </c>
      <c r="G1438" s="1">
        <v>0.52305574673089905</v>
      </c>
      <c r="H1438" s="1">
        <v>0.62174831038186296</v>
      </c>
      <c r="I1438" s="1">
        <v>0.167276973090633</v>
      </c>
      <c r="J1438" s="1">
        <v>2.72498257404084E-6</v>
      </c>
      <c r="K1438" s="1">
        <v>2.72498257404084E-6</v>
      </c>
    </row>
    <row r="1439" spans="1:11" x14ac:dyDescent="0.3">
      <c r="A1439" t="s">
        <v>14</v>
      </c>
      <c r="B1439" s="1">
        <v>0.459816204897951</v>
      </c>
      <c r="C1439" s="1">
        <v>9.0499438106242003E-2</v>
      </c>
      <c r="D1439" s="1">
        <v>0.75890215321781895</v>
      </c>
      <c r="E1439" s="1">
        <v>0.158320150703638</v>
      </c>
      <c r="F1439" s="1">
        <v>0.492569437327045</v>
      </c>
      <c r="G1439" s="1">
        <v>0.64728148657948803</v>
      </c>
      <c r="H1439" s="1">
        <v>0.152191888972737</v>
      </c>
      <c r="I1439" s="1">
        <v>0.16384292110266099</v>
      </c>
      <c r="J1439" s="1">
        <v>1.76949322977707E-6</v>
      </c>
      <c r="K1439" s="1">
        <v>1.76949322977707E-6</v>
      </c>
    </row>
    <row r="1440" spans="1:11" x14ac:dyDescent="0.3">
      <c r="A1440" t="s">
        <v>14</v>
      </c>
      <c r="B1440" s="1">
        <v>0.70402556435220298</v>
      </c>
      <c r="C1440" s="1">
        <v>6.1749894475658998E-2</v>
      </c>
      <c r="D1440" s="1">
        <v>0.71659533158213395</v>
      </c>
      <c r="E1440" s="1">
        <v>0.195699539330489</v>
      </c>
      <c r="F1440" s="1">
        <v>0.46748488264835197</v>
      </c>
      <c r="G1440" s="1">
        <v>0.45423262216104399</v>
      </c>
      <c r="H1440" s="1">
        <v>0.56243060871197004</v>
      </c>
      <c r="I1440" s="1">
        <v>0.19704532862409399</v>
      </c>
      <c r="J1440" s="1">
        <v>2.2204625499534099E-6</v>
      </c>
      <c r="K1440" s="1">
        <v>2.2204625499534099E-6</v>
      </c>
    </row>
    <row r="1441" spans="1:11" x14ac:dyDescent="0.3">
      <c r="A1441" t="s">
        <v>14</v>
      </c>
      <c r="B1441" s="1">
        <v>0.41475013856487603</v>
      </c>
      <c r="C1441" s="1">
        <v>8.5185028951073702E-2</v>
      </c>
      <c r="D1441" s="1">
        <v>0.845786539089316</v>
      </c>
      <c r="E1441" s="1">
        <v>0.237615513259508</v>
      </c>
      <c r="F1441" s="1">
        <v>0.48914881623449602</v>
      </c>
      <c r="G1441" s="1">
        <v>0.434187887130074</v>
      </c>
      <c r="H1441" s="1">
        <v>0.133742916303695</v>
      </c>
      <c r="I1441" s="1">
        <v>0.22937250480076801</v>
      </c>
      <c r="J1441" s="1">
        <v>7.6112975398262899E-7</v>
      </c>
      <c r="K1441" s="1">
        <v>7.6112975398262899E-7</v>
      </c>
    </row>
    <row r="1442" spans="1:11" x14ac:dyDescent="0.3">
      <c r="A1442" t="s">
        <v>14</v>
      </c>
      <c r="B1442" s="1">
        <v>0.182111796142293</v>
      </c>
      <c r="C1442" s="1">
        <v>8.9911525434619097E-2</v>
      </c>
      <c r="D1442" s="1">
        <v>0.87423591224414898</v>
      </c>
      <c r="E1442" s="1">
        <v>0.184619385258047</v>
      </c>
      <c r="F1442" s="1">
        <v>0.44354053500051199</v>
      </c>
      <c r="G1442" s="1">
        <v>0.37981761871988901</v>
      </c>
      <c r="H1442" s="1">
        <v>0.64985210295558304</v>
      </c>
      <c r="I1442" s="1">
        <v>0.31267944764001598</v>
      </c>
      <c r="J1442" s="1">
        <v>2.7297185807038399E-6</v>
      </c>
      <c r="K1442" s="1">
        <v>2.7297185807038399E-6</v>
      </c>
    </row>
    <row r="1443" spans="1:11" x14ac:dyDescent="0.3">
      <c r="A1443" t="s">
        <v>14</v>
      </c>
      <c r="B1443" s="1">
        <v>0.13948173339480199</v>
      </c>
      <c r="C1443" s="1">
        <v>0.102307871810569</v>
      </c>
      <c r="D1443" s="1">
        <v>0.89407000330054998</v>
      </c>
      <c r="E1443" s="1">
        <v>0.193984397746719</v>
      </c>
      <c r="F1443" s="1">
        <v>0.472045710771751</v>
      </c>
      <c r="G1443" s="1">
        <v>0.48107364074328801</v>
      </c>
      <c r="H1443" s="1">
        <v>0.36744147548733702</v>
      </c>
      <c r="I1443" s="1">
        <v>0.18099964753845199</v>
      </c>
      <c r="J1443" s="1">
        <v>2.2121068810550701E-6</v>
      </c>
      <c r="K1443" s="1">
        <v>2.2121068810550701E-6</v>
      </c>
    </row>
    <row r="1444" spans="1:11" x14ac:dyDescent="0.3">
      <c r="A1444" t="s">
        <v>14</v>
      </c>
      <c r="B1444" s="1">
        <v>0.436674170835196</v>
      </c>
      <c r="C1444" s="1">
        <v>7.2469863506421803E-2</v>
      </c>
      <c r="D1444" s="1">
        <v>0.76207561576757898</v>
      </c>
      <c r="E1444" s="1">
        <v>0.19620296589564201</v>
      </c>
      <c r="F1444" s="1">
        <v>0.472045710771751</v>
      </c>
      <c r="G1444" s="1">
        <v>0.55677907777013003</v>
      </c>
      <c r="H1444" s="1">
        <v>0.35367613390872299</v>
      </c>
      <c r="I1444" s="1">
        <v>0.176005344615355</v>
      </c>
      <c r="J1444" s="1">
        <v>2.30378243860346E-6</v>
      </c>
      <c r="K1444" s="1">
        <v>2.30378243860346E-6</v>
      </c>
    </row>
    <row r="1445" spans="1:11" x14ac:dyDescent="0.3">
      <c r="A1445" t="s">
        <v>14</v>
      </c>
      <c r="B1445" s="1">
        <v>0.31061098528160103</v>
      </c>
      <c r="C1445" s="1">
        <v>7.4630609336868894E-2</v>
      </c>
      <c r="D1445" s="1">
        <v>0.86556206692372795</v>
      </c>
      <c r="E1445" s="1">
        <v>0.28414737111482702</v>
      </c>
      <c r="F1445" s="1">
        <v>0.462924054524956</v>
      </c>
      <c r="G1445" s="1">
        <v>0.37921541637990103</v>
      </c>
      <c r="H1445" s="1">
        <v>0.37965048259421402</v>
      </c>
      <c r="I1445" s="1">
        <v>0.15190568095139001</v>
      </c>
      <c r="J1445" s="1">
        <v>2.8030928553615801E-6</v>
      </c>
      <c r="K1445" s="1">
        <v>2.8030928553615801E-6</v>
      </c>
    </row>
    <row r="1446" spans="1:11" x14ac:dyDescent="0.3">
      <c r="A1446" t="s">
        <v>14</v>
      </c>
      <c r="B1446" s="1">
        <v>0.53533231605098697</v>
      </c>
      <c r="C1446" s="1">
        <v>8.8405207666376107E-2</v>
      </c>
      <c r="D1446" s="1">
        <v>0.75540004424714802</v>
      </c>
      <c r="E1446" s="1">
        <v>0.190497081916356</v>
      </c>
      <c r="F1446" s="1">
        <v>0.50055088654299396</v>
      </c>
      <c r="G1446" s="1">
        <v>0.66405712319339005</v>
      </c>
      <c r="H1446" s="1">
        <v>0.23617892469861901</v>
      </c>
      <c r="I1446" s="1">
        <v>0.110507281350473</v>
      </c>
      <c r="J1446" s="1">
        <v>2.8566097306536899E-6</v>
      </c>
      <c r="K1446" s="1">
        <v>2.8566097306536899E-6</v>
      </c>
    </row>
    <row r="1447" spans="1:11" x14ac:dyDescent="0.3">
      <c r="A1447" t="s">
        <v>14</v>
      </c>
      <c r="B1447" s="1">
        <v>0.48478524165043002</v>
      </c>
      <c r="C1447" s="1">
        <v>8.9769284830144902E-2</v>
      </c>
      <c r="D1447" s="1">
        <v>0.81433110636516903</v>
      </c>
      <c r="E1447" s="1">
        <v>0.213733226058232</v>
      </c>
      <c r="F1447" s="1">
        <v>0.45836322640155602</v>
      </c>
      <c r="G1447" s="1">
        <v>0.407432897453543</v>
      </c>
      <c r="H1447" s="1">
        <v>0.49779449183205099</v>
      </c>
      <c r="I1447" s="1">
        <v>0.25841654661332703</v>
      </c>
      <c r="J1447" s="1">
        <v>2.0295338241957299E-6</v>
      </c>
      <c r="K1447" s="1">
        <v>2.0295338241957299E-6</v>
      </c>
    </row>
    <row r="1448" spans="1:11" x14ac:dyDescent="0.3">
      <c r="A1448" t="s">
        <v>14</v>
      </c>
      <c r="B1448" s="1">
        <v>0.386127096434216</v>
      </c>
      <c r="C1448" s="1">
        <v>9.2826188159336701E-2</v>
      </c>
      <c r="D1448" s="1">
        <v>0.81987313387051197</v>
      </c>
      <c r="E1448" s="1">
        <v>0.13658575163152001</v>
      </c>
      <c r="F1448" s="1">
        <v>0.45038177718561001</v>
      </c>
      <c r="G1448" s="1">
        <v>0.45208189951823602</v>
      </c>
      <c r="H1448" s="1">
        <v>0.43696071554146299</v>
      </c>
      <c r="I1448" s="1">
        <v>0.207101446959298</v>
      </c>
      <c r="J1448" s="1">
        <v>2.4429872058771998E-6</v>
      </c>
      <c r="K1448" s="1">
        <v>2.4429872058771998E-6</v>
      </c>
    </row>
    <row r="1449" spans="1:11" x14ac:dyDescent="0.3">
      <c r="A1449" t="s">
        <v>14</v>
      </c>
      <c r="B1449" s="1">
        <v>0.57674437700575198</v>
      </c>
      <c r="C1449" s="1">
        <v>6.6693977772496402E-2</v>
      </c>
      <c r="D1449" s="1">
        <v>0.79846271200755503</v>
      </c>
      <c r="E1449" s="1">
        <v>0.26657654791152402</v>
      </c>
      <c r="F1449" s="1">
        <v>0.46862508967920402</v>
      </c>
      <c r="G1449" s="1">
        <v>0.15270130763936601</v>
      </c>
      <c r="H1449" s="1">
        <v>0.52691427989541095</v>
      </c>
      <c r="I1449" s="1">
        <v>0.35642915715090301</v>
      </c>
      <c r="J1449" s="1">
        <v>1.7851558803840201E-6</v>
      </c>
      <c r="K1449" s="1">
        <v>1.7851558803840201E-6</v>
      </c>
    </row>
    <row r="1450" spans="1:11" x14ac:dyDescent="0.3">
      <c r="A1450" t="s">
        <v>14</v>
      </c>
      <c r="B1450" s="1">
        <v>0.59684140658676998</v>
      </c>
      <c r="C1450" s="1">
        <v>8.1738015698660293E-2</v>
      </c>
      <c r="D1450" s="1">
        <v>0.71944888883704206</v>
      </c>
      <c r="E1450" s="1">
        <v>0.18533639050467501</v>
      </c>
      <c r="F1450" s="1">
        <v>0.45494260530900599</v>
      </c>
      <c r="G1450" s="1">
        <v>0.496816930488644</v>
      </c>
      <c r="H1450" s="1">
        <v>0.64036540949000398</v>
      </c>
      <c r="I1450" s="1">
        <v>0.174816359831478</v>
      </c>
      <c r="J1450" s="1">
        <v>1.90223673081765E-6</v>
      </c>
      <c r="K1450" s="1">
        <v>1.90223673081765E-6</v>
      </c>
    </row>
    <row r="1451" spans="1:11" x14ac:dyDescent="0.3">
      <c r="A1451" t="s">
        <v>14</v>
      </c>
      <c r="B1451" s="1">
        <v>0.50610027302417504</v>
      </c>
      <c r="C1451" s="1">
        <v>8.0714133489796697E-2</v>
      </c>
      <c r="D1451" s="1">
        <v>0.73073031751877204</v>
      </c>
      <c r="E1451" s="1">
        <v>0.16571579482363799</v>
      </c>
      <c r="F1451" s="1">
        <v>0.46520446858665299</v>
      </c>
      <c r="G1451" s="1">
        <v>0.731245698554714</v>
      </c>
      <c r="H1451" s="1">
        <v>0.32444115803436502</v>
      </c>
      <c r="I1451" s="1">
        <v>4.4021213300548999E-2</v>
      </c>
      <c r="J1451" s="1">
        <v>1.6667895424276299E-6</v>
      </c>
      <c r="K1451" s="1">
        <v>1.6667895424276299E-6</v>
      </c>
    </row>
    <row r="1452" spans="1:11" x14ac:dyDescent="0.3">
      <c r="A1452" t="s">
        <v>14</v>
      </c>
      <c r="B1452" s="1">
        <v>0.35385004892566702</v>
      </c>
      <c r="C1452" s="1">
        <v>8.5968508241157995E-2</v>
      </c>
      <c r="D1452" s="1">
        <v>0.82796270723804799</v>
      </c>
      <c r="E1452" s="1">
        <v>0.17655093705330299</v>
      </c>
      <c r="F1452" s="1">
        <v>0.473185917802602</v>
      </c>
      <c r="G1452" s="1">
        <v>0.16371300757054399</v>
      </c>
      <c r="H1452" s="1">
        <v>0.29140669371813899</v>
      </c>
      <c r="I1452" s="1">
        <v>0.47074566549885699</v>
      </c>
      <c r="J1452" s="1">
        <v>1.6888119734106699E-6</v>
      </c>
      <c r="K1452" s="1">
        <v>1.6888119734106699E-6</v>
      </c>
    </row>
    <row r="1453" spans="1:11" x14ac:dyDescent="0.3">
      <c r="A1453" t="s">
        <v>14</v>
      </c>
      <c r="B1453" s="1">
        <v>0.73691161275771599</v>
      </c>
      <c r="C1453" s="1">
        <v>6.7664799270924794E-2</v>
      </c>
      <c r="D1453" s="1">
        <v>0.60278073386264497</v>
      </c>
      <c r="E1453" s="1">
        <v>0.230484507716226</v>
      </c>
      <c r="F1453" s="1">
        <v>0.45494260530900599</v>
      </c>
      <c r="G1453" s="1">
        <v>0.39839986235375102</v>
      </c>
      <c r="H1453" s="1">
        <v>0.52336699624899996</v>
      </c>
      <c r="I1453" s="1">
        <v>0.30083438908995402</v>
      </c>
      <c r="J1453" s="1">
        <v>2.0027753865497201E-6</v>
      </c>
      <c r="K1453" s="1">
        <v>2.0027753865497201E-6</v>
      </c>
    </row>
    <row r="1454" spans="1:11" x14ac:dyDescent="0.3">
      <c r="A1454" t="s">
        <v>14</v>
      </c>
      <c r="B1454" s="1">
        <v>0.19977282213785799</v>
      </c>
      <c r="C1454" s="1">
        <v>8.1946620091685907E-2</v>
      </c>
      <c r="D1454" s="1">
        <v>0.88216421121223898</v>
      </c>
      <c r="E1454" s="1">
        <v>0.197472854577603</v>
      </c>
      <c r="F1454" s="1">
        <v>0.482307574049398</v>
      </c>
      <c r="G1454" s="1">
        <v>0.36674122505161599</v>
      </c>
      <c r="H1454" s="1">
        <v>0.47472767107762398</v>
      </c>
      <c r="I1454" s="1">
        <v>0.20875578152697</v>
      </c>
      <c r="J1454" s="1">
        <v>1.75501458083582E-6</v>
      </c>
      <c r="K1454" s="1">
        <v>1.75501458083582E-6</v>
      </c>
    </row>
    <row r="1455" spans="1:11" x14ac:dyDescent="0.3">
      <c r="A1455" t="s">
        <v>14</v>
      </c>
      <c r="B1455" s="1">
        <v>0.72046858855504003</v>
      </c>
      <c r="C1455" s="1">
        <v>7.1275391113508599E-2</v>
      </c>
      <c r="D1455" s="1">
        <v>0.62213769713716105</v>
      </c>
      <c r="E1455" s="1">
        <v>0.27911562186399702</v>
      </c>
      <c r="F1455" s="1">
        <v>0.452662191247307</v>
      </c>
      <c r="G1455" s="1">
        <v>0.39151754989676402</v>
      </c>
      <c r="H1455" s="1">
        <v>0.51472973330476501</v>
      </c>
      <c r="I1455" s="1">
        <v>0.18868876313704799</v>
      </c>
      <c r="J1455" s="1">
        <v>1.69297289355033E-6</v>
      </c>
      <c r="K1455" s="1">
        <v>1.69297289355033E-6</v>
      </c>
    </row>
    <row r="1456" spans="1:11" x14ac:dyDescent="0.3">
      <c r="A1456" t="s">
        <v>14</v>
      </c>
      <c r="B1456" s="1">
        <v>0.34471503547948401</v>
      </c>
      <c r="C1456" s="1">
        <v>7.7333673528472202E-2</v>
      </c>
      <c r="D1456" s="1">
        <v>0.80872481035811306</v>
      </c>
      <c r="E1456" s="1">
        <v>0.171353589149848</v>
      </c>
      <c r="F1456" s="1">
        <v>0.48686840217279698</v>
      </c>
      <c r="G1456" s="1">
        <v>0.40734686854782998</v>
      </c>
      <c r="H1456" s="1">
        <v>0.34108477983804902</v>
      </c>
      <c r="I1456" s="1">
        <v>0.28955839411586498</v>
      </c>
      <c r="J1456" s="1">
        <v>2.1292944216903298E-6</v>
      </c>
      <c r="K1456" s="1">
        <v>2.1292944216903298E-6</v>
      </c>
    </row>
    <row r="1457" spans="1:11" x14ac:dyDescent="0.3">
      <c r="A1457" t="s">
        <v>14</v>
      </c>
      <c r="B1457" s="1">
        <v>0.69610855269913596</v>
      </c>
      <c r="C1457" s="1">
        <v>8.6530800169742406E-2</v>
      </c>
      <c r="D1457" s="1">
        <v>0.55295021519929799</v>
      </c>
      <c r="E1457" s="1">
        <v>0.25465951823831301</v>
      </c>
      <c r="F1457" s="1">
        <v>0.46520446858665299</v>
      </c>
      <c r="G1457" s="1">
        <v>0.39057123193392901</v>
      </c>
      <c r="H1457" s="1">
        <v>0.52741586744255797</v>
      </c>
      <c r="I1457" s="1">
        <v>0.30036131552172501</v>
      </c>
      <c r="J1457" s="1">
        <v>2.7511659251634799E-6</v>
      </c>
      <c r="K1457" s="1">
        <v>2.7511659251634799E-6</v>
      </c>
    </row>
    <row r="1458" spans="1:11" x14ac:dyDescent="0.3">
      <c r="A1458" t="s">
        <v>14</v>
      </c>
      <c r="B1458" s="1">
        <v>0.53411431425825995</v>
      </c>
      <c r="C1458" s="1">
        <v>9.9571758376466896E-2</v>
      </c>
      <c r="D1458" s="1">
        <v>0.64765979809338503</v>
      </c>
      <c r="E1458" s="1">
        <v>0.16949821906071</v>
      </c>
      <c r="F1458" s="1">
        <v>0.46634467561750398</v>
      </c>
      <c r="G1458" s="1">
        <v>0.377064693737096</v>
      </c>
      <c r="H1458" s="1">
        <v>0.464288205263795</v>
      </c>
      <c r="I1458" s="1">
        <v>0.28883688569818</v>
      </c>
      <c r="J1458" s="1">
        <v>1.26341708921463E-6</v>
      </c>
      <c r="K1458" s="1">
        <v>1.26341708921463E-6</v>
      </c>
    </row>
    <row r="1459" spans="1:11" x14ac:dyDescent="0.3">
      <c r="A1459" t="s">
        <v>14</v>
      </c>
      <c r="B1459" s="1">
        <v>0.49635625868167699</v>
      </c>
      <c r="C1459" s="1">
        <v>7.5862565331653795E-2</v>
      </c>
      <c r="D1459" s="1">
        <v>0.78003631782622396</v>
      </c>
      <c r="E1459" s="1">
        <v>0.216230434030347</v>
      </c>
      <c r="F1459" s="1">
        <v>0.423016808445218</v>
      </c>
      <c r="G1459" s="1">
        <v>0.59523399862353699</v>
      </c>
      <c r="H1459" s="1">
        <v>0.79249613573174205</v>
      </c>
      <c r="I1459" s="1">
        <v>0.30981474727818498</v>
      </c>
      <c r="J1459" s="1">
        <v>1.3756942757471799E-6</v>
      </c>
      <c r="K1459" s="1">
        <v>1.3756942757471799E-6</v>
      </c>
    </row>
    <row r="1460" spans="1:11" x14ac:dyDescent="0.3">
      <c r="A1460" t="s">
        <v>14</v>
      </c>
      <c r="B1460" s="1">
        <v>0.42693015649282801</v>
      </c>
      <c r="C1460" s="1">
        <v>0.105258350514831</v>
      </c>
      <c r="D1460" s="1">
        <v>0.80690188159724296</v>
      </c>
      <c r="E1460" s="1">
        <v>0.121409383158913</v>
      </c>
      <c r="F1460" s="1">
        <v>0.42757763656861397</v>
      </c>
      <c r="G1460" s="1">
        <v>0.171971782518926</v>
      </c>
      <c r="H1460" s="1">
        <v>0.69885810323048803</v>
      </c>
      <c r="I1460" s="1">
        <v>0.42007645864181897</v>
      </c>
      <c r="J1460" s="1">
        <v>1.76059630297437E-6</v>
      </c>
      <c r="K1460" s="1">
        <v>1.76059630297437E-6</v>
      </c>
    </row>
    <row r="1461" spans="1:11" x14ac:dyDescent="0.3">
      <c r="A1461" t="s">
        <v>14</v>
      </c>
      <c r="B1461" s="1">
        <v>0.72412259393322098</v>
      </c>
      <c r="C1461" s="1">
        <v>8.3228453154280096E-2</v>
      </c>
      <c r="D1461" s="1">
        <v>0.67371109692742603</v>
      </c>
      <c r="E1461" s="1">
        <v>0.21635056049286999</v>
      </c>
      <c r="F1461" s="1">
        <v>0.43099825766116501</v>
      </c>
      <c r="G1461" s="1">
        <v>0.45836200963523799</v>
      </c>
      <c r="H1461" s="1">
        <v>0.54321738420061905</v>
      </c>
      <c r="I1461" s="1">
        <v>0.18690738192489101</v>
      </c>
      <c r="J1461" s="1">
        <v>2.8899309203899202E-6</v>
      </c>
      <c r="K1461" s="1">
        <v>2.8899309203899202E-6</v>
      </c>
    </row>
    <row r="1462" spans="1:11" x14ac:dyDescent="0.3">
      <c r="A1462" t="s">
        <v>14</v>
      </c>
      <c r="B1462" s="1">
        <v>0.312437987970481</v>
      </c>
      <c r="C1462" s="1">
        <v>8.9847397776007198E-2</v>
      </c>
      <c r="D1462" s="1">
        <v>0.83740436729168399</v>
      </c>
      <c r="E1462" s="1">
        <v>0.21496291427355199</v>
      </c>
      <c r="F1462" s="1">
        <v>0.44354053500051199</v>
      </c>
      <c r="G1462" s="1">
        <v>0.41009979353062598</v>
      </c>
      <c r="H1462" s="1">
        <v>0.61006856196265702</v>
      </c>
      <c r="I1462" s="1">
        <v>0.25186189494650402</v>
      </c>
      <c r="J1462" s="1">
        <v>1.52585951558383E-6</v>
      </c>
      <c r="K1462" s="1">
        <v>1.52585951558383E-6</v>
      </c>
    </row>
    <row r="1463" spans="1:11" x14ac:dyDescent="0.3">
      <c r="A1463" t="s">
        <v>14</v>
      </c>
      <c r="B1463" s="1">
        <v>0.65835049712268301</v>
      </c>
      <c r="C1463" s="1">
        <v>9.2374603613025005E-2</v>
      </c>
      <c r="D1463" s="1">
        <v>0.72660378015785798</v>
      </c>
      <c r="E1463" s="1">
        <v>0.178003865670322</v>
      </c>
      <c r="F1463" s="1">
        <v>0.44582094906220998</v>
      </c>
      <c r="G1463" s="1">
        <v>0.661992429456294</v>
      </c>
      <c r="H1463" s="1">
        <v>0.65091100019001502</v>
      </c>
      <c r="I1463" s="1">
        <v>0.165510136496439</v>
      </c>
      <c r="J1463" s="1">
        <v>2.4777630262313401E-6</v>
      </c>
      <c r="K1463" s="1">
        <v>2.4777630262313401E-6</v>
      </c>
    </row>
    <row r="1464" spans="1:11" x14ac:dyDescent="0.3">
      <c r="A1464" t="s">
        <v>14</v>
      </c>
      <c r="B1464" s="1">
        <v>0.44154617800623402</v>
      </c>
      <c r="C1464" s="1">
        <v>8.2216661207294095E-2</v>
      </c>
      <c r="D1464" s="1">
        <v>0.72196500308312295</v>
      </c>
      <c r="E1464" s="1">
        <v>0.19935714673108301</v>
      </c>
      <c r="F1464" s="1">
        <v>0.461783847494105</v>
      </c>
      <c r="G1464" s="1">
        <v>0.40734686854782998</v>
      </c>
      <c r="H1464" s="1">
        <v>0.469454610262665</v>
      </c>
      <c r="I1464" s="1">
        <v>0.156421665494127</v>
      </c>
      <c r="J1464" s="1">
        <v>2.0635315863124199E-6</v>
      </c>
      <c r="K1464" s="1">
        <v>2.0635315863124199E-6</v>
      </c>
    </row>
    <row r="1465" spans="1:11" x14ac:dyDescent="0.3">
      <c r="A1465" t="s">
        <v>14</v>
      </c>
      <c r="B1465" s="1">
        <v>0.56334635728507199</v>
      </c>
      <c r="C1465" s="1">
        <v>9.1086289563656095E-2</v>
      </c>
      <c r="D1465" s="1">
        <v>0.71848785814147698</v>
      </c>
      <c r="E1465" s="1">
        <v>0.15966450381699501</v>
      </c>
      <c r="F1465" s="1">
        <v>0.50169109357384201</v>
      </c>
      <c r="G1465" s="1">
        <v>0.56951135581555401</v>
      </c>
      <c r="H1465" s="1">
        <v>0.27457453445198698</v>
      </c>
      <c r="I1465" s="1">
        <v>0.13251012621122499</v>
      </c>
      <c r="J1465" s="1">
        <v>2.6197079116457501E-6</v>
      </c>
      <c r="K1465" s="1">
        <v>2.6197079116457501E-6</v>
      </c>
    </row>
    <row r="1466" spans="1:11" x14ac:dyDescent="0.3">
      <c r="A1466" t="s">
        <v>14</v>
      </c>
      <c r="B1466" s="1">
        <v>0.309392983488745</v>
      </c>
      <c r="C1466" s="1">
        <v>8.8212635188003499E-2</v>
      </c>
      <c r="D1466" s="1">
        <v>0.76134486964966197</v>
      </c>
      <c r="E1466" s="1">
        <v>0.168309994134201</v>
      </c>
      <c r="F1466" s="1">
        <v>0.46064364046325601</v>
      </c>
      <c r="G1466" s="1">
        <v>0.86682725395732696</v>
      </c>
      <c r="H1466" s="1">
        <v>0.53858536767506604</v>
      </c>
      <c r="I1466" s="1">
        <v>8.6329286883310596E-2</v>
      </c>
      <c r="J1466" s="1">
        <v>1.5864465722514201E-6</v>
      </c>
      <c r="K1466" s="1">
        <v>1.5864465722514201E-6</v>
      </c>
    </row>
    <row r="1467" spans="1:11" x14ac:dyDescent="0.3">
      <c r="A1467" t="s">
        <v>14</v>
      </c>
      <c r="B1467" s="1">
        <v>0.47138722192975002</v>
      </c>
      <c r="C1467" s="1">
        <v>7.2489382267760499E-2</v>
      </c>
      <c r="D1467" s="1">
        <v>0.78293253921402595</v>
      </c>
      <c r="E1467" s="1">
        <v>0.18644480602907099</v>
      </c>
      <c r="F1467" s="1">
        <v>0.47090550374090201</v>
      </c>
      <c r="G1467" s="1">
        <v>0.67713351686166401</v>
      </c>
      <c r="H1467" s="1">
        <v>0.37642341143754998</v>
      </c>
      <c r="I1467" s="1">
        <v>0.13908729175885901</v>
      </c>
      <c r="J1467" s="1">
        <v>2.5214357733881598E-6</v>
      </c>
      <c r="K1467" s="1">
        <v>2.5214357733881598E-6</v>
      </c>
    </row>
    <row r="1468" spans="1:11" x14ac:dyDescent="0.3">
      <c r="A1468" t="s">
        <v>14</v>
      </c>
      <c r="B1468" s="1">
        <v>0.30025797004295102</v>
      </c>
      <c r="C1468" s="1">
        <v>9.2645668042334206E-2</v>
      </c>
      <c r="D1468" s="1">
        <v>0.82696256349388297</v>
      </c>
      <c r="E1468" s="1">
        <v>0.16037929042167001</v>
      </c>
      <c r="F1468" s="1">
        <v>0.45494260530900599</v>
      </c>
      <c r="G1468" s="1">
        <v>0.28484170681348903</v>
      </c>
      <c r="H1468" s="1">
        <v>0.384173910012161</v>
      </c>
      <c r="I1468" s="1">
        <v>0.294323891974417</v>
      </c>
      <c r="J1468" s="1">
        <v>1.8337337772989799E-6</v>
      </c>
      <c r="K1468" s="1">
        <v>1.8337337772989799E-6</v>
      </c>
    </row>
    <row r="1469" spans="1:11" x14ac:dyDescent="0.3">
      <c r="A1469" t="s">
        <v>14</v>
      </c>
      <c r="B1469" s="1">
        <v>0.34227903189386799</v>
      </c>
      <c r="C1469" s="1">
        <v>8.6027140326188994E-2</v>
      </c>
      <c r="D1469" s="1">
        <v>0.85608955624705896</v>
      </c>
      <c r="E1469" s="1">
        <v>0.205362914097212</v>
      </c>
      <c r="F1469" s="1">
        <v>0.50739212872809003</v>
      </c>
      <c r="G1469" s="1">
        <v>0.495440467997246</v>
      </c>
      <c r="H1469" s="1">
        <v>0.19435030996285699</v>
      </c>
      <c r="I1469" s="1">
        <v>0.16243765364026899</v>
      </c>
      <c r="J1469" s="1">
        <v>1.3156823056029299E-6</v>
      </c>
      <c r="K1469" s="1">
        <v>1.3156823056029299E-6</v>
      </c>
    </row>
    <row r="1470" spans="1:11" x14ac:dyDescent="0.3">
      <c r="A1470" t="s">
        <v>14</v>
      </c>
      <c r="B1470" s="1">
        <v>0.54324932770405399</v>
      </c>
      <c r="C1470" s="1">
        <v>6.73264235403776E-2</v>
      </c>
      <c r="D1470" s="1">
        <v>0.70021028562536503</v>
      </c>
      <c r="E1470" s="1">
        <v>0.173332934200049</v>
      </c>
      <c r="F1470" s="1">
        <v>0.45722301937070597</v>
      </c>
      <c r="G1470" s="1">
        <v>0.53329318651066704</v>
      </c>
      <c r="H1470" s="1">
        <v>0.56739234587831799</v>
      </c>
      <c r="I1470" s="1">
        <v>0.24662228963551899</v>
      </c>
      <c r="J1470" s="1">
        <v>1.8437808771483801E-6</v>
      </c>
      <c r="K1470" s="1">
        <v>1.8437808771483801E-6</v>
      </c>
    </row>
    <row r="1471" spans="1:11" x14ac:dyDescent="0.3">
      <c r="A1471" t="s">
        <v>14</v>
      </c>
      <c r="B1471" s="1">
        <v>0.65043348546948598</v>
      </c>
      <c r="C1471" s="1">
        <v>9.4515337975536295E-2</v>
      </c>
      <c r="D1471" s="1">
        <v>0.67669923552689903</v>
      </c>
      <c r="E1471" s="1">
        <v>0.19504252894705501</v>
      </c>
      <c r="F1471" s="1">
        <v>0.47090550374090201</v>
      </c>
      <c r="G1471" s="1">
        <v>0.321317962835513</v>
      </c>
      <c r="H1471" s="1">
        <v>0.38332580101917901</v>
      </c>
      <c r="I1471" s="1">
        <v>0.26969726046070702</v>
      </c>
      <c r="J1471" s="1">
        <v>1.8312304594914199E-6</v>
      </c>
      <c r="K1471" s="1">
        <v>1.8312304594914199E-6</v>
      </c>
    </row>
    <row r="1472" spans="1:11" x14ac:dyDescent="0.3">
      <c r="A1472" t="s">
        <v>14</v>
      </c>
      <c r="B1472" s="1">
        <v>0.45250819414145899</v>
      </c>
      <c r="C1472" s="1">
        <v>8.8518605984677895E-2</v>
      </c>
      <c r="D1472" s="1">
        <v>0.77783985302246095</v>
      </c>
      <c r="E1472" s="1">
        <v>0.17970010129502301</v>
      </c>
      <c r="F1472" s="1">
        <v>0.47432612483345099</v>
      </c>
      <c r="G1472" s="1">
        <v>0.58052305574673102</v>
      </c>
      <c r="H1472" s="1">
        <v>0.26846815600058099</v>
      </c>
      <c r="I1472" s="1">
        <v>0.190519496555414</v>
      </c>
      <c r="J1472" s="1">
        <v>1.7924290334736599E-6</v>
      </c>
      <c r="K1472" s="1">
        <v>1.7924290334736599E-6</v>
      </c>
    </row>
    <row r="1473" spans="1:11" x14ac:dyDescent="0.3">
      <c r="A1473" t="s">
        <v>14</v>
      </c>
      <c r="B1473" s="1">
        <v>0.39404410808770501</v>
      </c>
      <c r="C1473" s="1">
        <v>9.1510017236989399E-2</v>
      </c>
      <c r="D1473" s="1">
        <v>0.79459129737454104</v>
      </c>
      <c r="E1473" s="1">
        <v>0.15986165763284399</v>
      </c>
      <c r="F1473" s="1">
        <v>0.42073639438351801</v>
      </c>
      <c r="G1473" s="1">
        <v>0.24561252580867099</v>
      </c>
      <c r="H1473" s="1">
        <v>0.727853663997995</v>
      </c>
      <c r="I1473" s="1">
        <v>0.51455107771795405</v>
      </c>
      <c r="J1473" s="1">
        <v>2.8444990850440101E-6</v>
      </c>
      <c r="K1473" s="1">
        <v>2.8444990850440101E-6</v>
      </c>
    </row>
    <row r="1474" spans="1:11" x14ac:dyDescent="0.3">
      <c r="A1474" t="s">
        <v>14</v>
      </c>
      <c r="B1474" s="1">
        <v>0.67662052401466</v>
      </c>
      <c r="C1474" s="1">
        <v>8.9888785130146698E-2</v>
      </c>
      <c r="D1474" s="1">
        <v>0.70997498696405903</v>
      </c>
      <c r="E1474" s="1">
        <v>0.15638481931287401</v>
      </c>
      <c r="F1474" s="1">
        <v>0.473185917802602</v>
      </c>
      <c r="G1474" s="1">
        <v>0.80720922229869196</v>
      </c>
      <c r="H1474" s="1">
        <v>0.51534197493213696</v>
      </c>
      <c r="I1474" s="1">
        <v>0.11668577528738899</v>
      </c>
      <c r="J1474" s="1">
        <v>1.0486391870467799E-6</v>
      </c>
      <c r="K1474" s="1">
        <v>1.0486391870467799E-6</v>
      </c>
    </row>
    <row r="1475" spans="1:11" x14ac:dyDescent="0.3">
      <c r="A1475" t="s">
        <v>14</v>
      </c>
      <c r="B1475" s="1">
        <v>0.495747257785492</v>
      </c>
      <c r="C1475" s="1">
        <v>9.5717542071970099E-2</v>
      </c>
      <c r="D1475" s="1">
        <v>0.74808972044066302</v>
      </c>
      <c r="E1475" s="1">
        <v>0.20846144579012901</v>
      </c>
      <c r="F1475" s="1">
        <v>0.46520446858665299</v>
      </c>
      <c r="G1475" s="1">
        <v>0.13317274604266799</v>
      </c>
      <c r="H1475" s="1">
        <v>0.51511241648041195</v>
      </c>
      <c r="I1475" s="1">
        <v>0.44455398153434</v>
      </c>
      <c r="J1475" s="1">
        <v>2.5331743041886098E-6</v>
      </c>
      <c r="K1475" s="1">
        <v>2.5331743041886098E-6</v>
      </c>
    </row>
    <row r="1476" spans="1:11" x14ac:dyDescent="0.3">
      <c r="A1476" t="s">
        <v>14</v>
      </c>
      <c r="B1476" s="1">
        <v>0.37699208298842202</v>
      </c>
      <c r="C1476" s="1">
        <v>9.0315090037986795E-2</v>
      </c>
      <c r="D1476" s="1">
        <v>0.78887744807957105</v>
      </c>
      <c r="E1476" s="1">
        <v>0.176395691384687</v>
      </c>
      <c r="F1476" s="1">
        <v>0.43327867172286399</v>
      </c>
      <c r="G1476" s="1">
        <v>0.56262904335856601</v>
      </c>
      <c r="H1476" s="1">
        <v>0.75224155291983097</v>
      </c>
      <c r="I1476" s="1">
        <v>0.30363809445696599</v>
      </c>
      <c r="J1476" s="1">
        <v>1.49422975679868E-6</v>
      </c>
      <c r="K1476" s="1">
        <v>1.49422975679868E-6</v>
      </c>
    </row>
    <row r="1477" spans="1:11" x14ac:dyDescent="0.3">
      <c r="A1477" t="s">
        <v>14</v>
      </c>
      <c r="B1477" s="1">
        <v>0.60902142451472197</v>
      </c>
      <c r="C1477" s="1">
        <v>9.5251214228258801E-2</v>
      </c>
      <c r="D1477" s="1">
        <v>0.70031374514550004</v>
      </c>
      <c r="E1477" s="1">
        <v>0.16069101532661401</v>
      </c>
      <c r="F1477" s="1">
        <v>0.45038177718561001</v>
      </c>
      <c r="G1477" s="1">
        <v>0.17954232622161001</v>
      </c>
      <c r="H1477" s="1">
        <v>0.55097379636815902</v>
      </c>
      <c r="I1477" s="1">
        <v>0.42802517246990102</v>
      </c>
      <c r="J1477" s="1">
        <v>1.71438640939098E-6</v>
      </c>
      <c r="K1477" s="1">
        <v>1.71438640939098E-6</v>
      </c>
    </row>
    <row r="1478" spans="1:11" x14ac:dyDescent="0.3">
      <c r="A1478" t="s">
        <v>14</v>
      </c>
      <c r="B1478" s="1">
        <v>0.75152763427115399</v>
      </c>
      <c r="C1478" s="1">
        <v>0.109364756795925</v>
      </c>
      <c r="D1478" s="1">
        <v>0.60803491161814405</v>
      </c>
      <c r="E1478" s="1">
        <v>0.161146626514894</v>
      </c>
      <c r="F1478" s="1">
        <v>0.46748488264835197</v>
      </c>
      <c r="G1478" s="1">
        <v>7.57054370268461E-3</v>
      </c>
      <c r="H1478" s="1">
        <v>0.246505827639907</v>
      </c>
      <c r="I1478" s="1">
        <v>0.35099827283125001</v>
      </c>
      <c r="J1478" s="1">
        <v>1.5389173625261799E-6</v>
      </c>
      <c r="K1478" s="1">
        <v>1.5389173625261799E-6</v>
      </c>
    </row>
    <row r="1479" spans="1:11" x14ac:dyDescent="0.3">
      <c r="A1479" t="s">
        <v>14</v>
      </c>
      <c r="B1479" s="1">
        <v>0.50061926495656295</v>
      </c>
      <c r="C1479" s="1">
        <v>8.7335162639433694E-2</v>
      </c>
      <c r="D1479" s="1">
        <v>0.67256193140143095</v>
      </c>
      <c r="E1479" s="1">
        <v>0.18359570701272801</v>
      </c>
      <c r="F1479" s="1">
        <v>0.49827047248129402</v>
      </c>
      <c r="G1479" s="1">
        <v>0.42111149346180099</v>
      </c>
      <c r="H1479" s="1">
        <v>0.22516488037350799</v>
      </c>
      <c r="I1479" s="1">
        <v>0.22454491344261401</v>
      </c>
      <c r="J1479" s="1">
        <v>2.6740028451753602E-6</v>
      </c>
      <c r="K1479" s="1">
        <v>2.6740028451753602E-6</v>
      </c>
    </row>
    <row r="1480" spans="1:11" x14ac:dyDescent="0.3">
      <c r="A1480" t="s">
        <v>14</v>
      </c>
      <c r="B1480" s="1">
        <v>0.37821008478118201</v>
      </c>
      <c r="C1480" s="1">
        <v>8.7035483326996899E-2</v>
      </c>
      <c r="D1480" s="1">
        <v>0.76525322914571203</v>
      </c>
      <c r="E1480" s="1">
        <v>0.15441654962953499</v>
      </c>
      <c r="F1480" s="1">
        <v>0.46634467561750398</v>
      </c>
      <c r="G1480" s="1">
        <v>0.33921197522367502</v>
      </c>
      <c r="H1480" s="1">
        <v>0.45124622827389499</v>
      </c>
      <c r="I1480" s="1">
        <v>0.25855157445350901</v>
      </c>
      <c r="J1480" s="1">
        <v>1.0174153716899199E-6</v>
      </c>
      <c r="K1480" s="1">
        <v>1.0174153716899199E-6</v>
      </c>
    </row>
    <row r="1481" spans="1:11" x14ac:dyDescent="0.3">
      <c r="A1481" t="s">
        <v>14</v>
      </c>
      <c r="B1481" s="1">
        <v>0.28625094942569701</v>
      </c>
      <c r="C1481" s="1">
        <v>0.109527880580006</v>
      </c>
      <c r="D1481" s="1">
        <v>0.86654251152961903</v>
      </c>
      <c r="E1481" s="1">
        <v>0.166834713312288</v>
      </c>
      <c r="F1481" s="1">
        <v>0.43669929281541198</v>
      </c>
      <c r="G1481" s="1">
        <v>0.15751892635925499</v>
      </c>
      <c r="H1481" s="1">
        <v>0.562699026452117</v>
      </c>
      <c r="I1481" s="1">
        <v>0.25291421287738303</v>
      </c>
      <c r="J1481" s="1">
        <v>2.0643434731689402E-6</v>
      </c>
      <c r="K1481" s="1">
        <v>2.0643434731689402E-6</v>
      </c>
    </row>
    <row r="1482" spans="1:11" x14ac:dyDescent="0.3">
      <c r="A1482" t="s">
        <v>14</v>
      </c>
      <c r="B1482" s="1">
        <v>0.65591449353709896</v>
      </c>
      <c r="C1482" s="1">
        <v>9.2662647469673495E-2</v>
      </c>
      <c r="D1482" s="1">
        <v>0.71007365475334305</v>
      </c>
      <c r="E1482" s="1">
        <v>0.17167597032520601</v>
      </c>
      <c r="F1482" s="1">
        <v>0.45722301937070597</v>
      </c>
      <c r="G1482" s="1">
        <v>0.63928079834824403</v>
      </c>
      <c r="H1482" s="1">
        <v>0.56293956348697505</v>
      </c>
      <c r="I1482" s="1">
        <v>0.143091864980813</v>
      </c>
      <c r="J1482" s="1">
        <v>1.70471142435082E-6</v>
      </c>
      <c r="K1482" s="1">
        <v>1.70471142435082E-6</v>
      </c>
    </row>
    <row r="1483" spans="1:11" x14ac:dyDescent="0.3">
      <c r="A1483" t="s">
        <v>14</v>
      </c>
      <c r="B1483" s="1">
        <v>0.49818326137110902</v>
      </c>
      <c r="C1483" s="1">
        <v>7.6011400624424894E-2</v>
      </c>
      <c r="D1483" s="1">
        <v>0.761805473531175</v>
      </c>
      <c r="E1483" s="1">
        <v>0.151526033201239</v>
      </c>
      <c r="F1483" s="1">
        <v>0.462924054524956</v>
      </c>
      <c r="G1483" s="1">
        <v>0.59876118375773901</v>
      </c>
      <c r="H1483" s="1">
        <v>0.59357228967734099</v>
      </c>
      <c r="I1483" s="1">
        <v>0.165974021994306</v>
      </c>
      <c r="J1483" s="1">
        <v>2.5585457684547899E-6</v>
      </c>
      <c r="K1483" s="1">
        <v>2.5585457684547899E-6</v>
      </c>
    </row>
    <row r="1484" spans="1:11" x14ac:dyDescent="0.3">
      <c r="A1484" t="s">
        <v>14</v>
      </c>
      <c r="B1484" s="1">
        <v>0.602931415550925</v>
      </c>
      <c r="C1484" s="1">
        <v>8.2656723999339904E-2</v>
      </c>
      <c r="D1484" s="1">
        <v>0.74198019763825496</v>
      </c>
      <c r="E1484" s="1">
        <v>0.16414423945751899</v>
      </c>
      <c r="F1484" s="1">
        <v>0.462924054524956</v>
      </c>
      <c r="G1484" s="1">
        <v>0.57604955264969004</v>
      </c>
      <c r="H1484" s="1">
        <v>0.52200628451541697</v>
      </c>
      <c r="I1484" s="1">
        <v>0.16943509125763401</v>
      </c>
      <c r="J1484" s="1">
        <v>2.1290914499761901E-6</v>
      </c>
      <c r="K1484" s="1">
        <v>2.1290914499761901E-6</v>
      </c>
    </row>
    <row r="1485" spans="1:11" x14ac:dyDescent="0.3">
      <c r="A1485" t="s">
        <v>14</v>
      </c>
      <c r="B1485" s="1">
        <v>0.47199622282593501</v>
      </c>
      <c r="C1485" s="1">
        <v>8.2377814164987406E-2</v>
      </c>
      <c r="D1485" s="1">
        <v>0.819428363016384</v>
      </c>
      <c r="E1485" s="1">
        <v>0.17411070833403999</v>
      </c>
      <c r="F1485" s="1">
        <v>0.47432612483345099</v>
      </c>
      <c r="G1485" s="1">
        <v>0.58809359944941597</v>
      </c>
      <c r="H1485" s="1">
        <v>0.17281637401501401</v>
      </c>
      <c r="I1485" s="1">
        <v>8.7784291640063003E-2</v>
      </c>
      <c r="J1485" s="1">
        <v>2.0600134099341702E-6</v>
      </c>
      <c r="K1485" s="1">
        <v>2.0600134099341702E-6</v>
      </c>
    </row>
    <row r="1486" spans="1:11" x14ac:dyDescent="0.3">
      <c r="A1486" t="s">
        <v>14</v>
      </c>
      <c r="B1486" s="1">
        <v>0.59805940837962701</v>
      </c>
      <c r="C1486" s="1">
        <v>8.0458191362961298E-2</v>
      </c>
      <c r="D1486" s="1">
        <v>0.723934416029824</v>
      </c>
      <c r="E1486" s="1">
        <v>0.20037534236437901</v>
      </c>
      <c r="F1486" s="1">
        <v>0.47888695295685002</v>
      </c>
      <c r="G1486" s="1">
        <v>0.58809359944941197</v>
      </c>
      <c r="H1486" s="1">
        <v>0.33181030838684999</v>
      </c>
      <c r="I1486" s="1">
        <v>0.113064915934196</v>
      </c>
      <c r="J1486" s="1">
        <v>2.26484569810968E-6</v>
      </c>
      <c r="K1486" s="1">
        <v>2.26484569810968E-6</v>
      </c>
    </row>
    <row r="1487" spans="1:11" x14ac:dyDescent="0.3">
      <c r="A1487" t="s">
        <v>14</v>
      </c>
      <c r="B1487" s="1">
        <v>0.48113123627211901</v>
      </c>
      <c r="C1487" s="1">
        <v>8.0095559307643505E-2</v>
      </c>
      <c r="D1487" s="1">
        <v>0.78055364876064703</v>
      </c>
      <c r="E1487" s="1">
        <v>0.204091930731406</v>
      </c>
      <c r="F1487" s="1">
        <v>0.45380239827815799</v>
      </c>
      <c r="G1487" s="1">
        <v>0.41775636613902001</v>
      </c>
      <c r="H1487" s="1">
        <v>0.35525293524268697</v>
      </c>
      <c r="I1487" s="1">
        <v>0.16796057107585599</v>
      </c>
      <c r="J1487" s="1">
        <v>1.1700501007151199E-6</v>
      </c>
      <c r="K1487" s="1">
        <v>1.1700501007151199E-6</v>
      </c>
    </row>
    <row r="1488" spans="1:11" x14ac:dyDescent="0.3">
      <c r="A1488" t="s">
        <v>14</v>
      </c>
      <c r="B1488" s="1">
        <v>0.37881908567772399</v>
      </c>
      <c r="C1488" s="1">
        <v>6.8389153769381303E-2</v>
      </c>
      <c r="D1488" s="1">
        <v>0.83583643083743098</v>
      </c>
      <c r="E1488" s="1">
        <v>0.23737371088949999</v>
      </c>
      <c r="F1488" s="1">
        <v>0.473185917802602</v>
      </c>
      <c r="G1488" s="1">
        <v>0.58766345492085303</v>
      </c>
      <c r="H1488" s="1">
        <v>0.45485363046647898</v>
      </c>
      <c r="I1488" s="1">
        <v>0.142479506807238</v>
      </c>
      <c r="J1488" s="1">
        <v>2.2623423803020701E-6</v>
      </c>
      <c r="K1488" s="1">
        <v>2.2623423803020701E-6</v>
      </c>
    </row>
    <row r="1489" spans="1:11" x14ac:dyDescent="0.3">
      <c r="A1489" t="s">
        <v>14</v>
      </c>
      <c r="B1489" s="1">
        <v>0.62668245051028704</v>
      </c>
      <c r="C1489" s="1">
        <v>9.2269088600273594E-2</v>
      </c>
      <c r="D1489" s="1">
        <v>0.68560763120357604</v>
      </c>
      <c r="E1489" s="1">
        <v>0.20471874704228901</v>
      </c>
      <c r="F1489" s="1">
        <v>0.44582094906220998</v>
      </c>
      <c r="G1489" s="1">
        <v>0.45001720578114002</v>
      </c>
      <c r="H1489" s="1">
        <v>0.40752465694268297</v>
      </c>
      <c r="I1489" s="1">
        <v>7.7443207542236103E-2</v>
      </c>
      <c r="J1489" s="1">
        <v>2.1410329524907798E-6</v>
      </c>
      <c r="K1489" s="1">
        <v>2.1410329524907798E-6</v>
      </c>
    </row>
    <row r="1490" spans="1:11" x14ac:dyDescent="0.3">
      <c r="A1490" t="s">
        <v>14</v>
      </c>
      <c r="B1490" s="1">
        <v>0.43119316276771302</v>
      </c>
      <c r="C1490" s="1">
        <v>9.9911763828834696E-2</v>
      </c>
      <c r="D1490" s="1">
        <v>0.83664339223887196</v>
      </c>
      <c r="E1490" s="1">
        <v>0.197245338468307</v>
      </c>
      <c r="F1490" s="1">
        <v>0.48914881623449602</v>
      </c>
      <c r="G1490" s="1">
        <v>0.24492429456297299</v>
      </c>
      <c r="H1490" s="1">
        <v>0.273999875919331</v>
      </c>
      <c r="I1490" s="1">
        <v>0.39644515222212201</v>
      </c>
      <c r="J1490" s="1">
        <v>2.5862175788144098E-6</v>
      </c>
      <c r="K1490" s="1">
        <v>2.5862175788144098E-6</v>
      </c>
    </row>
    <row r="1491" spans="1:11" x14ac:dyDescent="0.3">
      <c r="A1491" t="s">
        <v>14</v>
      </c>
      <c r="B1491" s="1">
        <v>0.64129847202369294</v>
      </c>
      <c r="C1491" s="1">
        <v>0.10077911694191399</v>
      </c>
      <c r="D1491" s="1">
        <v>0.65073785173276999</v>
      </c>
      <c r="E1491" s="1">
        <v>0.14228519629530201</v>
      </c>
      <c r="F1491" s="1">
        <v>0.45608281233985798</v>
      </c>
      <c r="G1491" s="1">
        <v>0.27288368891947701</v>
      </c>
      <c r="H1491" s="1">
        <v>0.48135679276105298</v>
      </c>
      <c r="I1491" s="1">
        <v>0.29476381075339098</v>
      </c>
      <c r="J1491" s="1">
        <v>2.8584703046998801E-6</v>
      </c>
      <c r="K1491" s="1">
        <v>2.8584703046998801E-6</v>
      </c>
    </row>
    <row r="1492" spans="1:11" x14ac:dyDescent="0.3">
      <c r="A1492" t="s">
        <v>14</v>
      </c>
      <c r="B1492" s="1">
        <v>0.72046858855504003</v>
      </c>
      <c r="C1492" s="1">
        <v>7.9943691974276296E-2</v>
      </c>
      <c r="D1492" s="1">
        <v>0.67184011701270097</v>
      </c>
      <c r="E1492" s="1">
        <v>0.15412865557595901</v>
      </c>
      <c r="F1492" s="1">
        <v>0.42073639438351801</v>
      </c>
      <c r="G1492" s="1">
        <v>0.24561252580866899</v>
      </c>
      <c r="H1492" s="1">
        <v>0.79059478055274901</v>
      </c>
      <c r="I1492" s="1">
        <v>0.424766001490267</v>
      </c>
      <c r="J1492" s="1">
        <v>2.18602501578947E-6</v>
      </c>
      <c r="K1492" s="1">
        <v>2.18602501578947E-6</v>
      </c>
    </row>
    <row r="1493" spans="1:11" x14ac:dyDescent="0.3">
      <c r="A1493" t="s">
        <v>14</v>
      </c>
      <c r="B1493" s="1">
        <v>0.58770639314097695</v>
      </c>
      <c r="C1493" s="1">
        <v>7.2656334003094403E-2</v>
      </c>
      <c r="D1493" s="1">
        <v>0.71706412240948403</v>
      </c>
      <c r="E1493" s="1">
        <v>0.21404180757892999</v>
      </c>
      <c r="F1493" s="1">
        <v>0.47888695295685002</v>
      </c>
      <c r="G1493" s="1">
        <v>0.48210598761183499</v>
      </c>
      <c r="H1493" s="1">
        <v>0.253779992720924</v>
      </c>
      <c r="I1493" s="1">
        <v>0.23268948676176299</v>
      </c>
      <c r="J1493" s="1">
        <v>1.4043471160584301E-6</v>
      </c>
      <c r="K1493" s="1">
        <v>1.4043471160584301E-6</v>
      </c>
    </row>
    <row r="1494" spans="1:11" x14ac:dyDescent="0.3">
      <c r="A1494" t="s">
        <v>14</v>
      </c>
      <c r="B1494" s="1">
        <v>0.509145277506171</v>
      </c>
      <c r="C1494" s="1">
        <v>7.8844539357609406E-2</v>
      </c>
      <c r="D1494" s="1">
        <v>0.72183617993245897</v>
      </c>
      <c r="E1494" s="1">
        <v>0.245394338348008</v>
      </c>
      <c r="F1494" s="1">
        <v>0.51765399200573703</v>
      </c>
      <c r="G1494" s="1">
        <v>0.54507914659325196</v>
      </c>
      <c r="H1494" s="1">
        <v>0.13407510108220599</v>
      </c>
      <c r="I1494" s="1">
        <v>0.15612432926553099</v>
      </c>
      <c r="J1494" s="1">
        <v>2.3724545352172501E-6</v>
      </c>
      <c r="K1494" s="1">
        <v>2.3724545352172501E-6</v>
      </c>
    </row>
    <row r="1495" spans="1:11" x14ac:dyDescent="0.3">
      <c r="A1495" t="s">
        <v>14</v>
      </c>
      <c r="B1495" s="1">
        <v>0.34836904085802201</v>
      </c>
      <c r="C1495" s="1">
        <v>8.4721240441361798E-2</v>
      </c>
      <c r="D1495" s="1">
        <v>0.86736310148877005</v>
      </c>
      <c r="E1495" s="1">
        <v>0.24776435303769601</v>
      </c>
      <c r="F1495" s="1">
        <v>0.432138464692014</v>
      </c>
      <c r="G1495" s="1">
        <v>0.200189263592566</v>
      </c>
      <c r="H1495" s="1">
        <v>0.49295185636687</v>
      </c>
      <c r="I1495" s="1">
        <v>0.26835292961259</v>
      </c>
      <c r="J1495" s="1">
        <v>1.2510358146527499E-6</v>
      </c>
      <c r="K1495" s="1">
        <v>1.2510358146527499E-6</v>
      </c>
    </row>
    <row r="1496" spans="1:11" x14ac:dyDescent="0.3">
      <c r="A1496" t="s">
        <v>14</v>
      </c>
      <c r="B1496" s="1">
        <v>0.57126336893826901</v>
      </c>
      <c r="C1496" s="1">
        <v>9.0850813710845996E-2</v>
      </c>
      <c r="D1496" s="1">
        <v>0.65796399426931995</v>
      </c>
      <c r="E1496" s="1">
        <v>0.13515834034471599</v>
      </c>
      <c r="F1496" s="1">
        <v>0.452662191247307</v>
      </c>
      <c r="G1496" s="1">
        <v>0.52021679284239497</v>
      </c>
      <c r="H1496" s="1">
        <v>0.66066273734599901</v>
      </c>
      <c r="I1496" s="1">
        <v>0.311177283260967</v>
      </c>
      <c r="J1496" s="1">
        <v>1.6667895424276299E-6</v>
      </c>
      <c r="K1496" s="1">
        <v>1.6667895424276299E-6</v>
      </c>
    </row>
    <row r="1497" spans="1:11" x14ac:dyDescent="0.3">
      <c r="A1497" t="s">
        <v>14</v>
      </c>
      <c r="B1497" s="1">
        <v>0.52315229812303499</v>
      </c>
      <c r="C1497" s="1">
        <v>9.6644474782767095E-2</v>
      </c>
      <c r="D1497" s="1">
        <v>0.70841986605529705</v>
      </c>
      <c r="E1497" s="1">
        <v>0.11721467461504501</v>
      </c>
      <c r="F1497" s="1">
        <v>0.44354053500051199</v>
      </c>
      <c r="G1497" s="1">
        <v>0.71292154163799004</v>
      </c>
      <c r="H1497" s="1">
        <v>0.54477469295987202</v>
      </c>
      <c r="I1497" s="1">
        <v>0.15554849873417401</v>
      </c>
      <c r="J1497" s="1">
        <v>2.7987966207458301E-6</v>
      </c>
      <c r="K1497" s="1">
        <v>2.7987966207458301E-6</v>
      </c>
    </row>
    <row r="1498" spans="1:11" x14ac:dyDescent="0.3">
      <c r="A1498" t="s">
        <v>14</v>
      </c>
      <c r="B1498" s="1">
        <v>0.26980792522299002</v>
      </c>
      <c r="C1498" s="1">
        <v>7.9865768530951398E-2</v>
      </c>
      <c r="D1498" s="1">
        <v>0.77733358788295204</v>
      </c>
      <c r="E1498" s="1">
        <v>0.19684234350126001</v>
      </c>
      <c r="F1498" s="1">
        <v>0.46976529671005202</v>
      </c>
      <c r="G1498" s="1">
        <v>0.44907088781830401</v>
      </c>
      <c r="H1498" s="1">
        <v>0.44085574653903398</v>
      </c>
      <c r="I1498" s="1">
        <v>0.12163577955009899</v>
      </c>
      <c r="J1498" s="1">
        <v>2.1367028892560098E-6</v>
      </c>
      <c r="K1498" s="1">
        <v>2.1367028892560098E-6</v>
      </c>
    </row>
    <row r="1499" spans="1:11" x14ac:dyDescent="0.3">
      <c r="A1499" t="s">
        <v>14</v>
      </c>
      <c r="B1499" s="1">
        <v>0.31670099424536602</v>
      </c>
      <c r="C1499" s="1">
        <v>9.2558458974683094E-2</v>
      </c>
      <c r="D1499" s="1">
        <v>0.92307328499518104</v>
      </c>
      <c r="E1499" s="1">
        <v>0.232117571019446</v>
      </c>
      <c r="F1499" s="1">
        <v>0.47660653889514998</v>
      </c>
      <c r="G1499" s="1">
        <v>0.30832759807295201</v>
      </c>
      <c r="H1499" s="1">
        <v>0.31367351154724898</v>
      </c>
      <c r="I1499" s="1">
        <v>0.25449631116903398</v>
      </c>
      <c r="J1499" s="1">
        <v>2.5801960846285701E-6</v>
      </c>
      <c r="K1499" s="1">
        <v>2.5801960846285701E-6</v>
      </c>
    </row>
    <row r="1500" spans="1:11" x14ac:dyDescent="0.3">
      <c r="A1500" t="s">
        <v>14</v>
      </c>
      <c r="B1500" s="1">
        <v>0.50061926495656295</v>
      </c>
      <c r="C1500" s="1">
        <v>8.3462943593896499E-2</v>
      </c>
      <c r="D1500" s="1">
        <v>0.72239463737369003</v>
      </c>
      <c r="E1500" s="1">
        <v>0.25057876278629698</v>
      </c>
      <c r="F1500" s="1">
        <v>0.45494260530900599</v>
      </c>
      <c r="G1500" s="1">
        <v>0.489246386785959</v>
      </c>
      <c r="H1500" s="1">
        <v>0.51702055541860503</v>
      </c>
      <c r="I1500" s="1">
        <v>0.190051199793009</v>
      </c>
      <c r="J1500" s="1">
        <v>1.9702660836699801E-6</v>
      </c>
      <c r="K1500" s="1">
        <v>1.9702660836699801E-6</v>
      </c>
    </row>
    <row r="1501" spans="1:11" x14ac:dyDescent="0.3">
      <c r="A1501" t="s">
        <v>14</v>
      </c>
      <c r="B1501" s="1">
        <v>0.44459118248839202</v>
      </c>
      <c r="C1501" s="1">
        <v>8.1050955299538402E-2</v>
      </c>
      <c r="D1501" s="1">
        <v>0.77673176355274898</v>
      </c>
      <c r="E1501" s="1">
        <v>0.16763610410825799</v>
      </c>
      <c r="F1501" s="1">
        <v>0.473185917802602</v>
      </c>
      <c r="G1501" s="1">
        <v>0.91319683413626795</v>
      </c>
      <c r="H1501" s="1">
        <v>0.36221557408001998</v>
      </c>
      <c r="I1501" s="1">
        <v>3.8993011393964903E-2</v>
      </c>
      <c r="J1501" s="1">
        <v>2.6752206754601299E-6</v>
      </c>
      <c r="K1501" s="1">
        <v>2.6752206754601299E-6</v>
      </c>
    </row>
    <row r="1502" spans="1:11" x14ac:dyDescent="0.3">
      <c r="A1502" t="s">
        <v>15</v>
      </c>
      <c r="B1502" s="1">
        <v>0.33009901396604502</v>
      </c>
      <c r="C1502" s="1">
        <v>0.10626964975522001</v>
      </c>
      <c r="D1502" s="1">
        <v>0.85795726341416001</v>
      </c>
      <c r="E1502" s="1">
        <v>0.18083325795303001</v>
      </c>
      <c r="F1502" s="1">
        <v>0.542738546684429</v>
      </c>
      <c r="G1502" s="1">
        <v>0.45044735030970301</v>
      </c>
      <c r="H1502" s="1">
        <v>0.72556567593749299</v>
      </c>
      <c r="I1502" s="1">
        <v>0.35195486093271899</v>
      </c>
      <c r="J1502" s="1">
        <v>1.68251985027264E-6</v>
      </c>
      <c r="K1502" s="1">
        <v>1.68251985027264E-6</v>
      </c>
    </row>
    <row r="1503" spans="1:11" x14ac:dyDescent="0.3">
      <c r="A1503" t="s">
        <v>15</v>
      </c>
      <c r="B1503" s="1">
        <v>0.68027452939300304</v>
      </c>
      <c r="C1503" s="1">
        <v>8.3760879482990602E-2</v>
      </c>
      <c r="D1503" s="1">
        <v>0.65137120046569397</v>
      </c>
      <c r="E1503" s="1">
        <v>0.249210963053525</v>
      </c>
      <c r="F1503" s="1">
        <v>0.52335502715998705</v>
      </c>
      <c r="G1503" s="1">
        <v>0.33026496902959201</v>
      </c>
      <c r="H1503" s="1">
        <v>0.81560036425802895</v>
      </c>
      <c r="I1503" s="1">
        <v>0.50657724783690095</v>
      </c>
      <c r="J1503" s="1">
        <v>2.0240535879142299E-6</v>
      </c>
      <c r="K1503" s="1">
        <v>2.0240535879142299E-6</v>
      </c>
    </row>
    <row r="1504" spans="1:11" x14ac:dyDescent="0.3">
      <c r="A1504" t="s">
        <v>15</v>
      </c>
      <c r="B1504" s="1">
        <v>0.38795409912351703</v>
      </c>
      <c r="C1504" s="1">
        <v>8.6855986523695694E-2</v>
      </c>
      <c r="D1504" s="1">
        <v>0.82741981678648502</v>
      </c>
      <c r="E1504" s="1">
        <v>0.22420389953095499</v>
      </c>
      <c r="F1504" s="1">
        <v>0.53589730449933304</v>
      </c>
      <c r="G1504" s="1">
        <v>0</v>
      </c>
      <c r="H1504" s="1">
        <v>0.48554474972083</v>
      </c>
      <c r="I1504" s="1">
        <v>0.41428014161003601</v>
      </c>
      <c r="J1504" s="1">
        <v>1.64020024787669E-6</v>
      </c>
      <c r="K1504" s="1">
        <v>1.64020024787669E-6</v>
      </c>
    </row>
    <row r="1505" spans="1:11" x14ac:dyDescent="0.3">
      <c r="A1505" t="s">
        <v>15</v>
      </c>
      <c r="B1505" s="1">
        <v>0.50001026405998805</v>
      </c>
      <c r="C1505" s="1">
        <v>0.120188118411022</v>
      </c>
      <c r="D1505" s="1">
        <v>0.70239405389963805</v>
      </c>
      <c r="E1505" s="1">
        <v>0.19141287674872501</v>
      </c>
      <c r="F1505" s="1">
        <v>0.56896330839397202</v>
      </c>
      <c r="G1505" s="1">
        <v>0.614504473503096</v>
      </c>
      <c r="H1505" s="1">
        <v>0.28023280456951899</v>
      </c>
      <c r="I1505" s="1">
        <v>0.13881700350014001</v>
      </c>
      <c r="J1505" s="1">
        <v>8.7357608361027797E-7</v>
      </c>
      <c r="K1505" s="1">
        <v>8.7357608361027797E-7</v>
      </c>
    </row>
    <row r="1506" spans="1:11" x14ac:dyDescent="0.3">
      <c r="A1506" t="s">
        <v>15</v>
      </c>
      <c r="B1506" s="1">
        <v>0.40561512511908199</v>
      </c>
      <c r="C1506" s="1">
        <v>0.12549521276825101</v>
      </c>
      <c r="D1506" s="1">
        <v>0.79798836459216305</v>
      </c>
      <c r="E1506" s="1">
        <v>0.14102857175626701</v>
      </c>
      <c r="F1506" s="1">
        <v>0.54957978886952696</v>
      </c>
      <c r="G1506" s="1">
        <v>0.62973158981417798</v>
      </c>
      <c r="H1506" s="1">
        <v>0.52589650278312405</v>
      </c>
      <c r="I1506" s="1">
        <v>0.121153420343126</v>
      </c>
      <c r="J1506" s="1">
        <v>2.34843621571191E-6</v>
      </c>
      <c r="K1506" s="1">
        <v>2.34843621571191E-6</v>
      </c>
    </row>
    <row r="1507" spans="1:11" x14ac:dyDescent="0.3">
      <c r="A1507" t="s">
        <v>15</v>
      </c>
      <c r="B1507" s="1">
        <v>0.455553198623455</v>
      </c>
      <c r="C1507" s="1">
        <v>9.0654640684265195E-2</v>
      </c>
      <c r="D1507" s="1">
        <v>0.83026159775268404</v>
      </c>
      <c r="E1507" s="1">
        <v>0.26712912184149201</v>
      </c>
      <c r="F1507" s="1">
        <v>0.58606641385671698</v>
      </c>
      <c r="G1507" s="1">
        <v>0.121128699242944</v>
      </c>
      <c r="H1507" s="1">
        <v>0.109194685188524</v>
      </c>
      <c r="I1507" s="1">
        <v>0.27936679495827499</v>
      </c>
      <c r="J1507" s="1">
        <v>1.2941673039052001E-6</v>
      </c>
      <c r="K1507" s="1">
        <v>1.2941673039052001E-6</v>
      </c>
    </row>
    <row r="1508" spans="1:11" x14ac:dyDescent="0.3">
      <c r="A1508" t="s">
        <v>15</v>
      </c>
      <c r="B1508" s="1">
        <v>0.48478524165043002</v>
      </c>
      <c r="C1508" s="1">
        <v>0.124002235978632</v>
      </c>
      <c r="D1508" s="1">
        <v>0.81711644869223599</v>
      </c>
      <c r="E1508" s="1">
        <v>0.15948134861072399</v>
      </c>
      <c r="F1508" s="1">
        <v>0.56896330839397202</v>
      </c>
      <c r="G1508" s="1">
        <v>0.50094631796283395</v>
      </c>
      <c r="H1508" s="1">
        <v>0.41398588701331301</v>
      </c>
      <c r="I1508" s="1">
        <v>0.16725617436292101</v>
      </c>
      <c r="J1508" s="1">
        <v>2.0554803749852698E-6</v>
      </c>
      <c r="K1508" s="1">
        <v>2.0554803749852698E-6</v>
      </c>
    </row>
    <row r="1509" spans="1:11" x14ac:dyDescent="0.3">
      <c r="A1509" t="s">
        <v>15</v>
      </c>
      <c r="B1509" s="1">
        <v>0.51279928288451504</v>
      </c>
      <c r="C1509" s="1">
        <v>0.118421158853019</v>
      </c>
      <c r="D1509" s="1">
        <v>0.749560077247998</v>
      </c>
      <c r="E1509" s="1">
        <v>0.15252033805721499</v>
      </c>
      <c r="F1509" s="1">
        <v>0.57238392948651995</v>
      </c>
      <c r="G1509" s="1">
        <v>0.43565037852718502</v>
      </c>
      <c r="H1509" s="1">
        <v>0.45756817752459</v>
      </c>
      <c r="I1509" s="1">
        <v>0.15546086482253699</v>
      </c>
      <c r="J1509" s="1">
        <v>2.3809455185916501E-6</v>
      </c>
      <c r="K1509" s="1">
        <v>2.3809455185916501E-6</v>
      </c>
    </row>
    <row r="1510" spans="1:11" x14ac:dyDescent="0.3">
      <c r="A1510" t="s">
        <v>15</v>
      </c>
      <c r="B1510" s="1">
        <v>0.40683312691180901</v>
      </c>
      <c r="C1510" s="1">
        <v>0.116892100780304</v>
      </c>
      <c r="D1510" s="1">
        <v>0.77627930598175598</v>
      </c>
      <c r="E1510" s="1">
        <v>0.17401942615416799</v>
      </c>
      <c r="F1510" s="1">
        <v>0.553000409962075</v>
      </c>
      <c r="G1510" s="1">
        <v>0.32338265657260801</v>
      </c>
      <c r="H1510" s="1">
        <v>0.26372512661346098</v>
      </c>
      <c r="I1510" s="1">
        <v>0.15972956688765699</v>
      </c>
      <c r="J1510" s="1">
        <v>2.4716062175693901E-6</v>
      </c>
      <c r="K1510" s="1">
        <v>2.4716062175693901E-6</v>
      </c>
    </row>
    <row r="1511" spans="1:11" x14ac:dyDescent="0.3">
      <c r="A1511" t="s">
        <v>15</v>
      </c>
      <c r="B1511" s="1">
        <v>0.85992979382944401</v>
      </c>
      <c r="C1511" s="1">
        <v>0.121630877028264</v>
      </c>
      <c r="D1511" s="1">
        <v>0.62748984143575404</v>
      </c>
      <c r="E1511" s="1">
        <v>0.12916852302519199</v>
      </c>
      <c r="F1511" s="1">
        <v>0.52107461309828695</v>
      </c>
      <c r="G1511" s="1">
        <v>0.14719545767377701</v>
      </c>
      <c r="H1511" s="1">
        <v>0.51987750856459303</v>
      </c>
      <c r="I1511" s="1">
        <v>0.194289704410013</v>
      </c>
      <c r="J1511" s="1">
        <v>1.39331898625737E-6</v>
      </c>
      <c r="K1511" s="1">
        <v>1.39331898625737E-6</v>
      </c>
    </row>
    <row r="1512" spans="1:11" x14ac:dyDescent="0.3">
      <c r="A1512" t="s">
        <v>15</v>
      </c>
      <c r="B1512" s="1">
        <v>0.38369109284876202</v>
      </c>
      <c r="C1512" s="1">
        <v>0.110432035085823</v>
      </c>
      <c r="D1512" s="1">
        <v>0.87658853850417395</v>
      </c>
      <c r="E1512" s="1">
        <v>0.193113599069346</v>
      </c>
      <c r="F1512" s="1">
        <v>0.563262273239725</v>
      </c>
      <c r="G1512" s="1">
        <v>0.356503785271851</v>
      </c>
      <c r="H1512" s="1">
        <v>0.58906129569946597</v>
      </c>
      <c r="I1512" s="1">
        <v>0.24017132883329101</v>
      </c>
      <c r="J1512" s="1">
        <v>3.0671252268248302E-6</v>
      </c>
      <c r="K1512" s="1">
        <v>3.0671252268248302E-6</v>
      </c>
    </row>
    <row r="1513" spans="1:11" x14ac:dyDescent="0.3">
      <c r="A1513" t="s">
        <v>15</v>
      </c>
      <c r="B1513" s="1">
        <v>0.34349703368672402</v>
      </c>
      <c r="C1513" s="1">
        <v>8.3133057577018901E-2</v>
      </c>
      <c r="D1513" s="1">
        <v>0.77108925802683603</v>
      </c>
      <c r="E1513" s="1">
        <v>0.25689679039305402</v>
      </c>
      <c r="F1513" s="1">
        <v>0.53475709746848099</v>
      </c>
      <c r="G1513" s="1">
        <v>0.53122849277357198</v>
      </c>
      <c r="H1513" s="1">
        <v>0.71108510604378194</v>
      </c>
      <c r="I1513" s="1">
        <v>0.30114584919703902</v>
      </c>
      <c r="J1513" s="1">
        <v>1.2390266549000901E-6</v>
      </c>
      <c r="K1513" s="1">
        <v>1.2390266549000901E-6</v>
      </c>
    </row>
    <row r="1514" spans="1:11" x14ac:dyDescent="0.3">
      <c r="A1514" t="s">
        <v>15</v>
      </c>
      <c r="B1514" s="1">
        <v>0.72351359303703699</v>
      </c>
      <c r="C1514" s="1">
        <v>0.100123400262456</v>
      </c>
      <c r="D1514" s="1">
        <v>0.66484957815555701</v>
      </c>
      <c r="E1514" s="1">
        <v>0.235150412101194</v>
      </c>
      <c r="F1514" s="1">
        <v>0.57580455057907098</v>
      </c>
      <c r="G1514" s="1">
        <v>0.30067102546455599</v>
      </c>
      <c r="H1514" s="1">
        <v>0.192091025821501</v>
      </c>
      <c r="I1514" s="1">
        <v>0.28278453730474701</v>
      </c>
      <c r="J1514" s="1">
        <v>2.5490399265097701E-6</v>
      </c>
      <c r="K1514" s="1">
        <v>2.5490399265097701E-6</v>
      </c>
    </row>
    <row r="1515" spans="1:11" x14ac:dyDescent="0.3">
      <c r="A1515" t="s">
        <v>15</v>
      </c>
      <c r="B1515" s="1">
        <v>0.49757426047453401</v>
      </c>
      <c r="C1515" s="1">
        <v>9.9812199195753598E-2</v>
      </c>
      <c r="D1515" s="1">
        <v>0.75935802034552902</v>
      </c>
      <c r="E1515" s="1">
        <v>0.213238086546059</v>
      </c>
      <c r="F1515" s="1">
        <v>0.55528082402377499</v>
      </c>
      <c r="G1515" s="1">
        <v>0.58009291121816897</v>
      </c>
      <c r="H1515" s="1">
        <v>0.40025997693284998</v>
      </c>
      <c r="I1515" s="1">
        <v>0.16705912762821601</v>
      </c>
      <c r="J1515" s="1">
        <v>9.5219379421632798E-7</v>
      </c>
      <c r="K1515" s="1">
        <v>9.5219379421632798E-7</v>
      </c>
    </row>
    <row r="1516" spans="1:11" x14ac:dyDescent="0.3">
      <c r="A1516" t="s">
        <v>15</v>
      </c>
      <c r="B1516" s="1">
        <v>0.76797065847357004</v>
      </c>
      <c r="C1516" s="1">
        <v>8.45210120604835E-2</v>
      </c>
      <c r="D1516" s="1">
        <v>0.73865767761119705</v>
      </c>
      <c r="E1516" s="1">
        <v>0.17538410939017601</v>
      </c>
      <c r="F1516" s="1">
        <v>0.553000409962075</v>
      </c>
      <c r="G1516" s="1">
        <v>0.41422918100481798</v>
      </c>
      <c r="H1516" s="1">
        <v>0.54328518802266901</v>
      </c>
      <c r="I1516" s="1">
        <v>0.20443766919102099</v>
      </c>
      <c r="J1516" s="1">
        <v>8.8528078579170199E-7</v>
      </c>
      <c r="K1516" s="1">
        <v>8.8528078579170199E-7</v>
      </c>
    </row>
    <row r="1517" spans="1:11" x14ac:dyDescent="0.3">
      <c r="A1517" t="s">
        <v>15</v>
      </c>
      <c r="B1517" s="1">
        <v>0.262499914466368</v>
      </c>
      <c r="C1517" s="1">
        <v>9.9630428362005294E-2</v>
      </c>
      <c r="D1517" s="1">
        <v>0.78837008194012703</v>
      </c>
      <c r="E1517" s="1">
        <v>0.14522462606848799</v>
      </c>
      <c r="F1517" s="1">
        <v>0.542738546684429</v>
      </c>
      <c r="G1517" s="1">
        <v>0.13248451479697099</v>
      </c>
      <c r="H1517" s="1">
        <v>0.38572549321955402</v>
      </c>
      <c r="I1517" s="1">
        <v>0.198249548697332</v>
      </c>
      <c r="J1517" s="1">
        <v>4.1357452215519201E-7</v>
      </c>
      <c r="K1517" s="1">
        <v>4.1357452215519201E-7</v>
      </c>
    </row>
    <row r="1518" spans="1:11" x14ac:dyDescent="0.3">
      <c r="A1518" t="s">
        <v>15</v>
      </c>
      <c r="B1518" s="1">
        <v>0.63825346754166401</v>
      </c>
      <c r="C1518" s="1">
        <v>0.116655601613792</v>
      </c>
      <c r="D1518" s="1">
        <v>0.75162984607387695</v>
      </c>
      <c r="E1518" s="1">
        <v>0.12623047325823999</v>
      </c>
      <c r="F1518" s="1">
        <v>0.53931792559188096</v>
      </c>
      <c r="G1518" s="1">
        <v>0.17678940123881401</v>
      </c>
      <c r="H1518" s="1">
        <v>0.58288875901483295</v>
      </c>
      <c r="I1518" s="1">
        <v>0.45905118236900999</v>
      </c>
      <c r="J1518" s="1">
        <v>1.3052630909442901E-6</v>
      </c>
      <c r="K1518" s="1">
        <v>1.3052630909442901E-6</v>
      </c>
    </row>
    <row r="1519" spans="1:11" x14ac:dyDescent="0.3">
      <c r="A1519" t="s">
        <v>15</v>
      </c>
      <c r="B1519" s="1">
        <v>0.23935788040332001</v>
      </c>
      <c r="C1519" s="1">
        <v>0.10289699729843101</v>
      </c>
      <c r="D1519" s="1">
        <v>0.98932465253077795</v>
      </c>
      <c r="E1519" s="1">
        <v>0.26272226770471702</v>
      </c>
      <c r="F1519" s="1">
        <v>0.57124372245567101</v>
      </c>
      <c r="G1519" s="1">
        <v>0.28346524432209202</v>
      </c>
      <c r="H1519" s="1">
        <v>0.35174717324200999</v>
      </c>
      <c r="I1519" s="1">
        <v>0.33973218809869998</v>
      </c>
      <c r="J1519" s="1">
        <v>1.8391125277233999E-6</v>
      </c>
      <c r="K1519" s="1">
        <v>1.8391125277233999E-6</v>
      </c>
    </row>
    <row r="1520" spans="1:11" x14ac:dyDescent="0.3">
      <c r="A1520" t="s">
        <v>15</v>
      </c>
      <c r="B1520" s="1">
        <v>0.61693843616778898</v>
      </c>
      <c r="C1520" s="1">
        <v>0.119282447884906</v>
      </c>
      <c r="D1520" s="1">
        <v>0.66356618099360398</v>
      </c>
      <c r="E1520" s="1">
        <v>0.15154241727010301</v>
      </c>
      <c r="F1520" s="1">
        <v>0.563262273239725</v>
      </c>
      <c r="G1520" s="1">
        <v>0.32622161046111398</v>
      </c>
      <c r="H1520" s="1">
        <v>0.36377073411132099</v>
      </c>
      <c r="I1520" s="1">
        <v>0.26241472086915202</v>
      </c>
      <c r="J1520" s="1">
        <v>1.4659490312966601E-6</v>
      </c>
      <c r="K1520" s="1">
        <v>1.4659490312966601E-6</v>
      </c>
    </row>
    <row r="1521" spans="1:11" x14ac:dyDescent="0.3">
      <c r="A1521" t="s">
        <v>15</v>
      </c>
      <c r="B1521" s="1">
        <v>0.66504950698302201</v>
      </c>
      <c r="C1521" s="1">
        <v>0.108280802282747</v>
      </c>
      <c r="D1521" s="1">
        <v>0.67062326233603597</v>
      </c>
      <c r="E1521" s="1">
        <v>0.211160611093624</v>
      </c>
      <c r="F1521" s="1">
        <v>0.59860869119606297</v>
      </c>
      <c r="G1521" s="1">
        <v>0.75421541637990097</v>
      </c>
      <c r="H1521" s="1">
        <v>0.29007763435413603</v>
      </c>
      <c r="I1521" s="1">
        <v>8.2902797311279502E-2</v>
      </c>
      <c r="J1521" s="1">
        <v>2.4279672990316002E-6</v>
      </c>
      <c r="K1521" s="1">
        <v>2.4279672990316002E-6</v>
      </c>
    </row>
    <row r="1522" spans="1:11" x14ac:dyDescent="0.3">
      <c r="A1522" t="s">
        <v>15</v>
      </c>
      <c r="B1522" s="1">
        <v>0.58527038955552302</v>
      </c>
      <c r="C1522" s="1">
        <v>0.122694403167925</v>
      </c>
      <c r="D1522" s="1">
        <v>0.82141983530135698</v>
      </c>
      <c r="E1522" s="1">
        <v>0.14374433283045601</v>
      </c>
      <c r="F1522" s="1">
        <v>0.56212206620887295</v>
      </c>
      <c r="G1522" s="1">
        <v>0.172660013764624</v>
      </c>
      <c r="H1522" s="1">
        <v>0.54109944728287096</v>
      </c>
      <c r="I1522" s="1">
        <v>0.38693684216580898</v>
      </c>
      <c r="J1522" s="1">
        <v>2.00267390069261E-6</v>
      </c>
      <c r="K1522" s="1">
        <v>2.00267390069261E-6</v>
      </c>
    </row>
    <row r="1523" spans="1:11" x14ac:dyDescent="0.3">
      <c r="A1523" t="s">
        <v>15</v>
      </c>
      <c r="B1523" s="1">
        <v>0.51828029095212702</v>
      </c>
      <c r="C1523" s="1">
        <v>9.5727282502385894E-2</v>
      </c>
      <c r="D1523" s="1">
        <v>0.79739425257832597</v>
      </c>
      <c r="E1523" s="1">
        <v>0.25864403934755897</v>
      </c>
      <c r="F1523" s="1">
        <v>0.56668289433227303</v>
      </c>
      <c r="G1523" s="1">
        <v>0.63446317962835297</v>
      </c>
      <c r="H1523" s="1">
        <v>0.475658035168527</v>
      </c>
      <c r="I1523" s="1">
        <v>0.21999500499102501</v>
      </c>
      <c r="J1523" s="1">
        <v>7.8592613172540102E-7</v>
      </c>
      <c r="K1523" s="1">
        <v>7.8592613172540102E-7</v>
      </c>
    </row>
    <row r="1524" spans="1:11" x14ac:dyDescent="0.3">
      <c r="A1524" t="s">
        <v>15</v>
      </c>
      <c r="B1524" s="1">
        <v>0.49940126316383598</v>
      </c>
      <c r="C1524" s="1">
        <v>0.11101691571685</v>
      </c>
      <c r="D1524" s="1">
        <v>0.730564877317598</v>
      </c>
      <c r="E1524" s="1">
        <v>0.152955397295086</v>
      </c>
      <c r="F1524" s="1">
        <v>0.54159833965357995</v>
      </c>
      <c r="G1524" s="1">
        <v>0.60418100481761605</v>
      </c>
      <c r="H1524" s="1">
        <v>0.68490829019256205</v>
      </c>
      <c r="I1524" s="1">
        <v>0.18465213921622101</v>
      </c>
      <c r="J1524" s="1">
        <v>8.7952992055807096E-7</v>
      </c>
      <c r="K1524" s="1">
        <v>8.7952992055807096E-7</v>
      </c>
    </row>
    <row r="1525" spans="1:11" x14ac:dyDescent="0.3">
      <c r="A1525" t="s">
        <v>15</v>
      </c>
      <c r="B1525" s="1">
        <v>0.39465310898385703</v>
      </c>
      <c r="C1525" s="1">
        <v>9.2793138916837006E-2</v>
      </c>
      <c r="D1525" s="1">
        <v>0.70902579662989496</v>
      </c>
      <c r="E1525" s="1">
        <v>0.203775692288299</v>
      </c>
      <c r="F1525" s="1">
        <v>0.54045813262272902</v>
      </c>
      <c r="G1525" s="1">
        <v>0.46249139710942799</v>
      </c>
      <c r="H1525" s="1">
        <v>0.54069179359042896</v>
      </c>
      <c r="I1525" s="1">
        <v>0.17908402094352499</v>
      </c>
      <c r="J1525" s="1">
        <v>1.8189506707866E-6</v>
      </c>
      <c r="K1525" s="1">
        <v>1.8189506707866E-6</v>
      </c>
    </row>
    <row r="1526" spans="1:11" x14ac:dyDescent="0.3">
      <c r="A1526" t="s">
        <v>15</v>
      </c>
      <c r="B1526" s="1">
        <v>0.77893267460879501</v>
      </c>
      <c r="C1526" s="1">
        <v>9.6495298385429001E-2</v>
      </c>
      <c r="D1526" s="1">
        <v>0.58259958377221699</v>
      </c>
      <c r="E1526" s="1">
        <v>0.25240160270034301</v>
      </c>
      <c r="F1526" s="1">
        <v>0.58036537870246696</v>
      </c>
      <c r="G1526" s="1">
        <v>0.496816930488644</v>
      </c>
      <c r="H1526" s="1">
        <v>0.19291422209956</v>
      </c>
      <c r="I1526" s="1">
        <v>8.9987955808325304E-2</v>
      </c>
      <c r="J1526" s="1">
        <v>1.3783667366498901E-6</v>
      </c>
      <c r="K1526" s="1">
        <v>1.3783667366498901E-6</v>
      </c>
    </row>
    <row r="1527" spans="1:11" x14ac:dyDescent="0.3">
      <c r="A1527" t="s">
        <v>15</v>
      </c>
      <c r="B1527" s="1">
        <v>0.67844752670370201</v>
      </c>
      <c r="C1527" s="1">
        <v>9.2028155074389995E-2</v>
      </c>
      <c r="D1527" s="1">
        <v>0.64543219915484396</v>
      </c>
      <c r="E1527" s="1">
        <v>0.25455223319904502</v>
      </c>
      <c r="F1527" s="1">
        <v>0.55870144511632502</v>
      </c>
      <c r="G1527" s="1">
        <v>8.1899518238127605E-2</v>
      </c>
      <c r="H1527" s="1">
        <v>0.35032843923182999</v>
      </c>
      <c r="I1527" s="1">
        <v>0.441350478399333</v>
      </c>
      <c r="J1527" s="1">
        <v>8.0676456104267705E-7</v>
      </c>
      <c r="K1527" s="1">
        <v>8.0676456104267705E-7</v>
      </c>
    </row>
    <row r="1528" spans="1:11" x14ac:dyDescent="0.3">
      <c r="A1528" t="s">
        <v>15</v>
      </c>
      <c r="B1528" s="1">
        <v>0.225350859786067</v>
      </c>
      <c r="C1528" s="1">
        <v>0.10731449094470499</v>
      </c>
      <c r="D1528" s="1">
        <v>0.78967044500449002</v>
      </c>
      <c r="E1528" s="1">
        <v>0.142031726687469</v>
      </c>
      <c r="F1528" s="1">
        <v>0.54957978886952696</v>
      </c>
      <c r="G1528" s="1">
        <v>0.56916724019270304</v>
      </c>
      <c r="H1528" s="1">
        <v>0.57092240871181499</v>
      </c>
      <c r="I1528" s="1">
        <v>0.14283422663255699</v>
      </c>
      <c r="J1528" s="1">
        <v>9.813202351939291E-7</v>
      </c>
      <c r="K1528" s="1">
        <v>9.813202351939291E-7</v>
      </c>
    </row>
    <row r="1529" spans="1:11" x14ac:dyDescent="0.3">
      <c r="A1529" t="s">
        <v>15</v>
      </c>
      <c r="B1529" s="1">
        <v>0.54994833756439299</v>
      </c>
      <c r="C1529" s="1">
        <v>0.106196615477356</v>
      </c>
      <c r="D1529" s="1">
        <v>0.69660235220272404</v>
      </c>
      <c r="E1529" s="1">
        <v>0.18067199047757701</v>
      </c>
      <c r="F1529" s="1">
        <v>0.52449523419083499</v>
      </c>
      <c r="G1529" s="1">
        <v>0.50481761871988795</v>
      </c>
      <c r="H1529" s="1">
        <v>0.74722266102600698</v>
      </c>
      <c r="I1529" s="1">
        <v>0.29091522284337301</v>
      </c>
      <c r="J1529" s="1">
        <v>2.2708671922955202E-6</v>
      </c>
      <c r="K1529" s="1">
        <v>2.2708671922955202E-6</v>
      </c>
    </row>
    <row r="1530" spans="1:11" x14ac:dyDescent="0.3">
      <c r="A1530" t="s">
        <v>15</v>
      </c>
      <c r="B1530" s="1">
        <v>0.60354041644710998</v>
      </c>
      <c r="C1530" s="1">
        <v>0.12874286935145801</v>
      </c>
      <c r="D1530" s="1">
        <v>0.78170565973114003</v>
      </c>
      <c r="E1530" s="1">
        <v>0.12184264988186699</v>
      </c>
      <c r="F1530" s="1">
        <v>0.59860869119606297</v>
      </c>
      <c r="G1530" s="1">
        <v>0.56495182381279996</v>
      </c>
      <c r="H1530" s="1">
        <v>0.122781543021256</v>
      </c>
      <c r="I1530" s="1">
        <v>0.19914919985993701</v>
      </c>
      <c r="J1530" s="1">
        <v>7.1305928635298903E-7</v>
      </c>
      <c r="K1530" s="1">
        <v>7.1305928635298903E-7</v>
      </c>
    </row>
    <row r="1531" spans="1:11" x14ac:dyDescent="0.3">
      <c r="A1531" t="s">
        <v>15</v>
      </c>
      <c r="B1531" s="1">
        <v>0.50670927392032705</v>
      </c>
      <c r="C1531" s="1">
        <v>0.13012089390196999</v>
      </c>
      <c r="D1531" s="1">
        <v>0.72417856231964695</v>
      </c>
      <c r="E1531" s="1">
        <v>0.137660197903054</v>
      </c>
      <c r="F1531" s="1">
        <v>0.55756123808547498</v>
      </c>
      <c r="G1531" s="1">
        <v>0.71498623537508499</v>
      </c>
      <c r="H1531" s="1">
        <v>0.49234638608790698</v>
      </c>
      <c r="I1531" s="1">
        <v>0.135406926493818</v>
      </c>
      <c r="J1531" s="1">
        <v>3.3191223583715402E-7</v>
      </c>
      <c r="K1531" s="1">
        <v>3.3191223583715402E-7</v>
      </c>
    </row>
    <row r="1532" spans="1:11" x14ac:dyDescent="0.3">
      <c r="A1532" t="s">
        <v>15</v>
      </c>
      <c r="B1532" s="1">
        <v>0.81912673377083201</v>
      </c>
      <c r="C1532" s="1">
        <v>0.11658180932577999</v>
      </c>
      <c r="D1532" s="1">
        <v>0.59349896243802802</v>
      </c>
      <c r="E1532" s="1">
        <v>0.22952460847051201</v>
      </c>
      <c r="F1532" s="1">
        <v>0.56668289433227303</v>
      </c>
      <c r="G1532" s="1">
        <v>0.490622849277354</v>
      </c>
      <c r="H1532" s="1">
        <v>0.358440400305992</v>
      </c>
      <c r="I1532" s="1">
        <v>0.16152734457061299</v>
      </c>
      <c r="J1532" s="1">
        <v>2.4501927017287498E-6</v>
      </c>
      <c r="K1532" s="1">
        <v>2.4501927017287498E-6</v>
      </c>
    </row>
    <row r="1533" spans="1:11" x14ac:dyDescent="0.3">
      <c r="A1533" t="s">
        <v>15</v>
      </c>
      <c r="B1533" s="1">
        <v>0.54751233397893895</v>
      </c>
      <c r="C1533" s="1">
        <v>9.6855201604210198E-2</v>
      </c>
      <c r="D1533" s="1">
        <v>0.63645321277821099</v>
      </c>
      <c r="E1533" s="1">
        <v>0.228490105200649</v>
      </c>
      <c r="F1533" s="1">
        <v>0.57466434354821905</v>
      </c>
      <c r="G1533" s="1">
        <v>0.41397109428767997</v>
      </c>
      <c r="H1533" s="1">
        <v>0.21095121502033801</v>
      </c>
      <c r="I1533" s="1">
        <v>0.164488866872532</v>
      </c>
      <c r="J1533" s="1">
        <v>6.0876565390954496E-7</v>
      </c>
      <c r="K1533" s="1">
        <v>6.0876565390954496E-7</v>
      </c>
    </row>
    <row r="1534" spans="1:11" x14ac:dyDescent="0.3">
      <c r="A1534" t="s">
        <v>15</v>
      </c>
      <c r="B1534" s="1">
        <v>0.101114676921644</v>
      </c>
      <c r="C1534" s="1">
        <v>8.5860378093392503E-2</v>
      </c>
      <c r="D1534" s="1">
        <v>0.86996514426627103</v>
      </c>
      <c r="E1534" s="1">
        <v>0.237758580079939</v>
      </c>
      <c r="F1534" s="1">
        <v>0.53019626934508302</v>
      </c>
      <c r="G1534" s="1">
        <v>0.39839986235375102</v>
      </c>
      <c r="H1534" s="1">
        <v>0.63626739034278701</v>
      </c>
      <c r="I1534" s="1">
        <v>0.27402269086625702</v>
      </c>
      <c r="J1534" s="1">
        <v>2.6074281229409202E-6</v>
      </c>
      <c r="K1534" s="1">
        <v>2.6074281229409202E-6</v>
      </c>
    </row>
    <row r="1535" spans="1:11" x14ac:dyDescent="0.3">
      <c r="A1535" t="s">
        <v>15</v>
      </c>
      <c r="B1535" s="1">
        <v>0.448854188763115</v>
      </c>
      <c r="C1535" s="1">
        <v>0.10810422381852</v>
      </c>
      <c r="D1535" s="1">
        <v>0.784985741060506</v>
      </c>
      <c r="E1535" s="1">
        <v>0.18873509885193901</v>
      </c>
      <c r="F1535" s="1">
        <v>0.52449523419083499</v>
      </c>
      <c r="G1535" s="1">
        <v>0.34583620096352402</v>
      </c>
      <c r="H1535" s="1">
        <v>0.65141848883346098</v>
      </c>
      <c r="I1535" s="1">
        <v>0.25866973730999399</v>
      </c>
      <c r="J1535" s="1">
        <v>2.1741849991319002E-6</v>
      </c>
      <c r="K1535" s="1">
        <v>2.1741849991319002E-6</v>
      </c>
    </row>
    <row r="1536" spans="1:11" x14ac:dyDescent="0.3">
      <c r="A1536" t="s">
        <v>15</v>
      </c>
      <c r="B1536" s="1">
        <v>0.32096400052012197</v>
      </c>
      <c r="C1536" s="1">
        <v>0.120940519284994</v>
      </c>
      <c r="D1536" s="1">
        <v>0.81845720440028502</v>
      </c>
      <c r="E1536" s="1">
        <v>0.178597571987339</v>
      </c>
      <c r="F1536" s="1">
        <v>0.58720662088756503</v>
      </c>
      <c r="G1536" s="1">
        <v>0.40734686854782998</v>
      </c>
      <c r="H1536" s="1">
        <v>0.317422138285124</v>
      </c>
      <c r="I1536" s="1">
        <v>0.17854377745782801</v>
      </c>
      <c r="J1536" s="1">
        <v>1.5301219215805699E-6</v>
      </c>
      <c r="K1536" s="1">
        <v>1.5301219215805699E-6</v>
      </c>
    </row>
    <row r="1537" spans="1:11" x14ac:dyDescent="0.3">
      <c r="A1537" t="s">
        <v>15</v>
      </c>
      <c r="B1537" s="1">
        <v>0.38247309105590499</v>
      </c>
      <c r="C1537" s="1">
        <v>0.100742239748161</v>
      </c>
      <c r="D1537" s="1">
        <v>0.75974140487668396</v>
      </c>
      <c r="E1537" s="1">
        <v>0.22408680334141601</v>
      </c>
      <c r="F1537" s="1">
        <v>0.50967254278978902</v>
      </c>
      <c r="G1537" s="1">
        <v>0.27383000688231202</v>
      </c>
      <c r="H1537" s="1">
        <v>0.71389554424008395</v>
      </c>
      <c r="I1537" s="1">
        <v>0.292090527010121</v>
      </c>
      <c r="J1537" s="1">
        <v>3.2650226481009101E-6</v>
      </c>
      <c r="K1537" s="1">
        <v>3.2650226481009101E-6</v>
      </c>
    </row>
    <row r="1538" spans="1:11" x14ac:dyDescent="0.3">
      <c r="A1538" t="s">
        <v>15</v>
      </c>
      <c r="B1538" s="1">
        <v>1</v>
      </c>
      <c r="C1538" s="1">
        <v>7.0946073604242793E-2</v>
      </c>
      <c r="D1538" s="1">
        <v>0.56231142694793101</v>
      </c>
      <c r="E1538" s="1">
        <v>0.28165754417258798</v>
      </c>
      <c r="F1538" s="1">
        <v>0.563262273239725</v>
      </c>
      <c r="G1538" s="1">
        <v>0.52305574673089905</v>
      </c>
      <c r="H1538" s="1">
        <v>0.62174831038186296</v>
      </c>
      <c r="I1538" s="1">
        <v>0.167276973090633</v>
      </c>
      <c r="J1538" s="1">
        <v>2.3866963838252799E-6</v>
      </c>
      <c r="K1538" s="1">
        <v>2.3866963838252799E-6</v>
      </c>
    </row>
    <row r="1539" spans="1:11" x14ac:dyDescent="0.3">
      <c r="A1539" t="s">
        <v>15</v>
      </c>
      <c r="B1539" s="1">
        <v>0.379428086573876</v>
      </c>
      <c r="C1539" s="1">
        <v>9.3094258448557204E-2</v>
      </c>
      <c r="D1539" s="1">
        <v>0.80935070633135098</v>
      </c>
      <c r="E1539" s="1">
        <v>0.223983216311223</v>
      </c>
      <c r="F1539" s="1">
        <v>0.59290765604181295</v>
      </c>
      <c r="G1539" s="1">
        <v>0.64728148657948803</v>
      </c>
      <c r="H1539" s="1">
        <v>0.152191888972737</v>
      </c>
      <c r="I1539" s="1">
        <v>0.16384292110266099</v>
      </c>
      <c r="J1539" s="1">
        <v>1.56652151564774E-6</v>
      </c>
      <c r="K1539" s="1">
        <v>1.56652151564774E-6</v>
      </c>
    </row>
    <row r="1540" spans="1:11" x14ac:dyDescent="0.3">
      <c r="A1540" t="s">
        <v>15</v>
      </c>
      <c r="B1540" s="1">
        <v>0.54081332411859995</v>
      </c>
      <c r="C1540" s="1">
        <v>0.114717521264636</v>
      </c>
      <c r="D1540" s="1">
        <v>0.75030594000374695</v>
      </c>
      <c r="E1540" s="1">
        <v>0.156772446483989</v>
      </c>
      <c r="F1540" s="1">
        <v>0.56782310136312097</v>
      </c>
      <c r="G1540" s="1">
        <v>0.45423262216104399</v>
      </c>
      <c r="H1540" s="1">
        <v>0.56243060871197004</v>
      </c>
      <c r="I1540" s="1">
        <v>0.19704532862409399</v>
      </c>
      <c r="J1540" s="1">
        <v>2.0174908358240699E-6</v>
      </c>
      <c r="K1540" s="1">
        <v>2.0174908358240699E-6</v>
      </c>
    </row>
    <row r="1541" spans="1:11" x14ac:dyDescent="0.3">
      <c r="A1541" t="s">
        <v>15</v>
      </c>
      <c r="B1541" s="1">
        <v>0.57369937252372305</v>
      </c>
      <c r="C1541" s="1">
        <v>0.104309435509711</v>
      </c>
      <c r="D1541" s="1">
        <v>0.70396375289028501</v>
      </c>
      <c r="E1541" s="1">
        <v>0.16363633373405301</v>
      </c>
      <c r="F1541" s="1">
        <v>0.58948703494926502</v>
      </c>
      <c r="G1541" s="1">
        <v>0.434187887130074</v>
      </c>
      <c r="H1541" s="1">
        <v>0.133742916303695</v>
      </c>
      <c r="I1541" s="1">
        <v>0.22937250480076801</v>
      </c>
      <c r="J1541" s="1">
        <v>1.70833108658608E-6</v>
      </c>
      <c r="K1541" s="1">
        <v>1.70833108658608E-6</v>
      </c>
    </row>
    <row r="1542" spans="1:11" x14ac:dyDescent="0.3">
      <c r="A1542" t="s">
        <v>15</v>
      </c>
      <c r="B1542" s="1">
        <v>0.450072190555875</v>
      </c>
      <c r="C1542" s="1">
        <v>0.115976462420728</v>
      </c>
      <c r="D1542" s="1">
        <v>0.85162930807682902</v>
      </c>
      <c r="E1542" s="1">
        <v>0.15270585703949</v>
      </c>
      <c r="F1542" s="1">
        <v>0.54387875371528005</v>
      </c>
      <c r="G1542" s="1">
        <v>0.37981761871988901</v>
      </c>
      <c r="H1542" s="1">
        <v>0.64985210295558304</v>
      </c>
      <c r="I1542" s="1">
        <v>0.31267944764001598</v>
      </c>
      <c r="J1542" s="1">
        <v>1.30891658179861E-6</v>
      </c>
      <c r="K1542" s="1">
        <v>1.30891658179861E-6</v>
      </c>
    </row>
    <row r="1543" spans="1:11" x14ac:dyDescent="0.3">
      <c r="A1543" t="s">
        <v>15</v>
      </c>
      <c r="B1543" s="1">
        <v>0.34836904085802201</v>
      </c>
      <c r="C1543" s="1">
        <v>0.113971336073886</v>
      </c>
      <c r="D1543" s="1">
        <v>0.81485375526086801</v>
      </c>
      <c r="E1543" s="1">
        <v>0.18869416617489701</v>
      </c>
      <c r="F1543" s="1">
        <v>0.57238392948651995</v>
      </c>
      <c r="G1543" s="1">
        <v>0.48107364074328801</v>
      </c>
      <c r="H1543" s="1">
        <v>0.36744147548733702</v>
      </c>
      <c r="I1543" s="1">
        <v>0.18099964753845199</v>
      </c>
      <c r="J1543" s="1">
        <v>1.67084897671024E-6</v>
      </c>
      <c r="K1543" s="1">
        <v>1.67084897671024E-6</v>
      </c>
    </row>
    <row r="1544" spans="1:11" x14ac:dyDescent="0.3">
      <c r="A1544" t="s">
        <v>15</v>
      </c>
      <c r="B1544" s="1">
        <v>0.275897934187047</v>
      </c>
      <c r="C1544" s="1">
        <v>8.6454544348745305E-2</v>
      </c>
      <c r="D1544" s="1">
        <v>0.87518632442620004</v>
      </c>
      <c r="E1544" s="1">
        <v>0.248227602100698</v>
      </c>
      <c r="F1544" s="1">
        <v>0.57238392948651995</v>
      </c>
      <c r="G1544" s="1">
        <v>0.55677907777013003</v>
      </c>
      <c r="H1544" s="1">
        <v>0.35367613390872299</v>
      </c>
      <c r="I1544" s="1">
        <v>0.176005344615355</v>
      </c>
      <c r="J1544" s="1">
        <v>1.22126662991379E-6</v>
      </c>
      <c r="K1544" s="1">
        <v>1.22126662991379E-6</v>
      </c>
    </row>
    <row r="1545" spans="1:11" x14ac:dyDescent="0.3">
      <c r="A1545" t="s">
        <v>15</v>
      </c>
      <c r="B1545" s="1">
        <v>0.602931415550925</v>
      </c>
      <c r="C1545" s="1">
        <v>0.12847631508253499</v>
      </c>
      <c r="D1545" s="1">
        <v>0.71635672768622705</v>
      </c>
      <c r="E1545" s="1">
        <v>0.12472307879224601</v>
      </c>
      <c r="F1545" s="1">
        <v>0.563262273239725</v>
      </c>
      <c r="G1545" s="1">
        <v>0.37921541637990103</v>
      </c>
      <c r="H1545" s="1">
        <v>0.37965048259421402</v>
      </c>
      <c r="I1545" s="1">
        <v>0.15190568095139001</v>
      </c>
      <c r="J1545" s="1">
        <v>3.54732247383575E-6</v>
      </c>
      <c r="K1545" s="1">
        <v>3.54732247383575E-6</v>
      </c>
    </row>
    <row r="1546" spans="1:11" x14ac:dyDescent="0.3">
      <c r="A1546" t="s">
        <v>15</v>
      </c>
      <c r="B1546" s="1">
        <v>0.349587042650782</v>
      </c>
      <c r="C1546" s="1">
        <v>0.108530945631942</v>
      </c>
      <c r="D1546" s="1">
        <v>0.84607722652911599</v>
      </c>
      <c r="E1546" s="1">
        <v>0.21802922181145101</v>
      </c>
      <c r="F1546" s="1">
        <v>0.60088910525776296</v>
      </c>
      <c r="G1546" s="1">
        <v>0.66405712319339005</v>
      </c>
      <c r="H1546" s="1">
        <v>0.23617892469861901</v>
      </c>
      <c r="I1546" s="1">
        <v>0.110507281350473</v>
      </c>
      <c r="J1546" s="1">
        <v>2.3830090643519601E-6</v>
      </c>
      <c r="K1546" s="1">
        <v>2.3830090643519601E-6</v>
      </c>
    </row>
    <row r="1547" spans="1:11" x14ac:dyDescent="0.3">
      <c r="A1547" t="s">
        <v>15</v>
      </c>
      <c r="B1547" s="1">
        <v>0.509145277506171</v>
      </c>
      <c r="C1547" s="1">
        <v>0.120591796715912</v>
      </c>
      <c r="D1547" s="1">
        <v>0.75924477109627098</v>
      </c>
      <c r="E1547" s="1">
        <v>0.156438947198309</v>
      </c>
      <c r="F1547" s="1">
        <v>0.55870144511632502</v>
      </c>
      <c r="G1547" s="1">
        <v>0.407432897453543</v>
      </c>
      <c r="H1547" s="1">
        <v>0.49779449183205099</v>
      </c>
      <c r="I1547" s="1">
        <v>0.25841654661332703</v>
      </c>
      <c r="J1547" s="1">
        <v>4.0576011116121401E-7</v>
      </c>
      <c r="K1547" s="1">
        <v>4.0576011116121401E-7</v>
      </c>
    </row>
    <row r="1548" spans="1:11" x14ac:dyDescent="0.3">
      <c r="A1548" t="s">
        <v>15</v>
      </c>
      <c r="B1548" s="1">
        <v>0.54994833756439299</v>
      </c>
      <c r="C1548" s="1">
        <v>0.10381525079302099</v>
      </c>
      <c r="D1548" s="1">
        <v>0.72275063782364801</v>
      </c>
      <c r="E1548" s="1">
        <v>0.19778368223405701</v>
      </c>
      <c r="F1548" s="1">
        <v>0.55071999590037901</v>
      </c>
      <c r="G1548" s="1">
        <v>0.45208189951823602</v>
      </c>
      <c r="H1548" s="1">
        <v>0.43696071554146299</v>
      </c>
      <c r="I1548" s="1">
        <v>0.207101446959298</v>
      </c>
      <c r="J1548" s="1">
        <v>1.96938653957544E-6</v>
      </c>
      <c r="K1548" s="1">
        <v>1.96938653957544E-6</v>
      </c>
    </row>
    <row r="1549" spans="1:11" x14ac:dyDescent="0.3">
      <c r="A1549" t="s">
        <v>15</v>
      </c>
      <c r="B1549" s="1">
        <v>0.47321422461863</v>
      </c>
      <c r="C1549" s="1">
        <v>0.101030473107347</v>
      </c>
      <c r="D1549" s="1">
        <v>0.79140690018958104</v>
      </c>
      <c r="E1549" s="1">
        <v>0.19586879621305001</v>
      </c>
      <c r="F1549" s="1">
        <v>0.56896330839397202</v>
      </c>
      <c r="G1549" s="1">
        <v>0.15270130763936601</v>
      </c>
      <c r="H1549" s="1">
        <v>0.52691427989541095</v>
      </c>
      <c r="I1549" s="1">
        <v>0.35642915715090301</v>
      </c>
      <c r="J1549" s="1">
        <v>1.44686969016851E-6</v>
      </c>
      <c r="K1549" s="1">
        <v>1.44686969016851E-6</v>
      </c>
    </row>
    <row r="1550" spans="1:11" x14ac:dyDescent="0.3">
      <c r="A1550" t="s">
        <v>15</v>
      </c>
      <c r="B1550" s="1">
        <v>0.56700036266338305</v>
      </c>
      <c r="C1550" s="1">
        <v>9.9571303570377301E-2</v>
      </c>
      <c r="D1550" s="1">
        <v>0.69423300836672397</v>
      </c>
      <c r="E1550" s="1">
        <v>0.216268070808946</v>
      </c>
      <c r="F1550" s="1">
        <v>0.55528082402377499</v>
      </c>
      <c r="G1550" s="1">
        <v>0.496816930488644</v>
      </c>
      <c r="H1550" s="1">
        <v>0.64036540949000398</v>
      </c>
      <c r="I1550" s="1">
        <v>0.174816359831478</v>
      </c>
      <c r="J1550" s="1">
        <v>1.56395054060209E-6</v>
      </c>
      <c r="K1550" s="1">
        <v>1.56395054060209E-6</v>
      </c>
    </row>
    <row r="1551" spans="1:11" x14ac:dyDescent="0.3">
      <c r="A1551" t="s">
        <v>15</v>
      </c>
      <c r="B1551" s="1">
        <v>0.62850945319958895</v>
      </c>
      <c r="C1551" s="1">
        <v>0.10838510447926</v>
      </c>
      <c r="D1551" s="1">
        <v>0.68281791842806405</v>
      </c>
      <c r="E1551" s="1">
        <v>0.16326469370374</v>
      </c>
      <c r="F1551" s="1">
        <v>0.56554268730142099</v>
      </c>
      <c r="G1551" s="1">
        <v>0.731245698554714</v>
      </c>
      <c r="H1551" s="1">
        <v>0.32444115803436502</v>
      </c>
      <c r="I1551" s="1">
        <v>4.4021213300548999E-2</v>
      </c>
      <c r="J1551" s="1">
        <v>3.1552487793759699E-6</v>
      </c>
      <c r="K1551" s="1">
        <v>3.1552487793759699E-6</v>
      </c>
    </row>
    <row r="1552" spans="1:11" x14ac:dyDescent="0.3">
      <c r="A1552" t="s">
        <v>15</v>
      </c>
      <c r="B1552" s="1">
        <v>0.459816204897951</v>
      </c>
      <c r="C1552" s="1">
        <v>0.10056187123318901</v>
      </c>
      <c r="D1552" s="1">
        <v>0.77506137255169705</v>
      </c>
      <c r="E1552" s="1">
        <v>0.204617766076679</v>
      </c>
      <c r="F1552" s="1">
        <v>0.573524136517371</v>
      </c>
      <c r="G1552" s="1">
        <v>0.16371300757054399</v>
      </c>
      <c r="H1552" s="1">
        <v>0.29140669371813899</v>
      </c>
      <c r="I1552" s="1">
        <v>0.47074566549885699</v>
      </c>
      <c r="J1552" s="1">
        <v>1.9594409255830898E-6</v>
      </c>
      <c r="K1552" s="1">
        <v>1.9594409255830898E-6</v>
      </c>
    </row>
    <row r="1553" spans="1:11" x14ac:dyDescent="0.3">
      <c r="A1553" t="s">
        <v>15</v>
      </c>
      <c r="B1553" s="1">
        <v>0.38186409015972</v>
      </c>
      <c r="C1553" s="1">
        <v>8.5042674645077296E-2</v>
      </c>
      <c r="D1553" s="1">
        <v>0.785802795088543</v>
      </c>
      <c r="E1553" s="1">
        <v>0.19727674136627399</v>
      </c>
      <c r="F1553" s="1">
        <v>0.55528082402377499</v>
      </c>
      <c r="G1553" s="1">
        <v>0.39839986235375102</v>
      </c>
      <c r="H1553" s="1">
        <v>0.52336699624899996</v>
      </c>
      <c r="I1553" s="1">
        <v>0.30083438908995402</v>
      </c>
      <c r="J1553" s="1">
        <v>2.54403329089454E-6</v>
      </c>
      <c r="K1553" s="1">
        <v>2.54403329089454E-6</v>
      </c>
    </row>
    <row r="1554" spans="1:11" x14ac:dyDescent="0.3">
      <c r="A1554" t="s">
        <v>15</v>
      </c>
      <c r="B1554" s="1">
        <v>0.54873033577166597</v>
      </c>
      <c r="C1554" s="1">
        <v>0.114204992702339</v>
      </c>
      <c r="D1554" s="1">
        <v>0.77832072711529798</v>
      </c>
      <c r="E1554" s="1">
        <v>0.13376010275925401</v>
      </c>
      <c r="F1554" s="1">
        <v>0.58264579276416695</v>
      </c>
      <c r="G1554" s="1">
        <v>0.36674122505161599</v>
      </c>
      <c r="H1554" s="1">
        <v>0.47472767107762398</v>
      </c>
      <c r="I1554" s="1">
        <v>0.20875578152697</v>
      </c>
      <c r="J1554" s="1">
        <v>1.75501458083582E-6</v>
      </c>
      <c r="K1554" s="1">
        <v>1.75501458083582E-6</v>
      </c>
    </row>
    <row r="1555" spans="1:11" x14ac:dyDescent="0.3">
      <c r="A1555" t="s">
        <v>15</v>
      </c>
      <c r="B1555" s="1">
        <v>0.47625922910065799</v>
      </c>
      <c r="C1555" s="1">
        <v>0.14502761828962901</v>
      </c>
      <c r="D1555" s="1">
        <v>0.69402782048310896</v>
      </c>
      <c r="E1555" s="1">
        <v>0.11133126709199199</v>
      </c>
      <c r="F1555" s="1">
        <v>0.553000409962075</v>
      </c>
      <c r="G1555" s="1">
        <v>0.39151754989676402</v>
      </c>
      <c r="H1555" s="1">
        <v>0.51472973330476501</v>
      </c>
      <c r="I1555" s="1">
        <v>0.18868876313704799</v>
      </c>
      <c r="J1555" s="1">
        <v>2.4372025120244999E-6</v>
      </c>
      <c r="K1555" s="1">
        <v>2.4372025120244999E-6</v>
      </c>
    </row>
    <row r="1556" spans="1:11" x14ac:dyDescent="0.3">
      <c r="A1556" t="s">
        <v>15</v>
      </c>
      <c r="B1556" s="1">
        <v>0.42510315380355801</v>
      </c>
      <c r="C1556" s="1">
        <v>9.3763088703593997E-2</v>
      </c>
      <c r="D1556" s="1">
        <v>0.71798462814966102</v>
      </c>
      <c r="E1556" s="1">
        <v>0.14293446494095899</v>
      </c>
      <c r="F1556" s="1">
        <v>0.58720662088756503</v>
      </c>
      <c r="G1556" s="1">
        <v>0.40734686854782998</v>
      </c>
      <c r="H1556" s="1">
        <v>0.34108477983804902</v>
      </c>
      <c r="I1556" s="1">
        <v>0.28955839411586498</v>
      </c>
      <c r="J1556" s="1">
        <v>2.39992337386274E-6</v>
      </c>
      <c r="K1556" s="1">
        <v>2.39992337386274E-6</v>
      </c>
    </row>
    <row r="1557" spans="1:11" x14ac:dyDescent="0.3">
      <c r="A1557" t="s">
        <v>15</v>
      </c>
      <c r="B1557" s="1">
        <v>0.69793555538843799</v>
      </c>
      <c r="C1557" s="1">
        <v>8.7225402769847596E-2</v>
      </c>
      <c r="D1557" s="1">
        <v>0.68624818772432306</v>
      </c>
      <c r="E1557" s="1">
        <v>0.209083113659425</v>
      </c>
      <c r="F1557" s="1">
        <v>0.56554268730142099</v>
      </c>
      <c r="G1557" s="1">
        <v>0.39057123193392901</v>
      </c>
      <c r="H1557" s="1">
        <v>0.52741586744255797</v>
      </c>
      <c r="I1557" s="1">
        <v>0.30036131552172501</v>
      </c>
      <c r="J1557" s="1">
        <v>1.87162183060314E-6</v>
      </c>
      <c r="K1557" s="1">
        <v>1.87162183060314E-6</v>
      </c>
    </row>
    <row r="1558" spans="1:11" x14ac:dyDescent="0.3">
      <c r="A1558" t="s">
        <v>15</v>
      </c>
      <c r="B1558" s="1">
        <v>0.21134383916923499</v>
      </c>
      <c r="C1558" s="1">
        <v>0.11248233883755</v>
      </c>
      <c r="D1558" s="1">
        <v>0.87624654082491105</v>
      </c>
      <c r="E1558" s="1">
        <v>0.16369420156662501</v>
      </c>
      <c r="F1558" s="1">
        <v>0.56668289433227303</v>
      </c>
      <c r="G1558" s="1">
        <v>0.377064693737096</v>
      </c>
      <c r="H1558" s="1">
        <v>0.464288205263795</v>
      </c>
      <c r="I1558" s="1">
        <v>0.28883688569818</v>
      </c>
      <c r="J1558" s="1">
        <v>2.2106184218181202E-6</v>
      </c>
      <c r="K1558" s="1">
        <v>2.2106184218181202E-6</v>
      </c>
    </row>
    <row r="1559" spans="1:11" x14ac:dyDescent="0.3">
      <c r="A1559" t="s">
        <v>15</v>
      </c>
      <c r="B1559" s="1">
        <v>0.43850117352423801</v>
      </c>
      <c r="C1559" s="1">
        <v>9.2258893363768496E-2</v>
      </c>
      <c r="D1559" s="1">
        <v>0.70751543827519703</v>
      </c>
      <c r="E1559" s="1">
        <v>0.25019638445326597</v>
      </c>
      <c r="F1559" s="1">
        <v>0.52335502715998705</v>
      </c>
      <c r="G1559" s="1">
        <v>0.59523399862353699</v>
      </c>
      <c r="H1559" s="1">
        <v>0.79249613573174205</v>
      </c>
      <c r="I1559" s="1">
        <v>0.30981474727818498</v>
      </c>
      <c r="J1559" s="1">
        <v>2.25523837030757E-6</v>
      </c>
      <c r="K1559" s="1">
        <v>2.25523837030757E-6</v>
      </c>
    </row>
    <row r="1560" spans="1:11" x14ac:dyDescent="0.3">
      <c r="A1560" t="s">
        <v>15</v>
      </c>
      <c r="B1560" s="1">
        <v>0.867237804585968</v>
      </c>
      <c r="C1560" s="1">
        <v>8.4087543956734706E-2</v>
      </c>
      <c r="D1560" s="1">
        <v>0.56419142782147502</v>
      </c>
      <c r="E1560" s="1">
        <v>0.35753019068240199</v>
      </c>
      <c r="F1560" s="1">
        <v>0.52791585528338303</v>
      </c>
      <c r="G1560" s="1">
        <v>0.171971782518926</v>
      </c>
      <c r="H1560" s="1">
        <v>0.69885810323048803</v>
      </c>
      <c r="I1560" s="1">
        <v>0.42007645864181897</v>
      </c>
      <c r="J1560" s="1">
        <v>2.9107693497071999E-6</v>
      </c>
      <c r="K1560" s="1">
        <v>2.9107693497071999E-6</v>
      </c>
    </row>
    <row r="1561" spans="1:11" x14ac:dyDescent="0.3">
      <c r="A1561" t="s">
        <v>15</v>
      </c>
      <c r="B1561" s="1">
        <v>0.389781101812819</v>
      </c>
      <c r="C1561" s="1">
        <v>0.106089546543799</v>
      </c>
      <c r="D1561" s="1">
        <v>0.87882298077350496</v>
      </c>
      <c r="E1561" s="1">
        <v>0.22410786052665199</v>
      </c>
      <c r="F1561" s="1">
        <v>0.53133647637593395</v>
      </c>
      <c r="G1561" s="1">
        <v>0.45836200963523799</v>
      </c>
      <c r="H1561" s="1">
        <v>0.54321738420061905</v>
      </c>
      <c r="I1561" s="1">
        <v>0.18690738192489101</v>
      </c>
      <c r="J1561" s="1">
        <v>2.55164473017443E-6</v>
      </c>
      <c r="K1561" s="1">
        <v>2.55164473017443E-6</v>
      </c>
    </row>
    <row r="1562" spans="1:11" x14ac:dyDescent="0.3">
      <c r="A1562" t="s">
        <v>15</v>
      </c>
      <c r="B1562" s="1">
        <v>0.38551809553806299</v>
      </c>
      <c r="C1562" s="1">
        <v>0.100610535484759</v>
      </c>
      <c r="D1562" s="1">
        <v>0.85201894397685995</v>
      </c>
      <c r="E1562" s="1">
        <v>0.21664493618830899</v>
      </c>
      <c r="F1562" s="1">
        <v>0.54387875371528005</v>
      </c>
      <c r="G1562" s="1">
        <v>0.41009979353062598</v>
      </c>
      <c r="H1562" s="1">
        <v>0.61006856196265702</v>
      </c>
      <c r="I1562" s="1">
        <v>0.25186189494650402</v>
      </c>
      <c r="J1562" s="1">
        <v>1.66117399167008E-6</v>
      </c>
      <c r="K1562" s="1">
        <v>1.66117399167008E-6</v>
      </c>
    </row>
    <row r="1563" spans="1:11" x14ac:dyDescent="0.3">
      <c r="A1563" t="s">
        <v>15</v>
      </c>
      <c r="B1563" s="1">
        <v>0.36359406326774302</v>
      </c>
      <c r="C1563" s="1">
        <v>0.13111013504702099</v>
      </c>
      <c r="D1563" s="1">
        <v>0.80026422391409402</v>
      </c>
      <c r="E1563" s="1">
        <v>0.132361928372243</v>
      </c>
      <c r="F1563" s="1">
        <v>0.54615916777697904</v>
      </c>
      <c r="G1563" s="1">
        <v>0.661992429456294</v>
      </c>
      <c r="H1563" s="1">
        <v>0.65091100019001502</v>
      </c>
      <c r="I1563" s="1">
        <v>0.165510136496439</v>
      </c>
      <c r="J1563" s="1">
        <v>1.3275899794985199E-6</v>
      </c>
      <c r="K1563" s="1">
        <v>1.3275899794985199E-6</v>
      </c>
    </row>
    <row r="1564" spans="1:11" x14ac:dyDescent="0.3">
      <c r="A1564" t="s">
        <v>15</v>
      </c>
      <c r="B1564" s="1">
        <v>0.40074311794804401</v>
      </c>
      <c r="C1564" s="1">
        <v>0.100360505837087</v>
      </c>
      <c r="D1564" s="1">
        <v>0.88977044492728197</v>
      </c>
      <c r="E1564" s="1">
        <v>0.26680512638534298</v>
      </c>
      <c r="F1564" s="1">
        <v>0.56212206620887295</v>
      </c>
      <c r="G1564" s="1">
        <v>0.40734686854782998</v>
      </c>
      <c r="H1564" s="1">
        <v>0.469454610262665</v>
      </c>
      <c r="I1564" s="1">
        <v>0.156421665494127</v>
      </c>
      <c r="J1564" s="1">
        <v>1.65758815805376E-6</v>
      </c>
      <c r="K1564" s="1">
        <v>1.65758815805376E-6</v>
      </c>
    </row>
    <row r="1565" spans="1:11" x14ac:dyDescent="0.3">
      <c r="A1565" t="s">
        <v>15</v>
      </c>
      <c r="B1565" s="1">
        <v>0.75639964144219196</v>
      </c>
      <c r="C1565" s="1">
        <v>9.2242823548607994E-2</v>
      </c>
      <c r="D1565" s="1">
        <v>0.70411905130590602</v>
      </c>
      <c r="E1565" s="1">
        <v>0.192908581729448</v>
      </c>
      <c r="F1565" s="1">
        <v>0.60202931228861101</v>
      </c>
      <c r="G1565" s="1">
        <v>0.56951135581555401</v>
      </c>
      <c r="H1565" s="1">
        <v>0.27457453445198698</v>
      </c>
      <c r="I1565" s="1">
        <v>0.13251012621122499</v>
      </c>
      <c r="J1565" s="1">
        <v>1.80782105512848E-6</v>
      </c>
      <c r="K1565" s="1">
        <v>1.80782105512848E-6</v>
      </c>
    </row>
    <row r="1566" spans="1:11" x14ac:dyDescent="0.3">
      <c r="A1566" t="s">
        <v>15</v>
      </c>
      <c r="B1566" s="1">
        <v>0.49513825688895002</v>
      </c>
      <c r="C1566" s="1">
        <v>0.117780374973498</v>
      </c>
      <c r="D1566" s="1">
        <v>0.78081866332621597</v>
      </c>
      <c r="E1566" s="1">
        <v>0.192549107984579</v>
      </c>
      <c r="F1566" s="1">
        <v>0.56098185917802501</v>
      </c>
      <c r="G1566" s="1">
        <v>0.86682725395732696</v>
      </c>
      <c r="H1566" s="1">
        <v>0.53858536767506604</v>
      </c>
      <c r="I1566" s="1">
        <v>8.6329286883310596E-2</v>
      </c>
      <c r="J1566" s="1">
        <v>1.92473276246699E-6</v>
      </c>
      <c r="K1566" s="1">
        <v>1.92473276246699E-6</v>
      </c>
    </row>
    <row r="1567" spans="1:11" x14ac:dyDescent="0.3">
      <c r="A1567" t="s">
        <v>15</v>
      </c>
      <c r="B1567" s="1">
        <v>0.42936616007828199</v>
      </c>
      <c r="C1567" s="1">
        <v>9.7086394699678197E-2</v>
      </c>
      <c r="D1567" s="1">
        <v>0.80149051499820301</v>
      </c>
      <c r="E1567" s="1">
        <v>0.148946590365855</v>
      </c>
      <c r="F1567" s="1">
        <v>0.57124372245567101</v>
      </c>
      <c r="G1567" s="1">
        <v>0.67713351686166401</v>
      </c>
      <c r="H1567" s="1">
        <v>0.37642341143754998</v>
      </c>
      <c r="I1567" s="1">
        <v>0.13908729175885901</v>
      </c>
      <c r="J1567" s="1">
        <v>2.3184640592588199E-6</v>
      </c>
      <c r="K1567" s="1">
        <v>2.3184640592588199E-6</v>
      </c>
    </row>
    <row r="1568" spans="1:11" x14ac:dyDescent="0.3">
      <c r="A1568" t="s">
        <v>15</v>
      </c>
      <c r="B1568" s="1">
        <v>0.40439712332635502</v>
      </c>
      <c r="C1568" s="1">
        <v>0.11268908610571</v>
      </c>
      <c r="D1568" s="1">
        <v>0.73238605407527602</v>
      </c>
      <c r="E1568" s="1">
        <v>0.17499382029434499</v>
      </c>
      <c r="F1568" s="1">
        <v>0.55528082402377499</v>
      </c>
      <c r="G1568" s="1">
        <v>0.28484170681348903</v>
      </c>
      <c r="H1568" s="1">
        <v>0.384173910012161</v>
      </c>
      <c r="I1568" s="1">
        <v>0.294323891974417</v>
      </c>
      <c r="J1568" s="1">
        <v>2.6456206338162601E-6</v>
      </c>
      <c r="K1568" s="1">
        <v>2.6456206338162601E-6</v>
      </c>
    </row>
    <row r="1569" spans="1:11" x14ac:dyDescent="0.3">
      <c r="A1569" t="s">
        <v>15</v>
      </c>
      <c r="B1569" s="1">
        <v>0.43180216366389801</v>
      </c>
      <c r="C1569" s="1">
        <v>0.13187117723669201</v>
      </c>
      <c r="D1569" s="1">
        <v>0.78726459099957802</v>
      </c>
      <c r="E1569" s="1">
        <v>0.13911651295833499</v>
      </c>
      <c r="F1569" s="1">
        <v>0.60773034744285903</v>
      </c>
      <c r="G1569" s="1">
        <v>0.495440467997246</v>
      </c>
      <c r="H1569" s="1">
        <v>0.19435030996285699</v>
      </c>
      <c r="I1569" s="1">
        <v>0.16243765364026899</v>
      </c>
      <c r="J1569" s="1">
        <v>1.99225468603397E-6</v>
      </c>
      <c r="K1569" s="1">
        <v>1.99225468603397E-6</v>
      </c>
    </row>
    <row r="1570" spans="1:11" x14ac:dyDescent="0.3">
      <c r="A1570" t="s">
        <v>15</v>
      </c>
      <c r="B1570" s="1">
        <v>0.623028445131944</v>
      </c>
      <c r="C1570" s="1">
        <v>0.137496067348922</v>
      </c>
      <c r="D1570" s="1">
        <v>0.70795827540071099</v>
      </c>
      <c r="E1570" s="1">
        <v>9.7103120624223896E-2</v>
      </c>
      <c r="F1570" s="1">
        <v>0.55756123808547498</v>
      </c>
      <c r="G1570" s="1">
        <v>0.53329318651066704</v>
      </c>
      <c r="H1570" s="1">
        <v>0.56739234587831799</v>
      </c>
      <c r="I1570" s="1">
        <v>0.24662228963551899</v>
      </c>
      <c r="J1570" s="1">
        <v>1.5054946869328601E-6</v>
      </c>
      <c r="K1570" s="1">
        <v>1.5054946869328601E-6</v>
      </c>
    </row>
    <row r="1571" spans="1:11" x14ac:dyDescent="0.3">
      <c r="A1571" t="s">
        <v>15</v>
      </c>
      <c r="B1571" s="1">
        <v>0.49696525957825199</v>
      </c>
      <c r="C1571" s="1">
        <v>8.4643923406156105E-2</v>
      </c>
      <c r="D1571" s="1">
        <v>0.90019481938439605</v>
      </c>
      <c r="E1571" s="1">
        <v>0.21311520914776899</v>
      </c>
      <c r="F1571" s="1">
        <v>0.57124372245567101</v>
      </c>
      <c r="G1571" s="1">
        <v>0.321317962835513</v>
      </c>
      <c r="H1571" s="1">
        <v>0.38332580101917901</v>
      </c>
      <c r="I1571" s="1">
        <v>0.26969726046070702</v>
      </c>
      <c r="J1571" s="1">
        <v>1.7635732214482701E-6</v>
      </c>
      <c r="K1571" s="1">
        <v>1.7635732214482701E-6</v>
      </c>
    </row>
    <row r="1572" spans="1:11" x14ac:dyDescent="0.3">
      <c r="A1572" t="s">
        <v>15</v>
      </c>
      <c r="B1572" s="1">
        <v>0.65530549264094695</v>
      </c>
      <c r="C1572" s="1">
        <v>9.0911757726831605E-2</v>
      </c>
      <c r="D1572" s="1">
        <v>0.68400376730589496</v>
      </c>
      <c r="E1572" s="1">
        <v>0.25997724640477199</v>
      </c>
      <c r="F1572" s="1">
        <v>0.57466434354821905</v>
      </c>
      <c r="G1572" s="1">
        <v>0.58052305574673102</v>
      </c>
      <c r="H1572" s="1">
        <v>0.26846815600058099</v>
      </c>
      <c r="I1572" s="1">
        <v>0.190519496555414</v>
      </c>
      <c r="J1572" s="1">
        <v>2.4013441758616299E-6</v>
      </c>
      <c r="K1572" s="1">
        <v>2.4013441758616299E-6</v>
      </c>
    </row>
    <row r="1573" spans="1:11" x14ac:dyDescent="0.3">
      <c r="A1573" t="s">
        <v>15</v>
      </c>
      <c r="B1573" s="1">
        <v>0.38673609733079001</v>
      </c>
      <c r="C1573" s="1">
        <v>0.101247718816072</v>
      </c>
      <c r="D1573" s="1">
        <v>0.83316622135603702</v>
      </c>
      <c r="E1573" s="1">
        <v>0.213895806110525</v>
      </c>
      <c r="F1573" s="1">
        <v>0.52107461309828695</v>
      </c>
      <c r="G1573" s="1">
        <v>0.24561252580867099</v>
      </c>
      <c r="H1573" s="1">
        <v>0.727853663997995</v>
      </c>
      <c r="I1573" s="1">
        <v>0.51455107771795405</v>
      </c>
      <c r="J1573" s="1">
        <v>3.6563859415612698E-6</v>
      </c>
      <c r="K1573" s="1">
        <v>3.6563859415612698E-6</v>
      </c>
    </row>
    <row r="1574" spans="1:11" x14ac:dyDescent="0.3">
      <c r="A1574" t="s">
        <v>15</v>
      </c>
      <c r="B1574" s="1">
        <v>0.52254329722685</v>
      </c>
      <c r="C1574" s="1">
        <v>0.118900827675354</v>
      </c>
      <c r="D1574" s="1">
        <v>0.68210945308876303</v>
      </c>
      <c r="E1574" s="1">
        <v>0.163488056210081</v>
      </c>
      <c r="F1574" s="1">
        <v>0.573524136517371</v>
      </c>
      <c r="G1574" s="1">
        <v>0.80720922229869196</v>
      </c>
      <c r="H1574" s="1">
        <v>0.51534197493213696</v>
      </c>
      <c r="I1574" s="1">
        <v>0.11668577528738899</v>
      </c>
      <c r="J1574" s="1">
        <v>6.4269575878818297E-7</v>
      </c>
      <c r="K1574" s="1">
        <v>6.4269575878818297E-7</v>
      </c>
    </row>
    <row r="1575" spans="1:11" x14ac:dyDescent="0.3">
      <c r="A1575" t="s">
        <v>15</v>
      </c>
      <c r="B1575" s="1">
        <v>0.47016922013689399</v>
      </c>
      <c r="C1575" s="1">
        <v>0.13281152672712801</v>
      </c>
      <c r="D1575" s="1">
        <v>0.75173561779190001</v>
      </c>
      <c r="E1575" s="1">
        <v>0.138990119022672</v>
      </c>
      <c r="F1575" s="1">
        <v>0.56554268730142099</v>
      </c>
      <c r="G1575" s="1">
        <v>0.13317274604266799</v>
      </c>
      <c r="H1575" s="1">
        <v>0.51511241648041195</v>
      </c>
      <c r="I1575" s="1">
        <v>0.44455398153434</v>
      </c>
      <c r="J1575" s="1">
        <v>1.92425916180069E-6</v>
      </c>
      <c r="K1575" s="1">
        <v>1.92425916180069E-6</v>
      </c>
    </row>
    <row r="1576" spans="1:11" x14ac:dyDescent="0.3">
      <c r="A1576" t="s">
        <v>15</v>
      </c>
      <c r="B1576" s="1">
        <v>0.27407093149774497</v>
      </c>
      <c r="C1576" s="1">
        <v>9.1489058256367606E-2</v>
      </c>
      <c r="D1576" s="1">
        <v>0.77645422690794097</v>
      </c>
      <c r="E1576" s="1">
        <v>0.175039748415348</v>
      </c>
      <c r="F1576" s="1">
        <v>0.53361689043763305</v>
      </c>
      <c r="G1576" s="1">
        <v>0.56262904335856601</v>
      </c>
      <c r="H1576" s="1">
        <v>0.75224155291983097</v>
      </c>
      <c r="I1576" s="1">
        <v>0.30363809445696599</v>
      </c>
      <c r="J1576" s="1">
        <v>3.5916041361349601E-6</v>
      </c>
      <c r="K1576" s="1">
        <v>3.5916041361349601E-6</v>
      </c>
    </row>
    <row r="1577" spans="1:11" x14ac:dyDescent="0.3">
      <c r="A1577" t="s">
        <v>15</v>
      </c>
      <c r="B1577" s="1">
        <v>0.51219028198797301</v>
      </c>
      <c r="C1577" s="1">
        <v>9.0911037617189897E-2</v>
      </c>
      <c r="D1577" s="1">
        <v>0.77866710353207902</v>
      </c>
      <c r="E1577" s="1">
        <v>0.29877576874658901</v>
      </c>
      <c r="F1577" s="1">
        <v>0.55071999590037901</v>
      </c>
      <c r="G1577" s="1">
        <v>0.17954232622161001</v>
      </c>
      <c r="H1577" s="1">
        <v>0.55097379636815902</v>
      </c>
      <c r="I1577" s="1">
        <v>0.42802517246990102</v>
      </c>
      <c r="J1577" s="1">
        <v>2.5262732659082401E-6</v>
      </c>
      <c r="K1577" s="1">
        <v>2.5262732659082401E-6</v>
      </c>
    </row>
    <row r="1578" spans="1:11" x14ac:dyDescent="0.3">
      <c r="A1578" t="s">
        <v>15</v>
      </c>
      <c r="B1578" s="1">
        <v>0.726558597518838</v>
      </c>
      <c r="C1578" s="1">
        <v>9.2115060937981399E-2</v>
      </c>
      <c r="D1578" s="1">
        <v>0.60125513069958103</v>
      </c>
      <c r="E1578" s="1">
        <v>0.22284133859782099</v>
      </c>
      <c r="F1578" s="1">
        <v>0.56782310136312097</v>
      </c>
      <c r="G1578" s="1">
        <v>7.57054370268461E-3</v>
      </c>
      <c r="H1578" s="1">
        <v>0.246505827639907</v>
      </c>
      <c r="I1578" s="1">
        <v>0.35099827283125001</v>
      </c>
      <c r="J1578" s="1">
        <v>1.2006311723106201E-6</v>
      </c>
      <c r="K1578" s="1">
        <v>1.2006311723106201E-6</v>
      </c>
    </row>
    <row r="1579" spans="1:11" x14ac:dyDescent="0.3">
      <c r="A1579" t="s">
        <v>15</v>
      </c>
      <c r="B1579" s="1">
        <v>0.70463456524877799</v>
      </c>
      <c r="C1579" s="1">
        <v>0.120947644580395</v>
      </c>
      <c r="D1579" s="1">
        <v>0.66983701330547596</v>
      </c>
      <c r="E1579" s="1">
        <v>0.149060571318094</v>
      </c>
      <c r="F1579" s="1">
        <v>0.59860869119606297</v>
      </c>
      <c r="G1579" s="1">
        <v>0.42111149346180099</v>
      </c>
      <c r="H1579" s="1">
        <v>0.22516488037350799</v>
      </c>
      <c r="I1579" s="1">
        <v>0.22454491344261401</v>
      </c>
      <c r="J1579" s="1">
        <v>2.3357166549598001E-6</v>
      </c>
      <c r="K1579" s="1">
        <v>2.3357166549598001E-6</v>
      </c>
    </row>
    <row r="1580" spans="1:11" x14ac:dyDescent="0.3">
      <c r="A1580" t="s">
        <v>15</v>
      </c>
      <c r="B1580" s="1">
        <v>0.30452097631744701</v>
      </c>
      <c r="C1580" s="1">
        <v>0.101554220219851</v>
      </c>
      <c r="D1580" s="1">
        <v>0.82651661096528095</v>
      </c>
      <c r="E1580" s="1">
        <v>0.18164298730746001</v>
      </c>
      <c r="F1580" s="1">
        <v>0.56668289433227303</v>
      </c>
      <c r="G1580" s="1">
        <v>0.33921197522367502</v>
      </c>
      <c r="H1580" s="1">
        <v>0.45124622827389499</v>
      </c>
      <c r="I1580" s="1">
        <v>0.25855157445350901</v>
      </c>
      <c r="J1580" s="1">
        <v>2.3029028945089098E-6</v>
      </c>
      <c r="K1580" s="1">
        <v>2.3029028945089098E-6</v>
      </c>
    </row>
    <row r="1581" spans="1:11" x14ac:dyDescent="0.3">
      <c r="A1581" t="s">
        <v>15</v>
      </c>
      <c r="B1581" s="1">
        <v>0.69184554642438101</v>
      </c>
      <c r="C1581" s="1">
        <v>0.105165683774106</v>
      </c>
      <c r="D1581" s="1">
        <v>0.70495624093429998</v>
      </c>
      <c r="E1581" s="1">
        <v>0.187417225792708</v>
      </c>
      <c r="F1581" s="1">
        <v>0.53703751153018098</v>
      </c>
      <c r="G1581" s="1">
        <v>0.15751892635925499</v>
      </c>
      <c r="H1581" s="1">
        <v>0.562699026452117</v>
      </c>
      <c r="I1581" s="1">
        <v>0.25291421287738303</v>
      </c>
      <c r="J1581" s="1">
        <v>1.3877710927378699E-6</v>
      </c>
      <c r="K1581" s="1">
        <v>1.3877710927378699E-6</v>
      </c>
    </row>
    <row r="1582" spans="1:11" x14ac:dyDescent="0.3">
      <c r="A1582" t="s">
        <v>15</v>
      </c>
      <c r="B1582" s="1">
        <v>0.40500612422254001</v>
      </c>
      <c r="C1582" s="1">
        <v>9.6317469204455899E-2</v>
      </c>
      <c r="D1582" s="1">
        <v>0.69075899872341995</v>
      </c>
      <c r="E1582" s="1">
        <v>0.20529050329343301</v>
      </c>
      <c r="F1582" s="1">
        <v>0.55756123808547498</v>
      </c>
      <c r="G1582" s="1">
        <v>0.63928079834824403</v>
      </c>
      <c r="H1582" s="1">
        <v>0.56293956348697505</v>
      </c>
      <c r="I1582" s="1">
        <v>0.143091864980813</v>
      </c>
      <c r="J1582" s="1">
        <v>4.8688113957489802E-7</v>
      </c>
      <c r="K1582" s="1">
        <v>4.8688113957489802E-7</v>
      </c>
    </row>
    <row r="1583" spans="1:11" x14ac:dyDescent="0.3">
      <c r="A1583" t="s">
        <v>15</v>
      </c>
      <c r="B1583" s="1">
        <v>0.54812133487551395</v>
      </c>
      <c r="C1583" s="1">
        <v>0.12587846269962399</v>
      </c>
      <c r="D1583" s="1">
        <v>0.72094841381323305</v>
      </c>
      <c r="E1583" s="1">
        <v>0.15666376167799101</v>
      </c>
      <c r="F1583" s="1">
        <v>0.563262273239725</v>
      </c>
      <c r="G1583" s="1">
        <v>0.59876118375773901</v>
      </c>
      <c r="H1583" s="1">
        <v>0.59357228967734099</v>
      </c>
      <c r="I1583" s="1">
        <v>0.165974021994306</v>
      </c>
      <c r="J1583" s="1">
        <v>1.7466589119374999E-6</v>
      </c>
      <c r="K1583" s="1">
        <v>1.7466589119374999E-6</v>
      </c>
    </row>
    <row r="1584" spans="1:11" x14ac:dyDescent="0.3">
      <c r="A1584" t="s">
        <v>15</v>
      </c>
      <c r="B1584" s="1">
        <v>0.53715931874028899</v>
      </c>
      <c r="C1584" s="1">
        <v>0.10054636992564001</v>
      </c>
      <c r="D1584" s="1">
        <v>0.72936621576469196</v>
      </c>
      <c r="E1584" s="1">
        <v>0.20860406505746701</v>
      </c>
      <c r="F1584" s="1">
        <v>0.563262273239725</v>
      </c>
      <c r="G1584" s="1">
        <v>0.57604955264969004</v>
      </c>
      <c r="H1584" s="1">
        <v>0.52200628451541697</v>
      </c>
      <c r="I1584" s="1">
        <v>0.16943509125763401</v>
      </c>
      <c r="J1584" s="1">
        <v>2.3997204021485799E-6</v>
      </c>
      <c r="K1584" s="1">
        <v>2.3997204021485799E-6</v>
      </c>
    </row>
    <row r="1585" spans="1:11" x14ac:dyDescent="0.3">
      <c r="A1585" t="s">
        <v>15</v>
      </c>
      <c r="B1585" s="1">
        <v>0.31121998617778601</v>
      </c>
      <c r="C1585" s="1">
        <v>0.11963249697174901</v>
      </c>
      <c r="D1585" s="1">
        <v>0.86061612029565204</v>
      </c>
      <c r="E1585" s="1">
        <v>0.153208000190765</v>
      </c>
      <c r="F1585" s="1">
        <v>0.57466434354821905</v>
      </c>
      <c r="G1585" s="1">
        <v>0.58809359944941597</v>
      </c>
      <c r="H1585" s="1">
        <v>0.17281637401501401</v>
      </c>
      <c r="I1585" s="1">
        <v>8.7784291640063003E-2</v>
      </c>
      <c r="J1585" s="1">
        <v>1.9923561718910801E-6</v>
      </c>
      <c r="K1585" s="1">
        <v>1.9923561718910801E-6</v>
      </c>
    </row>
    <row r="1586" spans="1:11" x14ac:dyDescent="0.3">
      <c r="A1586" t="s">
        <v>15</v>
      </c>
      <c r="B1586" s="1">
        <v>0.46103420669110001</v>
      </c>
      <c r="C1586" s="1">
        <v>0.11327082099461799</v>
      </c>
      <c r="D1586" s="1">
        <v>0.76218902084194295</v>
      </c>
      <c r="E1586" s="1">
        <v>0.16185400878921899</v>
      </c>
      <c r="F1586" s="1">
        <v>0.57922517167161902</v>
      </c>
      <c r="G1586" s="1">
        <v>0.58809359944941197</v>
      </c>
      <c r="H1586" s="1">
        <v>0.33181030838684999</v>
      </c>
      <c r="I1586" s="1">
        <v>0.113064915934196</v>
      </c>
      <c r="J1586" s="1">
        <v>1.9942167459372699E-6</v>
      </c>
      <c r="K1586" s="1">
        <v>1.9942167459372699E-6</v>
      </c>
    </row>
    <row r="1587" spans="1:11" x14ac:dyDescent="0.3">
      <c r="A1587" t="s">
        <v>15</v>
      </c>
      <c r="B1587" s="1">
        <v>0.52010729364100605</v>
      </c>
      <c r="C1587" s="1">
        <v>0.109202239419963</v>
      </c>
      <c r="D1587" s="1">
        <v>0.69502078145336499</v>
      </c>
      <c r="E1587" s="1">
        <v>0.186630458159393</v>
      </c>
      <c r="F1587" s="1">
        <v>0.55414061699292605</v>
      </c>
      <c r="G1587" s="1">
        <v>0.41775636613902001</v>
      </c>
      <c r="H1587" s="1">
        <v>0.35525293524268697</v>
      </c>
      <c r="I1587" s="1">
        <v>0.16796057107585599</v>
      </c>
      <c r="J1587" s="1">
        <v>4.2582048224095698E-7</v>
      </c>
      <c r="K1587" s="1">
        <v>4.2582048224095698E-7</v>
      </c>
    </row>
    <row r="1588" spans="1:11" x14ac:dyDescent="0.3">
      <c r="A1588" t="s">
        <v>15</v>
      </c>
      <c r="B1588" s="1">
        <v>0.42753915738940201</v>
      </c>
      <c r="C1588" s="1">
        <v>0.126862359873124</v>
      </c>
      <c r="D1588" s="1">
        <v>0.77016787256927599</v>
      </c>
      <c r="E1588" s="1">
        <v>0.15751922776395999</v>
      </c>
      <c r="F1588" s="1">
        <v>0.573524136517371</v>
      </c>
      <c r="G1588" s="1">
        <v>0.58766345492085303</v>
      </c>
      <c r="H1588" s="1">
        <v>0.45485363046647898</v>
      </c>
      <c r="I1588" s="1">
        <v>0.142479506807238</v>
      </c>
      <c r="J1588" s="1">
        <v>1.9917134281296599E-6</v>
      </c>
      <c r="K1588" s="1">
        <v>1.9917134281296599E-6</v>
      </c>
    </row>
    <row r="1589" spans="1:11" x14ac:dyDescent="0.3">
      <c r="A1589" t="s">
        <v>15</v>
      </c>
      <c r="B1589" s="1">
        <v>0.542640326807869</v>
      </c>
      <c r="C1589" s="1">
        <v>0.108869662467056</v>
      </c>
      <c r="D1589" s="1">
        <v>0.67672898260697201</v>
      </c>
      <c r="E1589" s="1">
        <v>0.20479286468738001</v>
      </c>
      <c r="F1589" s="1">
        <v>0.54615916777697904</v>
      </c>
      <c r="G1589" s="1">
        <v>0.45001720578114002</v>
      </c>
      <c r="H1589" s="1">
        <v>0.40752465694268297</v>
      </c>
      <c r="I1589" s="1">
        <v>7.7443207542236103E-2</v>
      </c>
      <c r="J1589" s="1">
        <v>2.2763474285769698E-6</v>
      </c>
      <c r="K1589" s="1">
        <v>2.2763474285769698E-6</v>
      </c>
    </row>
    <row r="1590" spans="1:11" x14ac:dyDescent="0.3">
      <c r="A1590" t="s">
        <v>15</v>
      </c>
      <c r="B1590" s="1">
        <v>0.82095373646013403</v>
      </c>
      <c r="C1590" s="1">
        <v>0.10527695966399001</v>
      </c>
      <c r="D1590" s="1">
        <v>0.61112913811580705</v>
      </c>
      <c r="E1590" s="1">
        <v>0.20429430834038201</v>
      </c>
      <c r="F1590" s="1">
        <v>0.58948703494926502</v>
      </c>
      <c r="G1590" s="1">
        <v>0.24492429456297299</v>
      </c>
      <c r="H1590" s="1">
        <v>0.273999875919331</v>
      </c>
      <c r="I1590" s="1">
        <v>0.39644515222212201</v>
      </c>
      <c r="J1590" s="1">
        <v>1.6390162462109499E-6</v>
      </c>
      <c r="K1590" s="1">
        <v>1.6390162462109499E-6</v>
      </c>
    </row>
    <row r="1591" spans="1:11" x14ac:dyDescent="0.3">
      <c r="A1591" t="s">
        <v>15</v>
      </c>
      <c r="B1591" s="1">
        <v>0.46164320758725202</v>
      </c>
      <c r="C1591" s="1">
        <v>0.107661659592982</v>
      </c>
      <c r="D1591" s="1">
        <v>0.78475247951312399</v>
      </c>
      <c r="E1591" s="1">
        <v>0.17375564747262201</v>
      </c>
      <c r="F1591" s="1">
        <v>0.55642103105462604</v>
      </c>
      <c r="G1591" s="1">
        <v>0.27288368891947701</v>
      </c>
      <c r="H1591" s="1">
        <v>0.48135679276105298</v>
      </c>
      <c r="I1591" s="1">
        <v>0.29476381075339098</v>
      </c>
      <c r="J1591" s="1">
        <v>3.0614420188292302E-6</v>
      </c>
      <c r="K1591" s="1">
        <v>3.0614420188292302E-6</v>
      </c>
    </row>
    <row r="1592" spans="1:11" x14ac:dyDescent="0.3">
      <c r="A1592" t="s">
        <v>15</v>
      </c>
      <c r="B1592" s="1">
        <v>0.37029307312808302</v>
      </c>
      <c r="C1592" s="1">
        <v>0.134755974361536</v>
      </c>
      <c r="D1592" s="1">
        <v>0.81627816896399097</v>
      </c>
      <c r="E1592" s="1">
        <v>0.128227833517046</v>
      </c>
      <c r="F1592" s="1">
        <v>0.52107461309828695</v>
      </c>
      <c r="G1592" s="1">
        <v>0.24561252580866899</v>
      </c>
      <c r="H1592" s="1">
        <v>0.79059478055274901</v>
      </c>
      <c r="I1592" s="1">
        <v>0.424766001490267</v>
      </c>
      <c r="J1592" s="1">
        <v>3.2685408244791398E-6</v>
      </c>
      <c r="K1592" s="1">
        <v>3.2685408244791398E-6</v>
      </c>
    </row>
    <row r="1593" spans="1:11" x14ac:dyDescent="0.3">
      <c r="A1593" t="s">
        <v>15</v>
      </c>
      <c r="B1593" s="1">
        <v>0.55542934563200597</v>
      </c>
      <c r="C1593" s="1">
        <v>0.111340434448475</v>
      </c>
      <c r="D1593" s="1">
        <v>0.64971648698774997</v>
      </c>
      <c r="E1593" s="1">
        <v>0.16664231402288099</v>
      </c>
      <c r="F1593" s="1">
        <v>0.57922517167161902</v>
      </c>
      <c r="G1593" s="1">
        <v>0.48210598761183499</v>
      </c>
      <c r="H1593" s="1">
        <v>0.253779992720924</v>
      </c>
      <c r="I1593" s="1">
        <v>0.23268948676176299</v>
      </c>
      <c r="J1593" s="1">
        <v>2.7574918769205101E-6</v>
      </c>
      <c r="K1593" s="1">
        <v>2.7574918769205101E-6</v>
      </c>
    </row>
    <row r="1594" spans="1:11" x14ac:dyDescent="0.3">
      <c r="A1594" t="s">
        <v>15</v>
      </c>
      <c r="B1594" s="1">
        <v>0.25762790729507001</v>
      </c>
      <c r="C1594" s="1">
        <v>0.122267340249936</v>
      </c>
      <c r="D1594" s="1">
        <v>0.82790831189063396</v>
      </c>
      <c r="E1594" s="1">
        <v>0.184706341822611</v>
      </c>
      <c r="F1594" s="1">
        <v>0.61799221072050503</v>
      </c>
      <c r="G1594" s="1">
        <v>0.54507914659325196</v>
      </c>
      <c r="H1594" s="1">
        <v>0.13407510108220599</v>
      </c>
      <c r="I1594" s="1">
        <v>0.15612432926553099</v>
      </c>
      <c r="J1594" s="1">
        <v>1.1546242504412999E-6</v>
      </c>
      <c r="K1594" s="1">
        <v>1.1546242504412999E-6</v>
      </c>
    </row>
    <row r="1595" spans="1:11" x14ac:dyDescent="0.3">
      <c r="A1595" t="s">
        <v>15</v>
      </c>
      <c r="B1595" s="1">
        <v>0.53898632142933101</v>
      </c>
      <c r="C1595" s="1">
        <v>0.113674082393926</v>
      </c>
      <c r="D1595" s="1">
        <v>0.68239945409639802</v>
      </c>
      <c r="E1595" s="1">
        <v>0.172628951917917</v>
      </c>
      <c r="F1595" s="1">
        <v>0.532476683406782</v>
      </c>
      <c r="G1595" s="1">
        <v>0.200189263592566</v>
      </c>
      <c r="H1595" s="1">
        <v>0.49295185636687</v>
      </c>
      <c r="I1595" s="1">
        <v>0.26835292961259</v>
      </c>
      <c r="J1595" s="1">
        <v>9.8040686248032494E-7</v>
      </c>
      <c r="K1595" s="1">
        <v>9.8040686248032494E-7</v>
      </c>
    </row>
    <row r="1596" spans="1:11" x14ac:dyDescent="0.3">
      <c r="A1596" t="s">
        <v>15</v>
      </c>
      <c r="B1596" s="1">
        <v>0.36907507133522599</v>
      </c>
      <c r="C1596" s="1">
        <v>0.110414449250365</v>
      </c>
      <c r="D1596" s="1">
        <v>0.766307380373214</v>
      </c>
      <c r="E1596" s="1">
        <v>0.12809441354081999</v>
      </c>
      <c r="F1596" s="1">
        <v>0.553000409962075</v>
      </c>
      <c r="G1596" s="1">
        <v>0.52021679284239497</v>
      </c>
      <c r="H1596" s="1">
        <v>0.66066273734599901</v>
      </c>
      <c r="I1596" s="1">
        <v>0.311177283260967</v>
      </c>
      <c r="J1596" s="1">
        <v>7.1958820982414597E-7</v>
      </c>
      <c r="K1596" s="1">
        <v>7.1958820982414597E-7</v>
      </c>
    </row>
    <row r="1597" spans="1:11" x14ac:dyDescent="0.3">
      <c r="A1597" t="s">
        <v>15</v>
      </c>
      <c r="B1597" s="1">
        <v>0.28137894225462701</v>
      </c>
      <c r="C1597" s="1">
        <v>0.118537286007858</v>
      </c>
      <c r="D1597" s="1">
        <v>0.80244402364354805</v>
      </c>
      <c r="E1597" s="1">
        <v>0.16635756689662001</v>
      </c>
      <c r="F1597" s="1">
        <v>0.54387875371528005</v>
      </c>
      <c r="G1597" s="1">
        <v>0.71292154163799004</v>
      </c>
      <c r="H1597" s="1">
        <v>0.54477469295987202</v>
      </c>
      <c r="I1597" s="1">
        <v>0.15554849873417401</v>
      </c>
      <c r="J1597" s="1">
        <v>1.9869097642285801E-6</v>
      </c>
      <c r="K1597" s="1">
        <v>1.9869097642285801E-6</v>
      </c>
    </row>
    <row r="1598" spans="1:11" x14ac:dyDescent="0.3">
      <c r="A1598" t="s">
        <v>15</v>
      </c>
      <c r="B1598" s="1">
        <v>0.47138722192975002</v>
      </c>
      <c r="C1598" s="1">
        <v>0.10766287240922</v>
      </c>
      <c r="D1598" s="1">
        <v>0.77571857629847296</v>
      </c>
      <c r="E1598" s="1">
        <v>0.175864156912002</v>
      </c>
      <c r="F1598" s="1">
        <v>0.57010351542482096</v>
      </c>
      <c r="G1598" s="1">
        <v>0.44907088781830401</v>
      </c>
      <c r="H1598" s="1">
        <v>0.44085574653903398</v>
      </c>
      <c r="I1598" s="1">
        <v>0.12163577955009899</v>
      </c>
      <c r="J1598" s="1">
        <v>2.4749890794715901E-6</v>
      </c>
      <c r="K1598" s="1">
        <v>2.4749890794715901E-6</v>
      </c>
    </row>
    <row r="1599" spans="1:11" x14ac:dyDescent="0.3">
      <c r="A1599" t="s">
        <v>15</v>
      </c>
      <c r="B1599" s="1">
        <v>0.49026624971791199</v>
      </c>
      <c r="C1599" s="1">
        <v>7.1242493473038807E-2</v>
      </c>
      <c r="D1599" s="1">
        <v>0.70495699028036496</v>
      </c>
      <c r="E1599" s="1">
        <v>0.23743771936482899</v>
      </c>
      <c r="F1599" s="1">
        <v>0.57694475760991903</v>
      </c>
      <c r="G1599" s="1">
        <v>0.30832759807295201</v>
      </c>
      <c r="H1599" s="1">
        <v>0.31367351154724898</v>
      </c>
      <c r="I1599" s="1">
        <v>0.25449631116903398</v>
      </c>
      <c r="J1599" s="1">
        <v>3.3244257031027299E-6</v>
      </c>
      <c r="K1599" s="1">
        <v>3.3244257031027299E-6</v>
      </c>
    </row>
    <row r="1600" spans="1:11" x14ac:dyDescent="0.3">
      <c r="A1600" t="s">
        <v>15</v>
      </c>
      <c r="B1600" s="1">
        <v>0.37151107492084201</v>
      </c>
      <c r="C1600" s="1">
        <v>9.4870389929363405E-2</v>
      </c>
      <c r="D1600" s="1">
        <v>0.83068327704044698</v>
      </c>
      <c r="E1600" s="1">
        <v>0.25655673857934203</v>
      </c>
      <c r="F1600" s="1">
        <v>0.55528082402377499</v>
      </c>
      <c r="G1600" s="1">
        <v>0.489246386785959</v>
      </c>
      <c r="H1600" s="1">
        <v>0.51702055541860503</v>
      </c>
      <c r="I1600" s="1">
        <v>0.190051199793009</v>
      </c>
      <c r="J1600" s="1">
        <v>1.69963713149755E-6</v>
      </c>
      <c r="K1600" s="1">
        <v>1.69963713149755E-6</v>
      </c>
    </row>
    <row r="1601" spans="1:11" x14ac:dyDescent="0.3">
      <c r="A1601" t="s">
        <v>15</v>
      </c>
      <c r="B1601" s="1">
        <v>0.72716759841538003</v>
      </c>
      <c r="C1601" s="1">
        <v>0.108342049502792</v>
      </c>
      <c r="D1601" s="1">
        <v>0.73139815974942302</v>
      </c>
      <c r="E1601" s="1">
        <v>0.202816864703113</v>
      </c>
      <c r="F1601" s="1">
        <v>0.573524136517371</v>
      </c>
      <c r="G1601" s="1">
        <v>0.91319683413626795</v>
      </c>
      <c r="H1601" s="1">
        <v>0.36221557408001998</v>
      </c>
      <c r="I1601" s="1">
        <v>3.8993011393964903E-2</v>
      </c>
      <c r="J1601" s="1">
        <v>2.2692772472014699E-6</v>
      </c>
      <c r="K1601" s="1">
        <v>2.2692772472014699E-6</v>
      </c>
    </row>
    <row r="1602" spans="1:11" x14ac:dyDescent="0.3">
      <c r="A1602" t="s">
        <v>16</v>
      </c>
      <c r="B1602" s="1">
        <v>0.51996359680061699</v>
      </c>
      <c r="C1602" s="1">
        <v>0.18650501892467999</v>
      </c>
      <c r="D1602" s="1">
        <v>0.68934382156957996</v>
      </c>
      <c r="E1602" s="1">
        <v>0.15167040853255401</v>
      </c>
      <c r="F1602" s="1">
        <v>0.66009019165727001</v>
      </c>
      <c r="G1602" s="1">
        <v>0.104925299844567</v>
      </c>
      <c r="H1602" s="1">
        <v>0.48746469730395198</v>
      </c>
      <c r="I1602" s="1">
        <v>0.362109542341016</v>
      </c>
      <c r="J1602" s="1">
        <v>2.2767526118115801E-6</v>
      </c>
      <c r="K1602" s="1">
        <v>2.2767526118115801E-6</v>
      </c>
    </row>
    <row r="1603" spans="1:11" x14ac:dyDescent="0.3">
      <c r="A1603" t="s">
        <v>16</v>
      </c>
      <c r="B1603" s="1">
        <v>0.34985390821226597</v>
      </c>
      <c r="C1603" s="1">
        <v>0.16106951099639699</v>
      </c>
      <c r="D1603" s="1">
        <v>0.80589019890052105</v>
      </c>
      <c r="E1603" s="1">
        <v>0.21125343914163699</v>
      </c>
      <c r="F1603" s="1">
        <v>0.64881623449830705</v>
      </c>
      <c r="G1603" s="1">
        <v>0.50037021427964001</v>
      </c>
      <c r="H1603" s="1">
        <v>0.59873798380717003</v>
      </c>
      <c r="I1603" s="1">
        <v>0.26085977341369099</v>
      </c>
      <c r="J1603" s="1">
        <v>2.2772376153831801E-6</v>
      </c>
      <c r="K1603" s="1">
        <v>2.2772376153831801E-6</v>
      </c>
    </row>
    <row r="1604" spans="1:11" x14ac:dyDescent="0.3">
      <c r="A1604" t="s">
        <v>16</v>
      </c>
      <c r="B1604" s="1">
        <v>0.63949199745479002</v>
      </c>
      <c r="C1604" s="1">
        <v>0.16327774744022899</v>
      </c>
      <c r="D1604" s="1">
        <v>0.70349246948466304</v>
      </c>
      <c r="E1604" s="1">
        <v>0.18057653058096701</v>
      </c>
      <c r="F1604" s="1">
        <v>0.69052987598647098</v>
      </c>
      <c r="G1604" s="1">
        <v>0.47160756126417902</v>
      </c>
      <c r="H1604" s="1">
        <v>0.31127904635602099</v>
      </c>
      <c r="I1604" s="1">
        <v>0.18844192930541301</v>
      </c>
      <c r="J1604" s="1">
        <v>2.27815744974307E-6</v>
      </c>
      <c r="K1604" s="1">
        <v>2.27815744974307E-6</v>
      </c>
    </row>
    <row r="1605" spans="1:11" x14ac:dyDescent="0.3">
      <c r="A1605" t="s">
        <v>16</v>
      </c>
      <c r="B1605" s="1">
        <v>0.486242738177876</v>
      </c>
      <c r="C1605" s="1">
        <v>0.19867640407062401</v>
      </c>
      <c r="D1605" s="1">
        <v>0.77109509171213997</v>
      </c>
      <c r="E1605" s="1">
        <v>0.14150971069559501</v>
      </c>
      <c r="F1605" s="1">
        <v>0.69222096956031298</v>
      </c>
      <c r="G1605" s="1">
        <v>0.31682126093243601</v>
      </c>
      <c r="H1605" s="1">
        <v>0.38630250572805402</v>
      </c>
      <c r="I1605" s="1">
        <v>0.208037668760059</v>
      </c>
      <c r="J1605" s="1">
        <v>2.2780738284375999E-6</v>
      </c>
      <c r="K1605" s="1">
        <v>2.2780738284375999E-6</v>
      </c>
    </row>
    <row r="1606" spans="1:11" x14ac:dyDescent="0.3">
      <c r="A1606" t="s">
        <v>16</v>
      </c>
      <c r="B1606" s="1">
        <v>0.60727653430627004</v>
      </c>
      <c r="C1606" s="1">
        <v>0.16163493291070899</v>
      </c>
      <c r="D1606" s="1">
        <v>0.707993858622742</v>
      </c>
      <c r="E1606" s="1">
        <v>0.22348874979519301</v>
      </c>
      <c r="F1606" s="1">
        <v>0.655016910935733</v>
      </c>
      <c r="G1606" s="1">
        <v>0.46175676825166101</v>
      </c>
      <c r="H1606" s="1">
        <v>0.54062721906018196</v>
      </c>
      <c r="I1606" s="1">
        <v>0.20212637885891999</v>
      </c>
      <c r="J1606" s="1">
        <v>2.2773212366886498E-6</v>
      </c>
      <c r="K1606" s="1">
        <v>2.2773212366886498E-6</v>
      </c>
    </row>
    <row r="1607" spans="1:11" x14ac:dyDescent="0.3">
      <c r="A1607" t="s">
        <v>16</v>
      </c>
      <c r="B1607" s="1">
        <v>0.33269239980549897</v>
      </c>
      <c r="C1607" s="1">
        <v>0.138138171358478</v>
      </c>
      <c r="D1607" s="1">
        <v>0.80526040330857696</v>
      </c>
      <c r="E1607" s="1">
        <v>0.217385915564801</v>
      </c>
      <c r="F1607" s="1">
        <v>0.63134160090191604</v>
      </c>
      <c r="G1607" s="1">
        <v>0.474517078187708</v>
      </c>
      <c r="H1607" s="1">
        <v>0.74680820312494001</v>
      </c>
      <c r="I1607" s="1">
        <v>0.31204050059004201</v>
      </c>
      <c r="J1607" s="1">
        <v>2.27949539063017E-6</v>
      </c>
      <c r="K1607" s="1">
        <v>2.27949539063017E-6</v>
      </c>
    </row>
    <row r="1608" spans="1:11" x14ac:dyDescent="0.3">
      <c r="A1608" t="s">
        <v>16</v>
      </c>
      <c r="B1608" s="1">
        <v>0.57957725758005396</v>
      </c>
      <c r="C1608" s="1">
        <v>0.16129536480464601</v>
      </c>
      <c r="D1608" s="1">
        <v>0.72246918566691298</v>
      </c>
      <c r="E1608" s="1">
        <v>0.19342461726278201</v>
      </c>
      <c r="F1608" s="1">
        <v>0.66347237880496002</v>
      </c>
      <c r="G1608" s="1">
        <v>0.33373802361638599</v>
      </c>
      <c r="H1608" s="1">
        <v>0.33209171309525998</v>
      </c>
      <c r="I1608" s="1">
        <v>0.15365582735154401</v>
      </c>
      <c r="J1608" s="1">
        <v>2.2778731373045E-6</v>
      </c>
      <c r="K1608" s="1">
        <v>2.2778731373045E-6</v>
      </c>
    </row>
    <row r="1609" spans="1:11" x14ac:dyDescent="0.3">
      <c r="A1609" t="s">
        <v>16</v>
      </c>
      <c r="B1609" s="1">
        <v>0.33148808342621999</v>
      </c>
      <c r="C1609" s="1">
        <v>0.16757395051983501</v>
      </c>
      <c r="D1609" s="1">
        <v>0.80017422531534099</v>
      </c>
      <c r="E1609" s="1">
        <v>0.21691555642254701</v>
      </c>
      <c r="F1609" s="1">
        <v>0.64656144306651397</v>
      </c>
      <c r="G1609" s="1">
        <v>0.47684469172652999</v>
      </c>
      <c r="H1609" s="1">
        <v>0.57774796339809098</v>
      </c>
      <c r="I1609" s="1">
        <v>0.17535514069464</v>
      </c>
      <c r="J1609" s="1">
        <v>2.2801978095960099E-6</v>
      </c>
      <c r="K1609" s="1">
        <v>2.2801978095960099E-6</v>
      </c>
    </row>
    <row r="1610" spans="1:11" x14ac:dyDescent="0.3">
      <c r="A1610" t="s">
        <v>16</v>
      </c>
      <c r="B1610" s="1">
        <v>0.44077979485608199</v>
      </c>
      <c r="C1610" s="1">
        <v>0.180165437665849</v>
      </c>
      <c r="D1610" s="1">
        <v>0.75995301859994902</v>
      </c>
      <c r="E1610" s="1">
        <v>0.193185692696029</v>
      </c>
      <c r="F1610" s="1">
        <v>0.65445321307778803</v>
      </c>
      <c r="G1610" s="1">
        <v>0.36391387056612601</v>
      </c>
      <c r="H1610" s="1">
        <v>0.5014112599228</v>
      </c>
      <c r="I1610" s="1">
        <v>0.231483175177918</v>
      </c>
      <c r="J1610" s="1">
        <v>1.9415649710596399E-6</v>
      </c>
      <c r="K1610" s="1">
        <v>1.9415649710596399E-6</v>
      </c>
    </row>
    <row r="1611" spans="1:11" x14ac:dyDescent="0.3">
      <c r="A1611" t="s">
        <v>16</v>
      </c>
      <c r="B1611" s="1">
        <v>0.62865315003997801</v>
      </c>
      <c r="C1611" s="1">
        <v>0.169433682854813</v>
      </c>
      <c r="D1611" s="1">
        <v>0.68214088314565602</v>
      </c>
      <c r="E1611" s="1">
        <v>0.149229986142041</v>
      </c>
      <c r="F1611" s="1">
        <v>0.64881623449830705</v>
      </c>
      <c r="G1611" s="1">
        <v>0.30431033816126102</v>
      </c>
      <c r="H1611" s="1">
        <v>0.451404409856211</v>
      </c>
      <c r="I1611" s="1">
        <v>0.23160891486330301</v>
      </c>
      <c r="J1611" s="1">
        <v>2.2790271113196701E-6</v>
      </c>
      <c r="K1611" s="1">
        <v>2.2790271113196701E-6</v>
      </c>
    </row>
    <row r="1612" spans="1:11" x14ac:dyDescent="0.3">
      <c r="A1612" t="s">
        <v>16</v>
      </c>
      <c r="B1612" s="1">
        <v>0.485339500892986</v>
      </c>
      <c r="C1612" s="1">
        <v>0.16060298939166401</v>
      </c>
      <c r="D1612" s="1">
        <v>0.74456720433326795</v>
      </c>
      <c r="E1612" s="1">
        <v>0.186446174357737</v>
      </c>
      <c r="F1612" s="1">
        <v>0.65614430665163004</v>
      </c>
      <c r="G1612" s="1">
        <v>0.30958903315109199</v>
      </c>
      <c r="H1612" s="1">
        <v>0.52269463121028803</v>
      </c>
      <c r="I1612" s="1">
        <v>0.27198728189585297</v>
      </c>
      <c r="J1612" s="1">
        <v>2.27717071833883E-6</v>
      </c>
      <c r="K1612" s="1">
        <v>2.27717071833883E-6</v>
      </c>
    </row>
    <row r="1613" spans="1:11" x14ac:dyDescent="0.3">
      <c r="A1613" t="s">
        <v>16</v>
      </c>
      <c r="B1613" s="1">
        <v>0.49738266468704501</v>
      </c>
      <c r="C1613" s="1">
        <v>0.16651695689460499</v>
      </c>
      <c r="D1613" s="1">
        <v>0.7445738847826</v>
      </c>
      <c r="E1613" s="1">
        <v>0.18980818829116999</v>
      </c>
      <c r="F1613" s="1">
        <v>0.66459977452085495</v>
      </c>
      <c r="G1613" s="1">
        <v>0.51695446074374796</v>
      </c>
      <c r="H1613" s="1">
        <v>0.567206695412103</v>
      </c>
      <c r="I1613" s="1">
        <v>0.212056600497911</v>
      </c>
      <c r="J1613" s="1">
        <v>2.2780905526986898E-6</v>
      </c>
      <c r="K1613" s="1">
        <v>2.2780905526986898E-6</v>
      </c>
    </row>
    <row r="1614" spans="1:11" x14ac:dyDescent="0.3">
      <c r="A1614" t="s">
        <v>16</v>
      </c>
      <c r="B1614" s="1">
        <v>0.55428661361320897</v>
      </c>
      <c r="C1614" s="1">
        <v>0.19297695556911301</v>
      </c>
      <c r="D1614" s="1">
        <v>0.74671883578768805</v>
      </c>
      <c r="E1614" s="1">
        <v>0.14451856686053599</v>
      </c>
      <c r="F1614" s="1">
        <v>0.65332581736189099</v>
      </c>
      <c r="G1614" s="1">
        <v>0.61201253508819498</v>
      </c>
      <c r="H1614" s="1">
        <v>0.49657690654537801</v>
      </c>
      <c r="I1614" s="1">
        <v>0.140541615213887</v>
      </c>
      <c r="J1614" s="1">
        <v>2.27906055984185E-6</v>
      </c>
      <c r="K1614" s="1">
        <v>2.27906055984185E-6</v>
      </c>
    </row>
    <row r="1615" spans="1:11" x14ac:dyDescent="0.3">
      <c r="A1615" t="s">
        <v>16</v>
      </c>
      <c r="B1615" s="1">
        <v>0.435360371148172</v>
      </c>
      <c r="C1615" s="1">
        <v>0.189031911763125</v>
      </c>
      <c r="D1615" s="1">
        <v>0.75861907156643904</v>
      </c>
      <c r="E1615" s="1">
        <v>0.16054783195386299</v>
      </c>
      <c r="F1615" s="1">
        <v>0.65558060879368396</v>
      </c>
      <c r="G1615" s="1">
        <v>0.42268611242141502</v>
      </c>
      <c r="H1615" s="1">
        <v>0.51761003245315096</v>
      </c>
      <c r="I1615" s="1">
        <v>0.23925961917076399</v>
      </c>
      <c r="J1615" s="1">
        <v>1.9394075413791901E-6</v>
      </c>
      <c r="K1615" s="1">
        <v>1.9394075413791901E-6</v>
      </c>
    </row>
    <row r="1616" spans="1:11" x14ac:dyDescent="0.3">
      <c r="A1616" t="s">
        <v>16</v>
      </c>
      <c r="B1616" s="1">
        <v>0.56572761921706005</v>
      </c>
      <c r="C1616" s="1">
        <v>0.15841916215217799</v>
      </c>
      <c r="D1616" s="1">
        <v>0.70306561822906199</v>
      </c>
      <c r="E1616" s="1">
        <v>0.19509675661894699</v>
      </c>
      <c r="F1616" s="1">
        <v>0.65839909808342301</v>
      </c>
      <c r="G1616" s="1">
        <v>0.22301012241236301</v>
      </c>
      <c r="H1616" s="1">
        <v>0.46317865167614702</v>
      </c>
      <c r="I1616" s="1">
        <v>0.340882750007171</v>
      </c>
      <c r="J1616" s="1">
        <v>2.2773546852108301E-6</v>
      </c>
      <c r="K1616" s="1">
        <v>2.2773546852108301E-6</v>
      </c>
    </row>
    <row r="1617" spans="1:11" x14ac:dyDescent="0.3">
      <c r="A1617" t="s">
        <v>16</v>
      </c>
      <c r="B1617" s="1">
        <v>0.45342511683895198</v>
      </c>
      <c r="C1617" s="1">
        <v>0.19235800919546001</v>
      </c>
      <c r="D1617" s="1">
        <v>0.75659647916466899</v>
      </c>
      <c r="E1617" s="1">
        <v>0.154314101711572</v>
      </c>
      <c r="F1617" s="1">
        <v>0.65952649379931805</v>
      </c>
      <c r="G1617" s="1">
        <v>0.50685428056635795</v>
      </c>
      <c r="H1617" s="1">
        <v>0.38362095283780101</v>
      </c>
      <c r="I1617" s="1">
        <v>0.181513600898696</v>
      </c>
      <c r="J1617" s="1">
        <v>2.27795675860996E-6</v>
      </c>
      <c r="K1617" s="1">
        <v>2.27795675860996E-6</v>
      </c>
    </row>
    <row r="1618" spans="1:11" x14ac:dyDescent="0.3">
      <c r="A1618" t="s">
        <v>16</v>
      </c>
      <c r="B1618" s="1">
        <v>0.49166216188464801</v>
      </c>
      <c r="C1618" s="1">
        <v>0.16938596313498999</v>
      </c>
      <c r="D1618" s="1">
        <v>0.689075588056698</v>
      </c>
      <c r="E1618" s="1">
        <v>0.18417628719172599</v>
      </c>
      <c r="F1618" s="1">
        <v>0.65952649379931805</v>
      </c>
      <c r="G1618" s="1">
        <v>0.26270424615479598</v>
      </c>
      <c r="H1618" s="1">
        <v>0.51434394841083098</v>
      </c>
      <c r="I1618" s="1">
        <v>0.34373629300712799</v>
      </c>
      <c r="J1618" s="1">
        <v>2.2774884792994499E-6</v>
      </c>
      <c r="K1618" s="1">
        <v>2.2774884792994499E-6</v>
      </c>
    </row>
    <row r="1619" spans="1:11" x14ac:dyDescent="0.3">
      <c r="A1619" t="s">
        <v>16</v>
      </c>
      <c r="B1619" s="1">
        <v>0.50792043300655798</v>
      </c>
      <c r="C1619" s="1">
        <v>0.154673109211622</v>
      </c>
      <c r="D1619" s="1">
        <v>0.73032895588170799</v>
      </c>
      <c r="E1619" s="1">
        <v>0.21481211432110101</v>
      </c>
      <c r="F1619" s="1">
        <v>0.69222096956031298</v>
      </c>
      <c r="G1619" s="1">
        <v>0.28722731736739898</v>
      </c>
      <c r="H1619" s="1">
        <v>0.26255484532948198</v>
      </c>
      <c r="I1619" s="1">
        <v>0.31885486977304001</v>
      </c>
      <c r="J1619" s="1">
        <v>2.2772376153831801E-6</v>
      </c>
      <c r="K1619" s="1">
        <v>2.2772376153831801E-6</v>
      </c>
    </row>
    <row r="1620" spans="1:11" x14ac:dyDescent="0.3">
      <c r="A1620" t="s">
        <v>16</v>
      </c>
      <c r="B1620" s="1">
        <v>0.60998624615928199</v>
      </c>
      <c r="C1620" s="1">
        <v>0.12869576455672199</v>
      </c>
      <c r="D1620" s="1">
        <v>0.72346269718289902</v>
      </c>
      <c r="E1620" s="1">
        <v>0.25734688213504398</v>
      </c>
      <c r="F1620" s="1">
        <v>0.66290868094700806</v>
      </c>
      <c r="G1620" s="1">
        <v>0.47696938530897098</v>
      </c>
      <c r="H1620" s="1">
        <v>0.47293330835695002</v>
      </c>
      <c r="I1620" s="1">
        <v>0.13617822919198799</v>
      </c>
      <c r="J1620" s="1">
        <v>2.2782076225263399E-6</v>
      </c>
      <c r="K1620" s="1">
        <v>2.2782076225263399E-6</v>
      </c>
    </row>
    <row r="1621" spans="1:11" x14ac:dyDescent="0.3">
      <c r="A1621" t="s">
        <v>16</v>
      </c>
      <c r="B1621" s="1">
        <v>0.711148822028287</v>
      </c>
      <c r="C1621" s="1">
        <v>0.17588824190365501</v>
      </c>
      <c r="D1621" s="1">
        <v>0.69034990997994705</v>
      </c>
      <c r="E1621" s="1">
        <v>0.17363509073181699</v>
      </c>
      <c r="F1621" s="1">
        <v>0.66798196166854495</v>
      </c>
      <c r="G1621" s="1">
        <v>0.38124627852486098</v>
      </c>
      <c r="H1621" s="1">
        <v>0.32391599637639201</v>
      </c>
      <c r="I1621" s="1">
        <v>0.214668341610525</v>
      </c>
      <c r="J1621" s="1">
        <v>1.9389392620686898E-6</v>
      </c>
      <c r="K1621" s="1">
        <v>1.9389392620686898E-6</v>
      </c>
    </row>
    <row r="1622" spans="1:11" x14ac:dyDescent="0.3">
      <c r="A1622" t="s">
        <v>16</v>
      </c>
      <c r="B1622" s="1">
        <v>0.593426895943308</v>
      </c>
      <c r="C1622" s="1">
        <v>0.15510416147740699</v>
      </c>
      <c r="D1622" s="1">
        <v>0.72540527548086498</v>
      </c>
      <c r="E1622" s="1">
        <v>0.21186572091137201</v>
      </c>
      <c r="F1622" s="1">
        <v>0.67249154453213</v>
      </c>
      <c r="G1622" s="1">
        <v>0.71463535343380802</v>
      </c>
      <c r="H1622" s="1">
        <v>0.35119003157106199</v>
      </c>
      <c r="I1622" s="1">
        <v>0.12262295250008599</v>
      </c>
      <c r="J1622" s="1">
        <v>2.2783246923540001E-6</v>
      </c>
      <c r="K1622" s="1">
        <v>2.2783246923540001E-6</v>
      </c>
    </row>
    <row r="1623" spans="1:11" x14ac:dyDescent="0.3">
      <c r="A1623" t="s">
        <v>16</v>
      </c>
      <c r="B1623" s="1">
        <v>0.752697737116652</v>
      </c>
      <c r="C1623" s="1">
        <v>0.13721377116810601</v>
      </c>
      <c r="D1623" s="1">
        <v>0.69388235434048595</v>
      </c>
      <c r="E1623" s="1">
        <v>0.21977365559265399</v>
      </c>
      <c r="F1623" s="1">
        <v>0.65558060879368396</v>
      </c>
      <c r="G1623" s="1">
        <v>0.38939292591074398</v>
      </c>
      <c r="H1623" s="1">
        <v>0.54906448405094299</v>
      </c>
      <c r="I1623" s="1">
        <v>0.28551018129100297</v>
      </c>
      <c r="J1623" s="1">
        <v>2.2785922805314001E-6</v>
      </c>
      <c r="K1623" s="1">
        <v>2.2785922805314001E-6</v>
      </c>
    </row>
    <row r="1624" spans="1:11" x14ac:dyDescent="0.3">
      <c r="A1624" t="s">
        <v>16</v>
      </c>
      <c r="B1624" s="1">
        <v>0.39049958601603402</v>
      </c>
      <c r="C1624" s="1">
        <v>0.18187360587151899</v>
      </c>
      <c r="D1624" s="1">
        <v>0.77836303567570697</v>
      </c>
      <c r="E1624" s="1">
        <v>0.16785439950468101</v>
      </c>
      <c r="F1624" s="1">
        <v>0.67587373167981901</v>
      </c>
      <c r="G1624" s="1">
        <v>0.53844332145038798</v>
      </c>
      <c r="H1624" s="1">
        <v>0.47199788220295902</v>
      </c>
      <c r="I1624" s="1">
        <v>0.138377626890542</v>
      </c>
      <c r="J1624" s="1">
        <v>2.2782745195707201E-6</v>
      </c>
      <c r="K1624" s="1">
        <v>2.2782745195707201E-6</v>
      </c>
    </row>
    <row r="1625" spans="1:11" x14ac:dyDescent="0.3">
      <c r="A1625" t="s">
        <v>16</v>
      </c>
      <c r="B1625" s="1">
        <v>0.75450421168584603</v>
      </c>
      <c r="C1625" s="1">
        <v>0.140821737229466</v>
      </c>
      <c r="D1625" s="1">
        <v>0.71477603866530404</v>
      </c>
      <c r="E1625" s="1">
        <v>0.24686452378092499</v>
      </c>
      <c r="F1625" s="1">
        <v>0.66629086809469695</v>
      </c>
      <c r="G1625" s="1">
        <v>0.41599422349729498</v>
      </c>
      <c r="H1625" s="1">
        <v>0.39758362793749102</v>
      </c>
      <c r="I1625" s="1">
        <v>0.20299735528798399</v>
      </c>
      <c r="J1625" s="1">
        <v>1.9416653166261801E-6</v>
      </c>
      <c r="K1625" s="1">
        <v>1.9416653166261801E-6</v>
      </c>
    </row>
    <row r="1626" spans="1:11" x14ac:dyDescent="0.3">
      <c r="A1626" t="s">
        <v>16</v>
      </c>
      <c r="B1626" s="1">
        <v>0.44830677222712101</v>
      </c>
      <c r="C1626" s="1">
        <v>0.17709026245942899</v>
      </c>
      <c r="D1626" s="1">
        <v>0.716527117893345</v>
      </c>
      <c r="E1626" s="1">
        <v>0.18017546682180599</v>
      </c>
      <c r="F1626" s="1">
        <v>0.62626832018038003</v>
      </c>
      <c r="G1626" s="1">
        <v>0.22409080012681801</v>
      </c>
      <c r="H1626" s="1">
        <v>0.68346983672443795</v>
      </c>
      <c r="I1626" s="1">
        <v>0.35950144045893301</v>
      </c>
      <c r="J1626" s="1">
        <v>2.2777058946936402E-6</v>
      </c>
      <c r="K1626" s="1">
        <v>2.2777058946936402E-6</v>
      </c>
    </row>
    <row r="1627" spans="1:11" x14ac:dyDescent="0.3">
      <c r="A1627" t="s">
        <v>16</v>
      </c>
      <c r="B1627" s="1">
        <v>0.33660642803889601</v>
      </c>
      <c r="C1627" s="1">
        <v>0.188826218895598</v>
      </c>
      <c r="D1627" s="1">
        <v>0.79209995063216498</v>
      </c>
      <c r="E1627" s="1">
        <v>0.20153823986418501</v>
      </c>
      <c r="F1627" s="1">
        <v>0.63416009019165298</v>
      </c>
      <c r="G1627" s="1">
        <v>0.42064945057494402</v>
      </c>
      <c r="H1627" s="1">
        <v>0.66896836001474302</v>
      </c>
      <c r="I1627" s="1">
        <v>0.31404431032712299</v>
      </c>
      <c r="J1627" s="1">
        <v>1.9464317310367101E-6</v>
      </c>
      <c r="K1627" s="1">
        <v>1.9464317310367101E-6</v>
      </c>
    </row>
    <row r="1628" spans="1:11" x14ac:dyDescent="0.3">
      <c r="A1628" t="s">
        <v>16</v>
      </c>
      <c r="B1628" s="1">
        <v>0.47299525800424502</v>
      </c>
      <c r="C1628" s="1">
        <v>0.190716055305553</v>
      </c>
      <c r="D1628" s="1">
        <v>0.73491737046929195</v>
      </c>
      <c r="E1628" s="1">
        <v>0.14745656562168399</v>
      </c>
      <c r="F1628" s="1">
        <v>0.65783540022547704</v>
      </c>
      <c r="G1628" s="1">
        <v>0.576724251258531</v>
      </c>
      <c r="H1628" s="1">
        <v>0.35959612210348102</v>
      </c>
      <c r="I1628" s="1">
        <v>0.12617207788354201</v>
      </c>
      <c r="J1628" s="1">
        <v>2.2789602142753001E-6</v>
      </c>
      <c r="K1628" s="1">
        <v>2.2789602142753001E-6</v>
      </c>
    </row>
    <row r="1629" spans="1:11" x14ac:dyDescent="0.3">
      <c r="A1629" t="s">
        <v>16</v>
      </c>
      <c r="B1629" s="1">
        <v>0.63828768107544598</v>
      </c>
      <c r="C1629" s="1">
        <v>0.15951087434562899</v>
      </c>
      <c r="D1629" s="1">
        <v>0.725768979126583</v>
      </c>
      <c r="E1629" s="1">
        <v>0.19200548244412799</v>
      </c>
      <c r="F1629" s="1">
        <v>0.64881623449830705</v>
      </c>
      <c r="G1629" s="1">
        <v>0.45597929893208</v>
      </c>
      <c r="H1629" s="1">
        <v>0.56636536158861395</v>
      </c>
      <c r="I1629" s="1">
        <v>0.18427458945186201</v>
      </c>
      <c r="J1629" s="1">
        <v>2.2790940083640401E-6</v>
      </c>
      <c r="K1629" s="1">
        <v>2.2790940083640401E-6</v>
      </c>
    </row>
    <row r="1630" spans="1:11" x14ac:dyDescent="0.3">
      <c r="A1630" t="s">
        <v>16</v>
      </c>
      <c r="B1630" s="1">
        <v>0.33419779528030502</v>
      </c>
      <c r="C1630" s="1">
        <v>0.181728249334314</v>
      </c>
      <c r="D1630" s="1">
        <v>0.81459988480909695</v>
      </c>
      <c r="E1630" s="1">
        <v>0.16643893707096399</v>
      </c>
      <c r="F1630" s="1">
        <v>0.67305524239007497</v>
      </c>
      <c r="G1630" s="1">
        <v>0.356141303927556</v>
      </c>
      <c r="H1630" s="1">
        <v>0.431221105270779</v>
      </c>
      <c r="I1630" s="1">
        <v>0.176450492018112</v>
      </c>
      <c r="J1630" s="1">
        <v>1.9480874328845698E-6</v>
      </c>
      <c r="K1630" s="1">
        <v>1.9480874328845698E-6</v>
      </c>
    </row>
    <row r="1631" spans="1:11" x14ac:dyDescent="0.3">
      <c r="A1631" t="s">
        <v>16</v>
      </c>
      <c r="B1631" s="1">
        <v>0.67140638150856402</v>
      </c>
      <c r="C1631" s="1">
        <v>0.20167077071082001</v>
      </c>
      <c r="D1631" s="1">
        <v>0.70737615211827998</v>
      </c>
      <c r="E1631" s="1">
        <v>0.15199537380828401</v>
      </c>
      <c r="F1631" s="1">
        <v>0.64036076662908703</v>
      </c>
      <c r="G1631" s="1">
        <v>0.58628409257870495</v>
      </c>
      <c r="H1631" s="1">
        <v>0.65921174076169897</v>
      </c>
      <c r="I1631" s="1">
        <v>0.218868048005914</v>
      </c>
      <c r="J1631" s="1">
        <v>2.2777393432158298E-6</v>
      </c>
      <c r="K1631" s="1">
        <v>2.2777393432158298E-6</v>
      </c>
    </row>
    <row r="1632" spans="1:11" x14ac:dyDescent="0.3">
      <c r="A1632" t="s">
        <v>16</v>
      </c>
      <c r="B1632" s="1">
        <v>0.48022115628030998</v>
      </c>
      <c r="C1632" s="1">
        <v>0.17091575920297999</v>
      </c>
      <c r="D1632" s="1">
        <v>0.77835653826372697</v>
      </c>
      <c r="E1632" s="1">
        <v>0.187222674757061</v>
      </c>
      <c r="F1632" s="1">
        <v>0.655016910935733</v>
      </c>
      <c r="G1632" s="1">
        <v>0.26939613507891103</v>
      </c>
      <c r="H1632" s="1">
        <v>0.38340057059159999</v>
      </c>
      <c r="I1632" s="1">
        <v>0.27792539776550801</v>
      </c>
      <c r="J1632" s="1">
        <v>2.27795675860996E-6</v>
      </c>
      <c r="K1632" s="1">
        <v>2.27795675860996E-6</v>
      </c>
    </row>
    <row r="1633" spans="1:11" x14ac:dyDescent="0.3">
      <c r="A1633" t="s">
        <v>16</v>
      </c>
      <c r="B1633" s="1">
        <v>0.52447978322282496</v>
      </c>
      <c r="C1633" s="1">
        <v>0.14226321702396799</v>
      </c>
      <c r="D1633" s="1">
        <v>0.75222614355463502</v>
      </c>
      <c r="E1633" s="1">
        <v>0.242570712414515</v>
      </c>
      <c r="F1633" s="1">
        <v>0.66516347237880102</v>
      </c>
      <c r="G1633" s="1">
        <v>0.71762799941229605</v>
      </c>
      <c r="H1633" s="1">
        <v>0.54987128056860002</v>
      </c>
      <c r="I1633" s="1">
        <v>0.14027830408863401</v>
      </c>
      <c r="J1633" s="1">
        <v>2.2779902071321301E-6</v>
      </c>
      <c r="K1633" s="1">
        <v>2.2779902071321301E-6</v>
      </c>
    </row>
    <row r="1634" spans="1:11" x14ac:dyDescent="0.3">
      <c r="A1634" t="s">
        <v>16</v>
      </c>
      <c r="B1634" s="1">
        <v>0.64611573754113505</v>
      </c>
      <c r="C1634" s="1">
        <v>0.19156444453775701</v>
      </c>
      <c r="D1634" s="1">
        <v>0.723475310534472</v>
      </c>
      <c r="E1634" s="1">
        <v>0.137196225764079</v>
      </c>
      <c r="F1634" s="1">
        <v>0.66347237880496002</v>
      </c>
      <c r="G1634" s="1">
        <v>0.41142212547460499</v>
      </c>
      <c r="H1634" s="1">
        <v>0.49734449923867102</v>
      </c>
      <c r="I1634" s="1">
        <v>0.24151419309070701</v>
      </c>
      <c r="J1634" s="1">
        <v>2.2775888248659998E-6</v>
      </c>
      <c r="K1634" s="1">
        <v>2.2775888248659998E-6</v>
      </c>
    </row>
    <row r="1635" spans="1:11" x14ac:dyDescent="0.3">
      <c r="A1635" t="s">
        <v>16</v>
      </c>
      <c r="B1635" s="1">
        <v>0.56602869831229397</v>
      </c>
      <c r="C1635" s="1">
        <v>0.146411884500115</v>
      </c>
      <c r="D1635" s="1">
        <v>0.75879425695741898</v>
      </c>
      <c r="E1635" s="1">
        <v>0.21083179055346499</v>
      </c>
      <c r="F1635" s="1">
        <v>0.66629086809469695</v>
      </c>
      <c r="G1635" s="1">
        <v>0.32351314985655599</v>
      </c>
      <c r="H1635" s="1">
        <v>0.48497436638680902</v>
      </c>
      <c r="I1635" s="1">
        <v>0.30666444415934302</v>
      </c>
      <c r="J1635" s="1">
        <v>2.2786090047924901E-6</v>
      </c>
      <c r="K1635" s="1">
        <v>2.2786090047924901E-6</v>
      </c>
    </row>
    <row r="1636" spans="1:11" x14ac:dyDescent="0.3">
      <c r="A1636" t="s">
        <v>16</v>
      </c>
      <c r="B1636" s="1">
        <v>0.62202940995363398</v>
      </c>
      <c r="C1636" s="1">
        <v>0.170144076765226</v>
      </c>
      <c r="D1636" s="1">
        <v>0.69545261527612501</v>
      </c>
      <c r="E1636" s="1">
        <v>0.181853755256695</v>
      </c>
      <c r="F1636" s="1">
        <v>0.64599774520856801</v>
      </c>
      <c r="G1636" s="1">
        <v>0.57813744519281396</v>
      </c>
      <c r="H1636" s="1">
        <v>0.67109057232024305</v>
      </c>
      <c r="I1636" s="1">
        <v>0.23882008817014</v>
      </c>
      <c r="J1636" s="1">
        <v>2.2777560674769198E-6</v>
      </c>
      <c r="K1636" s="1">
        <v>2.2777560674769198E-6</v>
      </c>
    </row>
    <row r="1637" spans="1:11" x14ac:dyDescent="0.3">
      <c r="A1637" t="s">
        <v>16</v>
      </c>
      <c r="B1637" s="1">
        <v>0.48714597546195298</v>
      </c>
      <c r="C1637" s="1">
        <v>0.183866810592449</v>
      </c>
      <c r="D1637" s="1">
        <v>0.70956107980252903</v>
      </c>
      <c r="E1637" s="1">
        <v>0.16951844328587701</v>
      </c>
      <c r="F1637" s="1">
        <v>0.640924464487031</v>
      </c>
      <c r="G1637" s="1">
        <v>0.55199335740853905</v>
      </c>
      <c r="H1637" s="1">
        <v>0.52520262264255901</v>
      </c>
      <c r="I1637" s="1">
        <v>0.13047451120491599</v>
      </c>
      <c r="J1637" s="1">
        <v>2.2811510924780598E-6</v>
      </c>
      <c r="K1637" s="1">
        <v>2.2811510924780598E-6</v>
      </c>
    </row>
    <row r="1638" spans="1:11" x14ac:dyDescent="0.3">
      <c r="A1638" t="s">
        <v>16</v>
      </c>
      <c r="B1638" s="1">
        <v>0.31161686316647302</v>
      </c>
      <c r="C1638" s="1">
        <v>0.146562679547215</v>
      </c>
      <c r="D1638" s="1">
        <v>0.81502003221407604</v>
      </c>
      <c r="E1638" s="1">
        <v>0.216519049125282</v>
      </c>
      <c r="F1638" s="1">
        <v>0.66741826381059399</v>
      </c>
      <c r="G1638" s="1">
        <v>0.4397275686878</v>
      </c>
      <c r="H1638" s="1">
        <v>0.432232304042791</v>
      </c>
      <c r="I1638" s="1">
        <v>0.22026023455448901</v>
      </c>
      <c r="J1638" s="1">
        <v>1.9413475556655E-6</v>
      </c>
      <c r="K1638" s="1">
        <v>1.9413475556655E-6</v>
      </c>
    </row>
    <row r="1639" spans="1:11" x14ac:dyDescent="0.3">
      <c r="A1639" t="s">
        <v>16</v>
      </c>
      <c r="B1639" s="1">
        <v>0.68585817806059701</v>
      </c>
      <c r="C1639" s="1">
        <v>0.171421705426584</v>
      </c>
      <c r="D1639" s="1">
        <v>0.65400525455972902</v>
      </c>
      <c r="E1639" s="1">
        <v>0.20168674523593799</v>
      </c>
      <c r="F1639" s="1">
        <v>0.68094701240134903</v>
      </c>
      <c r="G1639" s="1">
        <v>0.400823170967469</v>
      </c>
      <c r="H1639" s="1">
        <v>0.32385758877033299</v>
      </c>
      <c r="I1639" s="1">
        <v>0.12946161465375999</v>
      </c>
      <c r="J1639" s="1">
        <v>1.9414479012319898E-6</v>
      </c>
      <c r="K1639" s="1">
        <v>1.9414479012319898E-6</v>
      </c>
    </row>
    <row r="1640" spans="1:11" x14ac:dyDescent="0.3">
      <c r="A1640" t="s">
        <v>16</v>
      </c>
      <c r="B1640" s="1">
        <v>0.405854619853801</v>
      </c>
      <c r="C1640" s="1">
        <v>0.17632150985865599</v>
      </c>
      <c r="D1640" s="1">
        <v>0.77256965745077599</v>
      </c>
      <c r="E1640" s="1">
        <v>0.1731307807336</v>
      </c>
      <c r="F1640" s="1">
        <v>0.64881623449830705</v>
      </c>
      <c r="G1640" s="1">
        <v>0.57805431613786096</v>
      </c>
      <c r="H1640" s="1">
        <v>0.64404859403716097</v>
      </c>
      <c r="I1640" s="1">
        <v>0.26612042464692098</v>
      </c>
      <c r="J1640" s="1">
        <v>2.2774048579941102E-6</v>
      </c>
      <c r="K1640" s="1">
        <v>2.2774048579941102E-6</v>
      </c>
    </row>
    <row r="1641" spans="1:11" x14ac:dyDescent="0.3">
      <c r="A1641" t="s">
        <v>16</v>
      </c>
      <c r="B1641" s="1">
        <v>0.496178348307798</v>
      </c>
      <c r="C1641" s="1">
        <v>0.16450494628255599</v>
      </c>
      <c r="D1641" s="1">
        <v>0.77141369889979405</v>
      </c>
      <c r="E1641" s="1">
        <v>0.19044901186914701</v>
      </c>
      <c r="F1641" s="1">
        <v>0.66459977452085495</v>
      </c>
      <c r="G1641" s="1">
        <v>0.41707490121174801</v>
      </c>
      <c r="H1641" s="1">
        <v>0.47903838756038503</v>
      </c>
      <c r="I1641" s="1">
        <v>0.26819919033558998</v>
      </c>
      <c r="J1641" s="1">
        <v>1.9398758206896502E-6</v>
      </c>
      <c r="K1641" s="1">
        <v>1.9398758206896502E-6</v>
      </c>
    </row>
    <row r="1642" spans="1:11" x14ac:dyDescent="0.3">
      <c r="A1642" t="s">
        <v>16</v>
      </c>
      <c r="B1642" s="1">
        <v>0.53561970973277395</v>
      </c>
      <c r="C1642" s="1">
        <v>0.15923206373395299</v>
      </c>
      <c r="D1642" s="1">
        <v>0.73337182191551098</v>
      </c>
      <c r="E1642" s="1">
        <v>0.202708400073636</v>
      </c>
      <c r="F1642" s="1">
        <v>0.63641488162344595</v>
      </c>
      <c r="G1642" s="1">
        <v>0.181487159460861</v>
      </c>
      <c r="H1642" s="1">
        <v>0.58657197338022005</v>
      </c>
      <c r="I1642" s="1">
        <v>0.25017191977909597</v>
      </c>
      <c r="J1642" s="1">
        <v>2.2786591775757799E-6</v>
      </c>
      <c r="K1642" s="1">
        <v>2.2786591775757799E-6</v>
      </c>
    </row>
    <row r="1643" spans="1:11" x14ac:dyDescent="0.3">
      <c r="A1643" t="s">
        <v>16</v>
      </c>
      <c r="B1643" s="1">
        <v>0.414886992698769</v>
      </c>
      <c r="C1643" s="1">
        <v>0.184767607283645</v>
      </c>
      <c r="D1643" s="1">
        <v>0.76550879945491801</v>
      </c>
      <c r="E1643" s="1">
        <v>0.147715438547281</v>
      </c>
      <c r="F1643" s="1">
        <v>0.65219842164599495</v>
      </c>
      <c r="G1643" s="1">
        <v>0.51961459050240599</v>
      </c>
      <c r="H1643" s="1">
        <v>0.50886883230263402</v>
      </c>
      <c r="I1643" s="1">
        <v>0.20072364864903899</v>
      </c>
      <c r="J1643" s="1">
        <v>2.2771205455555402E-6</v>
      </c>
      <c r="K1643" s="1">
        <v>2.2771205455555402E-6</v>
      </c>
    </row>
    <row r="1644" spans="1:11" x14ac:dyDescent="0.3">
      <c r="A1644" t="s">
        <v>16</v>
      </c>
      <c r="B1644" s="1">
        <v>0.19088414613328</v>
      </c>
      <c r="C1644" s="1">
        <v>0.152596678808959</v>
      </c>
      <c r="D1644" s="1">
        <v>0.81912788140680803</v>
      </c>
      <c r="E1644" s="1">
        <v>0.21078449669469901</v>
      </c>
      <c r="F1644" s="1">
        <v>0.65614430665163004</v>
      </c>
      <c r="G1644" s="1">
        <v>0.49455118043258001</v>
      </c>
      <c r="H1644" s="1">
        <v>0.51062096566243098</v>
      </c>
      <c r="I1644" s="1">
        <v>0.173286738064268</v>
      </c>
      <c r="J1644" s="1">
        <v>1.9401099603448601E-6</v>
      </c>
      <c r="K1644" s="1">
        <v>1.9401099603448601E-6</v>
      </c>
    </row>
    <row r="1645" spans="1:11" x14ac:dyDescent="0.3">
      <c r="A1645" t="s">
        <v>16</v>
      </c>
      <c r="B1645" s="1">
        <v>0.62112617266874404</v>
      </c>
      <c r="C1645" s="1">
        <v>0.16650538403853199</v>
      </c>
      <c r="D1645" s="1">
        <v>0.69388063015553003</v>
      </c>
      <c r="E1645" s="1">
        <v>0.190729965315557</v>
      </c>
      <c r="F1645" s="1">
        <v>0.655016910935733</v>
      </c>
      <c r="G1645" s="1">
        <v>0.17321581849254</v>
      </c>
      <c r="H1645" s="1">
        <v>0.317931088302563</v>
      </c>
      <c r="I1645" s="1">
        <v>0.28170760821752799</v>
      </c>
      <c r="J1645" s="1">
        <v>2.2772877881664699E-6</v>
      </c>
      <c r="K1645" s="1">
        <v>2.2772877881664699E-6</v>
      </c>
    </row>
    <row r="1646" spans="1:11" x14ac:dyDescent="0.3">
      <c r="A1646" t="s">
        <v>16</v>
      </c>
      <c r="B1646" s="1">
        <v>0.88095743152140304</v>
      </c>
      <c r="C1646" s="1">
        <v>0.158353643672697</v>
      </c>
      <c r="D1646" s="1">
        <v>0.62573316426269399</v>
      </c>
      <c r="E1646" s="1">
        <v>0.224690348759783</v>
      </c>
      <c r="F1646" s="1">
        <v>0.65276211950394003</v>
      </c>
      <c r="G1646" s="1">
        <v>0.50664645792896301</v>
      </c>
      <c r="H1646" s="1">
        <v>0.56717507849780002</v>
      </c>
      <c r="I1646" s="1">
        <v>0.25023855465893002</v>
      </c>
      <c r="J1646" s="1">
        <v>1.9398925449507402E-6</v>
      </c>
      <c r="K1646" s="1">
        <v>1.9398925449507402E-6</v>
      </c>
    </row>
    <row r="1647" spans="1:11" x14ac:dyDescent="0.3">
      <c r="A1647" t="s">
        <v>16</v>
      </c>
      <c r="B1647" s="1">
        <v>0.50340424658376604</v>
      </c>
      <c r="C1647" s="1">
        <v>0.15292535158375001</v>
      </c>
      <c r="D1647" s="1">
        <v>0.814668127016557</v>
      </c>
      <c r="E1647" s="1">
        <v>0.17090824365681001</v>
      </c>
      <c r="F1647" s="1">
        <v>0.65276211950394003</v>
      </c>
      <c r="G1647" s="1">
        <v>0.48075175730955599</v>
      </c>
      <c r="H1647" s="1">
        <v>0.67489973915585599</v>
      </c>
      <c r="I1647" s="1">
        <v>0.26954209741532198</v>
      </c>
      <c r="J1647" s="1">
        <v>2.2790271113196701E-6</v>
      </c>
      <c r="K1647" s="1">
        <v>2.2790271113196701E-6</v>
      </c>
    </row>
    <row r="1648" spans="1:11" x14ac:dyDescent="0.3">
      <c r="A1648" t="s">
        <v>16</v>
      </c>
      <c r="B1648" s="1">
        <v>0.51544741037782504</v>
      </c>
      <c r="C1648" s="1">
        <v>0.18728616839817699</v>
      </c>
      <c r="D1648" s="1">
        <v>0.712705102621919</v>
      </c>
      <c r="E1648" s="1">
        <v>0.15823170869827299</v>
      </c>
      <c r="F1648" s="1">
        <v>0.62908680947012297</v>
      </c>
      <c r="G1648" s="1">
        <v>0.249777678108831</v>
      </c>
      <c r="H1648" s="1">
        <v>0.59513617220223403</v>
      </c>
      <c r="I1648" s="1">
        <v>0.382570005628867</v>
      </c>
      <c r="J1648" s="1">
        <v>2.2782243467874298E-6</v>
      </c>
      <c r="K1648" s="1">
        <v>2.2782243467874298E-6</v>
      </c>
    </row>
    <row r="1649" spans="1:11" x14ac:dyDescent="0.3">
      <c r="A1649" t="s">
        <v>16</v>
      </c>
      <c r="B1649" s="1">
        <v>0.516651726757136</v>
      </c>
      <c r="C1649" s="1">
        <v>0.165352877727731</v>
      </c>
      <c r="D1649" s="1">
        <v>0.79532550187994999</v>
      </c>
      <c r="E1649" s="1">
        <v>0.198577421869823</v>
      </c>
      <c r="F1649" s="1">
        <v>0.66741826381059399</v>
      </c>
      <c r="G1649" s="1">
        <v>0.42862983985090802</v>
      </c>
      <c r="H1649" s="1">
        <v>0.32094923169211098</v>
      </c>
      <c r="I1649" s="1">
        <v>0.21835201332478901</v>
      </c>
      <c r="J1649" s="1">
        <v>2.2786759018368698E-6</v>
      </c>
      <c r="K1649" s="1">
        <v>2.2786759018368698E-6</v>
      </c>
    </row>
    <row r="1650" spans="1:11" x14ac:dyDescent="0.3">
      <c r="A1650" t="s">
        <v>16</v>
      </c>
      <c r="B1650" s="1">
        <v>0.362198151101007</v>
      </c>
      <c r="C1650" s="1">
        <v>0.145005324700126</v>
      </c>
      <c r="D1650" s="1">
        <v>0.79622261975172104</v>
      </c>
      <c r="E1650" s="1">
        <v>0.24179932278744001</v>
      </c>
      <c r="F1650" s="1">
        <v>0.65558060879368396</v>
      </c>
      <c r="G1650" s="1">
        <v>0.56695658730096998</v>
      </c>
      <c r="H1650" s="1">
        <v>0.51930901465087898</v>
      </c>
      <c r="I1650" s="1">
        <v>0.18910045152163499</v>
      </c>
      <c r="J1650" s="1">
        <v>2.2793114237581698E-6</v>
      </c>
      <c r="K1650" s="1">
        <v>2.2793114237581698E-6</v>
      </c>
    </row>
    <row r="1651" spans="1:11" x14ac:dyDescent="0.3">
      <c r="A1651" t="s">
        <v>16</v>
      </c>
      <c r="B1651" s="1">
        <v>0.39290821877540399</v>
      </c>
      <c r="C1651" s="1">
        <v>0.16564078914552799</v>
      </c>
      <c r="D1651" s="1">
        <v>0.71810081265291104</v>
      </c>
      <c r="E1651" s="1">
        <v>0.18607423556595601</v>
      </c>
      <c r="F1651" s="1">
        <v>0.67192784667417904</v>
      </c>
      <c r="G1651" s="1">
        <v>0.351735464014786</v>
      </c>
      <c r="H1651" s="1">
        <v>0.38530057760494402</v>
      </c>
      <c r="I1651" s="1">
        <v>0.201233977774329</v>
      </c>
      <c r="J1651" s="1">
        <v>1.9418492834982099E-6</v>
      </c>
      <c r="K1651" s="1">
        <v>1.9418492834982099E-6</v>
      </c>
    </row>
    <row r="1652" spans="1:11" x14ac:dyDescent="0.3">
      <c r="A1652" t="s">
        <v>16</v>
      </c>
      <c r="B1652" s="1">
        <v>0.13187264354265399</v>
      </c>
      <c r="C1652" s="1">
        <v>0.17545779391674701</v>
      </c>
      <c r="D1652" s="1">
        <v>0.83766195153845402</v>
      </c>
      <c r="E1652" s="1">
        <v>0.20780921385064399</v>
      </c>
      <c r="F1652" s="1">
        <v>0.68432919954903804</v>
      </c>
      <c r="G1652" s="1">
        <v>0.48353658065064498</v>
      </c>
      <c r="H1652" s="1">
        <v>0.34230674299529001</v>
      </c>
      <c r="I1652" s="1">
        <v>0.225741472976625</v>
      </c>
      <c r="J1652" s="1">
        <v>1.9469334588693899E-6</v>
      </c>
      <c r="K1652" s="1">
        <v>1.9469334588693899E-6</v>
      </c>
    </row>
    <row r="1653" spans="1:11" x14ac:dyDescent="0.3">
      <c r="A1653" t="s">
        <v>16</v>
      </c>
      <c r="B1653" s="1">
        <v>0.62323372633288099</v>
      </c>
      <c r="C1653" s="1">
        <v>0.15988300026513899</v>
      </c>
      <c r="D1653" s="1">
        <v>0.72141796708745298</v>
      </c>
      <c r="E1653" s="1">
        <v>0.17010659448929499</v>
      </c>
      <c r="F1653" s="1">
        <v>0.67474633596392297</v>
      </c>
      <c r="G1653" s="1">
        <v>0.32359627891151199</v>
      </c>
      <c r="H1653" s="1">
        <v>0.388128415999133</v>
      </c>
      <c r="I1653" s="1">
        <v>0.25139298296339502</v>
      </c>
      <c r="J1653" s="1">
        <v>2.2785253834871E-6</v>
      </c>
      <c r="K1653" s="1">
        <v>2.2785253834871E-6</v>
      </c>
    </row>
    <row r="1654" spans="1:11" x14ac:dyDescent="0.3">
      <c r="A1654" t="s">
        <v>16</v>
      </c>
      <c r="B1654" s="1">
        <v>0.69338515543189605</v>
      </c>
      <c r="C1654" s="1">
        <v>0.168902833016874</v>
      </c>
      <c r="D1654" s="1">
        <v>0.72772460154694296</v>
      </c>
      <c r="E1654" s="1">
        <v>0.22241004490334301</v>
      </c>
      <c r="F1654" s="1">
        <v>0.63528748590755002</v>
      </c>
      <c r="G1654" s="1">
        <v>0.46761736662619302</v>
      </c>
      <c r="H1654" s="1">
        <v>0.56799421776858094</v>
      </c>
      <c r="I1654" s="1">
        <v>0.25817663151470499</v>
      </c>
      <c r="J1654" s="1">
        <v>1.9490072672443801E-6</v>
      </c>
      <c r="K1654" s="1">
        <v>1.9490072672443801E-6</v>
      </c>
    </row>
    <row r="1655" spans="1:11" x14ac:dyDescent="0.3">
      <c r="A1655" t="s">
        <v>16</v>
      </c>
      <c r="B1655" s="1">
        <v>0.58559883947680802</v>
      </c>
      <c r="C1655" s="1">
        <v>0.151937209127567</v>
      </c>
      <c r="D1655" s="1">
        <v>0.76840258791499005</v>
      </c>
      <c r="E1655" s="1">
        <v>0.199993643766639</v>
      </c>
      <c r="F1655" s="1">
        <v>0.66403607666290398</v>
      </c>
      <c r="G1655" s="1">
        <v>0.50859999072047901</v>
      </c>
      <c r="H1655" s="1">
        <v>0.52258975637638305</v>
      </c>
      <c r="I1655" s="1">
        <v>0.25707328224152998</v>
      </c>
      <c r="J1655" s="1">
        <v>2.2763177810231801E-6</v>
      </c>
      <c r="K1655" s="1">
        <v>2.2763177810231801E-6</v>
      </c>
    </row>
    <row r="1656" spans="1:11" x14ac:dyDescent="0.3">
      <c r="A1656" t="s">
        <v>16</v>
      </c>
      <c r="B1656" s="1">
        <v>0.30890715131267998</v>
      </c>
      <c r="C1656" s="1">
        <v>0.14956513986207101</v>
      </c>
      <c r="D1656" s="1">
        <v>0.85714390330047097</v>
      </c>
      <c r="E1656" s="1">
        <v>0.268851664793676</v>
      </c>
      <c r="F1656" s="1">
        <v>0.66403607666290398</v>
      </c>
      <c r="G1656" s="1">
        <v>0.33103632933025201</v>
      </c>
      <c r="H1656" s="1">
        <v>0.470471236222189</v>
      </c>
      <c r="I1656" s="1">
        <v>0.24686449858953199</v>
      </c>
      <c r="J1656" s="1">
        <v>1.94634810973124E-6</v>
      </c>
      <c r="K1656" s="1">
        <v>1.94634810973124E-6</v>
      </c>
    </row>
    <row r="1657" spans="1:11" x14ac:dyDescent="0.3">
      <c r="A1657" t="s">
        <v>16</v>
      </c>
      <c r="B1657" s="1">
        <v>0.52899596964558504</v>
      </c>
      <c r="C1657" s="1">
        <v>0.17207674372954301</v>
      </c>
      <c r="D1657" s="1">
        <v>0.705182165887835</v>
      </c>
      <c r="E1657" s="1">
        <v>0.155593312775655</v>
      </c>
      <c r="F1657" s="1">
        <v>0.65727170236752597</v>
      </c>
      <c r="G1657" s="1">
        <v>0.38290885962402499</v>
      </c>
      <c r="H1657" s="1">
        <v>0.51019880468958201</v>
      </c>
      <c r="I1657" s="1">
        <v>0.27329760598382002</v>
      </c>
      <c r="J1657" s="1">
        <v>2.27921107819168E-6</v>
      </c>
      <c r="K1657" s="1">
        <v>2.27921107819168E-6</v>
      </c>
    </row>
    <row r="1658" spans="1:11" x14ac:dyDescent="0.3">
      <c r="A1658" t="s">
        <v>16</v>
      </c>
      <c r="B1658" s="1">
        <v>0.41187620175029399</v>
      </c>
      <c r="C1658" s="1">
        <v>0.16327148491368301</v>
      </c>
      <c r="D1658" s="1">
        <v>0.75762088001563099</v>
      </c>
      <c r="E1658" s="1">
        <v>0.19918190384721199</v>
      </c>
      <c r="F1658" s="1">
        <v>0.64937993235625802</v>
      </c>
      <c r="G1658" s="1">
        <v>0.57643329956617995</v>
      </c>
      <c r="H1658" s="1">
        <v>0.64337368835204201</v>
      </c>
      <c r="I1658" s="1">
        <v>0.230837224383486</v>
      </c>
      <c r="J1658" s="1">
        <v>2.2785086592259999E-6</v>
      </c>
      <c r="K1658" s="1">
        <v>2.2785086592259999E-6</v>
      </c>
    </row>
    <row r="1659" spans="1:11" x14ac:dyDescent="0.3">
      <c r="A1659" t="s">
        <v>16</v>
      </c>
      <c r="B1659" s="1">
        <v>0.593426895943308</v>
      </c>
      <c r="C1659" s="1">
        <v>0.165615867219712</v>
      </c>
      <c r="D1659" s="1">
        <v>0.73434950832781798</v>
      </c>
      <c r="E1659" s="1">
        <v>0.18774785528805099</v>
      </c>
      <c r="F1659" s="1">
        <v>0.67418263810597201</v>
      </c>
      <c r="G1659" s="1">
        <v>0.42696725875175101</v>
      </c>
      <c r="H1659" s="1">
        <v>0.43590761857145599</v>
      </c>
      <c r="I1659" s="1">
        <v>0.23575678380895199</v>
      </c>
      <c r="J1659" s="1">
        <v>2.2775219278216298E-6</v>
      </c>
      <c r="K1659" s="1">
        <v>2.2775219278216298E-6</v>
      </c>
    </row>
    <row r="1660" spans="1:11" x14ac:dyDescent="0.3">
      <c r="A1660" t="s">
        <v>16</v>
      </c>
      <c r="B1660" s="1">
        <v>0.39832764248256702</v>
      </c>
      <c r="C1660" s="1">
        <v>0.16323537467289601</v>
      </c>
      <c r="D1660" s="1">
        <v>0.73350167333761895</v>
      </c>
      <c r="E1660" s="1">
        <v>0.20025085224682401</v>
      </c>
      <c r="F1660" s="1">
        <v>0.64768883878241001</v>
      </c>
      <c r="G1660" s="1">
        <v>0.42580345198233999</v>
      </c>
      <c r="H1660" s="1">
        <v>0.68491285230685695</v>
      </c>
      <c r="I1660" s="1">
        <v>0.32553027548421398</v>
      </c>
      <c r="J1660" s="1">
        <v>1.9476191535739801E-6</v>
      </c>
      <c r="K1660" s="1">
        <v>1.9476191535739801E-6</v>
      </c>
    </row>
    <row r="1661" spans="1:11" x14ac:dyDescent="0.3">
      <c r="A1661" t="s">
        <v>16</v>
      </c>
      <c r="B1661" s="1">
        <v>0.32998268795248697</v>
      </c>
      <c r="C1661" s="1">
        <v>0.16932027985217901</v>
      </c>
      <c r="D1661" s="1">
        <v>0.78440961252732799</v>
      </c>
      <c r="E1661" s="1">
        <v>0.15885700740165801</v>
      </c>
      <c r="F1661" s="1">
        <v>0.64148816234498296</v>
      </c>
      <c r="G1661" s="1">
        <v>0.25501480857118197</v>
      </c>
      <c r="H1661" s="1">
        <v>0.64327568913608801</v>
      </c>
      <c r="I1661" s="1">
        <v>0.32837705266926698</v>
      </c>
      <c r="J1661" s="1">
        <v>2.2786926260979598E-6</v>
      </c>
      <c r="K1661" s="1">
        <v>2.2786926260979598E-6</v>
      </c>
    </row>
    <row r="1662" spans="1:11" x14ac:dyDescent="0.3">
      <c r="A1662" t="s">
        <v>16</v>
      </c>
      <c r="B1662" s="1">
        <v>0.58951286770987898</v>
      </c>
      <c r="C1662" s="1">
        <v>0.16993190163338101</v>
      </c>
      <c r="D1662" s="1">
        <v>0.644949487364605</v>
      </c>
      <c r="E1662" s="1">
        <v>0.24966617151288301</v>
      </c>
      <c r="F1662" s="1">
        <v>0.63359639233370901</v>
      </c>
      <c r="G1662" s="1">
        <v>0.302772450644538</v>
      </c>
      <c r="H1662" s="1">
        <v>0.72539618212480805</v>
      </c>
      <c r="I1662" s="1">
        <v>0.44262330332189198</v>
      </c>
      <c r="J1662" s="1">
        <v>2.2786759018368698E-6</v>
      </c>
      <c r="K1662" s="1">
        <v>2.2786759018368698E-6</v>
      </c>
    </row>
    <row r="1663" spans="1:11" x14ac:dyDescent="0.3">
      <c r="A1663" t="s">
        <v>16</v>
      </c>
      <c r="B1663" s="1">
        <v>0.45764022416732197</v>
      </c>
      <c r="C1663" s="1">
        <v>0.160614379132927</v>
      </c>
      <c r="D1663" s="1">
        <v>0.74927515935003497</v>
      </c>
      <c r="E1663" s="1">
        <v>0.177657702157547</v>
      </c>
      <c r="F1663" s="1">
        <v>0.63641488162344595</v>
      </c>
      <c r="G1663" s="1">
        <v>0.53291523929568496</v>
      </c>
      <c r="H1663" s="1">
        <v>0.72040938391165699</v>
      </c>
      <c r="I1663" s="1">
        <v>0.279999838825786</v>
      </c>
      <c r="J1663" s="1">
        <v>1.9478867417514699E-6</v>
      </c>
      <c r="K1663" s="1">
        <v>1.9478867417514699E-6</v>
      </c>
    </row>
    <row r="1664" spans="1:11" x14ac:dyDescent="0.3">
      <c r="A1664" t="s">
        <v>16</v>
      </c>
      <c r="B1664" s="1">
        <v>0.41518807179400302</v>
      </c>
      <c r="C1664" s="1">
        <v>0.17774341467983201</v>
      </c>
      <c r="D1664" s="1">
        <v>0.76120148288997902</v>
      </c>
      <c r="E1664" s="1">
        <v>0.17869254507902599</v>
      </c>
      <c r="F1664" s="1">
        <v>0.66854565952648903</v>
      </c>
      <c r="G1664" s="1">
        <v>0.393009039801414</v>
      </c>
      <c r="H1664" s="1">
        <v>0.40972245732948998</v>
      </c>
      <c r="I1664" s="1">
        <v>0.264578047499618</v>
      </c>
      <c r="J1664" s="1">
        <v>2.27872607462013E-6</v>
      </c>
      <c r="K1664" s="1">
        <v>2.27872607462013E-6</v>
      </c>
    </row>
    <row r="1665" spans="1:11" x14ac:dyDescent="0.3">
      <c r="A1665" t="s">
        <v>16</v>
      </c>
      <c r="B1665" s="1">
        <v>0.55127582266418296</v>
      </c>
      <c r="C1665" s="1">
        <v>0.13905103531573801</v>
      </c>
      <c r="D1665" s="1">
        <v>0.72594475781262802</v>
      </c>
      <c r="E1665" s="1">
        <v>0.23531060404068299</v>
      </c>
      <c r="F1665" s="1">
        <v>0.684892897406988</v>
      </c>
      <c r="G1665" s="1">
        <v>0.41271062582645701</v>
      </c>
      <c r="H1665" s="1">
        <v>0.30910220889675999</v>
      </c>
      <c r="I1665" s="1">
        <v>0.27207356060175097</v>
      </c>
      <c r="J1665" s="1">
        <v>2.2780069313932201E-6</v>
      </c>
      <c r="K1665" s="1">
        <v>2.2780069313932201E-6</v>
      </c>
    </row>
    <row r="1666" spans="1:11" x14ac:dyDescent="0.3">
      <c r="A1666" t="s">
        <v>16</v>
      </c>
      <c r="B1666" s="1">
        <v>0.103270129532361</v>
      </c>
      <c r="C1666" s="1">
        <v>0.177351091196635</v>
      </c>
      <c r="D1666" s="1">
        <v>0.93022852817706503</v>
      </c>
      <c r="E1666" s="1">
        <v>0.23789986427947499</v>
      </c>
      <c r="F1666" s="1">
        <v>0.66009019165727001</v>
      </c>
      <c r="G1666" s="1">
        <v>0.38606776371243001</v>
      </c>
      <c r="H1666" s="1">
        <v>0.435492622085767</v>
      </c>
      <c r="I1666" s="1">
        <v>0.207499653836384</v>
      </c>
      <c r="J1666" s="1">
        <v>1.94579620911525E-6</v>
      </c>
      <c r="K1666" s="1">
        <v>1.94579620911525E-6</v>
      </c>
    </row>
    <row r="1667" spans="1:11" x14ac:dyDescent="0.3">
      <c r="A1667" t="s">
        <v>16</v>
      </c>
      <c r="B1667" s="1">
        <v>0.46426396425366701</v>
      </c>
      <c r="C1667" s="1">
        <v>0.18515484017508799</v>
      </c>
      <c r="D1667" s="1">
        <v>0.77150578050867602</v>
      </c>
      <c r="E1667" s="1">
        <v>0.17570998842197399</v>
      </c>
      <c r="F1667" s="1">
        <v>0.64374295377677504</v>
      </c>
      <c r="G1667" s="1">
        <v>0.31332984062420199</v>
      </c>
      <c r="H1667" s="1">
        <v>0.50741698830888304</v>
      </c>
      <c r="I1667" s="1">
        <v>0.23974594196798901</v>
      </c>
      <c r="J1667" s="1">
        <v>1.94606379729265E-6</v>
      </c>
      <c r="K1667" s="1">
        <v>1.94606379729265E-6</v>
      </c>
    </row>
    <row r="1668" spans="1:11" x14ac:dyDescent="0.3">
      <c r="A1668" t="s">
        <v>16</v>
      </c>
      <c r="B1668" s="1">
        <v>0.47028554615045198</v>
      </c>
      <c r="C1668" s="1">
        <v>0.14543833629439201</v>
      </c>
      <c r="D1668" s="1">
        <v>0.80063567732913099</v>
      </c>
      <c r="E1668" s="1">
        <v>0.212210172186932</v>
      </c>
      <c r="F1668" s="1">
        <v>0.67531003382186805</v>
      </c>
      <c r="G1668" s="1">
        <v>0.54201787081358399</v>
      </c>
      <c r="H1668" s="1">
        <v>0.48193514441753099</v>
      </c>
      <c r="I1668" s="1">
        <v>0.17412841159502301</v>
      </c>
      <c r="J1668" s="1">
        <v>2.2772376153831801E-6</v>
      </c>
      <c r="K1668" s="1">
        <v>2.2772376153831801E-6</v>
      </c>
    </row>
    <row r="1669" spans="1:11" x14ac:dyDescent="0.3">
      <c r="A1669" t="s">
        <v>16</v>
      </c>
      <c r="B1669" s="1">
        <v>0.39471469334440401</v>
      </c>
      <c r="C1669" s="1">
        <v>0.150133033826335</v>
      </c>
      <c r="D1669" s="1">
        <v>0.804235511990255</v>
      </c>
      <c r="E1669" s="1">
        <v>0.180160119593511</v>
      </c>
      <c r="F1669" s="1">
        <v>0.67812852311160998</v>
      </c>
      <c r="G1669" s="1">
        <v>0.30917338787630699</v>
      </c>
      <c r="H1669" s="1">
        <v>0.199705480931405</v>
      </c>
      <c r="I1669" s="1">
        <v>0.317091890884172</v>
      </c>
      <c r="J1669" s="1">
        <v>1.94604707303158E-6</v>
      </c>
      <c r="K1669" s="1">
        <v>1.94604707303158E-6</v>
      </c>
    </row>
    <row r="1670" spans="1:11" x14ac:dyDescent="0.3">
      <c r="A1670" t="s">
        <v>16</v>
      </c>
      <c r="B1670" s="1">
        <v>0.44740353494223101</v>
      </c>
      <c r="C1670" s="1">
        <v>0.135603807435732</v>
      </c>
      <c r="D1670" s="1">
        <v>0.82565295187354304</v>
      </c>
      <c r="E1670" s="1">
        <v>0.242581333899447</v>
      </c>
      <c r="F1670" s="1">
        <v>0.64881623449830705</v>
      </c>
      <c r="G1670" s="1">
        <v>0.42268611242141502</v>
      </c>
      <c r="H1670" s="1">
        <v>0.55891336822387905</v>
      </c>
      <c r="I1670" s="1">
        <v>0.23601140968180401</v>
      </c>
      <c r="J1670" s="1">
        <v>2.2784919349649099E-6</v>
      </c>
      <c r="K1670" s="1">
        <v>2.2784919349649099E-6</v>
      </c>
    </row>
    <row r="1671" spans="1:11" x14ac:dyDescent="0.3">
      <c r="A1671" t="s">
        <v>16</v>
      </c>
      <c r="B1671" s="1">
        <v>0.31462765411471899</v>
      </c>
      <c r="C1671" s="1">
        <v>0.15224954806119001</v>
      </c>
      <c r="D1671" s="1">
        <v>0.80520098133631801</v>
      </c>
      <c r="E1671" s="1">
        <v>0.22223188619954501</v>
      </c>
      <c r="F1671" s="1">
        <v>0.65276211950394003</v>
      </c>
      <c r="G1671" s="1">
        <v>0.56953358800467202</v>
      </c>
      <c r="H1671" s="1">
        <v>0.48041458219392402</v>
      </c>
      <c r="I1671" s="1">
        <v>0.24392074553867099</v>
      </c>
      <c r="J1671" s="1">
        <v>2.27922780245277E-6</v>
      </c>
      <c r="K1671" s="1">
        <v>2.27922780245277E-6</v>
      </c>
    </row>
    <row r="1672" spans="1:11" x14ac:dyDescent="0.3">
      <c r="A1672" t="s">
        <v>16</v>
      </c>
      <c r="B1672" s="1">
        <v>0.61179272072847701</v>
      </c>
      <c r="C1672" s="1">
        <v>0.17963403848347501</v>
      </c>
      <c r="D1672" s="1">
        <v>0.71929600792098503</v>
      </c>
      <c r="E1672" s="1">
        <v>0.16337232272254401</v>
      </c>
      <c r="F1672" s="1">
        <v>0.66798196166854495</v>
      </c>
      <c r="G1672" s="1">
        <v>0.53291523929568496</v>
      </c>
      <c r="H1672" s="1">
        <v>0.42868819463984598</v>
      </c>
      <c r="I1672" s="1">
        <v>0.16812521257250301</v>
      </c>
      <c r="J1672" s="1">
        <v>2.2811176439558701E-6</v>
      </c>
      <c r="K1672" s="1">
        <v>2.2811176439558701E-6</v>
      </c>
    </row>
    <row r="1673" spans="1:11" x14ac:dyDescent="0.3">
      <c r="A1673" t="s">
        <v>16</v>
      </c>
      <c r="B1673" s="1">
        <v>0.71927795758914403</v>
      </c>
      <c r="C1673" s="1">
        <v>0.17594531879033501</v>
      </c>
      <c r="D1673" s="1">
        <v>0.67296313364762195</v>
      </c>
      <c r="E1673" s="1">
        <v>0.19220054011312099</v>
      </c>
      <c r="F1673" s="1">
        <v>0.64261555806088</v>
      </c>
      <c r="G1673" s="1">
        <v>0.43037555000502797</v>
      </c>
      <c r="H1673" s="1">
        <v>0.71322405937823996</v>
      </c>
      <c r="I1673" s="1">
        <v>0.28666421298990402</v>
      </c>
      <c r="J1673" s="1">
        <v>2.27780624026013E-6</v>
      </c>
      <c r="K1673" s="1">
        <v>2.27780624026013E-6</v>
      </c>
    </row>
    <row r="1674" spans="1:11" x14ac:dyDescent="0.3">
      <c r="A1674" t="s">
        <v>16</v>
      </c>
      <c r="B1674" s="1">
        <v>0.43746792481230801</v>
      </c>
      <c r="C1674" s="1">
        <v>0.173838051853451</v>
      </c>
      <c r="D1674" s="1">
        <v>0.73302556800499297</v>
      </c>
      <c r="E1674" s="1">
        <v>0.14902682167985601</v>
      </c>
      <c r="F1674" s="1">
        <v>0.63416009019165298</v>
      </c>
      <c r="G1674" s="1">
        <v>0.30227367631479002</v>
      </c>
      <c r="H1674" s="1">
        <v>0.75767689249401704</v>
      </c>
      <c r="I1674" s="1">
        <v>0.43113171235033099</v>
      </c>
      <c r="J1674" s="1">
        <v>2.27982987585204E-6</v>
      </c>
      <c r="K1674" s="1">
        <v>2.27982987585204E-6</v>
      </c>
    </row>
    <row r="1675" spans="1:11" x14ac:dyDescent="0.3">
      <c r="A1675" t="s">
        <v>16</v>
      </c>
      <c r="B1675" s="1">
        <v>0.485339500892986</v>
      </c>
      <c r="C1675" s="1">
        <v>0.166161970521432</v>
      </c>
      <c r="D1675" s="1">
        <v>0.711552946660019</v>
      </c>
      <c r="E1675" s="1">
        <v>0.14773197790869799</v>
      </c>
      <c r="F1675" s="1">
        <v>0.66290868094700806</v>
      </c>
      <c r="G1675" s="1">
        <v>0.39558604050511598</v>
      </c>
      <c r="H1675" s="1">
        <v>0.34817970197546999</v>
      </c>
      <c r="I1675" s="1">
        <v>0.24814332480062601</v>
      </c>
      <c r="J1675" s="1">
        <v>2.2787093503590599E-6</v>
      </c>
      <c r="K1675" s="1">
        <v>2.2787093503590599E-6</v>
      </c>
    </row>
    <row r="1676" spans="1:11" x14ac:dyDescent="0.3">
      <c r="A1676" t="s">
        <v>16</v>
      </c>
      <c r="B1676" s="1">
        <v>0.31884276144253798</v>
      </c>
      <c r="C1676" s="1">
        <v>0.17581300002769401</v>
      </c>
      <c r="D1676" s="1">
        <v>0.78494275391981005</v>
      </c>
      <c r="E1676" s="1">
        <v>0.18173164215806101</v>
      </c>
      <c r="F1676" s="1">
        <v>0.698985343855692</v>
      </c>
      <c r="G1676" s="1">
        <v>0.54106188668156796</v>
      </c>
      <c r="H1676" s="1">
        <v>0.229772020451498</v>
      </c>
      <c r="I1676" s="1">
        <v>0.17651175379119199</v>
      </c>
      <c r="J1676" s="1">
        <v>1.9471174257412902E-6</v>
      </c>
      <c r="K1676" s="1">
        <v>1.9471174257412902E-6</v>
      </c>
    </row>
    <row r="1677" spans="1:11" x14ac:dyDescent="0.3">
      <c r="A1677" t="s">
        <v>16</v>
      </c>
      <c r="B1677" s="1">
        <v>0.59944847783980204</v>
      </c>
      <c r="C1677" s="1">
        <v>0.17668898466196001</v>
      </c>
      <c r="D1677" s="1">
        <v>0.70640678258589196</v>
      </c>
      <c r="E1677" s="1">
        <v>0.18236748544970599</v>
      </c>
      <c r="F1677" s="1">
        <v>0.66009019165727001</v>
      </c>
      <c r="G1677" s="1">
        <v>0.52293975270072801</v>
      </c>
      <c r="H1677" s="1">
        <v>0.58422159738441604</v>
      </c>
      <c r="I1677" s="1">
        <v>0.24219348339108199</v>
      </c>
      <c r="J1677" s="1">
        <v>2.2792445267138701E-6</v>
      </c>
      <c r="K1677" s="1">
        <v>2.2792445267138701E-6</v>
      </c>
    </row>
    <row r="1678" spans="1:11" x14ac:dyDescent="0.3">
      <c r="A1678" t="s">
        <v>16</v>
      </c>
      <c r="B1678" s="1">
        <v>0.281508953681601</v>
      </c>
      <c r="C1678" s="1">
        <v>0.17620484741238199</v>
      </c>
      <c r="D1678" s="1">
        <v>0.85365274331278096</v>
      </c>
      <c r="E1678" s="1">
        <v>0.16460868256215699</v>
      </c>
      <c r="F1678" s="1">
        <v>0.64656144306651397</v>
      </c>
      <c r="G1678" s="1">
        <v>0.39546134692267698</v>
      </c>
      <c r="H1678" s="1">
        <v>0.60900323891359398</v>
      </c>
      <c r="I1678" s="1">
        <v>0.26398266478608801</v>
      </c>
      <c r="J1678" s="1">
        <v>2.2774717550383502E-6</v>
      </c>
      <c r="K1678" s="1">
        <v>2.2774717550383502E-6</v>
      </c>
    </row>
    <row r="1679" spans="1:11" x14ac:dyDescent="0.3">
      <c r="A1679" t="s">
        <v>16</v>
      </c>
      <c r="B1679" s="1">
        <v>0.65755674314557</v>
      </c>
      <c r="C1679" s="1">
        <v>0.180860523178038</v>
      </c>
      <c r="D1679" s="1">
        <v>0.772219055411832</v>
      </c>
      <c r="E1679" s="1">
        <v>0.171722743028457</v>
      </c>
      <c r="F1679" s="1">
        <v>0.63303269447575705</v>
      </c>
      <c r="G1679" s="1">
        <v>0.43640240648947598</v>
      </c>
      <c r="H1679" s="1">
        <v>0.62943005082650705</v>
      </c>
      <c r="I1679" s="1">
        <v>0.333939434281457</v>
      </c>
      <c r="J1679" s="1">
        <v>2.2786090047924901E-6</v>
      </c>
      <c r="K1679" s="1">
        <v>2.2786090047924901E-6</v>
      </c>
    </row>
    <row r="1680" spans="1:11" x14ac:dyDescent="0.3">
      <c r="A1680" t="s">
        <v>16</v>
      </c>
      <c r="B1680" s="1">
        <v>0.52056575499024005</v>
      </c>
      <c r="C1680" s="1">
        <v>0.181325817913535</v>
      </c>
      <c r="D1680" s="1">
        <v>0.75263254876232399</v>
      </c>
      <c r="E1680" s="1">
        <v>0.158301749365162</v>
      </c>
      <c r="F1680" s="1">
        <v>0.67192784667417904</v>
      </c>
      <c r="G1680" s="1">
        <v>0.36283319285166998</v>
      </c>
      <c r="H1680" s="1">
        <v>0.44095001261238798</v>
      </c>
      <c r="I1680" s="1">
        <v>0.22528842466531601</v>
      </c>
      <c r="J1680" s="1">
        <v>1.9407789307885001E-6</v>
      </c>
      <c r="K1680" s="1">
        <v>1.9407789307885001E-6</v>
      </c>
    </row>
    <row r="1681" spans="1:11" x14ac:dyDescent="0.3">
      <c r="A1681" t="s">
        <v>16</v>
      </c>
      <c r="B1681" s="1">
        <v>0.49316755735925899</v>
      </c>
      <c r="C1681" s="1">
        <v>0.168996917406916</v>
      </c>
      <c r="D1681" s="1">
        <v>0.73512595974027095</v>
      </c>
      <c r="E1681" s="1">
        <v>0.18919787761087001</v>
      </c>
      <c r="F1681" s="1">
        <v>0.67361894024802604</v>
      </c>
      <c r="G1681" s="1">
        <v>0.478507272825689</v>
      </c>
      <c r="H1681" s="1">
        <v>0.34729968235984399</v>
      </c>
      <c r="I1681" s="1">
        <v>0.220201671915464</v>
      </c>
      <c r="J1681" s="1">
        <v>2.2773714094719201E-6</v>
      </c>
      <c r="K1681" s="1">
        <v>2.2773714094719201E-6</v>
      </c>
    </row>
    <row r="1682" spans="1:11" x14ac:dyDescent="0.3">
      <c r="A1682" t="s">
        <v>16</v>
      </c>
      <c r="B1682" s="1">
        <v>0.52327546684354498</v>
      </c>
      <c r="C1682" s="1">
        <v>0.17615568108554899</v>
      </c>
      <c r="D1682" s="1">
        <v>0.713977687008717</v>
      </c>
      <c r="E1682" s="1">
        <v>0.20589099662467</v>
      </c>
      <c r="F1682" s="1">
        <v>0.66910935738444099</v>
      </c>
      <c r="G1682" s="1">
        <v>0.45282039484367498</v>
      </c>
      <c r="H1682" s="1">
        <v>0.500792068892432</v>
      </c>
      <c r="I1682" s="1">
        <v>0.18537196200681899</v>
      </c>
      <c r="J1682" s="1">
        <v>2.2776557219103499E-6</v>
      </c>
      <c r="K1682" s="1">
        <v>2.2776557219103499E-6</v>
      </c>
    </row>
    <row r="1683" spans="1:11" x14ac:dyDescent="0.3">
      <c r="A1683" t="s">
        <v>16</v>
      </c>
      <c r="B1683" s="1">
        <v>0.41518807179400302</v>
      </c>
      <c r="C1683" s="1">
        <v>0.183046529483779</v>
      </c>
      <c r="D1683" s="1">
        <v>0.81012348230110798</v>
      </c>
      <c r="E1683" s="1">
        <v>0.18043680050772501</v>
      </c>
      <c r="F1683" s="1">
        <v>0.670800450958282</v>
      </c>
      <c r="G1683" s="1">
        <v>0.52842627032795297</v>
      </c>
      <c r="H1683" s="1">
        <v>0.47460543216606799</v>
      </c>
      <c r="I1683" s="1">
        <v>0.22370119632847199</v>
      </c>
      <c r="J1683" s="1">
        <v>1.94792019027366E-6</v>
      </c>
      <c r="K1683" s="1">
        <v>1.94792019027366E-6</v>
      </c>
    </row>
    <row r="1684" spans="1:11" x14ac:dyDescent="0.3">
      <c r="A1684" t="s">
        <v>16</v>
      </c>
      <c r="B1684" s="1">
        <v>0.27337981812074402</v>
      </c>
      <c r="C1684" s="1">
        <v>0.18939072523585401</v>
      </c>
      <c r="D1684" s="1">
        <v>0.86779949852456695</v>
      </c>
      <c r="E1684" s="1">
        <v>0.19433769426203101</v>
      </c>
      <c r="F1684" s="1">
        <v>0.66629086809469695</v>
      </c>
      <c r="G1684" s="1">
        <v>0.58985864194189197</v>
      </c>
      <c r="H1684" s="1">
        <v>0.40513933258772</v>
      </c>
      <c r="I1684" s="1">
        <v>0.15008678455330099</v>
      </c>
      <c r="J1684" s="1">
        <v>2.27768917043254E-6</v>
      </c>
      <c r="K1684" s="1">
        <v>2.27768917043254E-6</v>
      </c>
    </row>
    <row r="1685" spans="1:11" x14ac:dyDescent="0.3">
      <c r="A1685" t="s">
        <v>16</v>
      </c>
      <c r="B1685" s="1">
        <v>0.89721570264321604</v>
      </c>
      <c r="C1685" s="1">
        <v>0.15427714174368101</v>
      </c>
      <c r="D1685" s="1">
        <v>0.63493317581390296</v>
      </c>
      <c r="E1685" s="1">
        <v>0.202314491241183</v>
      </c>
      <c r="F1685" s="1">
        <v>0.66403607666290398</v>
      </c>
      <c r="G1685" s="1">
        <v>0.67506592327381398</v>
      </c>
      <c r="H1685" s="1">
        <v>0.47640270767369702</v>
      </c>
      <c r="I1685" s="1">
        <v>6.8951395718444899E-2</v>
      </c>
      <c r="J1685" s="1">
        <v>2.2774884792994499E-6</v>
      </c>
      <c r="K1685" s="1">
        <v>2.2774884792994499E-6</v>
      </c>
    </row>
    <row r="1686" spans="1:11" x14ac:dyDescent="0.3">
      <c r="A1686" t="s">
        <v>16</v>
      </c>
      <c r="B1686" s="1">
        <v>0.41699454636297001</v>
      </c>
      <c r="C1686" s="1">
        <v>0.16042994589499199</v>
      </c>
      <c r="D1686" s="1">
        <v>0.75222305329032702</v>
      </c>
      <c r="E1686" s="1">
        <v>0.23442421250347201</v>
      </c>
      <c r="F1686" s="1">
        <v>0.64881623449830705</v>
      </c>
      <c r="G1686" s="1">
        <v>0.22292699335740701</v>
      </c>
      <c r="H1686" s="1">
        <v>0.69536321067669704</v>
      </c>
      <c r="I1686" s="1">
        <v>0.40248678002094201</v>
      </c>
      <c r="J1686" s="1">
        <v>2.27921107819168E-6</v>
      </c>
      <c r="K1686" s="1">
        <v>2.27921107819168E-6</v>
      </c>
    </row>
    <row r="1687" spans="1:11" x14ac:dyDescent="0.3">
      <c r="A1687" t="s">
        <v>16</v>
      </c>
      <c r="B1687" s="1">
        <v>0.57205028020872295</v>
      </c>
      <c r="C1687" s="1">
        <v>0.18239277298449899</v>
      </c>
      <c r="D1687" s="1">
        <v>0.75558741083791203</v>
      </c>
      <c r="E1687" s="1">
        <v>0.15323749770884701</v>
      </c>
      <c r="F1687" s="1">
        <v>0.66347237880496002</v>
      </c>
      <c r="G1687" s="1">
        <v>9.3287232150453495E-2</v>
      </c>
      <c r="H1687" s="1">
        <v>0.382658011125036</v>
      </c>
      <c r="I1687" s="1">
        <v>0.38642903680089102</v>
      </c>
      <c r="J1687" s="1">
        <v>1.94608052155374E-6</v>
      </c>
      <c r="K1687" s="1">
        <v>1.94608052155374E-6</v>
      </c>
    </row>
    <row r="1688" spans="1:11" x14ac:dyDescent="0.3">
      <c r="A1688" t="s">
        <v>16</v>
      </c>
      <c r="B1688" s="1">
        <v>0.38929526963675498</v>
      </c>
      <c r="C1688" s="1">
        <v>0.14955536153114701</v>
      </c>
      <c r="D1688" s="1">
        <v>0.83206728431733601</v>
      </c>
      <c r="E1688" s="1">
        <v>0.2436510781639</v>
      </c>
      <c r="F1688" s="1">
        <v>0.65783540022547704</v>
      </c>
      <c r="G1688" s="1">
        <v>0.39176210397704803</v>
      </c>
      <c r="H1688" s="1">
        <v>0.49620025161146902</v>
      </c>
      <c r="I1688" s="1">
        <v>0.309579886595655</v>
      </c>
      <c r="J1688" s="1">
        <v>2.2787929716645E-6</v>
      </c>
      <c r="K1688" s="1">
        <v>2.2787929716645E-6</v>
      </c>
    </row>
    <row r="1689" spans="1:11" x14ac:dyDescent="0.3">
      <c r="A1689" t="s">
        <v>16</v>
      </c>
      <c r="B1689" s="1">
        <v>0.48022115628030998</v>
      </c>
      <c r="C1689" s="1">
        <v>0.19363734082456199</v>
      </c>
      <c r="D1689" s="1">
        <v>0.76759712163252802</v>
      </c>
      <c r="E1689" s="1">
        <v>0.158643876598966</v>
      </c>
      <c r="F1689" s="1">
        <v>0.66741826381059399</v>
      </c>
      <c r="G1689" s="1">
        <v>0.21777299195001201</v>
      </c>
      <c r="H1689" s="1">
        <v>0.42449780138388199</v>
      </c>
      <c r="I1689" s="1">
        <v>0.24699821548359399</v>
      </c>
      <c r="J1689" s="1">
        <v>2.2790271113196701E-6</v>
      </c>
      <c r="K1689" s="1">
        <v>2.2790271113196701E-6</v>
      </c>
    </row>
    <row r="1690" spans="1:11" x14ac:dyDescent="0.3">
      <c r="A1690" t="s">
        <v>16</v>
      </c>
      <c r="B1690" s="1">
        <v>0.50671611662724603</v>
      </c>
      <c r="C1690" s="1">
        <v>0.19559216468104501</v>
      </c>
      <c r="D1690" s="1">
        <v>0.744019700261494</v>
      </c>
      <c r="E1690" s="1">
        <v>0.13742737045140599</v>
      </c>
      <c r="F1690" s="1">
        <v>0.65783540022547704</v>
      </c>
      <c r="G1690" s="1">
        <v>0.49164166350904798</v>
      </c>
      <c r="H1690" s="1">
        <v>0.46653458707453499</v>
      </c>
      <c r="I1690" s="1">
        <v>0.22482426180894799</v>
      </c>
      <c r="J1690" s="1">
        <v>2.2785922805314001E-6</v>
      </c>
      <c r="K1690" s="1">
        <v>2.2785922805314001E-6</v>
      </c>
    </row>
    <row r="1691" spans="1:11" x14ac:dyDescent="0.3">
      <c r="A1691" t="s">
        <v>16</v>
      </c>
      <c r="B1691" s="1">
        <v>0.41759670455259401</v>
      </c>
      <c r="C1691" s="1">
        <v>0.18674297662195599</v>
      </c>
      <c r="D1691" s="1">
        <v>0.78526757235454203</v>
      </c>
      <c r="E1691" s="1">
        <v>0.146443146850112</v>
      </c>
      <c r="F1691" s="1">
        <v>0.65727170236752597</v>
      </c>
      <c r="G1691" s="1">
        <v>0.112864124593055</v>
      </c>
      <c r="H1691" s="1">
        <v>0.76210044465562599</v>
      </c>
      <c r="I1691" s="1">
        <v>0.44747567989256098</v>
      </c>
      <c r="J1691" s="1">
        <v>2.2784250379205501E-6</v>
      </c>
      <c r="K1691" s="1">
        <v>2.2784250379205501E-6</v>
      </c>
    </row>
    <row r="1692" spans="1:11" x14ac:dyDescent="0.3">
      <c r="A1692" t="s">
        <v>16</v>
      </c>
      <c r="B1692" s="1">
        <v>0.41729562545739202</v>
      </c>
      <c r="C1692" s="1">
        <v>0.17259071038188101</v>
      </c>
      <c r="D1692" s="1">
        <v>0.81340829632173195</v>
      </c>
      <c r="E1692" s="1">
        <v>0.18447101829709001</v>
      </c>
      <c r="F1692" s="1">
        <v>0.63866967305523903</v>
      </c>
      <c r="G1692" s="1">
        <v>0.54833567899039004</v>
      </c>
      <c r="H1692" s="1">
        <v>0.64867639637003205</v>
      </c>
      <c r="I1692" s="1">
        <v>0.27447567902335201</v>
      </c>
      <c r="J1692" s="1">
        <v>1.9465488008643399E-6</v>
      </c>
      <c r="K1692" s="1">
        <v>1.9465488008643399E-6</v>
      </c>
    </row>
    <row r="1693" spans="1:11" x14ac:dyDescent="0.3">
      <c r="A1693" t="s">
        <v>16</v>
      </c>
      <c r="B1693" s="1">
        <v>0.53592078882716299</v>
      </c>
      <c r="C1693" s="1">
        <v>0.19114762029280999</v>
      </c>
      <c r="D1693" s="1">
        <v>0.74779531185164305</v>
      </c>
      <c r="E1693" s="1">
        <v>0.15306877018989201</v>
      </c>
      <c r="F1693" s="1">
        <v>0.66741826381059399</v>
      </c>
      <c r="G1693" s="1">
        <v>0.78745640557698804</v>
      </c>
      <c r="H1693" s="1">
        <v>0.45400061941993702</v>
      </c>
      <c r="I1693" s="1">
        <v>9.1119068702033207E-2</v>
      </c>
      <c r="J1693" s="1">
        <v>2.2780571041765099E-6</v>
      </c>
      <c r="K1693" s="1">
        <v>2.2780571041765099E-6</v>
      </c>
    </row>
    <row r="1694" spans="1:11" x14ac:dyDescent="0.3">
      <c r="A1694" t="s">
        <v>16</v>
      </c>
      <c r="B1694" s="1">
        <v>0.55579200908694304</v>
      </c>
      <c r="C1694" s="1">
        <v>0.115430872692176</v>
      </c>
      <c r="D1694" s="1">
        <v>0.731867738035062</v>
      </c>
      <c r="E1694" s="1">
        <v>0.28763200760209501</v>
      </c>
      <c r="F1694" s="1">
        <v>0.67305524239007497</v>
      </c>
      <c r="G1694" s="1">
        <v>0.34874281803629997</v>
      </c>
      <c r="H1694" s="1">
        <v>0.41399889905678799</v>
      </c>
      <c r="I1694" s="1">
        <v>0.337910458931452</v>
      </c>
      <c r="J1694" s="1">
        <v>2.2788431444477801E-6</v>
      </c>
      <c r="K1694" s="1">
        <v>2.2788431444477801E-6</v>
      </c>
    </row>
    <row r="1695" spans="1:11" x14ac:dyDescent="0.3">
      <c r="A1695" t="s">
        <v>16</v>
      </c>
      <c r="B1695" s="1">
        <v>0.436263608433062</v>
      </c>
      <c r="C1695" s="1">
        <v>0.17032515900211401</v>
      </c>
      <c r="D1695" s="1">
        <v>0.77216951526963096</v>
      </c>
      <c r="E1695" s="1">
        <v>0.18602583913923301</v>
      </c>
      <c r="F1695" s="1">
        <v>0.65952649379931805</v>
      </c>
      <c r="G1695" s="1">
        <v>0.44026790754502199</v>
      </c>
      <c r="H1695" s="1">
        <v>0.35577291281364498</v>
      </c>
      <c r="I1695" s="1">
        <v>0.13547436896856199</v>
      </c>
      <c r="J1695" s="1">
        <v>2.2764515751119201E-6</v>
      </c>
      <c r="K1695" s="1">
        <v>2.2764515751119201E-6</v>
      </c>
    </row>
    <row r="1696" spans="1:11" x14ac:dyDescent="0.3">
      <c r="A1696" t="s">
        <v>16</v>
      </c>
      <c r="B1696" s="1">
        <v>0.65876105952481701</v>
      </c>
      <c r="C1696" s="1">
        <v>0.16358625927429599</v>
      </c>
      <c r="D1696" s="1">
        <v>0.68028472942358997</v>
      </c>
      <c r="E1696" s="1">
        <v>0.18902363920740201</v>
      </c>
      <c r="F1696" s="1">
        <v>0.68940248027057405</v>
      </c>
      <c r="G1696" s="1">
        <v>0.32920749012117601</v>
      </c>
      <c r="H1696" s="1">
        <v>0.33162555841671798</v>
      </c>
      <c r="I1696" s="1">
        <v>0.213190037759483</v>
      </c>
      <c r="J1696" s="1">
        <v>2.27668571476721E-6</v>
      </c>
      <c r="K1696" s="1">
        <v>2.27668571476721E-6</v>
      </c>
    </row>
    <row r="1697" spans="1:11" x14ac:dyDescent="0.3">
      <c r="A1697" t="s">
        <v>16</v>
      </c>
      <c r="B1697" s="1">
        <v>0.50400640477338898</v>
      </c>
      <c r="C1697" s="1">
        <v>0.170266031229548</v>
      </c>
      <c r="D1697" s="1">
        <v>0.72252554857184903</v>
      </c>
      <c r="E1697" s="1">
        <v>0.17939239217547601</v>
      </c>
      <c r="F1697" s="1">
        <v>0.67587373167981901</v>
      </c>
      <c r="G1697" s="1">
        <v>0.65681909571054098</v>
      </c>
      <c r="H1697" s="1">
        <v>0.41142856939246197</v>
      </c>
      <c r="I1697" s="1">
        <v>0.18567470083096799</v>
      </c>
      <c r="J1697" s="1">
        <v>2.2763846780675501E-6</v>
      </c>
      <c r="K1697" s="1">
        <v>2.2763846780675501E-6</v>
      </c>
    </row>
    <row r="1698" spans="1:11" x14ac:dyDescent="0.3">
      <c r="A1698" t="s">
        <v>16</v>
      </c>
      <c r="B1698" s="1">
        <v>0.62323372633288099</v>
      </c>
      <c r="C1698" s="1">
        <v>0.17031321991641801</v>
      </c>
      <c r="D1698" s="1">
        <v>0.67627672739434697</v>
      </c>
      <c r="E1698" s="1">
        <v>0.18469503226471601</v>
      </c>
      <c r="F1698" s="1">
        <v>0.64599774520856801</v>
      </c>
      <c r="G1698" s="1">
        <v>0.237807094194881</v>
      </c>
      <c r="H1698" s="1">
        <v>0.70008067809544305</v>
      </c>
      <c r="I1698" s="1">
        <v>0.38480105549777999</v>
      </c>
      <c r="J1698" s="1">
        <v>2.2777895159991099E-6</v>
      </c>
      <c r="K1698" s="1">
        <v>2.2777895159991099E-6</v>
      </c>
    </row>
    <row r="1699" spans="1:11" x14ac:dyDescent="0.3">
      <c r="A1699" t="s">
        <v>16</v>
      </c>
      <c r="B1699" s="1">
        <v>0.53772726339612997</v>
      </c>
      <c r="C1699" s="1">
        <v>0.15907044660150599</v>
      </c>
      <c r="D1699" s="1">
        <v>0.74498173529791001</v>
      </c>
      <c r="E1699" s="1">
        <v>0.22429341693045099</v>
      </c>
      <c r="F1699" s="1">
        <v>0.65332581736189099</v>
      </c>
      <c r="G1699" s="1">
        <v>0.34196780005722299</v>
      </c>
      <c r="H1699" s="1">
        <v>0.54528511921648803</v>
      </c>
      <c r="I1699" s="1">
        <v>0.28620095665107798</v>
      </c>
      <c r="J1699" s="1">
        <v>2.2778731373045E-6</v>
      </c>
      <c r="K1699" s="1">
        <v>2.2778731373045E-6</v>
      </c>
    </row>
    <row r="1700" spans="1:11" x14ac:dyDescent="0.3">
      <c r="A1700" t="s">
        <v>16</v>
      </c>
      <c r="B1700" s="1">
        <v>0.620222935384666</v>
      </c>
      <c r="C1700" s="1">
        <v>0.17222438920188801</v>
      </c>
      <c r="D1700" s="1">
        <v>0.69218012859070399</v>
      </c>
      <c r="E1700" s="1">
        <v>0.21681770709466999</v>
      </c>
      <c r="F1700" s="1">
        <v>0.66065388951521598</v>
      </c>
      <c r="G1700" s="1">
        <v>0.39841242837368501</v>
      </c>
      <c r="H1700" s="1">
        <v>0.36691846305349901</v>
      </c>
      <c r="I1700" s="1">
        <v>0.33701182859144801</v>
      </c>
      <c r="J1700" s="1">
        <v>1.9396416810343598E-6</v>
      </c>
      <c r="K1700" s="1">
        <v>1.9396416810343598E-6</v>
      </c>
    </row>
    <row r="1701" spans="1:11" x14ac:dyDescent="0.3">
      <c r="A1701" t="s">
        <v>16</v>
      </c>
      <c r="B1701" s="1">
        <v>0.45432835412384198</v>
      </c>
      <c r="C1701" s="1">
        <v>0.15649839765059601</v>
      </c>
      <c r="D1701" s="1">
        <v>0.76750237204437499</v>
      </c>
      <c r="E1701" s="1">
        <v>0.18488419981281001</v>
      </c>
      <c r="F1701" s="1">
        <v>0.66854565952648903</v>
      </c>
      <c r="G1701" s="1">
        <v>0.62976058832172099</v>
      </c>
      <c r="H1701" s="1">
        <v>0.39368847865464901</v>
      </c>
      <c r="I1701" s="1">
        <v>0.14034143695379001</v>
      </c>
      <c r="J1701" s="1">
        <v>2.2775721006049001E-6</v>
      </c>
      <c r="K1701" s="1">
        <v>2.2775721006049001E-6</v>
      </c>
    </row>
    <row r="1702" spans="1:11" x14ac:dyDescent="0.3">
      <c r="A1702" t="s">
        <v>17</v>
      </c>
      <c r="B1702" s="1">
        <v>0.806289815999368</v>
      </c>
      <c r="C1702" s="1">
        <v>0.22051374257995099</v>
      </c>
      <c r="D1702" s="1">
        <v>0.62808270647497799</v>
      </c>
      <c r="E1702" s="1">
        <v>0.22813651379897101</v>
      </c>
      <c r="F1702" s="1">
        <v>0.76042841037203701</v>
      </c>
      <c r="G1702" s="1">
        <v>0.104925299844567</v>
      </c>
      <c r="H1702" s="1">
        <v>0.48746469730395198</v>
      </c>
      <c r="I1702" s="1">
        <v>0.362109542341016</v>
      </c>
      <c r="J1702" s="1">
        <v>1.9422673900254501E-6</v>
      </c>
      <c r="K1702" s="1">
        <v>1.9422673900254501E-6</v>
      </c>
    </row>
    <row r="1703" spans="1:11" x14ac:dyDescent="0.3">
      <c r="A1703" t="s">
        <v>17</v>
      </c>
      <c r="B1703" s="1">
        <v>0.55639416727656599</v>
      </c>
      <c r="C1703" s="1">
        <v>0.20785950198810599</v>
      </c>
      <c r="D1703" s="1">
        <v>0.69898315238102005</v>
      </c>
      <c r="E1703" s="1">
        <v>0.23608119567293301</v>
      </c>
      <c r="F1703" s="1">
        <v>0.74915445321307605</v>
      </c>
      <c r="G1703" s="1">
        <v>0.50037021427964001</v>
      </c>
      <c r="H1703" s="1">
        <v>0.59873798380717003</v>
      </c>
      <c r="I1703" s="1">
        <v>0.26085977341369099</v>
      </c>
      <c r="J1703" s="1">
        <v>1.9427523935969802E-6</v>
      </c>
      <c r="K1703" s="1">
        <v>1.9427523935969802E-6</v>
      </c>
    </row>
    <row r="1704" spans="1:11" x14ac:dyDescent="0.3">
      <c r="A1704" t="s">
        <v>17</v>
      </c>
      <c r="B1704" s="1">
        <v>0.78641859573958794</v>
      </c>
      <c r="C1704" s="1">
        <v>0.23933851283683999</v>
      </c>
      <c r="D1704" s="1">
        <v>0.70756038879126304</v>
      </c>
      <c r="E1704" s="1">
        <v>0.18660551715425799</v>
      </c>
      <c r="F1704" s="1">
        <v>0.79086809470123998</v>
      </c>
      <c r="G1704" s="1">
        <v>0.47160756126417902</v>
      </c>
      <c r="H1704" s="1">
        <v>0.31127904635602099</v>
      </c>
      <c r="I1704" s="1">
        <v>0.18844192930541301</v>
      </c>
      <c r="J1704" s="1">
        <v>1.9436722279569298E-6</v>
      </c>
      <c r="K1704" s="1">
        <v>1.9436722279569298E-6</v>
      </c>
    </row>
    <row r="1705" spans="1:11" x14ac:dyDescent="0.3">
      <c r="A1705" t="s">
        <v>17</v>
      </c>
      <c r="B1705" s="1">
        <v>0.60185711059862002</v>
      </c>
      <c r="C1705" s="1">
        <v>0.19270774017355</v>
      </c>
      <c r="D1705" s="1">
        <v>0.76764387878840901</v>
      </c>
      <c r="E1705" s="1">
        <v>0.21239861612768099</v>
      </c>
      <c r="F1705" s="1">
        <v>0.79255918827508198</v>
      </c>
      <c r="G1705" s="1">
        <v>0.31682126093243601</v>
      </c>
      <c r="H1705" s="1">
        <v>0.38630250572805402</v>
      </c>
      <c r="I1705" s="1">
        <v>0.208037668760059</v>
      </c>
      <c r="J1705" s="1">
        <v>1.94358860665153E-6</v>
      </c>
      <c r="K1705" s="1">
        <v>1.94358860665153E-6</v>
      </c>
    </row>
    <row r="1706" spans="1:11" x14ac:dyDescent="0.3">
      <c r="A1706" t="s">
        <v>17</v>
      </c>
      <c r="B1706" s="1">
        <v>0.57084596382947606</v>
      </c>
      <c r="C1706" s="1">
        <v>0.22788087260235501</v>
      </c>
      <c r="D1706" s="1">
        <v>0.72677683181262598</v>
      </c>
      <c r="E1706" s="1">
        <v>0.21435851946582299</v>
      </c>
      <c r="F1706" s="1">
        <v>0.755355129650501</v>
      </c>
      <c r="G1706" s="1">
        <v>0.46175676825166101</v>
      </c>
      <c r="H1706" s="1">
        <v>0.54062721906018196</v>
      </c>
      <c r="I1706" s="1">
        <v>0.20212637885891999</v>
      </c>
      <c r="J1706" s="1">
        <v>1.9428360149024499E-6</v>
      </c>
      <c r="K1706" s="1">
        <v>1.9428360149024499E-6</v>
      </c>
    </row>
    <row r="1707" spans="1:11" x14ac:dyDescent="0.3">
      <c r="A1707" t="s">
        <v>17</v>
      </c>
      <c r="B1707" s="1">
        <v>0.529899206930734</v>
      </c>
      <c r="C1707" s="1">
        <v>0.25586403858868401</v>
      </c>
      <c r="D1707" s="1">
        <v>0.742575506380308</v>
      </c>
      <c r="E1707" s="1">
        <v>0.17058906080324501</v>
      </c>
      <c r="F1707" s="1">
        <v>0.73167981961668405</v>
      </c>
      <c r="G1707" s="1">
        <v>0.474517078187708</v>
      </c>
      <c r="H1707" s="1">
        <v>0.74680820312494001</v>
      </c>
      <c r="I1707" s="1">
        <v>0.31204050059004201</v>
      </c>
      <c r="J1707" s="1">
        <v>1.9450101688441201E-6</v>
      </c>
      <c r="K1707" s="1">
        <v>1.9450101688441201E-6</v>
      </c>
    </row>
    <row r="1708" spans="1:11" x14ac:dyDescent="0.3">
      <c r="A1708" t="s">
        <v>17</v>
      </c>
      <c r="B1708" s="1">
        <v>0.49437187373879798</v>
      </c>
      <c r="C1708" s="1">
        <v>0.24064441442506099</v>
      </c>
      <c r="D1708" s="1">
        <v>0.73281433784835603</v>
      </c>
      <c r="E1708" s="1">
        <v>0.17831365942062499</v>
      </c>
      <c r="F1708" s="1">
        <v>0.76381059751972802</v>
      </c>
      <c r="G1708" s="1">
        <v>0.33373802361638599</v>
      </c>
      <c r="H1708" s="1">
        <v>0.33209171309525998</v>
      </c>
      <c r="I1708" s="1">
        <v>0.15365582735154401</v>
      </c>
      <c r="J1708" s="1">
        <v>1.9433879155184399E-6</v>
      </c>
      <c r="K1708" s="1">
        <v>1.9433879155184399E-6</v>
      </c>
    </row>
    <row r="1709" spans="1:11" x14ac:dyDescent="0.3">
      <c r="A1709" t="s">
        <v>17</v>
      </c>
      <c r="B1709" s="1">
        <v>0.57777078301111895</v>
      </c>
      <c r="C1709" s="1">
        <v>0.244173201642017</v>
      </c>
      <c r="D1709" s="1">
        <v>0.69615614435932904</v>
      </c>
      <c r="E1709" s="1">
        <v>0.18382331017600301</v>
      </c>
      <c r="F1709" s="1">
        <v>0.74689966178128397</v>
      </c>
      <c r="G1709" s="1">
        <v>0.47684469172652999</v>
      </c>
      <c r="H1709" s="1">
        <v>0.57774796339809098</v>
      </c>
      <c r="I1709" s="1">
        <v>0.17535514069464</v>
      </c>
      <c r="J1709" s="1">
        <v>1.9457125878097799E-6</v>
      </c>
      <c r="K1709" s="1">
        <v>1.9457125878097799E-6</v>
      </c>
    </row>
    <row r="1710" spans="1:11" x14ac:dyDescent="0.3">
      <c r="A1710" t="s">
        <v>17</v>
      </c>
      <c r="B1710" s="1">
        <v>0.89811893992817005</v>
      </c>
      <c r="C1710" s="1">
        <v>0.26130390353370397</v>
      </c>
      <c r="D1710" s="1">
        <v>0.62732075264961495</v>
      </c>
      <c r="E1710" s="1">
        <v>0.179364850172718</v>
      </c>
      <c r="F1710" s="1">
        <v>0.75479143179255703</v>
      </c>
      <c r="G1710" s="1">
        <v>0.36391387056612601</v>
      </c>
      <c r="H1710" s="1">
        <v>0.5014112599228</v>
      </c>
      <c r="I1710" s="1">
        <v>0.231483175177918</v>
      </c>
      <c r="J1710" s="1">
        <v>1.6137694537092399E-6</v>
      </c>
      <c r="K1710" s="1">
        <v>1.6137694537092399E-6</v>
      </c>
    </row>
    <row r="1711" spans="1:11" x14ac:dyDescent="0.3">
      <c r="A1711" t="s">
        <v>17</v>
      </c>
      <c r="B1711" s="1">
        <v>0.67381501426738299</v>
      </c>
      <c r="C1711" s="1">
        <v>0.21159357922000499</v>
      </c>
      <c r="D1711" s="1">
        <v>0.68724519396954697</v>
      </c>
      <c r="E1711" s="1">
        <v>0.19845406445209701</v>
      </c>
      <c r="F1711" s="1">
        <v>0.74915445321307605</v>
      </c>
      <c r="G1711" s="1">
        <v>0.30431033816126102</v>
      </c>
      <c r="H1711" s="1">
        <v>0.451404409856211</v>
      </c>
      <c r="I1711" s="1">
        <v>0.23160891486330301</v>
      </c>
      <c r="J1711" s="1">
        <v>1.94454188953353E-6</v>
      </c>
      <c r="K1711" s="1">
        <v>1.94454188953353E-6</v>
      </c>
    </row>
    <row r="1712" spans="1:11" x14ac:dyDescent="0.3">
      <c r="A1712" t="s">
        <v>17</v>
      </c>
      <c r="B1712" s="1">
        <v>0.63919091835952402</v>
      </c>
      <c r="C1712" s="1">
        <v>0.235075838079181</v>
      </c>
      <c r="D1712" s="1">
        <v>0.65564240869660695</v>
      </c>
      <c r="E1712" s="1">
        <v>0.175846491548101</v>
      </c>
      <c r="F1712" s="1">
        <v>0.75648252536639904</v>
      </c>
      <c r="G1712" s="1">
        <v>0.30958903315109199</v>
      </c>
      <c r="H1712" s="1">
        <v>0.52269463121028803</v>
      </c>
      <c r="I1712" s="1">
        <v>0.27198728189585297</v>
      </c>
      <c r="J1712" s="1">
        <v>1.9426854965526199E-6</v>
      </c>
      <c r="K1712" s="1">
        <v>1.9426854965526199E-6</v>
      </c>
    </row>
    <row r="1713" spans="1:11" x14ac:dyDescent="0.3">
      <c r="A1713" t="s">
        <v>17</v>
      </c>
      <c r="B1713" s="1">
        <v>0.60215818969388701</v>
      </c>
      <c r="C1713" s="1">
        <v>0.23431285359496501</v>
      </c>
      <c r="D1713" s="1">
        <v>0.73801292019190201</v>
      </c>
      <c r="E1713" s="1">
        <v>0.17794349839026799</v>
      </c>
      <c r="F1713" s="1">
        <v>0.76493799323562295</v>
      </c>
      <c r="G1713" s="1">
        <v>0.51695446074374796</v>
      </c>
      <c r="H1713" s="1">
        <v>0.567206695412103</v>
      </c>
      <c r="I1713" s="1">
        <v>0.212056600497911</v>
      </c>
      <c r="J1713" s="1">
        <v>1.9436053309126301E-6</v>
      </c>
      <c r="K1713" s="1">
        <v>1.9436053309126301E-6</v>
      </c>
    </row>
    <row r="1714" spans="1:11" x14ac:dyDescent="0.3">
      <c r="A1714" t="s">
        <v>17</v>
      </c>
      <c r="B1714" s="1">
        <v>0.47781252352168702</v>
      </c>
      <c r="C1714" s="1">
        <v>0.23903413939750701</v>
      </c>
      <c r="D1714" s="1">
        <v>0.75434548561515002</v>
      </c>
      <c r="E1714" s="1">
        <v>0.18952099360656399</v>
      </c>
      <c r="F1714" s="1">
        <v>0.75366403607665899</v>
      </c>
      <c r="G1714" s="1">
        <v>0.61201253508819498</v>
      </c>
      <c r="H1714" s="1">
        <v>0.49657690654537801</v>
      </c>
      <c r="I1714" s="1">
        <v>0.140541615213887</v>
      </c>
      <c r="J1714" s="1">
        <v>1.9445753380557001E-6</v>
      </c>
      <c r="K1714" s="1">
        <v>1.9445753380557001E-6</v>
      </c>
    </row>
    <row r="1715" spans="1:11" x14ac:dyDescent="0.3">
      <c r="A1715" t="s">
        <v>17</v>
      </c>
      <c r="B1715" s="1">
        <v>0.34021937717679801</v>
      </c>
      <c r="C1715" s="1">
        <v>0.22936496321344599</v>
      </c>
      <c r="D1715" s="1">
        <v>0.78356631809421196</v>
      </c>
      <c r="E1715" s="1">
        <v>0.186887114849875</v>
      </c>
      <c r="F1715" s="1">
        <v>0.75591882750845196</v>
      </c>
      <c r="G1715" s="1">
        <v>0.42268611242141502</v>
      </c>
      <c r="H1715" s="1">
        <v>0.51761003245315096</v>
      </c>
      <c r="I1715" s="1">
        <v>0.23925961917076399</v>
      </c>
      <c r="J1715" s="1">
        <v>1.61161202402878E-6</v>
      </c>
      <c r="K1715" s="1">
        <v>1.61161202402878E-6</v>
      </c>
    </row>
    <row r="1716" spans="1:11" x14ac:dyDescent="0.3">
      <c r="A1716" t="s">
        <v>17</v>
      </c>
      <c r="B1716" s="1">
        <v>0.42963986834668499</v>
      </c>
      <c r="C1716" s="1">
        <v>0.245991421849275</v>
      </c>
      <c r="D1716" s="1">
        <v>0.79249263358278899</v>
      </c>
      <c r="E1716" s="1">
        <v>0.17152584017473799</v>
      </c>
      <c r="F1716" s="1">
        <v>0.75873731679819201</v>
      </c>
      <c r="G1716" s="1">
        <v>0.22301012241236301</v>
      </c>
      <c r="H1716" s="1">
        <v>0.46317865167614702</v>
      </c>
      <c r="I1716" s="1">
        <v>0.340882750007171</v>
      </c>
      <c r="J1716" s="1">
        <v>1.94286946342464E-6</v>
      </c>
      <c r="K1716" s="1">
        <v>1.94286946342464E-6</v>
      </c>
    </row>
    <row r="1717" spans="1:11" x14ac:dyDescent="0.3">
      <c r="A1717" t="s">
        <v>17</v>
      </c>
      <c r="B1717" s="1">
        <v>0.42783339377768498</v>
      </c>
      <c r="C1717" s="1">
        <v>0.227786458605653</v>
      </c>
      <c r="D1717" s="1">
        <v>0.73215217231929597</v>
      </c>
      <c r="E1717" s="1">
        <v>0.202439009910823</v>
      </c>
      <c r="F1717" s="1">
        <v>0.75986471251408705</v>
      </c>
      <c r="G1717" s="1">
        <v>0.50685428056635795</v>
      </c>
      <c r="H1717" s="1">
        <v>0.38362095283780101</v>
      </c>
      <c r="I1717" s="1">
        <v>0.181513600898696</v>
      </c>
      <c r="J1717" s="1">
        <v>1.9434715368238901E-6</v>
      </c>
      <c r="K1717" s="1">
        <v>1.9434715368238901E-6</v>
      </c>
    </row>
    <row r="1718" spans="1:11" x14ac:dyDescent="0.3">
      <c r="A1718" t="s">
        <v>17</v>
      </c>
      <c r="B1718" s="1">
        <v>0.47690928623767398</v>
      </c>
      <c r="C1718" s="1">
        <v>0.25228238612570703</v>
      </c>
      <c r="D1718" s="1">
        <v>0.78093424544617396</v>
      </c>
      <c r="E1718" s="1">
        <v>0.170251250302388</v>
      </c>
      <c r="F1718" s="1">
        <v>0.75986471251408705</v>
      </c>
      <c r="G1718" s="1">
        <v>0.26270424615479598</v>
      </c>
      <c r="H1718" s="1">
        <v>0.51434394841083098</v>
      </c>
      <c r="I1718" s="1">
        <v>0.34373629300712799</v>
      </c>
      <c r="J1718" s="1">
        <v>1.9430032575133101E-6</v>
      </c>
      <c r="K1718" s="1">
        <v>1.9430032575133101E-6</v>
      </c>
    </row>
    <row r="1719" spans="1:11" x14ac:dyDescent="0.3">
      <c r="A1719" t="s">
        <v>17</v>
      </c>
      <c r="B1719" s="1">
        <v>0.23303521941136601</v>
      </c>
      <c r="C1719" s="1">
        <v>0.24012438667246799</v>
      </c>
      <c r="D1719" s="1">
        <v>0.84244700327911104</v>
      </c>
      <c r="E1719" s="1">
        <v>0.21111638480476599</v>
      </c>
      <c r="F1719" s="1">
        <v>0.79255918827508198</v>
      </c>
      <c r="G1719" s="1">
        <v>0.28722731736739898</v>
      </c>
      <c r="H1719" s="1">
        <v>0.26255484532948198</v>
      </c>
      <c r="I1719" s="1">
        <v>0.31885486977304001</v>
      </c>
      <c r="J1719" s="1">
        <v>1.9427523935969802E-6</v>
      </c>
      <c r="K1719" s="1">
        <v>1.9427523935969802E-6</v>
      </c>
    </row>
    <row r="1720" spans="1:11" x14ac:dyDescent="0.3">
      <c r="A1720" t="s">
        <v>17</v>
      </c>
      <c r="B1720" s="1">
        <v>0.61600782805684795</v>
      </c>
      <c r="C1720" s="1">
        <v>0.239456750070492</v>
      </c>
      <c r="D1720" s="1">
        <v>0.73598411231965999</v>
      </c>
      <c r="E1720" s="1">
        <v>0.19356252708795699</v>
      </c>
      <c r="F1720" s="1">
        <v>0.76324689966177806</v>
      </c>
      <c r="G1720" s="1">
        <v>0.47696938530897098</v>
      </c>
      <c r="H1720" s="1">
        <v>0.47293330835695002</v>
      </c>
      <c r="I1720" s="1">
        <v>0.13617822919198799</v>
      </c>
      <c r="J1720" s="1">
        <v>1.9437224007402099E-6</v>
      </c>
      <c r="K1720" s="1">
        <v>1.9437224007402099E-6</v>
      </c>
    </row>
    <row r="1721" spans="1:11" x14ac:dyDescent="0.3">
      <c r="A1721" t="s">
        <v>17</v>
      </c>
      <c r="B1721" s="1">
        <v>0.53411431425825995</v>
      </c>
      <c r="C1721" s="1">
        <v>0.24471527641788901</v>
      </c>
      <c r="D1721" s="1">
        <v>0.76643112334105701</v>
      </c>
      <c r="E1721" s="1">
        <v>0.166372305613597</v>
      </c>
      <c r="F1721" s="1">
        <v>0.76832018038331396</v>
      </c>
      <c r="G1721" s="1">
        <v>0.38124627852486098</v>
      </c>
      <c r="H1721" s="1">
        <v>0.32391599637639201</v>
      </c>
      <c r="I1721" s="1">
        <v>0.214668341610525</v>
      </c>
      <c r="J1721" s="1">
        <v>1.6111437447182001E-6</v>
      </c>
      <c r="K1721" s="1">
        <v>1.6111437447182001E-6</v>
      </c>
    </row>
    <row r="1722" spans="1:11" x14ac:dyDescent="0.3">
      <c r="A1722" t="s">
        <v>17</v>
      </c>
      <c r="B1722" s="1">
        <v>0.58650207676169797</v>
      </c>
      <c r="C1722" s="1">
        <v>0.25486503742418998</v>
      </c>
      <c r="D1722" s="1">
        <v>0.72490410718160703</v>
      </c>
      <c r="E1722" s="1">
        <v>0.17859388311614799</v>
      </c>
      <c r="F1722" s="1">
        <v>0.772829763246899</v>
      </c>
      <c r="G1722" s="1">
        <v>0.71463535343380802</v>
      </c>
      <c r="H1722" s="1">
        <v>0.35119003157106199</v>
      </c>
      <c r="I1722" s="1">
        <v>0.12262295250008599</v>
      </c>
      <c r="J1722" s="1">
        <v>1.9438394705678502E-6</v>
      </c>
      <c r="K1722" s="1">
        <v>1.9438394705678502E-6</v>
      </c>
    </row>
    <row r="1723" spans="1:11" x14ac:dyDescent="0.3">
      <c r="A1723" t="s">
        <v>17</v>
      </c>
      <c r="B1723" s="1">
        <v>0.24628269958499599</v>
      </c>
      <c r="C1723" s="1">
        <v>0.241103043781426</v>
      </c>
      <c r="D1723" s="1">
        <v>0.83939896786433699</v>
      </c>
      <c r="E1723" s="1">
        <v>0.22925990991364201</v>
      </c>
      <c r="F1723" s="1">
        <v>0.75591882750845196</v>
      </c>
      <c r="G1723" s="1">
        <v>0.38939292591074398</v>
      </c>
      <c r="H1723" s="1">
        <v>0.54906448405094299</v>
      </c>
      <c r="I1723" s="1">
        <v>0.28551018129100297</v>
      </c>
      <c r="J1723" s="1">
        <v>1.94410705874521E-6</v>
      </c>
      <c r="K1723" s="1">
        <v>1.94410705874521E-6</v>
      </c>
    </row>
    <row r="1724" spans="1:11" x14ac:dyDescent="0.3">
      <c r="A1724" t="s">
        <v>17</v>
      </c>
      <c r="B1724" s="1">
        <v>0.66628803689614902</v>
      </c>
      <c r="C1724" s="1">
        <v>0.27831655130655097</v>
      </c>
      <c r="D1724" s="1">
        <v>0.659068226619416</v>
      </c>
      <c r="E1724" s="1">
        <v>0.16312475716178601</v>
      </c>
      <c r="F1724" s="1">
        <v>0.77621195039458701</v>
      </c>
      <c r="G1724" s="1">
        <v>0.53844332145038798</v>
      </c>
      <c r="H1724" s="1">
        <v>0.47199788220295902</v>
      </c>
      <c r="I1724" s="1">
        <v>0.138377626890542</v>
      </c>
      <c r="J1724" s="1">
        <v>1.9437892977845901E-6</v>
      </c>
      <c r="K1724" s="1">
        <v>1.9437892977845901E-6</v>
      </c>
    </row>
    <row r="1725" spans="1:11" x14ac:dyDescent="0.3">
      <c r="A1725" t="s">
        <v>17</v>
      </c>
      <c r="B1725" s="1">
        <v>0.60938408796965904</v>
      </c>
      <c r="C1725" s="1">
        <v>0.23186471843685799</v>
      </c>
      <c r="D1725" s="1">
        <v>0.71563573342541098</v>
      </c>
      <c r="E1725" s="1">
        <v>0.20706157299788899</v>
      </c>
      <c r="F1725" s="1">
        <v>0.76662908680946495</v>
      </c>
      <c r="G1725" s="1">
        <v>0.41599422349729498</v>
      </c>
      <c r="H1725" s="1">
        <v>0.39758362793749102</v>
      </c>
      <c r="I1725" s="1">
        <v>0.20299735528798399</v>
      </c>
      <c r="J1725" s="1">
        <v>1.6138697992757699E-6</v>
      </c>
      <c r="K1725" s="1">
        <v>1.6138697992757699E-6</v>
      </c>
    </row>
    <row r="1726" spans="1:11" x14ac:dyDescent="0.3">
      <c r="A1726" t="s">
        <v>17</v>
      </c>
      <c r="B1726" s="1">
        <v>0.64340602568786198</v>
      </c>
      <c r="C1726" s="1">
        <v>0.230794558856695</v>
      </c>
      <c r="D1726" s="1">
        <v>0.72392295833057796</v>
      </c>
      <c r="E1726" s="1">
        <v>0.192276249313235</v>
      </c>
      <c r="F1726" s="1">
        <v>0.72660653889515003</v>
      </c>
      <c r="G1726" s="1">
        <v>0.22409080012681801</v>
      </c>
      <c r="H1726" s="1">
        <v>0.68346983672443795</v>
      </c>
      <c r="I1726" s="1">
        <v>0.35950144045893301</v>
      </c>
      <c r="J1726" s="1">
        <v>1.9432206729075102E-6</v>
      </c>
      <c r="K1726" s="1">
        <v>1.9432206729075102E-6</v>
      </c>
    </row>
    <row r="1727" spans="1:11" x14ac:dyDescent="0.3">
      <c r="A1727" t="s">
        <v>17</v>
      </c>
      <c r="B1727" s="1">
        <v>0.55217905994907301</v>
      </c>
      <c r="C1727" s="1">
        <v>0.25435308503477599</v>
      </c>
      <c r="D1727" s="1">
        <v>0.74660522279683905</v>
      </c>
      <c r="E1727" s="1">
        <v>0.18318176392076099</v>
      </c>
      <c r="F1727" s="1">
        <v>0.73449830890642198</v>
      </c>
      <c r="G1727" s="1">
        <v>0.42064945057494402</v>
      </c>
      <c r="H1727" s="1">
        <v>0.66896836001474302</v>
      </c>
      <c r="I1727" s="1">
        <v>0.31404431032712299</v>
      </c>
      <c r="J1727" s="1">
        <v>1.6052568048147601E-6</v>
      </c>
      <c r="K1727" s="1">
        <v>1.6052568048147601E-6</v>
      </c>
    </row>
    <row r="1728" spans="1:11" x14ac:dyDescent="0.3">
      <c r="A1728" t="s">
        <v>17</v>
      </c>
      <c r="B1728" s="1">
        <v>0.73975133603858001</v>
      </c>
      <c r="C1728" s="1">
        <v>0.21144902838797</v>
      </c>
      <c r="D1728" s="1">
        <v>0.69078423310203996</v>
      </c>
      <c r="E1728" s="1">
        <v>0.179427123191119</v>
      </c>
      <c r="F1728" s="1">
        <v>0.75817361894024404</v>
      </c>
      <c r="G1728" s="1">
        <v>0.576724251258531</v>
      </c>
      <c r="H1728" s="1">
        <v>0.35959612210348102</v>
      </c>
      <c r="I1728" s="1">
        <v>0.12617207788354201</v>
      </c>
      <c r="J1728" s="1">
        <v>1.9444749924891599E-6</v>
      </c>
      <c r="K1728" s="1">
        <v>1.9444749924891599E-6</v>
      </c>
    </row>
    <row r="1729" spans="1:11" x14ac:dyDescent="0.3">
      <c r="A1729" t="s">
        <v>17</v>
      </c>
      <c r="B1729" s="1">
        <v>0.361294913816052</v>
      </c>
      <c r="C1729" s="1">
        <v>0.280142187663667</v>
      </c>
      <c r="D1729" s="1">
        <v>0.78321531886166795</v>
      </c>
      <c r="E1729" s="1">
        <v>0.15511412518062501</v>
      </c>
      <c r="F1729" s="1">
        <v>0.74915445321307605</v>
      </c>
      <c r="G1729" s="1">
        <v>0.45597929893208</v>
      </c>
      <c r="H1729" s="1">
        <v>0.56636536158861395</v>
      </c>
      <c r="I1729" s="1">
        <v>0.18427458945186201</v>
      </c>
      <c r="J1729" s="1">
        <v>1.9446087865778898E-6</v>
      </c>
      <c r="K1729" s="1">
        <v>1.9446087865778898E-6</v>
      </c>
    </row>
    <row r="1730" spans="1:11" x14ac:dyDescent="0.3">
      <c r="A1730" t="s">
        <v>17</v>
      </c>
      <c r="B1730" s="1">
        <v>0.43867224119165299</v>
      </c>
      <c r="C1730" s="1">
        <v>0.223065978508279</v>
      </c>
      <c r="D1730" s="1">
        <v>0.72534511267663904</v>
      </c>
      <c r="E1730" s="1">
        <v>0.19076930796317201</v>
      </c>
      <c r="F1730" s="1">
        <v>0.77339346110484397</v>
      </c>
      <c r="G1730" s="1">
        <v>0.356141303927556</v>
      </c>
      <c r="H1730" s="1">
        <v>0.431221105270779</v>
      </c>
      <c r="I1730" s="1">
        <v>0.176450492018112</v>
      </c>
      <c r="J1730" s="1">
        <v>1.6069125066626401E-6</v>
      </c>
      <c r="K1730" s="1">
        <v>1.6069125066626401E-6</v>
      </c>
    </row>
    <row r="1731" spans="1:11" x14ac:dyDescent="0.3">
      <c r="A1731" t="s">
        <v>17</v>
      </c>
      <c r="B1731" s="1">
        <v>0.61450243258233495</v>
      </c>
      <c r="C1731" s="1">
        <v>0.23092457037271399</v>
      </c>
      <c r="D1731" s="1">
        <v>0.71367838449295196</v>
      </c>
      <c r="E1731" s="1">
        <v>0.203951016628068</v>
      </c>
      <c r="F1731" s="1">
        <v>0.74069898534385503</v>
      </c>
      <c r="G1731" s="1">
        <v>0.58628409257870495</v>
      </c>
      <c r="H1731" s="1">
        <v>0.65921174076169897</v>
      </c>
      <c r="I1731" s="1">
        <v>0.218868048005914</v>
      </c>
      <c r="J1731" s="1">
        <v>1.9432541214296998E-6</v>
      </c>
      <c r="K1731" s="1">
        <v>1.9432541214296998E-6</v>
      </c>
    </row>
    <row r="1732" spans="1:11" x14ac:dyDescent="0.3">
      <c r="A1732" t="s">
        <v>17</v>
      </c>
      <c r="B1732" s="1">
        <v>0.28331542825060102</v>
      </c>
      <c r="C1732" s="1">
        <v>0.22372812166591599</v>
      </c>
      <c r="D1732" s="1">
        <v>0.81348739218650801</v>
      </c>
      <c r="E1732" s="1">
        <v>0.22838334078054201</v>
      </c>
      <c r="F1732" s="1">
        <v>0.755355129650501</v>
      </c>
      <c r="G1732" s="1">
        <v>0.26939613507891103</v>
      </c>
      <c r="H1732" s="1">
        <v>0.38340057059159999</v>
      </c>
      <c r="I1732" s="1">
        <v>0.27792539776550801</v>
      </c>
      <c r="J1732" s="1">
        <v>1.9434715368238901E-6</v>
      </c>
      <c r="K1732" s="1">
        <v>1.9434715368238901E-6</v>
      </c>
    </row>
    <row r="1733" spans="1:11" x14ac:dyDescent="0.3">
      <c r="A1733" t="s">
        <v>17</v>
      </c>
      <c r="B1733" s="1">
        <v>0.43837116209726301</v>
      </c>
      <c r="C1733" s="1">
        <v>0.23947064848467001</v>
      </c>
      <c r="D1733" s="1">
        <v>0.74032857857404399</v>
      </c>
      <c r="E1733" s="1">
        <v>0.20914811855139001</v>
      </c>
      <c r="F1733" s="1">
        <v>0.76550169109357102</v>
      </c>
      <c r="G1733" s="1">
        <v>0.71762799941229605</v>
      </c>
      <c r="H1733" s="1">
        <v>0.54987128056860002</v>
      </c>
      <c r="I1733" s="1">
        <v>0.14027830408863401</v>
      </c>
      <c r="J1733" s="1">
        <v>1.9435049853460802E-6</v>
      </c>
      <c r="K1733" s="1">
        <v>1.9435049853460802E-6</v>
      </c>
    </row>
    <row r="1734" spans="1:11" x14ac:dyDescent="0.3">
      <c r="A1734" t="s">
        <v>17</v>
      </c>
      <c r="B1734" s="1">
        <v>0.58319020671792399</v>
      </c>
      <c r="C1734" s="1">
        <v>0.25089393638055602</v>
      </c>
      <c r="D1734" s="1">
        <v>0.74591928173621402</v>
      </c>
      <c r="E1734" s="1">
        <v>0.15820352957797101</v>
      </c>
      <c r="F1734" s="1">
        <v>0.76381059751972802</v>
      </c>
      <c r="G1734" s="1">
        <v>0.41142212547460499</v>
      </c>
      <c r="H1734" s="1">
        <v>0.49734449923867102</v>
      </c>
      <c r="I1734" s="1">
        <v>0.24151419309070701</v>
      </c>
      <c r="J1734" s="1">
        <v>1.9431036030798499E-6</v>
      </c>
      <c r="K1734" s="1">
        <v>1.9431036030798499E-6</v>
      </c>
    </row>
    <row r="1735" spans="1:11" x14ac:dyDescent="0.3">
      <c r="A1735" t="s">
        <v>17</v>
      </c>
      <c r="B1735" s="1">
        <v>0.62353480542814699</v>
      </c>
      <c r="C1735" s="1">
        <v>0.249079579895816</v>
      </c>
      <c r="D1735" s="1">
        <v>0.68634832194388096</v>
      </c>
      <c r="E1735" s="1">
        <v>0.19956593227125199</v>
      </c>
      <c r="F1735" s="1">
        <v>0.76662908680946495</v>
      </c>
      <c r="G1735" s="1">
        <v>0.32351314985655599</v>
      </c>
      <c r="H1735" s="1">
        <v>0.48497436638680902</v>
      </c>
      <c r="I1735" s="1">
        <v>0.30666444415934302</v>
      </c>
      <c r="J1735" s="1">
        <v>1.9441237830062902E-6</v>
      </c>
      <c r="K1735" s="1">
        <v>1.9441237830062902E-6</v>
      </c>
    </row>
    <row r="1736" spans="1:11" x14ac:dyDescent="0.3">
      <c r="A1736" t="s">
        <v>17</v>
      </c>
      <c r="B1736" s="1">
        <v>0.30649851855405702</v>
      </c>
      <c r="C1736" s="1">
        <v>0.23036088804910901</v>
      </c>
      <c r="D1736" s="1">
        <v>0.79946320915378599</v>
      </c>
      <c r="E1736" s="1">
        <v>0.21297945200761501</v>
      </c>
      <c r="F1736" s="1">
        <v>0.74633596392333601</v>
      </c>
      <c r="G1736" s="1">
        <v>0.57813744519281396</v>
      </c>
      <c r="H1736" s="1">
        <v>0.67109057232024305</v>
      </c>
      <c r="I1736" s="1">
        <v>0.23882008817014</v>
      </c>
      <c r="J1736" s="1">
        <v>1.94327084569078E-6</v>
      </c>
      <c r="K1736" s="1">
        <v>1.94327084569078E-6</v>
      </c>
    </row>
    <row r="1737" spans="1:11" x14ac:dyDescent="0.3">
      <c r="A1737" t="s">
        <v>17</v>
      </c>
      <c r="B1737" s="1">
        <v>0.53441539335349397</v>
      </c>
      <c r="C1737" s="1">
        <v>0.26651850063787202</v>
      </c>
      <c r="D1737" s="1">
        <v>0.70955705815160397</v>
      </c>
      <c r="E1737" s="1">
        <v>0.183128493715495</v>
      </c>
      <c r="F1737" s="1">
        <v>0.7412626832018</v>
      </c>
      <c r="G1737" s="1">
        <v>0.55199335740853905</v>
      </c>
      <c r="H1737" s="1">
        <v>0.52520262264255901</v>
      </c>
      <c r="I1737" s="1">
        <v>0.13047451120491599</v>
      </c>
      <c r="J1737" s="1">
        <v>1.94666587069192E-6</v>
      </c>
      <c r="K1737" s="1">
        <v>1.94666587069192E-6</v>
      </c>
    </row>
    <row r="1738" spans="1:11" x14ac:dyDescent="0.3">
      <c r="A1738" t="s">
        <v>17</v>
      </c>
      <c r="B1738" s="1">
        <v>0.25621830971482101</v>
      </c>
      <c r="C1738" s="1">
        <v>0.20959539377620701</v>
      </c>
      <c r="D1738" s="1">
        <v>0.80591524525474501</v>
      </c>
      <c r="E1738" s="1">
        <v>0.26337013048998598</v>
      </c>
      <c r="F1738" s="1">
        <v>0.76775648252536299</v>
      </c>
      <c r="G1738" s="1">
        <v>0.4397275686878</v>
      </c>
      <c r="H1738" s="1">
        <v>0.432232304042791</v>
      </c>
      <c r="I1738" s="1">
        <v>0.22026023455448901</v>
      </c>
      <c r="J1738" s="1">
        <v>1.61355203831515E-6</v>
      </c>
      <c r="K1738" s="1">
        <v>1.61355203831515E-6</v>
      </c>
    </row>
    <row r="1739" spans="1:11" x14ac:dyDescent="0.3">
      <c r="A1739" t="s">
        <v>17</v>
      </c>
      <c r="B1739" s="1">
        <v>0.53050136512039003</v>
      </c>
      <c r="C1739" s="1">
        <v>0.24134206354460799</v>
      </c>
      <c r="D1739" s="1">
        <v>0.782727233317423</v>
      </c>
      <c r="E1739" s="1">
        <v>0.166561494319696</v>
      </c>
      <c r="F1739" s="1">
        <v>0.78128523111611803</v>
      </c>
      <c r="G1739" s="1">
        <v>0.400823170967469</v>
      </c>
      <c r="H1739" s="1">
        <v>0.32385758877033299</v>
      </c>
      <c r="I1739" s="1">
        <v>0.12946161465375999</v>
      </c>
      <c r="J1739" s="1">
        <v>1.6136523838815801E-6</v>
      </c>
      <c r="K1739" s="1">
        <v>1.6136523838815801E-6</v>
      </c>
    </row>
    <row r="1740" spans="1:11" x14ac:dyDescent="0.3">
      <c r="A1740" t="s">
        <v>17</v>
      </c>
      <c r="B1740" s="1">
        <v>0.58138373214902195</v>
      </c>
      <c r="C1740" s="1">
        <v>0.25542421512343699</v>
      </c>
      <c r="D1740" s="1">
        <v>0.76473919431484205</v>
      </c>
      <c r="E1740" s="1">
        <v>0.15865914736280501</v>
      </c>
      <c r="F1740" s="1">
        <v>0.74915445321307605</v>
      </c>
      <c r="G1740" s="1">
        <v>0.57805431613786096</v>
      </c>
      <c r="H1740" s="1">
        <v>0.64404859403716097</v>
      </c>
      <c r="I1740" s="1">
        <v>0.26612042464692098</v>
      </c>
      <c r="J1740" s="1">
        <v>1.94291963620784E-6</v>
      </c>
      <c r="K1740" s="1">
        <v>1.94291963620784E-6</v>
      </c>
    </row>
    <row r="1741" spans="1:11" x14ac:dyDescent="0.3">
      <c r="A1741" t="s">
        <v>17</v>
      </c>
      <c r="B1741" s="1">
        <v>0.66056753409375202</v>
      </c>
      <c r="C1741" s="1">
        <v>0.24425893599666501</v>
      </c>
      <c r="D1741" s="1">
        <v>0.67739107687028399</v>
      </c>
      <c r="E1741" s="1">
        <v>0.197888837938546</v>
      </c>
      <c r="F1741" s="1">
        <v>0.76493799323562295</v>
      </c>
      <c r="G1741" s="1">
        <v>0.41707490121174801</v>
      </c>
      <c r="H1741" s="1">
        <v>0.47903838756038503</v>
      </c>
      <c r="I1741" s="1">
        <v>0.26819919033558998</v>
      </c>
      <c r="J1741" s="1">
        <v>1.6120803033392901E-6</v>
      </c>
      <c r="K1741" s="1">
        <v>1.6120803033392901E-6</v>
      </c>
    </row>
    <row r="1742" spans="1:11" x14ac:dyDescent="0.3">
      <c r="A1742" t="s">
        <v>17</v>
      </c>
      <c r="B1742" s="1">
        <v>0.300778015751758</v>
      </c>
      <c r="C1742" s="1">
        <v>0.25198253562221401</v>
      </c>
      <c r="D1742" s="1">
        <v>0.81616364175511802</v>
      </c>
      <c r="E1742" s="1">
        <v>0.18099690905815899</v>
      </c>
      <c r="F1742" s="1">
        <v>0.73675310033821495</v>
      </c>
      <c r="G1742" s="1">
        <v>0.181487159460861</v>
      </c>
      <c r="H1742" s="1">
        <v>0.58657197338022005</v>
      </c>
      <c r="I1742" s="1">
        <v>0.25017191977909597</v>
      </c>
      <c r="J1742" s="1">
        <v>1.9441739557895698E-6</v>
      </c>
      <c r="K1742" s="1">
        <v>1.9441739557895698E-6</v>
      </c>
    </row>
    <row r="1743" spans="1:11" x14ac:dyDescent="0.3">
      <c r="A1743" t="s">
        <v>17</v>
      </c>
      <c r="B1743" s="1">
        <v>0.66177185047309595</v>
      </c>
      <c r="C1743" s="1">
        <v>0.22675903802244601</v>
      </c>
      <c r="D1743" s="1">
        <v>0.71556951042431005</v>
      </c>
      <c r="E1743" s="1">
        <v>0.196443234823657</v>
      </c>
      <c r="F1743" s="1">
        <v>0.75253664036076395</v>
      </c>
      <c r="G1743" s="1">
        <v>0.51961459050240599</v>
      </c>
      <c r="H1743" s="1">
        <v>0.50886883230263402</v>
      </c>
      <c r="I1743" s="1">
        <v>0.20072364864903899</v>
      </c>
      <c r="J1743" s="1">
        <v>1.94263532376935E-6</v>
      </c>
      <c r="K1743" s="1">
        <v>1.94263532376935E-6</v>
      </c>
    </row>
    <row r="1744" spans="1:11" x14ac:dyDescent="0.3">
      <c r="A1744" t="s">
        <v>17</v>
      </c>
      <c r="B1744" s="1">
        <v>0.54675963624197499</v>
      </c>
      <c r="C1744" s="1">
        <v>0.25440411913268302</v>
      </c>
      <c r="D1744" s="1">
        <v>0.70779705293490502</v>
      </c>
      <c r="E1744" s="1">
        <v>0.17137802090587201</v>
      </c>
      <c r="F1744" s="1">
        <v>0.75648252536639904</v>
      </c>
      <c r="G1744" s="1">
        <v>0.49455118043258001</v>
      </c>
      <c r="H1744" s="1">
        <v>0.51062096566243098</v>
      </c>
      <c r="I1744" s="1">
        <v>0.173286738064268</v>
      </c>
      <c r="J1744" s="1">
        <v>1.61231444299445E-6</v>
      </c>
      <c r="K1744" s="1">
        <v>1.61231444299445E-6</v>
      </c>
    </row>
    <row r="1745" spans="1:11" x14ac:dyDescent="0.3">
      <c r="A1745" t="s">
        <v>17</v>
      </c>
      <c r="B1745" s="1">
        <v>0.53622186792242899</v>
      </c>
      <c r="C1745" s="1">
        <v>0.28221228229385797</v>
      </c>
      <c r="D1745" s="1">
        <v>0.74585027333404996</v>
      </c>
      <c r="E1745" s="1">
        <v>0.125065615030266</v>
      </c>
      <c r="F1745" s="1">
        <v>0.755355129650501</v>
      </c>
      <c r="G1745" s="1">
        <v>0.17321581849254</v>
      </c>
      <c r="H1745" s="1">
        <v>0.317931088302563</v>
      </c>
      <c r="I1745" s="1">
        <v>0.28170760821752799</v>
      </c>
      <c r="J1745" s="1">
        <v>1.9428025663802598E-6</v>
      </c>
      <c r="K1745" s="1">
        <v>1.9428025663802598E-6</v>
      </c>
    </row>
    <row r="1746" spans="1:11" x14ac:dyDescent="0.3">
      <c r="A1746" t="s">
        <v>17</v>
      </c>
      <c r="B1746" s="1">
        <v>0.45071540498593898</v>
      </c>
      <c r="C1746" s="1">
        <v>0.249367216641395</v>
      </c>
      <c r="D1746" s="1">
        <v>0.72101610325315002</v>
      </c>
      <c r="E1746" s="1">
        <v>0.18419305382401299</v>
      </c>
      <c r="F1746" s="1">
        <v>0.75310033821870803</v>
      </c>
      <c r="G1746" s="1">
        <v>0.50664645792896301</v>
      </c>
      <c r="H1746" s="1">
        <v>0.56717507849780002</v>
      </c>
      <c r="I1746" s="1">
        <v>0.25023855465893002</v>
      </c>
      <c r="J1746" s="1">
        <v>1.61209702760026E-6</v>
      </c>
      <c r="K1746" s="1">
        <v>1.61209702760026E-6</v>
      </c>
    </row>
    <row r="1747" spans="1:11" x14ac:dyDescent="0.3">
      <c r="A1747" t="s">
        <v>17</v>
      </c>
      <c r="B1747" s="1">
        <v>0.63919091835952402</v>
      </c>
      <c r="C1747" s="1">
        <v>0.237142325347591</v>
      </c>
      <c r="D1747" s="1">
        <v>0.73565600343230997</v>
      </c>
      <c r="E1747" s="1">
        <v>0.16453863933430199</v>
      </c>
      <c r="F1747" s="1">
        <v>0.75310033821870803</v>
      </c>
      <c r="G1747" s="1">
        <v>0.48075175730955599</v>
      </c>
      <c r="H1747" s="1">
        <v>0.67489973915585599</v>
      </c>
      <c r="I1747" s="1">
        <v>0.26954209741532198</v>
      </c>
      <c r="J1747" s="1">
        <v>1.94454188953353E-6</v>
      </c>
      <c r="K1747" s="1">
        <v>1.94454188953353E-6</v>
      </c>
    </row>
    <row r="1748" spans="1:11" x14ac:dyDescent="0.3">
      <c r="A1748" t="s">
        <v>17</v>
      </c>
      <c r="B1748" s="1">
        <v>0.20955105001371599</v>
      </c>
      <c r="C1748" s="1">
        <v>0.221231699132071</v>
      </c>
      <c r="D1748" s="1">
        <v>0.80992115210438498</v>
      </c>
      <c r="E1748" s="1">
        <v>0.20831463800302699</v>
      </c>
      <c r="F1748" s="1">
        <v>0.72942502818489197</v>
      </c>
      <c r="G1748" s="1">
        <v>0.249777678108831</v>
      </c>
      <c r="H1748" s="1">
        <v>0.59513617220223403</v>
      </c>
      <c r="I1748" s="1">
        <v>0.382570005628867</v>
      </c>
      <c r="J1748" s="1">
        <v>1.94373912500131E-6</v>
      </c>
      <c r="K1748" s="1">
        <v>1.94373912500131E-6</v>
      </c>
    </row>
    <row r="1749" spans="1:11" x14ac:dyDescent="0.3">
      <c r="A1749" t="s">
        <v>17</v>
      </c>
      <c r="B1749" s="1">
        <v>0.34172477265131102</v>
      </c>
      <c r="C1749" s="1">
        <v>0.17871571770483899</v>
      </c>
      <c r="D1749" s="1">
        <v>0.71473104353766603</v>
      </c>
      <c r="E1749" s="1">
        <v>0.25017801590135602</v>
      </c>
      <c r="F1749" s="1">
        <v>0.76775648252536299</v>
      </c>
      <c r="G1749" s="1">
        <v>0.42862983985090802</v>
      </c>
      <c r="H1749" s="1">
        <v>0.32094923169211098</v>
      </c>
      <c r="I1749" s="1">
        <v>0.21835201332478901</v>
      </c>
      <c r="J1749" s="1">
        <v>1.9441906800506598E-6</v>
      </c>
      <c r="K1749" s="1">
        <v>1.9441906800506598E-6</v>
      </c>
    </row>
    <row r="1750" spans="1:11" x14ac:dyDescent="0.3">
      <c r="A1750" t="s">
        <v>17</v>
      </c>
      <c r="B1750" s="1">
        <v>0.59944847783980204</v>
      </c>
      <c r="C1750" s="1">
        <v>0.25943159121119003</v>
      </c>
      <c r="D1750" s="1">
        <v>0.67393548438843498</v>
      </c>
      <c r="E1750" s="1">
        <v>0.184530930244415</v>
      </c>
      <c r="F1750" s="1">
        <v>0.75591882750845196</v>
      </c>
      <c r="G1750" s="1">
        <v>0.56695658730096998</v>
      </c>
      <c r="H1750" s="1">
        <v>0.51930901465087898</v>
      </c>
      <c r="I1750" s="1">
        <v>0.18910045152163499</v>
      </c>
      <c r="J1750" s="1">
        <v>1.9448262019721E-6</v>
      </c>
      <c r="K1750" s="1">
        <v>1.9448262019721E-6</v>
      </c>
    </row>
    <row r="1751" spans="1:11" x14ac:dyDescent="0.3">
      <c r="A1751" t="s">
        <v>17</v>
      </c>
      <c r="B1751" s="1">
        <v>0.54766287352627996</v>
      </c>
      <c r="C1751" s="1">
        <v>0.24807759395989801</v>
      </c>
      <c r="D1751" s="1">
        <v>0.74082373079612895</v>
      </c>
      <c r="E1751" s="1">
        <v>0.23407175015620099</v>
      </c>
      <c r="F1751" s="1">
        <v>0.77226606538894804</v>
      </c>
      <c r="G1751" s="1">
        <v>0.351735464014786</v>
      </c>
      <c r="H1751" s="1">
        <v>0.38530057760494402</v>
      </c>
      <c r="I1751" s="1">
        <v>0.201233977774329</v>
      </c>
      <c r="J1751" s="1">
        <v>1.6140537661477301E-6</v>
      </c>
      <c r="K1751" s="1">
        <v>1.6140537661477301E-6</v>
      </c>
    </row>
    <row r="1752" spans="1:11" x14ac:dyDescent="0.3">
      <c r="A1752" t="s">
        <v>17</v>
      </c>
      <c r="B1752" s="1">
        <v>0.769859245523419</v>
      </c>
      <c r="C1752" s="1">
        <v>0.25242089416896901</v>
      </c>
      <c r="D1752" s="1">
        <v>0.64582688088693097</v>
      </c>
      <c r="E1752" s="1">
        <v>0.17741356265823799</v>
      </c>
      <c r="F1752" s="1">
        <v>0.78466741826380604</v>
      </c>
      <c r="G1752" s="1">
        <v>0.48353658065064498</v>
      </c>
      <c r="H1752" s="1">
        <v>0.34230674299529001</v>
      </c>
      <c r="I1752" s="1">
        <v>0.225741472976625</v>
      </c>
      <c r="J1752" s="1">
        <v>1.60575853264754E-6</v>
      </c>
      <c r="K1752" s="1">
        <v>1.60575853264754E-6</v>
      </c>
    </row>
    <row r="1753" spans="1:11" x14ac:dyDescent="0.3">
      <c r="A1753" t="s">
        <v>17</v>
      </c>
      <c r="B1753" s="1">
        <v>0.21737910647940401</v>
      </c>
      <c r="C1753" s="1">
        <v>0.22749166207095101</v>
      </c>
      <c r="D1753" s="1">
        <v>0.86808113827549505</v>
      </c>
      <c r="E1753" s="1">
        <v>0.211575267539405</v>
      </c>
      <c r="F1753" s="1">
        <v>0.77508455467869197</v>
      </c>
      <c r="G1753" s="1">
        <v>0.32359627891151199</v>
      </c>
      <c r="H1753" s="1">
        <v>0.388128415999133</v>
      </c>
      <c r="I1753" s="1">
        <v>0.25139298296339502</v>
      </c>
      <c r="J1753" s="1">
        <v>1.9440401617008298E-6</v>
      </c>
      <c r="K1753" s="1">
        <v>1.9440401617008298E-6</v>
      </c>
    </row>
    <row r="1754" spans="1:11" x14ac:dyDescent="0.3">
      <c r="A1754" t="s">
        <v>17</v>
      </c>
      <c r="B1754" s="1">
        <v>0.69729918366503296</v>
      </c>
      <c r="C1754" s="1">
        <v>0.24012702352575099</v>
      </c>
      <c r="D1754" s="1">
        <v>0.63036885415190602</v>
      </c>
      <c r="E1754" s="1">
        <v>0.20060223795302201</v>
      </c>
      <c r="F1754" s="1">
        <v>0.73562570462231902</v>
      </c>
      <c r="G1754" s="1">
        <v>0.46761736662619302</v>
      </c>
      <c r="H1754" s="1">
        <v>0.56799421776858094</v>
      </c>
      <c r="I1754" s="1">
        <v>0.25817663151470499</v>
      </c>
      <c r="J1754" s="1">
        <v>1.6078323410225201E-6</v>
      </c>
      <c r="K1754" s="1">
        <v>1.6078323410225201E-6</v>
      </c>
    </row>
    <row r="1755" spans="1:11" x14ac:dyDescent="0.3">
      <c r="A1755" t="s">
        <v>17</v>
      </c>
      <c r="B1755" s="1">
        <v>0.74998802526363895</v>
      </c>
      <c r="C1755" s="1">
        <v>0.23041016424482799</v>
      </c>
      <c r="D1755" s="1">
        <v>0.71379078827583897</v>
      </c>
      <c r="E1755" s="1">
        <v>0.19785440922151501</v>
      </c>
      <c r="F1755" s="1">
        <v>0.76437429537767199</v>
      </c>
      <c r="G1755" s="1">
        <v>0.50859999072047901</v>
      </c>
      <c r="H1755" s="1">
        <v>0.52258975637638305</v>
      </c>
      <c r="I1755" s="1">
        <v>0.25707328224152998</v>
      </c>
      <c r="J1755" s="1">
        <v>1.9418325592371102E-6</v>
      </c>
      <c r="K1755" s="1">
        <v>1.9418325592371102E-6</v>
      </c>
    </row>
    <row r="1756" spans="1:11" x14ac:dyDescent="0.3">
      <c r="A1756" t="s">
        <v>17</v>
      </c>
      <c r="B1756" s="1">
        <v>0.26223989161154199</v>
      </c>
      <c r="C1756" s="1">
        <v>0.228018043907496</v>
      </c>
      <c r="D1756" s="1">
        <v>0.78624231043413995</v>
      </c>
      <c r="E1756" s="1">
        <v>0.214069862941208</v>
      </c>
      <c r="F1756" s="1">
        <v>0.76437429537767199</v>
      </c>
      <c r="G1756" s="1">
        <v>0.33103632933025201</v>
      </c>
      <c r="H1756" s="1">
        <v>0.470471236222189</v>
      </c>
      <c r="I1756" s="1">
        <v>0.24686449858953199</v>
      </c>
      <c r="J1756" s="1">
        <v>1.60517318350931E-6</v>
      </c>
      <c r="K1756" s="1">
        <v>1.60517318350931E-6</v>
      </c>
    </row>
    <row r="1757" spans="1:11" x14ac:dyDescent="0.3">
      <c r="A1757" t="s">
        <v>17</v>
      </c>
      <c r="B1757" s="1">
        <v>0.37394023579976698</v>
      </c>
      <c r="C1757" s="1">
        <v>0.22939748440393201</v>
      </c>
      <c r="D1757" s="1">
        <v>0.77889058492562002</v>
      </c>
      <c r="E1757" s="1">
        <v>0.17981436222462199</v>
      </c>
      <c r="F1757" s="1">
        <v>0.75760992108229397</v>
      </c>
      <c r="G1757" s="1">
        <v>0.38290885962402499</v>
      </c>
      <c r="H1757" s="1">
        <v>0.51019880468958201</v>
      </c>
      <c r="I1757" s="1">
        <v>0.27329760598382002</v>
      </c>
      <c r="J1757" s="1">
        <v>1.94472585640555E-6</v>
      </c>
      <c r="K1757" s="1">
        <v>1.94472585640555E-6</v>
      </c>
    </row>
    <row r="1758" spans="1:11" x14ac:dyDescent="0.3">
      <c r="A1758" t="s">
        <v>17</v>
      </c>
      <c r="B1758" s="1">
        <v>0.31703628687353802</v>
      </c>
      <c r="C1758" s="1">
        <v>0.247132227123633</v>
      </c>
      <c r="D1758" s="1">
        <v>0.77222365787895497</v>
      </c>
      <c r="E1758" s="1">
        <v>0.162527764431765</v>
      </c>
      <c r="F1758" s="1">
        <v>0.74971815107102702</v>
      </c>
      <c r="G1758" s="1">
        <v>0.57643329956617995</v>
      </c>
      <c r="H1758" s="1">
        <v>0.64337368835204201</v>
      </c>
      <c r="I1758" s="1">
        <v>0.230837224383486</v>
      </c>
      <c r="J1758" s="1">
        <v>1.9440234374397398E-6</v>
      </c>
      <c r="K1758" s="1">
        <v>1.9440234374397398E-6</v>
      </c>
    </row>
    <row r="1759" spans="1:11" x14ac:dyDescent="0.3">
      <c r="A1759" t="s">
        <v>17</v>
      </c>
      <c r="B1759" s="1">
        <v>0.717471483020242</v>
      </c>
      <c r="C1759" s="1">
        <v>0.23377967819892101</v>
      </c>
      <c r="D1759" s="1">
        <v>0.68637577831376295</v>
      </c>
      <c r="E1759" s="1">
        <v>0.205285778631319</v>
      </c>
      <c r="F1759" s="1">
        <v>0.77452085682074101</v>
      </c>
      <c r="G1759" s="1">
        <v>0.42696725875175101</v>
      </c>
      <c r="H1759" s="1">
        <v>0.43590761857145599</v>
      </c>
      <c r="I1759" s="1">
        <v>0.23575678380895199</v>
      </c>
      <c r="J1759" s="1">
        <v>1.9430367060354901E-6</v>
      </c>
      <c r="K1759" s="1">
        <v>1.9430367060354901E-6</v>
      </c>
    </row>
    <row r="1760" spans="1:11" x14ac:dyDescent="0.3">
      <c r="A1760" t="s">
        <v>17</v>
      </c>
      <c r="B1760" s="1">
        <v>0.36340246748025401</v>
      </c>
      <c r="C1760" s="1">
        <v>0.25927746347452502</v>
      </c>
      <c r="D1760" s="1">
        <v>0.75850064735651601</v>
      </c>
      <c r="E1760" s="1">
        <v>0.17348774910033499</v>
      </c>
      <c r="F1760" s="1">
        <v>0.74802705749717802</v>
      </c>
      <c r="G1760" s="1">
        <v>0.42580345198233999</v>
      </c>
      <c r="H1760" s="1">
        <v>0.68491285230685695</v>
      </c>
      <c r="I1760" s="1">
        <v>0.32553027548421398</v>
      </c>
      <c r="J1760" s="1">
        <v>1.60644422735213E-6</v>
      </c>
      <c r="K1760" s="1">
        <v>1.60644422735213E-6</v>
      </c>
    </row>
    <row r="1761" spans="1:11" x14ac:dyDescent="0.3">
      <c r="A1761" t="s">
        <v>17</v>
      </c>
      <c r="B1761" s="1">
        <v>0.50761935391213597</v>
      </c>
      <c r="C1761" s="1">
        <v>0.17612597986315701</v>
      </c>
      <c r="D1761" s="1">
        <v>0.79524618201957198</v>
      </c>
      <c r="E1761" s="1">
        <v>0.240724355387989</v>
      </c>
      <c r="F1761" s="1">
        <v>0.74182638105974996</v>
      </c>
      <c r="G1761" s="1">
        <v>0.25501480857118197</v>
      </c>
      <c r="H1761" s="1">
        <v>0.64327568913608801</v>
      </c>
      <c r="I1761" s="1">
        <v>0.32837705266926698</v>
      </c>
      <c r="J1761" s="1">
        <v>1.9442074043117599E-6</v>
      </c>
      <c r="K1761" s="1">
        <v>1.9442074043117599E-6</v>
      </c>
    </row>
    <row r="1762" spans="1:11" x14ac:dyDescent="0.3">
      <c r="A1762" t="s">
        <v>17</v>
      </c>
      <c r="B1762" s="1">
        <v>0.55127582266418296</v>
      </c>
      <c r="C1762" s="1">
        <v>0.22151332971184001</v>
      </c>
      <c r="D1762" s="1">
        <v>0.70311614334960504</v>
      </c>
      <c r="E1762" s="1">
        <v>0.21339332235184799</v>
      </c>
      <c r="F1762" s="1">
        <v>0.73393461104847701</v>
      </c>
      <c r="G1762" s="1">
        <v>0.302772450644538</v>
      </c>
      <c r="H1762" s="1">
        <v>0.72539618212480805</v>
      </c>
      <c r="I1762" s="1">
        <v>0.44262330332189198</v>
      </c>
      <c r="J1762" s="1">
        <v>1.9441906800506598E-6</v>
      </c>
      <c r="K1762" s="1">
        <v>1.9441906800506598E-6</v>
      </c>
    </row>
    <row r="1763" spans="1:11" x14ac:dyDescent="0.3">
      <c r="A1763" t="s">
        <v>17</v>
      </c>
      <c r="B1763" s="1">
        <v>0.72289090672704703</v>
      </c>
      <c r="C1763" s="1">
        <v>0.197358673265593</v>
      </c>
      <c r="D1763" s="1">
        <v>0.68165156848963804</v>
      </c>
      <c r="E1763" s="1">
        <v>0.20234167397237099</v>
      </c>
      <c r="F1763" s="1">
        <v>0.73675310033821495</v>
      </c>
      <c r="G1763" s="1">
        <v>0.53291523929568496</v>
      </c>
      <c r="H1763" s="1">
        <v>0.72040938391165699</v>
      </c>
      <c r="I1763" s="1">
        <v>0.279999838825786</v>
      </c>
      <c r="J1763" s="1">
        <v>1.6067118155295201E-6</v>
      </c>
      <c r="K1763" s="1">
        <v>1.6067118155295201E-6</v>
      </c>
    </row>
    <row r="1764" spans="1:11" x14ac:dyDescent="0.3">
      <c r="A1764" t="s">
        <v>17</v>
      </c>
      <c r="B1764" s="1">
        <v>0.59071718408922302</v>
      </c>
      <c r="C1764" s="1">
        <v>0.25789718064995698</v>
      </c>
      <c r="D1764" s="1">
        <v>0.72930843629248898</v>
      </c>
      <c r="E1764" s="1">
        <v>0.181302768186382</v>
      </c>
      <c r="F1764" s="1">
        <v>0.76888387824125803</v>
      </c>
      <c r="G1764" s="1">
        <v>0.393009039801414</v>
      </c>
      <c r="H1764" s="1">
        <v>0.40972245732948998</v>
      </c>
      <c r="I1764" s="1">
        <v>0.264578047499618</v>
      </c>
      <c r="J1764" s="1">
        <v>1.9442408528339301E-6</v>
      </c>
      <c r="K1764" s="1">
        <v>1.9442408528339301E-6</v>
      </c>
    </row>
    <row r="1765" spans="1:11" x14ac:dyDescent="0.3">
      <c r="A1765" t="s">
        <v>17</v>
      </c>
      <c r="B1765" s="1">
        <v>0.41729562545739202</v>
      </c>
      <c r="C1765" s="1">
        <v>0.22506938272419799</v>
      </c>
      <c r="D1765" s="1">
        <v>0.75811711697175599</v>
      </c>
      <c r="E1765" s="1">
        <v>0.186852486517296</v>
      </c>
      <c r="F1765" s="1">
        <v>0.785231116121756</v>
      </c>
      <c r="G1765" s="1">
        <v>0.41271062582645701</v>
      </c>
      <c r="H1765" s="1">
        <v>0.30910220889675999</v>
      </c>
      <c r="I1765" s="1">
        <v>0.27207356060175097</v>
      </c>
      <c r="J1765" s="1">
        <v>1.9435217096071701E-6</v>
      </c>
      <c r="K1765" s="1">
        <v>1.9435217096071701E-6</v>
      </c>
    </row>
    <row r="1766" spans="1:11" x14ac:dyDescent="0.3">
      <c r="A1766" t="s">
        <v>17</v>
      </c>
      <c r="B1766" s="1">
        <v>0.41910210002710702</v>
      </c>
      <c r="C1766" s="1">
        <v>0.26785439643218301</v>
      </c>
      <c r="D1766" s="1">
        <v>0.75648718269359705</v>
      </c>
      <c r="E1766" s="1">
        <v>0.16830737642289201</v>
      </c>
      <c r="F1766" s="1">
        <v>0.76042841037203701</v>
      </c>
      <c r="G1766" s="1">
        <v>0.38606776371243001</v>
      </c>
      <c r="H1766" s="1">
        <v>0.435492622085767</v>
      </c>
      <c r="I1766" s="1">
        <v>0.207499653836384</v>
      </c>
      <c r="J1766" s="1">
        <v>1.6046212828934601E-6</v>
      </c>
      <c r="K1766" s="1">
        <v>1.6046212828934601E-6</v>
      </c>
    </row>
    <row r="1767" spans="1:11" x14ac:dyDescent="0.3">
      <c r="A1767" t="s">
        <v>17</v>
      </c>
      <c r="B1767" s="1">
        <v>0.41609130907811298</v>
      </c>
      <c r="C1767" s="1">
        <v>0.23093389091660901</v>
      </c>
      <c r="D1767" s="1">
        <v>0.76908290335788498</v>
      </c>
      <c r="E1767" s="1">
        <v>0.22359029107453399</v>
      </c>
      <c r="F1767" s="1">
        <v>0.74408117249154304</v>
      </c>
      <c r="G1767" s="1">
        <v>0.31332984062420199</v>
      </c>
      <c r="H1767" s="1">
        <v>0.50741698830888304</v>
      </c>
      <c r="I1767" s="1">
        <v>0.23974594196798901</v>
      </c>
      <c r="J1767" s="1">
        <v>1.6048888710708101E-6</v>
      </c>
      <c r="K1767" s="1">
        <v>1.6048888710708101E-6</v>
      </c>
    </row>
    <row r="1768" spans="1:11" x14ac:dyDescent="0.3">
      <c r="A1768" t="s">
        <v>17</v>
      </c>
      <c r="B1768" s="1">
        <v>0.45372619593418601</v>
      </c>
      <c r="C1768" s="1">
        <v>0.22603540491117699</v>
      </c>
      <c r="D1768" s="1">
        <v>0.77593876203971501</v>
      </c>
      <c r="E1768" s="1">
        <v>0.205577707036219</v>
      </c>
      <c r="F1768" s="1">
        <v>0.77564825253663605</v>
      </c>
      <c r="G1768" s="1">
        <v>0.54201787081358399</v>
      </c>
      <c r="H1768" s="1">
        <v>0.48193514441753099</v>
      </c>
      <c r="I1768" s="1">
        <v>0.17412841159502301</v>
      </c>
      <c r="J1768" s="1">
        <v>1.9427523935969802E-6</v>
      </c>
      <c r="K1768" s="1">
        <v>1.9427523935969802E-6</v>
      </c>
    </row>
    <row r="1769" spans="1:11" x14ac:dyDescent="0.3">
      <c r="A1769" t="s">
        <v>17</v>
      </c>
      <c r="B1769" s="1">
        <v>0.630760703704212</v>
      </c>
      <c r="C1769" s="1">
        <v>0.225700689347614</v>
      </c>
      <c r="D1769" s="1">
        <v>0.74330961293975295</v>
      </c>
      <c r="E1769" s="1">
        <v>0.22448157741229499</v>
      </c>
      <c r="F1769" s="1">
        <v>0.77846674182637798</v>
      </c>
      <c r="G1769" s="1">
        <v>0.30917338787630699</v>
      </c>
      <c r="H1769" s="1">
        <v>0.199705480931405</v>
      </c>
      <c r="I1769" s="1">
        <v>0.317091890884172</v>
      </c>
      <c r="J1769" s="1">
        <v>1.60487214680971E-6</v>
      </c>
      <c r="K1769" s="1">
        <v>1.60487214680971E-6</v>
      </c>
    </row>
    <row r="1770" spans="1:11" x14ac:dyDescent="0.3">
      <c r="A1770" t="s">
        <v>17</v>
      </c>
      <c r="B1770" s="1">
        <v>0.49256539916960301</v>
      </c>
      <c r="C1770" s="1">
        <v>0.24833164744908701</v>
      </c>
      <c r="D1770" s="1">
        <v>0.76260884836040799</v>
      </c>
      <c r="E1770" s="1">
        <v>0.20001546267755599</v>
      </c>
      <c r="F1770" s="1">
        <v>0.74915445321307605</v>
      </c>
      <c r="G1770" s="1">
        <v>0.42268611242141502</v>
      </c>
      <c r="H1770" s="1">
        <v>0.55891336822387905</v>
      </c>
      <c r="I1770" s="1">
        <v>0.23601140968180401</v>
      </c>
      <c r="J1770" s="1">
        <v>1.9440067131787799E-6</v>
      </c>
      <c r="K1770" s="1">
        <v>1.9440067131787799E-6</v>
      </c>
    </row>
    <row r="1771" spans="1:11" x14ac:dyDescent="0.3">
      <c r="A1771" t="s">
        <v>17</v>
      </c>
      <c r="B1771" s="1">
        <v>0.20834673363443601</v>
      </c>
      <c r="C1771" s="1">
        <v>0.23699348962897199</v>
      </c>
      <c r="D1771" s="1">
        <v>0.83623489132451101</v>
      </c>
      <c r="E1771" s="1">
        <v>0.212601011537775</v>
      </c>
      <c r="F1771" s="1">
        <v>0.75310033821870803</v>
      </c>
      <c r="G1771" s="1">
        <v>0.56953358800467202</v>
      </c>
      <c r="H1771" s="1">
        <v>0.48041458219392402</v>
      </c>
      <c r="I1771" s="1">
        <v>0.24392074553867099</v>
      </c>
      <c r="J1771" s="1">
        <v>1.94474258066664E-6</v>
      </c>
      <c r="K1771" s="1">
        <v>1.94474258066664E-6</v>
      </c>
    </row>
    <row r="1772" spans="1:11" x14ac:dyDescent="0.3">
      <c r="A1772" t="s">
        <v>17</v>
      </c>
      <c r="B1772" s="1">
        <v>0.273981976310399</v>
      </c>
      <c r="C1772" s="1">
        <v>0.18816751829641301</v>
      </c>
      <c r="D1772" s="1">
        <v>0.78235597240470001</v>
      </c>
      <c r="E1772" s="1">
        <v>0.223668062643302</v>
      </c>
      <c r="F1772" s="1">
        <v>0.76832018038331396</v>
      </c>
      <c r="G1772" s="1">
        <v>0.53291523929568496</v>
      </c>
      <c r="H1772" s="1">
        <v>0.42868819463984598</v>
      </c>
      <c r="I1772" s="1">
        <v>0.16812521257250301</v>
      </c>
      <c r="J1772" s="1">
        <v>1.94663242216973E-6</v>
      </c>
      <c r="K1772" s="1">
        <v>1.94663242216973E-6</v>
      </c>
    </row>
    <row r="1773" spans="1:11" x14ac:dyDescent="0.3">
      <c r="A1773" t="s">
        <v>17</v>
      </c>
      <c r="B1773" s="1">
        <v>0.623835884522569</v>
      </c>
      <c r="C1773" s="1">
        <v>0.25438295106049902</v>
      </c>
      <c r="D1773" s="1">
        <v>0.76137465409916505</v>
      </c>
      <c r="E1773" s="1">
        <v>0.195364765700306</v>
      </c>
      <c r="F1773" s="1">
        <v>0.742953776775648</v>
      </c>
      <c r="G1773" s="1">
        <v>0.43037555000502797</v>
      </c>
      <c r="H1773" s="1">
        <v>0.71322405937823996</v>
      </c>
      <c r="I1773" s="1">
        <v>0.28666421298990402</v>
      </c>
      <c r="J1773" s="1">
        <v>1.9433210184740601E-6</v>
      </c>
      <c r="K1773" s="1">
        <v>1.9433210184740601E-6</v>
      </c>
    </row>
    <row r="1774" spans="1:11" x14ac:dyDescent="0.3">
      <c r="A1774" t="s">
        <v>17</v>
      </c>
      <c r="B1774" s="1">
        <v>0.37153160304120902</v>
      </c>
      <c r="C1774" s="1">
        <v>0.24353502821317699</v>
      </c>
      <c r="D1774" s="1">
        <v>0.82185176841496399</v>
      </c>
      <c r="E1774" s="1">
        <v>0.19862841282040899</v>
      </c>
      <c r="F1774" s="1">
        <v>0.73449830890642198</v>
      </c>
      <c r="G1774" s="1">
        <v>0.30227367631479002</v>
      </c>
      <c r="H1774" s="1">
        <v>0.75767689249401704</v>
      </c>
      <c r="I1774" s="1">
        <v>0.43113171235033099</v>
      </c>
      <c r="J1774" s="1">
        <v>1.9453446540658901E-6</v>
      </c>
      <c r="K1774" s="1">
        <v>1.9453446540658901E-6</v>
      </c>
    </row>
    <row r="1775" spans="1:11" x14ac:dyDescent="0.3">
      <c r="A1775" t="s">
        <v>17</v>
      </c>
      <c r="B1775" s="1">
        <v>0.51093122395477197</v>
      </c>
      <c r="C1775" s="1">
        <v>0.23468139046417399</v>
      </c>
      <c r="D1775" s="1">
        <v>0.71302656966969302</v>
      </c>
      <c r="E1775" s="1">
        <v>0.208935201701926</v>
      </c>
      <c r="F1775" s="1">
        <v>0.76324689966177806</v>
      </c>
      <c r="G1775" s="1">
        <v>0.39558604050511598</v>
      </c>
      <c r="H1775" s="1">
        <v>0.34817970197546999</v>
      </c>
      <c r="I1775" s="1">
        <v>0.24814332480062601</v>
      </c>
      <c r="J1775" s="1">
        <v>1.94422412857283E-6</v>
      </c>
      <c r="K1775" s="1">
        <v>1.94422412857283E-6</v>
      </c>
    </row>
    <row r="1776" spans="1:11" x14ac:dyDescent="0.3">
      <c r="A1776" t="s">
        <v>17</v>
      </c>
      <c r="B1776" s="1">
        <v>0.29325103838127098</v>
      </c>
      <c r="C1776" s="1">
        <v>0.211067215694941</v>
      </c>
      <c r="D1776" s="1">
        <v>0.803143677467823</v>
      </c>
      <c r="E1776" s="1">
        <v>0.20035284085167601</v>
      </c>
      <c r="F1776" s="1">
        <v>0.799323562570461</v>
      </c>
      <c r="G1776" s="1">
        <v>0.54106188668156796</v>
      </c>
      <c r="H1776" s="1">
        <v>0.229772020451498</v>
      </c>
      <c r="I1776" s="1">
        <v>0.17651175379119199</v>
      </c>
      <c r="J1776" s="1">
        <v>1.6059424995194801E-6</v>
      </c>
      <c r="K1776" s="1">
        <v>1.6059424995194801E-6</v>
      </c>
    </row>
    <row r="1777" spans="1:11" x14ac:dyDescent="0.3">
      <c r="A1777" t="s">
        <v>17</v>
      </c>
      <c r="B1777" s="1">
        <v>0.41428483450911302</v>
      </c>
      <c r="C1777" s="1">
        <v>0.23534452244179199</v>
      </c>
      <c r="D1777" s="1">
        <v>0.79515328787553297</v>
      </c>
      <c r="E1777" s="1">
        <v>0.19787738291279</v>
      </c>
      <c r="F1777" s="1">
        <v>0.76042841037203701</v>
      </c>
      <c r="G1777" s="1">
        <v>0.52293975270072801</v>
      </c>
      <c r="H1777" s="1">
        <v>0.58422159738441604</v>
      </c>
      <c r="I1777" s="1">
        <v>0.24219348339108199</v>
      </c>
      <c r="J1777" s="1">
        <v>1.94475930492773E-6</v>
      </c>
      <c r="K1777" s="1">
        <v>1.94475930492773E-6</v>
      </c>
    </row>
    <row r="1778" spans="1:11" x14ac:dyDescent="0.3">
      <c r="A1778" t="s">
        <v>17</v>
      </c>
      <c r="B1778" s="1">
        <v>0.53742618430177402</v>
      </c>
      <c r="C1778" s="1">
        <v>0.20812935828551099</v>
      </c>
      <c r="D1778" s="1">
        <v>0.80086118527969397</v>
      </c>
      <c r="E1778" s="1">
        <v>0.19854997322906501</v>
      </c>
      <c r="F1778" s="1">
        <v>0.74689966178128397</v>
      </c>
      <c r="G1778" s="1">
        <v>0.39546134692267698</v>
      </c>
      <c r="H1778" s="1">
        <v>0.60900323891359398</v>
      </c>
      <c r="I1778" s="1">
        <v>0.26398266478608801</v>
      </c>
      <c r="J1778" s="1">
        <v>1.94298653325221E-6</v>
      </c>
      <c r="K1778" s="1">
        <v>1.94298653325221E-6</v>
      </c>
    </row>
    <row r="1779" spans="1:11" x14ac:dyDescent="0.3">
      <c r="A1779" t="s">
        <v>17</v>
      </c>
      <c r="B1779" s="1">
        <v>0.302584490321473</v>
      </c>
      <c r="C1779" s="1">
        <v>0.23224667762173401</v>
      </c>
      <c r="D1779" s="1">
        <v>0.83368772738561703</v>
      </c>
      <c r="E1779" s="1">
        <v>0.23037731707036399</v>
      </c>
      <c r="F1779" s="1">
        <v>0.73337091319052605</v>
      </c>
      <c r="G1779" s="1">
        <v>0.43640240648947598</v>
      </c>
      <c r="H1779" s="1">
        <v>0.62943005082650705</v>
      </c>
      <c r="I1779" s="1">
        <v>0.333939434281457</v>
      </c>
      <c r="J1779" s="1">
        <v>1.9441237830062902E-6</v>
      </c>
      <c r="K1779" s="1">
        <v>1.9441237830062902E-6</v>
      </c>
    </row>
    <row r="1780" spans="1:11" x14ac:dyDescent="0.3">
      <c r="A1780" t="s">
        <v>17</v>
      </c>
      <c r="B1780" s="1">
        <v>0.61540566986719203</v>
      </c>
      <c r="C1780" s="1">
        <v>0.20548045604830101</v>
      </c>
      <c r="D1780" s="1">
        <v>0.72536352515307601</v>
      </c>
      <c r="E1780" s="1">
        <v>0.233658316493321</v>
      </c>
      <c r="F1780" s="1">
        <v>0.77226606538894804</v>
      </c>
      <c r="G1780" s="1">
        <v>0.36283319285166998</v>
      </c>
      <c r="H1780" s="1">
        <v>0.44095001261238798</v>
      </c>
      <c r="I1780" s="1">
        <v>0.22528842466531601</v>
      </c>
      <c r="J1780" s="1">
        <v>1.61298341343809E-6</v>
      </c>
      <c r="K1780" s="1">
        <v>1.61298341343809E-6</v>
      </c>
    </row>
    <row r="1781" spans="1:11" x14ac:dyDescent="0.3">
      <c r="A1781" t="s">
        <v>17</v>
      </c>
      <c r="B1781" s="1">
        <v>0.45703806597769903</v>
      </c>
      <c r="C1781" s="1">
        <v>0.24420813994801099</v>
      </c>
      <c r="D1781" s="1">
        <v>0.71577642828905597</v>
      </c>
      <c r="E1781" s="1">
        <v>0.19888425026628001</v>
      </c>
      <c r="F1781" s="1">
        <v>0.77395715896279405</v>
      </c>
      <c r="G1781" s="1">
        <v>0.478507272825689</v>
      </c>
      <c r="H1781" s="1">
        <v>0.34729968235984399</v>
      </c>
      <c r="I1781" s="1">
        <v>0.220201671915464</v>
      </c>
      <c r="J1781" s="1">
        <v>1.94288618768573E-6</v>
      </c>
      <c r="K1781" s="1">
        <v>1.94288618768573E-6</v>
      </c>
    </row>
    <row r="1782" spans="1:11" x14ac:dyDescent="0.3">
      <c r="A1782" t="s">
        <v>17</v>
      </c>
      <c r="B1782" s="1">
        <v>0.37634886855835797</v>
      </c>
      <c r="C1782" s="1">
        <v>0.26552590849177499</v>
      </c>
      <c r="D1782" s="1">
        <v>0.79451393855599295</v>
      </c>
      <c r="E1782" s="1">
        <v>0.15462670605925</v>
      </c>
      <c r="F1782" s="1">
        <v>0.769447576099208</v>
      </c>
      <c r="G1782" s="1">
        <v>0.45282039484367498</v>
      </c>
      <c r="H1782" s="1">
        <v>0.500792068892432</v>
      </c>
      <c r="I1782" s="1">
        <v>0.18537196200681899</v>
      </c>
      <c r="J1782" s="1">
        <v>1.9431705001242199E-6</v>
      </c>
      <c r="K1782" s="1">
        <v>1.9431705001242199E-6</v>
      </c>
    </row>
    <row r="1783" spans="1:11" x14ac:dyDescent="0.3">
      <c r="A1783" t="s">
        <v>17</v>
      </c>
      <c r="B1783" s="1">
        <v>0.52297438774915594</v>
      </c>
      <c r="C1783" s="1">
        <v>0.25078241946047702</v>
      </c>
      <c r="D1783" s="1">
        <v>0.76941307794330505</v>
      </c>
      <c r="E1783" s="1">
        <v>0.17317609967843101</v>
      </c>
      <c r="F1783" s="1">
        <v>0.771138669673051</v>
      </c>
      <c r="G1783" s="1">
        <v>0.52842627032795297</v>
      </c>
      <c r="H1783" s="1">
        <v>0.47460543216606799</v>
      </c>
      <c r="I1783" s="1">
        <v>0.22370119632847199</v>
      </c>
      <c r="J1783" s="1">
        <v>1.60674526405171E-6</v>
      </c>
      <c r="K1783" s="1">
        <v>1.60674526405171E-6</v>
      </c>
    </row>
    <row r="1784" spans="1:11" x14ac:dyDescent="0.3">
      <c r="A1784" t="s">
        <v>17</v>
      </c>
      <c r="B1784" s="1">
        <v>0.67833120069014297</v>
      </c>
      <c r="C1784" s="1">
        <v>0.22430220491080299</v>
      </c>
      <c r="D1784" s="1">
        <v>0.670569394335646</v>
      </c>
      <c r="E1784" s="1">
        <v>0.20645719035256499</v>
      </c>
      <c r="F1784" s="1">
        <v>0.76662908680946495</v>
      </c>
      <c r="G1784" s="1">
        <v>0.58985864194189197</v>
      </c>
      <c r="H1784" s="1">
        <v>0.40513933258772</v>
      </c>
      <c r="I1784" s="1">
        <v>0.15008678455330099</v>
      </c>
      <c r="J1784" s="1">
        <v>1.94320394864641E-6</v>
      </c>
      <c r="K1784" s="1">
        <v>1.94320394864641E-6</v>
      </c>
    </row>
    <row r="1785" spans="1:11" x14ac:dyDescent="0.3">
      <c r="A1785" t="s">
        <v>17</v>
      </c>
      <c r="B1785" s="1">
        <v>0.46065101511586198</v>
      </c>
      <c r="C1785" s="1">
        <v>0.27685588107982601</v>
      </c>
      <c r="D1785" s="1">
        <v>0.75690544525477399</v>
      </c>
      <c r="E1785" s="1">
        <v>0.13924551711503999</v>
      </c>
      <c r="F1785" s="1">
        <v>0.76437429537767199</v>
      </c>
      <c r="G1785" s="1">
        <v>0.67506592327381398</v>
      </c>
      <c r="H1785" s="1">
        <v>0.47640270767369702</v>
      </c>
      <c r="I1785" s="1">
        <v>6.8951395718444899E-2</v>
      </c>
      <c r="J1785" s="1">
        <v>1.9430032575133101E-6</v>
      </c>
      <c r="K1785" s="1">
        <v>1.9430032575133101E-6</v>
      </c>
    </row>
    <row r="1786" spans="1:11" x14ac:dyDescent="0.3">
      <c r="A1786" t="s">
        <v>17</v>
      </c>
      <c r="B1786" s="1">
        <v>0.513038777619234</v>
      </c>
      <c r="C1786" s="1">
        <v>0.22828519010569101</v>
      </c>
      <c r="D1786" s="1">
        <v>0.74085152400816001</v>
      </c>
      <c r="E1786" s="1">
        <v>0.18234508678109199</v>
      </c>
      <c r="F1786" s="1">
        <v>0.74915445321307605</v>
      </c>
      <c r="G1786" s="1">
        <v>0.22292699335740701</v>
      </c>
      <c r="H1786" s="1">
        <v>0.69536321067669704</v>
      </c>
      <c r="I1786" s="1">
        <v>0.40248678002094201</v>
      </c>
      <c r="J1786" s="1">
        <v>1.94472585640555E-6</v>
      </c>
      <c r="K1786" s="1">
        <v>1.94472585640555E-6</v>
      </c>
    </row>
    <row r="1787" spans="1:11" x14ac:dyDescent="0.3">
      <c r="A1787" t="s">
        <v>17</v>
      </c>
      <c r="B1787" s="1">
        <v>0.356176569204189</v>
      </c>
      <c r="C1787" s="1">
        <v>0.24953150725008799</v>
      </c>
      <c r="D1787" s="1">
        <v>0.81094304795424799</v>
      </c>
      <c r="E1787" s="1">
        <v>0.16812479536705299</v>
      </c>
      <c r="F1787" s="1">
        <v>0.76381059751972802</v>
      </c>
      <c r="G1787" s="1">
        <v>9.3287232150453495E-2</v>
      </c>
      <c r="H1787" s="1">
        <v>0.382658011125036</v>
      </c>
      <c r="I1787" s="1">
        <v>0.38642903680089102</v>
      </c>
      <c r="J1787" s="1">
        <v>1.6049055953319001E-6</v>
      </c>
      <c r="K1787" s="1">
        <v>1.6049055953319001E-6</v>
      </c>
    </row>
    <row r="1788" spans="1:11" x14ac:dyDescent="0.3">
      <c r="A1788" t="s">
        <v>17</v>
      </c>
      <c r="B1788" s="1">
        <v>0.54555531986269601</v>
      </c>
      <c r="C1788" s="1">
        <v>0.218333156472625</v>
      </c>
      <c r="D1788" s="1">
        <v>0.71955568105054102</v>
      </c>
      <c r="E1788" s="1">
        <v>0.194830998718797</v>
      </c>
      <c r="F1788" s="1">
        <v>0.75817361894024404</v>
      </c>
      <c r="G1788" s="1">
        <v>0.39176210397704803</v>
      </c>
      <c r="H1788" s="1">
        <v>0.49620025161146902</v>
      </c>
      <c r="I1788" s="1">
        <v>0.309579886595655</v>
      </c>
      <c r="J1788" s="1">
        <v>1.9443077498783001E-6</v>
      </c>
      <c r="K1788" s="1">
        <v>1.9443077498783001E-6</v>
      </c>
    </row>
    <row r="1789" spans="1:11" x14ac:dyDescent="0.3">
      <c r="A1789" t="s">
        <v>17</v>
      </c>
      <c r="B1789" s="1">
        <v>0.54585639895708504</v>
      </c>
      <c r="C1789" s="1">
        <v>0.27472653049669798</v>
      </c>
      <c r="D1789" s="1">
        <v>0.75154162546051295</v>
      </c>
      <c r="E1789" s="1">
        <v>0.146985925878926</v>
      </c>
      <c r="F1789" s="1">
        <v>0.76775648252536299</v>
      </c>
      <c r="G1789" s="1">
        <v>0.21777299195001201</v>
      </c>
      <c r="H1789" s="1">
        <v>0.42449780138388199</v>
      </c>
      <c r="I1789" s="1">
        <v>0.24699821548359399</v>
      </c>
      <c r="J1789" s="1">
        <v>1.94454188953353E-6</v>
      </c>
      <c r="K1789" s="1">
        <v>1.94454188953353E-6</v>
      </c>
    </row>
    <row r="1790" spans="1:11" x14ac:dyDescent="0.3">
      <c r="A1790" t="s">
        <v>17</v>
      </c>
      <c r="B1790" s="1">
        <v>0.349251750022611</v>
      </c>
      <c r="C1790" s="1">
        <v>0.242091497532789</v>
      </c>
      <c r="D1790" s="1">
        <v>0.74627660706065502</v>
      </c>
      <c r="E1790" s="1">
        <v>0.18703499964138001</v>
      </c>
      <c r="F1790" s="1">
        <v>0.75817361894024404</v>
      </c>
      <c r="G1790" s="1">
        <v>0.49164166350904798</v>
      </c>
      <c r="H1790" s="1">
        <v>0.46653458707453499</v>
      </c>
      <c r="I1790" s="1">
        <v>0.22482426180894799</v>
      </c>
      <c r="J1790" s="1">
        <v>1.94410705874521E-6</v>
      </c>
      <c r="K1790" s="1">
        <v>1.94410705874521E-6</v>
      </c>
    </row>
    <row r="1791" spans="1:11" x14ac:dyDescent="0.3">
      <c r="A1791" t="s">
        <v>17</v>
      </c>
      <c r="B1791" s="1">
        <v>0.43204850110550302</v>
      </c>
      <c r="C1791" s="1">
        <v>0.22074349673368099</v>
      </c>
      <c r="D1791" s="1">
        <v>0.71241161806694597</v>
      </c>
      <c r="E1791" s="1">
        <v>0.205510961094512</v>
      </c>
      <c r="F1791" s="1">
        <v>0.75760992108229397</v>
      </c>
      <c r="G1791" s="1">
        <v>0.112864124593055</v>
      </c>
      <c r="H1791" s="1">
        <v>0.76210044465562599</v>
      </c>
      <c r="I1791" s="1">
        <v>0.44747567989256098</v>
      </c>
      <c r="J1791" s="1">
        <v>1.9439398161344001E-6</v>
      </c>
      <c r="K1791" s="1">
        <v>1.9439398161344001E-6</v>
      </c>
    </row>
    <row r="1792" spans="1:11" x14ac:dyDescent="0.3">
      <c r="A1792" t="s">
        <v>17</v>
      </c>
      <c r="B1792" s="1">
        <v>0.36099383472166302</v>
      </c>
      <c r="C1792" s="1">
        <v>0.22152442646940401</v>
      </c>
      <c r="D1792" s="1">
        <v>0.817249049490957</v>
      </c>
      <c r="E1792" s="1">
        <v>0.21072293196285699</v>
      </c>
      <c r="F1792" s="1">
        <v>0.73900789177000703</v>
      </c>
      <c r="G1792" s="1">
        <v>0.54833567899039004</v>
      </c>
      <c r="H1792" s="1">
        <v>0.64867639637003205</v>
      </c>
      <c r="I1792" s="1">
        <v>0.27447567902335201</v>
      </c>
      <c r="J1792" s="1">
        <v>1.6053738746424201E-6</v>
      </c>
      <c r="K1792" s="1">
        <v>1.6053738746424201E-6</v>
      </c>
    </row>
    <row r="1793" spans="1:11" x14ac:dyDescent="0.3">
      <c r="A1793" t="s">
        <v>17</v>
      </c>
      <c r="B1793" s="1">
        <v>0.35045606640188998</v>
      </c>
      <c r="C1793" s="1">
        <v>0.235666328411159</v>
      </c>
      <c r="D1793" s="1">
        <v>0.76243059208781305</v>
      </c>
      <c r="E1793" s="1">
        <v>0.190943841297743</v>
      </c>
      <c r="F1793" s="1">
        <v>0.76775648252536299</v>
      </c>
      <c r="G1793" s="1">
        <v>0.78745640557698804</v>
      </c>
      <c r="H1793" s="1">
        <v>0.45400061941993702</v>
      </c>
      <c r="I1793" s="1">
        <v>9.1119068702033207E-2</v>
      </c>
      <c r="J1793" s="1">
        <v>1.9435718823904502E-6</v>
      </c>
      <c r="K1793" s="1">
        <v>1.9435718823904502E-6</v>
      </c>
    </row>
    <row r="1794" spans="1:11" x14ac:dyDescent="0.3">
      <c r="A1794" t="s">
        <v>17</v>
      </c>
      <c r="B1794" s="1">
        <v>0.15927084117448001</v>
      </c>
      <c r="C1794" s="1">
        <v>0.236058999812498</v>
      </c>
      <c r="D1794" s="1">
        <v>0.78018456628780697</v>
      </c>
      <c r="E1794" s="1">
        <v>0.17809472258629799</v>
      </c>
      <c r="F1794" s="1">
        <v>0.77339346110484397</v>
      </c>
      <c r="G1794" s="1">
        <v>0.34874281803629997</v>
      </c>
      <c r="H1794" s="1">
        <v>0.41399889905678799</v>
      </c>
      <c r="I1794" s="1">
        <v>0.337910458931452</v>
      </c>
      <c r="J1794" s="1">
        <v>1.9443579226615899E-6</v>
      </c>
      <c r="K1794" s="1">
        <v>1.9443579226615899E-6</v>
      </c>
    </row>
    <row r="1795" spans="1:11" x14ac:dyDescent="0.3">
      <c r="A1795" t="s">
        <v>17</v>
      </c>
      <c r="B1795" s="1">
        <v>0.65243839853279695</v>
      </c>
      <c r="C1795" s="1">
        <v>0.24164130976922299</v>
      </c>
      <c r="D1795" s="1">
        <v>0.71926587882119097</v>
      </c>
      <c r="E1795" s="1">
        <v>0.18991003013010199</v>
      </c>
      <c r="F1795" s="1">
        <v>0.75986471251408705</v>
      </c>
      <c r="G1795" s="1">
        <v>0.44026790754502199</v>
      </c>
      <c r="H1795" s="1">
        <v>0.35577291281364498</v>
      </c>
      <c r="I1795" s="1">
        <v>0.13547436896856199</v>
      </c>
      <c r="J1795" s="1">
        <v>1.9419663533258701E-6</v>
      </c>
      <c r="K1795" s="1">
        <v>1.9419663533258701E-6</v>
      </c>
    </row>
    <row r="1796" spans="1:11" x14ac:dyDescent="0.3">
      <c r="A1796" t="s">
        <v>17</v>
      </c>
      <c r="B1796" s="1">
        <v>0.31282117954571897</v>
      </c>
      <c r="C1796" s="1">
        <v>0.19540890337790201</v>
      </c>
      <c r="D1796" s="1">
        <v>0.81686931529686602</v>
      </c>
      <c r="E1796" s="1">
        <v>0.21110649532796899</v>
      </c>
      <c r="F1796" s="1">
        <v>0.78974069898534205</v>
      </c>
      <c r="G1796" s="1">
        <v>0.32920749012117601</v>
      </c>
      <c r="H1796" s="1">
        <v>0.33162555841671798</v>
      </c>
      <c r="I1796" s="1">
        <v>0.213190037759483</v>
      </c>
      <c r="J1796" s="1">
        <v>1.9422004929810699E-6</v>
      </c>
      <c r="K1796" s="1">
        <v>1.9422004929810699E-6</v>
      </c>
    </row>
    <row r="1797" spans="1:11" x14ac:dyDescent="0.3">
      <c r="A1797" t="s">
        <v>17</v>
      </c>
      <c r="B1797" s="1">
        <v>3.7935965950559702E-2</v>
      </c>
      <c r="C1797" s="1">
        <v>0.20588570743717399</v>
      </c>
      <c r="D1797" s="1">
        <v>0.87820437040536004</v>
      </c>
      <c r="E1797" s="1">
        <v>0.30913221575629601</v>
      </c>
      <c r="F1797" s="1">
        <v>0.77621195039458701</v>
      </c>
      <c r="G1797" s="1">
        <v>0.65681909571054098</v>
      </c>
      <c r="H1797" s="1">
        <v>0.41142856939246197</v>
      </c>
      <c r="I1797" s="1">
        <v>0.18567470083096799</v>
      </c>
      <c r="J1797" s="1">
        <v>1.9418994562814899E-6</v>
      </c>
      <c r="K1797" s="1">
        <v>1.9418994562814899E-6</v>
      </c>
    </row>
    <row r="1798" spans="1:11" x14ac:dyDescent="0.3">
      <c r="A1798" t="s">
        <v>17</v>
      </c>
      <c r="B1798" s="1">
        <v>0.62654559637639395</v>
      </c>
      <c r="C1798" s="1">
        <v>0.26893133126036201</v>
      </c>
      <c r="D1798" s="1">
        <v>0.72213779736958605</v>
      </c>
      <c r="E1798" s="1">
        <v>0.159154959845376</v>
      </c>
      <c r="F1798" s="1">
        <v>0.74633596392333601</v>
      </c>
      <c r="G1798" s="1">
        <v>0.237807094194881</v>
      </c>
      <c r="H1798" s="1">
        <v>0.70008067809544305</v>
      </c>
      <c r="I1798" s="1">
        <v>0.38480105549777999</v>
      </c>
      <c r="J1798" s="1">
        <v>1.94330429421296E-6</v>
      </c>
      <c r="K1798" s="1">
        <v>1.94330429421296E-6</v>
      </c>
    </row>
    <row r="1799" spans="1:11" x14ac:dyDescent="0.3">
      <c r="A1799" t="s">
        <v>17</v>
      </c>
      <c r="B1799" s="1">
        <v>0</v>
      </c>
      <c r="C1799" s="1">
        <v>0.211105193706803</v>
      </c>
      <c r="D1799" s="1">
        <v>0.882171617610367</v>
      </c>
      <c r="E1799" s="1">
        <v>0.234784027170238</v>
      </c>
      <c r="F1799" s="1">
        <v>0.75366403607665899</v>
      </c>
      <c r="G1799" s="1">
        <v>0.34196780005722299</v>
      </c>
      <c r="H1799" s="1">
        <v>0.54528511921648803</v>
      </c>
      <c r="I1799" s="1">
        <v>0.28620095665107798</v>
      </c>
      <c r="J1799" s="1">
        <v>1.9433879155184399E-6</v>
      </c>
      <c r="K1799" s="1">
        <v>1.9433879155184399E-6</v>
      </c>
    </row>
    <row r="1800" spans="1:11" x14ac:dyDescent="0.3">
      <c r="A1800" t="s">
        <v>17</v>
      </c>
      <c r="B1800" s="1">
        <v>0.60547005973652201</v>
      </c>
      <c r="C1800" s="1">
        <v>0.25289312895581401</v>
      </c>
      <c r="D1800" s="1">
        <v>0.66434782891768995</v>
      </c>
      <c r="E1800" s="1">
        <v>0.17283866363079001</v>
      </c>
      <c r="F1800" s="1">
        <v>0.76099210822998498</v>
      </c>
      <c r="G1800" s="1">
        <v>0.39841242837368501</v>
      </c>
      <c r="H1800" s="1">
        <v>0.36691846305349901</v>
      </c>
      <c r="I1800" s="1">
        <v>0.33701182859144801</v>
      </c>
      <c r="J1800" s="1">
        <v>1.61184616368401E-6</v>
      </c>
      <c r="K1800" s="1">
        <v>1.61184616368401E-6</v>
      </c>
    </row>
    <row r="1801" spans="1:11" x14ac:dyDescent="0.3">
      <c r="A1801" t="s">
        <v>17</v>
      </c>
      <c r="B1801" s="1">
        <v>0.30890715131267998</v>
      </c>
      <c r="C1801" s="1">
        <v>0.24273144717529699</v>
      </c>
      <c r="D1801" s="1">
        <v>0.79023726026639296</v>
      </c>
      <c r="E1801" s="1">
        <v>0.18657682540579101</v>
      </c>
      <c r="F1801" s="1">
        <v>0.76888387824125803</v>
      </c>
      <c r="G1801" s="1">
        <v>0.62976058832172099</v>
      </c>
      <c r="H1801" s="1">
        <v>0.39368847865464901</v>
      </c>
      <c r="I1801" s="1">
        <v>0.14034143695379001</v>
      </c>
      <c r="J1801" s="1">
        <v>1.9430868788187498E-6</v>
      </c>
      <c r="K1801" s="1">
        <v>1.9430868788187498E-6</v>
      </c>
    </row>
    <row r="1802" spans="1:11" x14ac:dyDescent="0.3">
      <c r="A1802" t="s">
        <v>18</v>
      </c>
      <c r="B1802" s="1">
        <v>0.43852844222138998</v>
      </c>
      <c r="C1802" s="1">
        <v>0.38422358638370602</v>
      </c>
      <c r="D1802" s="1">
        <v>0.790617289743201</v>
      </c>
      <c r="E1802" s="1">
        <v>0.23615402649543399</v>
      </c>
      <c r="F1802" s="1">
        <v>0.85175167006006303</v>
      </c>
      <c r="G1802" s="1">
        <v>0.169300310333514</v>
      </c>
      <c r="H1802" s="1">
        <v>0.61680781407895602</v>
      </c>
      <c r="I1802" s="1">
        <v>0.39624534439596398</v>
      </c>
      <c r="J1802" s="1">
        <v>1.82128383568951E-6</v>
      </c>
      <c r="K1802" s="1">
        <v>1.82128383568951E-6</v>
      </c>
    </row>
    <row r="1803" spans="1:11" x14ac:dyDescent="0.3">
      <c r="A1803" t="s">
        <v>18</v>
      </c>
      <c r="B1803" s="1">
        <v>0.41193237322325699</v>
      </c>
      <c r="C1803" s="1">
        <v>0.38748770575899899</v>
      </c>
      <c r="D1803" s="1">
        <v>0.747069681363562</v>
      </c>
      <c r="E1803" s="1">
        <v>0.22130316068054001</v>
      </c>
      <c r="F1803" s="1">
        <v>0.85661882246040999</v>
      </c>
      <c r="G1803" s="1">
        <v>0.41200734525242799</v>
      </c>
      <c r="H1803" s="1">
        <v>0.46260553073455202</v>
      </c>
      <c r="I1803" s="1">
        <v>0.24427626602790201</v>
      </c>
      <c r="J1803" s="1">
        <v>1.60958938690015E-6</v>
      </c>
      <c r="K1803" s="1">
        <v>1.60958938690015E-6</v>
      </c>
    </row>
    <row r="1804" spans="1:11" x14ac:dyDescent="0.3">
      <c r="A1804" t="s">
        <v>18</v>
      </c>
      <c r="B1804" s="1">
        <v>0.39253524019463298</v>
      </c>
      <c r="C1804" s="1">
        <v>0.45572987914454199</v>
      </c>
      <c r="D1804" s="1">
        <v>0.79687219064888204</v>
      </c>
      <c r="E1804" s="1">
        <v>0.17461829259563599</v>
      </c>
      <c r="F1804" s="1">
        <v>0.88507294418549898</v>
      </c>
      <c r="G1804" s="1">
        <v>0.47509747496907001</v>
      </c>
      <c r="H1804" s="1">
        <v>0.251245244323971</v>
      </c>
      <c r="I1804" s="1">
        <v>0.20174548071575801</v>
      </c>
      <c r="J1804" s="1">
        <v>1.94942462492409E-6</v>
      </c>
      <c r="K1804" s="1">
        <v>1.94942462492409E-6</v>
      </c>
    </row>
    <row r="1805" spans="1:11" x14ac:dyDescent="0.3">
      <c r="A1805" t="s">
        <v>18</v>
      </c>
      <c r="B1805" s="1">
        <v>0.59010603846384302</v>
      </c>
      <c r="C1805" s="1">
        <v>0.43010255088518001</v>
      </c>
      <c r="D1805" s="1">
        <v>0.72562666710484502</v>
      </c>
      <c r="E1805" s="1">
        <v>0.20330319182720999</v>
      </c>
      <c r="F1805" s="1">
        <v>0.86934829796899904</v>
      </c>
      <c r="G1805" s="1">
        <v>0.46622028821681399</v>
      </c>
      <c r="H1805" s="1">
        <v>0.36415737850885599</v>
      </c>
      <c r="I1805" s="1">
        <v>0.192835639592779</v>
      </c>
      <c r="J1805" s="1">
        <v>2.0333337374309E-6</v>
      </c>
      <c r="K1805" s="1">
        <v>2.0333337374309E-6</v>
      </c>
    </row>
    <row r="1806" spans="1:11" x14ac:dyDescent="0.3">
      <c r="A1806" t="s">
        <v>18</v>
      </c>
      <c r="B1806" s="1">
        <v>0.42713012693605301</v>
      </c>
      <c r="C1806" s="1">
        <v>0.41683826894645698</v>
      </c>
      <c r="D1806" s="1">
        <v>0.75101943318340603</v>
      </c>
      <c r="E1806" s="1">
        <v>0.20147907876208099</v>
      </c>
      <c r="F1806" s="1">
        <v>0.88956570024735304</v>
      </c>
      <c r="G1806" s="1">
        <v>0.376608193141581</v>
      </c>
      <c r="H1806" s="1">
        <v>0.23140940516970401</v>
      </c>
      <c r="I1806" s="1">
        <v>0.31032074044455399</v>
      </c>
      <c r="J1806" s="1">
        <v>1.9078921690514601E-6</v>
      </c>
      <c r="K1806" s="1">
        <v>1.9078921690514601E-6</v>
      </c>
    </row>
    <row r="1807" spans="1:11" x14ac:dyDescent="0.3">
      <c r="A1807" t="s">
        <v>18</v>
      </c>
      <c r="B1807" s="1">
        <v>0.72548602877610502</v>
      </c>
      <c r="C1807" s="1">
        <v>0.38906057697144603</v>
      </c>
      <c r="D1807" s="1">
        <v>0.76272951482737095</v>
      </c>
      <c r="E1807" s="1">
        <v>0.203200441942439</v>
      </c>
      <c r="F1807" s="1">
        <v>0.84388934695182505</v>
      </c>
      <c r="G1807" s="1">
        <v>0.253460059224492</v>
      </c>
      <c r="H1807" s="1">
        <v>0.564050287179645</v>
      </c>
      <c r="I1807" s="1">
        <v>0.344150216188779</v>
      </c>
      <c r="J1807" s="1">
        <v>2.0344223120967701E-6</v>
      </c>
      <c r="K1807" s="1">
        <v>2.0344223120967701E-6</v>
      </c>
    </row>
    <row r="1808" spans="1:11" x14ac:dyDescent="0.3">
      <c r="A1808" t="s">
        <v>18</v>
      </c>
      <c r="B1808" s="1">
        <v>0.70668880707819703</v>
      </c>
      <c r="C1808" s="1">
        <v>0.37908010567599898</v>
      </c>
      <c r="D1808" s="1">
        <v>0.73200219286259305</v>
      </c>
      <c r="E1808" s="1">
        <v>0.226355616559898</v>
      </c>
      <c r="F1808" s="1">
        <v>0.84950529202913605</v>
      </c>
      <c r="G1808" s="1">
        <v>0.53823326922662396</v>
      </c>
      <c r="H1808" s="1">
        <v>0.61802770477751801</v>
      </c>
      <c r="I1808" s="1">
        <v>0.25509883323564098</v>
      </c>
      <c r="J1808" s="1">
        <v>1.8633272551809401E-6</v>
      </c>
      <c r="K1808" s="1">
        <v>1.8633272551809401E-6</v>
      </c>
    </row>
    <row r="1809" spans="1:11" x14ac:dyDescent="0.3">
      <c r="A1809" t="s">
        <v>18</v>
      </c>
      <c r="B1809" s="1">
        <v>0.34414239284588699</v>
      </c>
      <c r="C1809" s="1">
        <v>0.44868510471746598</v>
      </c>
      <c r="D1809" s="1">
        <v>0.79850006911579696</v>
      </c>
      <c r="E1809" s="1">
        <v>0.18061598497637099</v>
      </c>
      <c r="F1809" s="1">
        <v>0.85437244442948401</v>
      </c>
      <c r="G1809" s="1">
        <v>0.30263163687278899</v>
      </c>
      <c r="H1809" s="1">
        <v>0.578214589828703</v>
      </c>
      <c r="I1809" s="1">
        <v>0.34742986228975298</v>
      </c>
      <c r="J1809" s="1">
        <v>1.9920456554626501E-6</v>
      </c>
      <c r="K1809" s="1">
        <v>1.9920456554626501E-6</v>
      </c>
    </row>
    <row r="1810" spans="1:11" x14ac:dyDescent="0.3">
      <c r="A1810" t="s">
        <v>18</v>
      </c>
      <c r="B1810" s="1">
        <v>0.28095173267082901</v>
      </c>
      <c r="C1810" s="1">
        <v>0.39567862544671201</v>
      </c>
      <c r="D1810" s="1">
        <v>0.79875456227838004</v>
      </c>
      <c r="E1810" s="1">
        <v>0.21548205575172699</v>
      </c>
      <c r="F1810" s="1">
        <v>0.86073718218378303</v>
      </c>
      <c r="G1810" s="1">
        <v>0.53249780288875204</v>
      </c>
      <c r="H1810" s="1">
        <v>0.50749035429618305</v>
      </c>
      <c r="I1810" s="1">
        <v>0.23341515331496901</v>
      </c>
      <c r="J1810" s="1">
        <v>1.99226781355775E-6</v>
      </c>
      <c r="K1810" s="1">
        <v>1.99226781355775E-6</v>
      </c>
    </row>
    <row r="1811" spans="1:11" x14ac:dyDescent="0.3">
      <c r="A1811" t="s">
        <v>18</v>
      </c>
      <c r="B1811" s="1">
        <v>0.27015332871643599</v>
      </c>
      <c r="C1811" s="1">
        <v>0.46841503099402798</v>
      </c>
      <c r="D1811" s="1">
        <v>0.81640521168409896</v>
      </c>
      <c r="E1811" s="1">
        <v>0.19072959098283701</v>
      </c>
      <c r="F1811" s="1">
        <v>0.86859950529202301</v>
      </c>
      <c r="G1811" s="1">
        <v>0.30869588790519797</v>
      </c>
      <c r="H1811" s="1">
        <v>0.428751963592367</v>
      </c>
      <c r="I1811" s="1">
        <v>0.308135035162451</v>
      </c>
      <c r="J1811" s="1">
        <v>1.77575253410561E-6</v>
      </c>
      <c r="K1811" s="1">
        <v>1.77575253410561E-6</v>
      </c>
    </row>
    <row r="1812" spans="1:11" x14ac:dyDescent="0.3">
      <c r="A1812" t="s">
        <v>18</v>
      </c>
      <c r="B1812" s="1">
        <v>0.21016219563909599</v>
      </c>
      <c r="C1812" s="1">
        <v>0.42787152298063502</v>
      </c>
      <c r="D1812" s="1">
        <v>0.78699037588757803</v>
      </c>
      <c r="E1812" s="1">
        <v>0.190636237774857</v>
      </c>
      <c r="F1812" s="1">
        <v>0.84576132864425801</v>
      </c>
      <c r="G1812" s="1">
        <v>0.35455221988366498</v>
      </c>
      <c r="H1812" s="1">
        <v>0.49883248883880499</v>
      </c>
      <c r="I1812" s="1">
        <v>0.25731235121879498</v>
      </c>
      <c r="J1812" s="1">
        <v>1.9068924576235699E-6</v>
      </c>
      <c r="K1812" s="1">
        <v>1.9068924576235699E-6</v>
      </c>
    </row>
    <row r="1813" spans="1:11" x14ac:dyDescent="0.3">
      <c r="A1813" t="s">
        <v>18</v>
      </c>
      <c r="B1813" s="1">
        <v>0.57110884632254699</v>
      </c>
      <c r="C1813" s="1">
        <v>0.42439432428991603</v>
      </c>
      <c r="D1813" s="1">
        <v>0.69805131935687603</v>
      </c>
      <c r="E1813" s="1">
        <v>0.22727224372049301</v>
      </c>
      <c r="F1813" s="1">
        <v>0.84388934695182505</v>
      </c>
      <c r="G1813" s="1">
        <v>0.45661246881005702</v>
      </c>
      <c r="H1813" s="1">
        <v>0.57021965344638903</v>
      </c>
      <c r="I1813" s="1">
        <v>0.24837840869415201</v>
      </c>
      <c r="J1813" s="1">
        <v>1.90385999962593E-6</v>
      </c>
      <c r="K1813" s="1">
        <v>1.90385999962593E-6</v>
      </c>
    </row>
    <row r="1814" spans="1:11" x14ac:dyDescent="0.3">
      <c r="A1814" t="s">
        <v>18</v>
      </c>
      <c r="B1814" s="1">
        <v>0.34474230417663598</v>
      </c>
      <c r="C1814" s="1">
        <v>0.46456404423724001</v>
      </c>
      <c r="D1814" s="1">
        <v>0.815828669834057</v>
      </c>
      <c r="E1814" s="1">
        <v>0.18213415206733699</v>
      </c>
      <c r="F1814" s="1">
        <v>0.84651012132123404</v>
      </c>
      <c r="G1814" s="1">
        <v>0.32094311777636297</v>
      </c>
      <c r="H1814" s="1">
        <v>0.63211542316837699</v>
      </c>
      <c r="I1814" s="1">
        <v>0.38421413871633803</v>
      </c>
      <c r="J1814" s="1">
        <v>1.60951163156692E-6</v>
      </c>
      <c r="K1814" s="1">
        <v>1.60951163156692E-6</v>
      </c>
    </row>
    <row r="1815" spans="1:11" x14ac:dyDescent="0.3">
      <c r="A1815" t="s">
        <v>18</v>
      </c>
      <c r="B1815" s="1">
        <v>0.42353065895185099</v>
      </c>
      <c r="C1815" s="1">
        <v>0.39112691280795497</v>
      </c>
      <c r="D1815" s="1">
        <v>0.76077209840439797</v>
      </c>
      <c r="E1815" s="1">
        <v>0.223712986792412</v>
      </c>
      <c r="F1815" s="1">
        <v>0.88170337713910196</v>
      </c>
      <c r="G1815" s="1">
        <v>0.33062400044857299</v>
      </c>
      <c r="H1815" s="1">
        <v>0.27639376918605801</v>
      </c>
      <c r="I1815" s="1">
        <v>0.21682966111933599</v>
      </c>
      <c r="J1815" s="1">
        <v>2.0340557512398901E-6</v>
      </c>
      <c r="K1815" s="1">
        <v>2.0340557512398901E-6</v>
      </c>
    </row>
    <row r="1816" spans="1:11" x14ac:dyDescent="0.3">
      <c r="A1816" t="s">
        <v>18</v>
      </c>
      <c r="B1816" s="1">
        <v>0.69888995977816704</v>
      </c>
      <c r="C1816" s="1">
        <v>0.51490969565720701</v>
      </c>
      <c r="D1816" s="1">
        <v>0.69268516522037604</v>
      </c>
      <c r="E1816" s="1">
        <v>0.14784070539202901</v>
      </c>
      <c r="F1816" s="1">
        <v>0.86972269430749305</v>
      </c>
      <c r="G1816" s="1">
        <v>0.57432652235924497</v>
      </c>
      <c r="H1816" s="1">
        <v>0.45298807936955299</v>
      </c>
      <c r="I1816" s="1">
        <v>0.19021703323025699</v>
      </c>
      <c r="J1816" s="1">
        <v>1.8652155989890101E-6</v>
      </c>
      <c r="K1816" s="1">
        <v>1.8652155989890101E-6</v>
      </c>
    </row>
    <row r="1817" spans="1:11" x14ac:dyDescent="0.3">
      <c r="A1817" t="s">
        <v>18</v>
      </c>
      <c r="B1817" s="1">
        <v>0.22515997890863401</v>
      </c>
      <c r="C1817" s="1">
        <v>0.43125335542009302</v>
      </c>
      <c r="D1817" s="1">
        <v>0.79825037479399097</v>
      </c>
      <c r="E1817" s="1">
        <v>0.182025103893934</v>
      </c>
      <c r="F1817" s="1">
        <v>0.87870820643119996</v>
      </c>
      <c r="G1817" s="1">
        <v>0.46856744561942199</v>
      </c>
      <c r="H1817" s="1">
        <v>0.31253006481324902</v>
      </c>
      <c r="I1817" s="1">
        <v>0.175295178377877</v>
      </c>
      <c r="J1817" s="1">
        <v>1.9906682752732902E-6</v>
      </c>
      <c r="K1817" s="1">
        <v>1.9906682752732902E-6</v>
      </c>
    </row>
    <row r="1818" spans="1:11" x14ac:dyDescent="0.3">
      <c r="A1818" t="s">
        <v>18</v>
      </c>
      <c r="B1818" s="1">
        <v>0.51471718122960397</v>
      </c>
      <c r="C1818" s="1">
        <v>0.42640709858998499</v>
      </c>
      <c r="D1818" s="1">
        <v>0.73063866356533202</v>
      </c>
      <c r="E1818" s="1">
        <v>0.192664804991275</v>
      </c>
      <c r="F1818" s="1">
        <v>0.86672752359959104</v>
      </c>
      <c r="G1818" s="1">
        <v>0.44080340474817298</v>
      </c>
      <c r="H1818" s="1">
        <v>0.39567183835089897</v>
      </c>
      <c r="I1818" s="1">
        <v>0.19883853355765799</v>
      </c>
      <c r="J1818" s="1">
        <v>1.7694987837293399E-6</v>
      </c>
      <c r="K1818" s="1">
        <v>1.7694987837293399E-6</v>
      </c>
    </row>
    <row r="1819" spans="1:11" x14ac:dyDescent="0.3">
      <c r="A1819" t="s">
        <v>18</v>
      </c>
      <c r="B1819" s="1">
        <v>0.30234857013495797</v>
      </c>
      <c r="C1819" s="1">
        <v>0.43872559210916801</v>
      </c>
      <c r="D1819" s="1">
        <v>0.77796274728452897</v>
      </c>
      <c r="E1819" s="1">
        <v>0.182336331882859</v>
      </c>
      <c r="F1819" s="1">
        <v>0.85849080415285595</v>
      </c>
      <c r="G1819" s="1">
        <v>0.54426098862630801</v>
      </c>
      <c r="H1819" s="1">
        <v>0.52602764123592705</v>
      </c>
      <c r="I1819" s="1">
        <v>0.17450759515814801</v>
      </c>
      <c r="J1819" s="1">
        <v>1.7715204223944999E-6</v>
      </c>
      <c r="K1819" s="1">
        <v>1.7715204223944999E-6</v>
      </c>
    </row>
    <row r="1820" spans="1:11" x14ac:dyDescent="0.3">
      <c r="A1820" t="s">
        <v>18</v>
      </c>
      <c r="B1820" s="1">
        <v>0.54871215664047002</v>
      </c>
      <c r="C1820" s="1">
        <v>0.35480633280663298</v>
      </c>
      <c r="D1820" s="1">
        <v>0.773149355699009</v>
      </c>
      <c r="E1820" s="1">
        <v>0.27308296757702399</v>
      </c>
      <c r="F1820" s="1">
        <v>0.86186037119923997</v>
      </c>
      <c r="G1820" s="1">
        <v>0.57409819965471598</v>
      </c>
      <c r="H1820" s="1">
        <v>0.47976817811586198</v>
      </c>
      <c r="I1820" s="1">
        <v>0.17042541940677999</v>
      </c>
      <c r="J1820" s="1">
        <v>1.6906993074092801E-6</v>
      </c>
      <c r="K1820" s="1">
        <v>1.6906993074092801E-6</v>
      </c>
    </row>
    <row r="1821" spans="1:11" x14ac:dyDescent="0.3">
      <c r="A1821" t="s">
        <v>18</v>
      </c>
      <c r="B1821" s="1">
        <v>0.65449652130114599</v>
      </c>
      <c r="C1821" s="1">
        <v>0.40522403801225498</v>
      </c>
      <c r="D1821" s="1">
        <v>0.71711124754133604</v>
      </c>
      <c r="E1821" s="1">
        <v>0.22442950596990899</v>
      </c>
      <c r="F1821" s="1">
        <v>0.84014538356694801</v>
      </c>
      <c r="G1821" s="1">
        <v>0.39991537482034201</v>
      </c>
      <c r="H1821" s="1">
        <v>0.65809652332823398</v>
      </c>
      <c r="I1821" s="1">
        <v>0.32930994065959202</v>
      </c>
      <c r="J1821" s="1">
        <v>1.9918679289866998E-6</v>
      </c>
      <c r="K1821" s="1">
        <v>1.9918679289866998E-6</v>
      </c>
    </row>
    <row r="1822" spans="1:11" x14ac:dyDescent="0.3">
      <c r="A1822" t="s">
        <v>18</v>
      </c>
      <c r="B1822" s="1">
        <v>0.57630807785580296</v>
      </c>
      <c r="C1822" s="1">
        <v>0.39815206839100697</v>
      </c>
      <c r="D1822" s="1">
        <v>0.72430873090883097</v>
      </c>
      <c r="E1822" s="1">
        <v>0.209421436832022</v>
      </c>
      <c r="F1822" s="1">
        <v>0.859613993168313</v>
      </c>
      <c r="G1822" s="1">
        <v>0.26065679087138699</v>
      </c>
      <c r="H1822" s="1">
        <v>0.46864374984659701</v>
      </c>
      <c r="I1822" s="1">
        <v>0.35768644455674498</v>
      </c>
      <c r="J1822" s="1">
        <v>1.9917790657486902E-6</v>
      </c>
      <c r="K1822" s="1">
        <v>1.9917790657486902E-6</v>
      </c>
    </row>
    <row r="1823" spans="1:11" x14ac:dyDescent="0.3">
      <c r="A1823" t="s">
        <v>18</v>
      </c>
      <c r="B1823" s="1">
        <v>0.76448026527677404</v>
      </c>
      <c r="C1823" s="1">
        <v>0.414987478863312</v>
      </c>
      <c r="D1823" s="1">
        <v>0.68248944008136903</v>
      </c>
      <c r="E1823" s="1">
        <v>0.21538886213827399</v>
      </c>
      <c r="F1823" s="1">
        <v>0.86186037119923997</v>
      </c>
      <c r="G1823" s="1">
        <v>0.55696486390653999</v>
      </c>
      <c r="H1823" s="1">
        <v>0.50891642870175202</v>
      </c>
      <c r="I1823" s="1">
        <v>0.165755237928914</v>
      </c>
      <c r="J1823" s="1">
        <v>2.0335225718116701E-6</v>
      </c>
      <c r="K1823" s="1">
        <v>2.0335225718116701E-6</v>
      </c>
    </row>
    <row r="1824" spans="1:11" x14ac:dyDescent="0.3">
      <c r="A1824" t="s">
        <v>18</v>
      </c>
      <c r="B1824" s="1">
        <v>0.42733009737940902</v>
      </c>
      <c r="C1824" s="1">
        <v>0.439347484518815</v>
      </c>
      <c r="D1824" s="1">
        <v>0.76358700398795398</v>
      </c>
      <c r="E1824" s="1">
        <v>0.18254051725162701</v>
      </c>
      <c r="F1824" s="1">
        <v>0.88694492587793206</v>
      </c>
      <c r="G1824" s="1">
        <v>0.55880057845098297</v>
      </c>
      <c r="H1824" s="1">
        <v>0.253178492877075</v>
      </c>
      <c r="I1824" s="1">
        <v>0.14743044559855301</v>
      </c>
      <c r="J1824" s="1">
        <v>1.82280561864073E-6</v>
      </c>
      <c r="K1824" s="1">
        <v>1.82280561864073E-6</v>
      </c>
    </row>
    <row r="1825" spans="1:11" x14ac:dyDescent="0.3">
      <c r="A1825" t="s">
        <v>18</v>
      </c>
      <c r="B1825" s="1">
        <v>0.40093399882547698</v>
      </c>
      <c r="C1825" s="1">
        <v>0.45040768428688099</v>
      </c>
      <c r="D1825" s="1">
        <v>0.77586268305122197</v>
      </c>
      <c r="E1825" s="1">
        <v>0.17134947895003699</v>
      </c>
      <c r="F1825" s="1">
        <v>0.86073718218378303</v>
      </c>
      <c r="G1825" s="1">
        <v>0.47375493746642</v>
      </c>
      <c r="H1825" s="1">
        <v>0.48636165661141201</v>
      </c>
      <c r="I1825" s="1">
        <v>0.21503798304463201</v>
      </c>
      <c r="J1825" s="1">
        <v>1.9870248825141499E-6</v>
      </c>
      <c r="K1825" s="1">
        <v>1.9870248825141499E-6</v>
      </c>
    </row>
    <row r="1826" spans="1:11" x14ac:dyDescent="0.3">
      <c r="A1826" t="s">
        <v>18</v>
      </c>
      <c r="B1826" s="1">
        <v>0.24735669814755101</v>
      </c>
      <c r="C1826" s="1">
        <v>0.45957451271127697</v>
      </c>
      <c r="D1826" s="1">
        <v>0.75777838919566198</v>
      </c>
      <c r="E1826" s="1">
        <v>0.15812892773564399</v>
      </c>
      <c r="F1826" s="1">
        <v>0.86223476753773398</v>
      </c>
      <c r="G1826" s="1">
        <v>0.32032208002003298</v>
      </c>
      <c r="H1826" s="1">
        <v>0.49512369925771499</v>
      </c>
      <c r="I1826" s="1">
        <v>0.26738297224002999</v>
      </c>
      <c r="J1826" s="1">
        <v>1.82213914435548E-6</v>
      </c>
      <c r="K1826" s="1">
        <v>1.82213914435548E-6</v>
      </c>
    </row>
    <row r="1827" spans="1:11" x14ac:dyDescent="0.3">
      <c r="A1827" t="s">
        <v>18</v>
      </c>
      <c r="B1827" s="1">
        <v>0.346342067725528</v>
      </c>
      <c r="C1827" s="1">
        <v>0.42469808644100498</v>
      </c>
      <c r="D1827" s="1">
        <v>0.79099330979717497</v>
      </c>
      <c r="E1827" s="1">
        <v>0.22426941429823299</v>
      </c>
      <c r="F1827" s="1">
        <v>0.85811640781436105</v>
      </c>
      <c r="G1827" s="1">
        <v>0.49190202602272298</v>
      </c>
      <c r="H1827" s="1">
        <v>0.49527695964839802</v>
      </c>
      <c r="I1827" s="1">
        <v>0.20536866884830099</v>
      </c>
      <c r="J1827" s="1">
        <v>1.7248338987163399E-6</v>
      </c>
      <c r="K1827" s="1">
        <v>1.7248338987163399E-6</v>
      </c>
    </row>
    <row r="1828" spans="1:11" x14ac:dyDescent="0.3">
      <c r="A1828" t="s">
        <v>18</v>
      </c>
      <c r="B1828" s="1">
        <v>0.42812997915435802</v>
      </c>
      <c r="C1828" s="1">
        <v>0.46717967149454398</v>
      </c>
      <c r="D1828" s="1">
        <v>0.73976992035085098</v>
      </c>
      <c r="E1828" s="1">
        <v>0.17097063706017701</v>
      </c>
      <c r="F1828" s="1">
        <v>0.89293526729373995</v>
      </c>
      <c r="G1828" s="1">
        <v>0.37811512299150402</v>
      </c>
      <c r="H1828" s="1">
        <v>0.22083866885214701</v>
      </c>
      <c r="I1828" s="1">
        <v>0.26182969989741101</v>
      </c>
      <c r="J1828" s="1">
        <v>1.76999863944339E-6</v>
      </c>
      <c r="K1828" s="1">
        <v>1.76999863944339E-6</v>
      </c>
    </row>
    <row r="1829" spans="1:11" x14ac:dyDescent="0.3">
      <c r="A1829" t="s">
        <v>18</v>
      </c>
      <c r="B1829" s="1">
        <v>0.449526816618325</v>
      </c>
      <c r="C1829" s="1">
        <v>0.38244912309941298</v>
      </c>
      <c r="D1829" s="1">
        <v>0.72701123486434005</v>
      </c>
      <c r="E1829" s="1">
        <v>0.24370591743433201</v>
      </c>
      <c r="F1829" s="1">
        <v>0.89667923067861799</v>
      </c>
      <c r="G1829" s="1">
        <v>0.35031455048752802</v>
      </c>
      <c r="H1829" s="1">
        <v>0.198250856742165</v>
      </c>
      <c r="I1829" s="1">
        <v>0.32815799363383102</v>
      </c>
      <c r="J1829" s="1">
        <v>1.9926010507004302E-6</v>
      </c>
      <c r="K1829" s="1">
        <v>1.9926010507004302E-6</v>
      </c>
    </row>
    <row r="1830" spans="1:11" x14ac:dyDescent="0.3">
      <c r="A1830" t="s">
        <v>18</v>
      </c>
      <c r="B1830" s="1">
        <v>0.32174570316290002</v>
      </c>
      <c r="C1830" s="1">
        <v>0.41536435701802499</v>
      </c>
      <c r="D1830" s="1">
        <v>0.74505757748395995</v>
      </c>
      <c r="E1830" s="1">
        <v>0.184405391432206</v>
      </c>
      <c r="F1830" s="1">
        <v>0.86597873092261501</v>
      </c>
      <c r="G1830" s="1">
        <v>0.40540425263732099</v>
      </c>
      <c r="H1830" s="1">
        <v>0.322897017714111</v>
      </c>
      <c r="I1830" s="1">
        <v>0.259799163283851</v>
      </c>
      <c r="J1830" s="1">
        <v>1.9494912723527899E-6</v>
      </c>
      <c r="K1830" s="1">
        <v>1.9494912723527899E-6</v>
      </c>
    </row>
    <row r="1831" spans="1:11" x14ac:dyDescent="0.3">
      <c r="A1831" t="s">
        <v>18</v>
      </c>
      <c r="B1831" s="1">
        <v>0.52111623542416197</v>
      </c>
      <c r="C1831" s="1">
        <v>0.40827996266536598</v>
      </c>
      <c r="D1831" s="1">
        <v>0.75013395157390494</v>
      </c>
      <c r="E1831" s="1">
        <v>0.21865671371154999</v>
      </c>
      <c r="F1831" s="1">
        <v>0.87009709064597496</v>
      </c>
      <c r="G1831" s="1">
        <v>0.498843036240536</v>
      </c>
      <c r="H1831" s="1">
        <v>0.45667221957122001</v>
      </c>
      <c r="I1831" s="1">
        <v>0.217972301933264</v>
      </c>
      <c r="J1831" s="1">
        <v>1.9916679867011798E-6</v>
      </c>
      <c r="K1831" s="1">
        <v>1.9916679867011798E-6</v>
      </c>
    </row>
    <row r="1832" spans="1:11" x14ac:dyDescent="0.3">
      <c r="A1832" t="s">
        <v>18</v>
      </c>
      <c r="B1832" s="1">
        <v>0.56950908277385004</v>
      </c>
      <c r="C1832" s="1">
        <v>0.422054177630241</v>
      </c>
      <c r="D1832" s="1">
        <v>0.72695722277145003</v>
      </c>
      <c r="E1832" s="1">
        <v>0.17147505786065201</v>
      </c>
      <c r="F1832" s="1">
        <v>0.86448114556866096</v>
      </c>
      <c r="G1832" s="1">
        <v>0.47145344460472299</v>
      </c>
      <c r="H1832" s="1">
        <v>0.53100240957723899</v>
      </c>
      <c r="I1832" s="1">
        <v>0.21811869406503501</v>
      </c>
      <c r="J1832" s="1">
        <v>1.9504576600661498E-6</v>
      </c>
      <c r="K1832" s="1">
        <v>1.9504576600661498E-6</v>
      </c>
    </row>
    <row r="1833" spans="1:11" x14ac:dyDescent="0.3">
      <c r="A1833" t="s">
        <v>18</v>
      </c>
      <c r="B1833" s="1">
        <v>0.449526816618325</v>
      </c>
      <c r="C1833" s="1">
        <v>0.428207300542291</v>
      </c>
      <c r="D1833" s="1">
        <v>0.78745032523089697</v>
      </c>
      <c r="E1833" s="1">
        <v>0.190792697698529</v>
      </c>
      <c r="F1833" s="1">
        <v>0.86335795655319103</v>
      </c>
      <c r="G1833" s="1">
        <v>0.454712823908339</v>
      </c>
      <c r="H1833" s="1">
        <v>0.37644090298091198</v>
      </c>
      <c r="I1833" s="1">
        <v>0.19624995022755501</v>
      </c>
      <c r="J1833" s="1">
        <v>1.9918346052723802E-6</v>
      </c>
      <c r="K1833" s="1">
        <v>1.9918346052723802E-6</v>
      </c>
    </row>
    <row r="1834" spans="1:11" x14ac:dyDescent="0.3">
      <c r="A1834" t="s">
        <v>18</v>
      </c>
      <c r="B1834" s="1">
        <v>0.95905150689165397</v>
      </c>
      <c r="C1834" s="1">
        <v>0.42371213893979598</v>
      </c>
      <c r="D1834" s="1">
        <v>0.63084393419825002</v>
      </c>
      <c r="E1834" s="1">
        <v>0.216954798725734</v>
      </c>
      <c r="F1834" s="1">
        <v>0.84351495061333104</v>
      </c>
      <c r="G1834" s="1">
        <v>0.48920781810923097</v>
      </c>
      <c r="H1834" s="1">
        <v>0.65088062309073302</v>
      </c>
      <c r="I1834" s="1">
        <v>0.26787148317441201</v>
      </c>
      <c r="J1834" s="1">
        <v>2.0331893346690801E-6</v>
      </c>
      <c r="K1834" s="1">
        <v>2.0331893346690801E-6</v>
      </c>
    </row>
    <row r="1835" spans="1:11" x14ac:dyDescent="0.3">
      <c r="A1835" t="s">
        <v>18</v>
      </c>
      <c r="B1835" s="1">
        <v>3.2788412172647899E-2</v>
      </c>
      <c r="C1835" s="1">
        <v>0.44022290099781702</v>
      </c>
      <c r="D1835" s="1">
        <v>0.84581148264307604</v>
      </c>
      <c r="E1835" s="1">
        <v>0.198511493845239</v>
      </c>
      <c r="F1835" s="1">
        <v>0.87084588332294999</v>
      </c>
      <c r="G1835" s="1">
        <v>0.53628795978399901</v>
      </c>
      <c r="H1835" s="1">
        <v>0.43473775090296801</v>
      </c>
      <c r="I1835" s="1">
        <v>0.21430422060844301</v>
      </c>
      <c r="J1835" s="1">
        <v>1.9926010507004302E-6</v>
      </c>
      <c r="K1835" s="1">
        <v>1.9926010507004302E-6</v>
      </c>
    </row>
    <row r="1836" spans="1:11" x14ac:dyDescent="0.3">
      <c r="A1836" t="s">
        <v>18</v>
      </c>
      <c r="B1836" s="1">
        <v>0.62470092520526299</v>
      </c>
      <c r="C1836" s="1">
        <v>0.444449852562807</v>
      </c>
      <c r="D1836" s="1">
        <v>0.73379658169442896</v>
      </c>
      <c r="E1836" s="1">
        <v>0.19379177825848901</v>
      </c>
      <c r="F1836" s="1">
        <v>0.85661882246040999</v>
      </c>
      <c r="G1836" s="1">
        <v>0.29207399501516801</v>
      </c>
      <c r="H1836" s="1">
        <v>0.476485827725038</v>
      </c>
      <c r="I1836" s="1">
        <v>0.325260164269984</v>
      </c>
      <c r="J1836" s="1">
        <v>1.8241607830206401E-6</v>
      </c>
      <c r="K1836" s="1">
        <v>1.8241607830206401E-6</v>
      </c>
    </row>
    <row r="1837" spans="1:11" x14ac:dyDescent="0.3">
      <c r="A1837" t="s">
        <v>18</v>
      </c>
      <c r="B1837" s="1">
        <v>0.75268200910498595</v>
      </c>
      <c r="C1837" s="1">
        <v>0.43632699127269903</v>
      </c>
      <c r="D1837" s="1">
        <v>0.69836056754924902</v>
      </c>
      <c r="E1837" s="1">
        <v>0.18865739633737499</v>
      </c>
      <c r="F1837" s="1">
        <v>0.86560433458411701</v>
      </c>
      <c r="G1837" s="1">
        <v>0.44397252388709602</v>
      </c>
      <c r="H1837" s="1">
        <v>0.45263780206535098</v>
      </c>
      <c r="I1837" s="1">
        <v>0.22558925153185999</v>
      </c>
      <c r="J1837" s="1">
        <v>1.9064259256240401E-6</v>
      </c>
      <c r="K1837" s="1">
        <v>1.9064259256240401E-6</v>
      </c>
    </row>
    <row r="1838" spans="1:11" x14ac:dyDescent="0.3">
      <c r="A1838" t="s">
        <v>18</v>
      </c>
      <c r="B1838" s="1">
        <v>0.75268200910498595</v>
      </c>
      <c r="C1838" s="1">
        <v>0.41990753167749101</v>
      </c>
      <c r="D1838" s="1">
        <v>0.72148862304773398</v>
      </c>
      <c r="E1838" s="1">
        <v>0.19138775815927001</v>
      </c>
      <c r="F1838" s="1">
        <v>0.86897390163051702</v>
      </c>
      <c r="G1838" s="1">
        <v>0.50984819059904596</v>
      </c>
      <c r="H1838" s="1">
        <v>0.389476062242813</v>
      </c>
      <c r="I1838" s="1">
        <v>0.23120296907374599</v>
      </c>
      <c r="J1838" s="1">
        <v>1.9875913856566401E-6</v>
      </c>
      <c r="K1838" s="1">
        <v>1.9875913856566401E-6</v>
      </c>
    </row>
    <row r="1839" spans="1:11" x14ac:dyDescent="0.3">
      <c r="A1839" t="s">
        <v>18</v>
      </c>
      <c r="B1839" s="1">
        <v>0.43572885601021999</v>
      </c>
      <c r="C1839" s="1">
        <v>0.413714700321693</v>
      </c>
      <c r="D1839" s="1">
        <v>0.790061924624052</v>
      </c>
      <c r="E1839" s="1">
        <v>0.22579667457267699</v>
      </c>
      <c r="F1839" s="1">
        <v>0.86186037119923997</v>
      </c>
      <c r="G1839" s="1">
        <v>0.50556485666199402</v>
      </c>
      <c r="H1839" s="1">
        <v>0.46922692820329798</v>
      </c>
      <c r="I1839" s="1">
        <v>0.227184562974793</v>
      </c>
      <c r="J1839" s="1">
        <v>1.9871248536571102E-6</v>
      </c>
      <c r="K1839" s="1">
        <v>1.9871248536571102E-6</v>
      </c>
    </row>
    <row r="1840" spans="1:11" x14ac:dyDescent="0.3">
      <c r="A1840" t="s">
        <v>18</v>
      </c>
      <c r="B1840" s="1">
        <v>0.11717593936831699</v>
      </c>
      <c r="C1840" s="1">
        <v>0.418848258947906</v>
      </c>
      <c r="D1840" s="1">
        <v>0.84771642591169105</v>
      </c>
      <c r="E1840" s="1">
        <v>0.23184020298602601</v>
      </c>
      <c r="F1840" s="1">
        <v>0.86373235289168504</v>
      </c>
      <c r="G1840" s="1">
        <v>0.47254939358648501</v>
      </c>
      <c r="H1840" s="1">
        <v>0.54448643121104101</v>
      </c>
      <c r="I1840" s="1">
        <v>0.266247724948868</v>
      </c>
      <c r="J1840" s="1">
        <v>1.6097226817572699E-6</v>
      </c>
      <c r="K1840" s="1">
        <v>1.6097226817572699E-6</v>
      </c>
    </row>
    <row r="1841" spans="1:11" x14ac:dyDescent="0.3">
      <c r="A1841" t="s">
        <v>18</v>
      </c>
      <c r="B1841" s="1">
        <v>0.81107337863346696</v>
      </c>
      <c r="C1841" s="1">
        <v>0.39365396154777499</v>
      </c>
      <c r="D1841" s="1">
        <v>0.71213946023934205</v>
      </c>
      <c r="E1841" s="1">
        <v>0.182530333641025</v>
      </c>
      <c r="F1841" s="1">
        <v>0.84351495061333104</v>
      </c>
      <c r="G1841" s="1">
        <v>0.28605540852367101</v>
      </c>
      <c r="H1841" s="1">
        <v>0.55954083121557296</v>
      </c>
      <c r="I1841" s="1">
        <v>0.30774221139400199</v>
      </c>
      <c r="J1841" s="1">
        <v>1.6366371349746799E-6</v>
      </c>
      <c r="K1841" s="1">
        <v>1.6366371349746799E-6</v>
      </c>
    </row>
    <row r="1842" spans="1:11" x14ac:dyDescent="0.3">
      <c r="A1842" t="s">
        <v>18</v>
      </c>
      <c r="B1842" s="1">
        <v>0.52391582163533201</v>
      </c>
      <c r="C1842" s="1">
        <v>0.40897122515086898</v>
      </c>
      <c r="D1842" s="1">
        <v>0.75410850526976003</v>
      </c>
      <c r="E1842" s="1">
        <v>0.20370135353949401</v>
      </c>
      <c r="F1842" s="1">
        <v>0.845386932305776</v>
      </c>
      <c r="G1842" s="1">
        <v>0.433743666723999</v>
      </c>
      <c r="H1842" s="1">
        <v>0.64470665504140401</v>
      </c>
      <c r="I1842" s="1">
        <v>0.278003559071544</v>
      </c>
      <c r="J1842" s="1">
        <v>2.0351443259057001E-6</v>
      </c>
      <c r="K1842" s="1">
        <v>2.0351443259057001E-6</v>
      </c>
    </row>
    <row r="1843" spans="1:11" x14ac:dyDescent="0.3">
      <c r="A1843" t="s">
        <v>18</v>
      </c>
      <c r="B1843" s="1">
        <v>0.773078994351038</v>
      </c>
      <c r="C1843" s="1">
        <v>0.37827842080421598</v>
      </c>
      <c r="D1843" s="1">
        <v>0.67437286448182698</v>
      </c>
      <c r="E1843" s="1">
        <v>0.23325500099813701</v>
      </c>
      <c r="F1843" s="1">
        <v>0.85736761513738602</v>
      </c>
      <c r="G1843" s="1">
        <v>0.333281676729344</v>
      </c>
      <c r="H1843" s="1">
        <v>0.63615023870119003</v>
      </c>
      <c r="I1843" s="1">
        <v>0.33333949736209201</v>
      </c>
      <c r="J1843" s="1">
        <v>1.6780807276093499E-6</v>
      </c>
      <c r="K1843" s="1">
        <v>1.6780807276093499E-6</v>
      </c>
    </row>
    <row r="1844" spans="1:11" x14ac:dyDescent="0.3">
      <c r="A1844" t="s">
        <v>18</v>
      </c>
      <c r="B1844" s="1">
        <v>0.69169102380865899</v>
      </c>
      <c r="C1844" s="1">
        <v>0.42712164537622199</v>
      </c>
      <c r="D1844" s="1">
        <v>0.711254871320677</v>
      </c>
      <c r="E1844" s="1">
        <v>0.20997116278585201</v>
      </c>
      <c r="F1844" s="1">
        <v>0.87533863938480405</v>
      </c>
      <c r="G1844" s="1">
        <v>0.50242313624762203</v>
      </c>
      <c r="H1844" s="1">
        <v>0.391129976140423</v>
      </c>
      <c r="I1844" s="1">
        <v>0.19317844165641801</v>
      </c>
      <c r="J1844" s="1">
        <v>1.9881467808943299E-6</v>
      </c>
      <c r="K1844" s="1">
        <v>1.9881467808943299E-6</v>
      </c>
    </row>
    <row r="1845" spans="1:11" x14ac:dyDescent="0.3">
      <c r="A1845" t="s">
        <v>18</v>
      </c>
      <c r="B1845" s="1">
        <v>0.82087193036896999</v>
      </c>
      <c r="C1845" s="1">
        <v>0.48623793803542098</v>
      </c>
      <c r="D1845" s="1">
        <v>0.663453792277518</v>
      </c>
      <c r="E1845" s="1">
        <v>0.18649026201551</v>
      </c>
      <c r="F1845" s="1">
        <v>0.86859950529202301</v>
      </c>
      <c r="G1845" s="1">
        <v>0.61709593137242902</v>
      </c>
      <c r="H1845" s="1">
        <v>0.44305025594959802</v>
      </c>
      <c r="I1845" s="1">
        <v>0.127414437434751</v>
      </c>
      <c r="J1845" s="1">
        <v>1.8644158298468E-6</v>
      </c>
      <c r="K1845" s="1">
        <v>1.8644158298468E-6</v>
      </c>
    </row>
    <row r="1846" spans="1:11" x14ac:dyDescent="0.3">
      <c r="A1846" t="s">
        <v>18</v>
      </c>
      <c r="B1846" s="1">
        <v>0.80727394020490295</v>
      </c>
      <c r="C1846" s="1">
        <v>0.37701725825986998</v>
      </c>
      <c r="D1846" s="1">
        <v>0.70984328551933495</v>
      </c>
      <c r="E1846" s="1">
        <v>0.20810924718322801</v>
      </c>
      <c r="F1846" s="1">
        <v>0.86186037119923997</v>
      </c>
      <c r="G1846" s="1">
        <v>0.39542198399513001</v>
      </c>
      <c r="H1846" s="1">
        <v>0.49806244749140799</v>
      </c>
      <c r="I1846" s="1">
        <v>0.25887396545652602</v>
      </c>
      <c r="J1846" s="1">
        <v>1.6903993939808099E-6</v>
      </c>
      <c r="K1846" s="1">
        <v>1.6903993939808099E-6</v>
      </c>
    </row>
    <row r="1847" spans="1:11" x14ac:dyDescent="0.3">
      <c r="A1847" t="s">
        <v>18</v>
      </c>
      <c r="B1847" s="1">
        <v>0.43632876734174902</v>
      </c>
      <c r="C1847" s="1">
        <v>0.39906958330418801</v>
      </c>
      <c r="D1847" s="1">
        <v>0.783306247881141</v>
      </c>
      <c r="E1847" s="1">
        <v>0.22455738938241199</v>
      </c>
      <c r="F1847" s="1">
        <v>0.84763331033670397</v>
      </c>
      <c r="G1847" s="1">
        <v>0.41602582485221201</v>
      </c>
      <c r="H1847" s="1">
        <v>0.65869498830669404</v>
      </c>
      <c r="I1847" s="1">
        <v>0.34504075399214301</v>
      </c>
      <c r="J1847" s="1">
        <v>1.90485971105371E-6</v>
      </c>
      <c r="K1847" s="1">
        <v>1.90485971105371E-6</v>
      </c>
    </row>
    <row r="1848" spans="1:11" x14ac:dyDescent="0.3">
      <c r="A1848" t="s">
        <v>18</v>
      </c>
      <c r="B1848" s="1">
        <v>0.47392321073678501</v>
      </c>
      <c r="C1848" s="1">
        <v>0.43075921483914098</v>
      </c>
      <c r="D1848" s="1">
        <v>0.75368934450717395</v>
      </c>
      <c r="E1848" s="1">
        <v>0.17310319257402901</v>
      </c>
      <c r="F1848" s="1">
        <v>0.86560433458411701</v>
      </c>
      <c r="G1848" s="1">
        <v>0.56880111290954505</v>
      </c>
      <c r="H1848" s="1">
        <v>0.44323951980268</v>
      </c>
      <c r="I1848" s="1">
        <v>0.15010026665072301</v>
      </c>
      <c r="J1848" s="1">
        <v>1.82367203521154E-6</v>
      </c>
      <c r="K1848" s="1">
        <v>1.82367203521154E-6</v>
      </c>
    </row>
    <row r="1849" spans="1:11" x14ac:dyDescent="0.3">
      <c r="A1849" t="s">
        <v>18</v>
      </c>
      <c r="B1849" s="1">
        <v>0.34674200861197901</v>
      </c>
      <c r="C1849" s="1">
        <v>0.39583706088996001</v>
      </c>
      <c r="D1849" s="1">
        <v>0.78337321312127695</v>
      </c>
      <c r="E1849" s="1">
        <v>0.213439878090872</v>
      </c>
      <c r="F1849" s="1">
        <v>0.86859950529202301</v>
      </c>
      <c r="G1849" s="1">
        <v>0.40170542482388599</v>
      </c>
      <c r="H1849" s="1">
        <v>0.41017290415753399</v>
      </c>
      <c r="I1849" s="1">
        <v>0.27271645571803299</v>
      </c>
      <c r="J1849" s="1">
        <v>1.99274545346222E-6</v>
      </c>
      <c r="K1849" s="1">
        <v>1.99274545346222E-6</v>
      </c>
    </row>
    <row r="1850" spans="1:11" x14ac:dyDescent="0.3">
      <c r="A1850" t="s">
        <v>18</v>
      </c>
      <c r="B1850" s="1">
        <v>0.30534812678860601</v>
      </c>
      <c r="C1850" s="1">
        <v>0.41338245141594498</v>
      </c>
      <c r="D1850" s="1">
        <v>0.73738106118841695</v>
      </c>
      <c r="E1850" s="1">
        <v>0.19196040553480201</v>
      </c>
      <c r="F1850" s="1">
        <v>0.86448114556866096</v>
      </c>
      <c r="G1850" s="1">
        <v>0.37599628829343501</v>
      </c>
      <c r="H1850" s="1">
        <v>0.436287850218255</v>
      </c>
      <c r="I1850" s="1">
        <v>0.19696705451275201</v>
      </c>
      <c r="J1850" s="1">
        <v>1.59840372681367E-6</v>
      </c>
      <c r="K1850" s="1">
        <v>1.59840372681367E-6</v>
      </c>
    </row>
    <row r="1851" spans="1:11" x14ac:dyDescent="0.3">
      <c r="A1851" t="s">
        <v>18</v>
      </c>
      <c r="B1851" s="1">
        <v>0.35074141748461402</v>
      </c>
      <c r="C1851" s="1">
        <v>0.40385685484852402</v>
      </c>
      <c r="D1851" s="1">
        <v>0.80409342399958805</v>
      </c>
      <c r="E1851" s="1">
        <v>0.21108042037439201</v>
      </c>
      <c r="F1851" s="1">
        <v>0.87758501741573003</v>
      </c>
      <c r="G1851" s="1">
        <v>0.53468056794408503</v>
      </c>
      <c r="H1851" s="1">
        <v>0.36508798006409898</v>
      </c>
      <c r="I1851" s="1">
        <v>0.17244541602972599</v>
      </c>
      <c r="J1851" s="1">
        <v>1.86558215984589E-6</v>
      </c>
      <c r="K1851" s="1">
        <v>1.86558215984589E-6</v>
      </c>
    </row>
    <row r="1852" spans="1:11" x14ac:dyDescent="0.3">
      <c r="A1852" t="s">
        <v>18</v>
      </c>
      <c r="B1852" s="1">
        <v>0.50811815659090898</v>
      </c>
      <c r="C1852" s="1">
        <v>0.40164425079279098</v>
      </c>
      <c r="D1852" s="1">
        <v>0.771397944936836</v>
      </c>
      <c r="E1852" s="1">
        <v>0.19750981395411099</v>
      </c>
      <c r="F1852" s="1">
        <v>0.85849080415285595</v>
      </c>
      <c r="G1852" s="1">
        <v>0.63237528675979904</v>
      </c>
      <c r="H1852" s="1">
        <v>0.56258490348754397</v>
      </c>
      <c r="I1852" s="1">
        <v>0.186461766441573</v>
      </c>
      <c r="J1852" s="1">
        <v>1.76996531572906E-6</v>
      </c>
      <c r="K1852" s="1">
        <v>1.76996531572906E-6</v>
      </c>
    </row>
    <row r="1853" spans="1:11" x14ac:dyDescent="0.3">
      <c r="A1853" t="s">
        <v>18</v>
      </c>
      <c r="B1853" s="1">
        <v>0.642298324241803</v>
      </c>
      <c r="C1853" s="1">
        <v>0.42505167627142998</v>
      </c>
      <c r="D1853" s="1">
        <v>0.73630147371648702</v>
      </c>
      <c r="E1853" s="1">
        <v>0.179315537833281</v>
      </c>
      <c r="F1853" s="1">
        <v>0.85886520049133697</v>
      </c>
      <c r="G1853" s="1">
        <v>0.239249254094338</v>
      </c>
      <c r="H1853" s="1">
        <v>0.53644865949686704</v>
      </c>
      <c r="I1853" s="1">
        <v>0.30323046465043901</v>
      </c>
      <c r="J1853" s="1">
        <v>1.9868915876571799E-6</v>
      </c>
      <c r="K1853" s="1">
        <v>1.9868915876571799E-6</v>
      </c>
    </row>
    <row r="1854" spans="1:11" x14ac:dyDescent="0.3">
      <c r="A1854" t="s">
        <v>18</v>
      </c>
      <c r="B1854" s="1">
        <v>0.33274407756149299</v>
      </c>
      <c r="C1854" s="1">
        <v>0.43053201285297599</v>
      </c>
      <c r="D1854" s="1">
        <v>0.76155884593660494</v>
      </c>
      <c r="E1854" s="1">
        <v>0.18139571248217901</v>
      </c>
      <c r="F1854" s="1">
        <v>0.87159467599992602</v>
      </c>
      <c r="G1854" s="1">
        <v>0.56631696188421699</v>
      </c>
      <c r="H1854" s="1">
        <v>0.38135682337726901</v>
      </c>
      <c r="I1854" s="1">
        <v>0.233905881312098</v>
      </c>
      <c r="J1854" s="1">
        <v>1.77651897953347E-6</v>
      </c>
      <c r="K1854" s="1">
        <v>1.77651897953347E-6</v>
      </c>
    </row>
    <row r="1855" spans="1:11" x14ac:dyDescent="0.3">
      <c r="A1855" t="s">
        <v>18</v>
      </c>
      <c r="B1855" s="1">
        <v>0.633299654279463</v>
      </c>
      <c r="C1855" s="1">
        <v>0.47691053766117902</v>
      </c>
      <c r="D1855" s="1">
        <v>0.73653652032813399</v>
      </c>
      <c r="E1855" s="1">
        <v>0.163881619784218</v>
      </c>
      <c r="F1855" s="1">
        <v>0.86223476753773398</v>
      </c>
      <c r="G1855" s="1">
        <v>0.44025543025728398</v>
      </c>
      <c r="H1855" s="1">
        <v>0.42444416660554901</v>
      </c>
      <c r="I1855" s="1">
        <v>0.21820309545261601</v>
      </c>
      <c r="J1855" s="1">
        <v>1.9056928039101101E-6</v>
      </c>
      <c r="K1855" s="1">
        <v>1.9056928039101101E-6</v>
      </c>
    </row>
    <row r="1856" spans="1:11" x14ac:dyDescent="0.3">
      <c r="A1856" t="s">
        <v>18</v>
      </c>
      <c r="B1856" s="1">
        <v>0.50471865904993296</v>
      </c>
      <c r="C1856" s="1">
        <v>0.44540747425147598</v>
      </c>
      <c r="D1856" s="1">
        <v>0.77743778644913497</v>
      </c>
      <c r="E1856" s="1">
        <v>0.18067631595764599</v>
      </c>
      <c r="F1856" s="1">
        <v>0.85250046273703795</v>
      </c>
      <c r="G1856" s="1">
        <v>0.61973534183683798</v>
      </c>
      <c r="H1856" s="1">
        <v>0.58609409135387203</v>
      </c>
      <c r="I1856" s="1">
        <v>0.209944117485478</v>
      </c>
      <c r="J1856" s="1">
        <v>1.9049818980059999E-6</v>
      </c>
      <c r="K1856" s="1">
        <v>1.9049818980059999E-6</v>
      </c>
    </row>
    <row r="1857" spans="1:11" x14ac:dyDescent="0.3">
      <c r="A1857" t="s">
        <v>18</v>
      </c>
      <c r="B1857" s="1">
        <v>0.81327305351307499</v>
      </c>
      <c r="C1857" s="1">
        <v>0.40778023336940999</v>
      </c>
      <c r="D1857" s="1">
        <v>0.639490958283219</v>
      </c>
      <c r="E1857" s="1">
        <v>0.227079349514102</v>
      </c>
      <c r="F1857" s="1">
        <v>0.84351495061333104</v>
      </c>
      <c r="G1857" s="1">
        <v>0.30074112487925603</v>
      </c>
      <c r="H1857" s="1">
        <v>0.59120982787537502</v>
      </c>
      <c r="I1857" s="1">
        <v>0.30319414108755499</v>
      </c>
      <c r="J1857" s="1">
        <v>1.9041932367686099E-6</v>
      </c>
      <c r="K1857" s="1">
        <v>1.9041932367686099E-6</v>
      </c>
    </row>
    <row r="1858" spans="1:11" x14ac:dyDescent="0.3">
      <c r="A1858" t="s">
        <v>18</v>
      </c>
      <c r="B1858" s="1">
        <v>0.44732714173884702</v>
      </c>
      <c r="C1858" s="1">
        <v>0.41265515399050801</v>
      </c>
      <c r="D1858" s="1">
        <v>0.73931187472964599</v>
      </c>
      <c r="E1858" s="1">
        <v>0.17567079750831099</v>
      </c>
      <c r="F1858" s="1">
        <v>0.87234346867690205</v>
      </c>
      <c r="G1858" s="1">
        <v>0.483682408659523</v>
      </c>
      <c r="H1858" s="1">
        <v>0.44692031997373699</v>
      </c>
      <c r="I1858" s="1">
        <v>0.22267834209405801</v>
      </c>
      <c r="J1858" s="1">
        <v>1.9068924576235699E-6</v>
      </c>
      <c r="K1858" s="1">
        <v>1.9068924576235699E-6</v>
      </c>
    </row>
    <row r="1859" spans="1:11" x14ac:dyDescent="0.3">
      <c r="A1859" t="s">
        <v>18</v>
      </c>
      <c r="B1859" s="1">
        <v>0.35054144704051099</v>
      </c>
      <c r="C1859" s="1">
        <v>0.417405473224845</v>
      </c>
      <c r="D1859" s="1">
        <v>0.76968958257091302</v>
      </c>
      <c r="E1859" s="1">
        <v>0.19180413385897099</v>
      </c>
      <c r="F1859" s="1">
        <v>0.856993218798905</v>
      </c>
      <c r="G1859" s="1">
        <v>0.39345840873614202</v>
      </c>
      <c r="H1859" s="1">
        <v>0.448412976725444</v>
      </c>
      <c r="I1859" s="1">
        <v>0.282022332857153</v>
      </c>
      <c r="J1859" s="1">
        <v>1.9064592493381201E-6</v>
      </c>
      <c r="K1859" s="1">
        <v>1.9064592493381201E-6</v>
      </c>
    </row>
    <row r="1860" spans="1:11" x14ac:dyDescent="0.3">
      <c r="A1860" t="s">
        <v>18</v>
      </c>
      <c r="B1860" s="1">
        <v>0.61590222568780595</v>
      </c>
      <c r="C1860" s="1">
        <v>0.43929716194246998</v>
      </c>
      <c r="D1860" s="1">
        <v>0.71618855461118502</v>
      </c>
      <c r="E1860" s="1">
        <v>0.18539655562969701</v>
      </c>
      <c r="F1860" s="1">
        <v>0.86785071261504798</v>
      </c>
      <c r="G1860" s="1">
        <v>0.4203365575138</v>
      </c>
      <c r="H1860" s="1">
        <v>0.31993137800214699</v>
      </c>
      <c r="I1860" s="1">
        <v>0.236273937847439</v>
      </c>
      <c r="J1860" s="1">
        <v>1.86564880727437E-6</v>
      </c>
      <c r="K1860" s="1">
        <v>1.86564880727437E-6</v>
      </c>
    </row>
    <row r="1861" spans="1:11" x14ac:dyDescent="0.3">
      <c r="A1861" t="s">
        <v>18</v>
      </c>
      <c r="B1861" s="1">
        <v>0.66689468880352099</v>
      </c>
      <c r="C1861" s="1">
        <v>0.420631091222267</v>
      </c>
      <c r="D1861" s="1">
        <v>0.68357442662962298</v>
      </c>
      <c r="E1861" s="1">
        <v>0.18174730098304301</v>
      </c>
      <c r="F1861" s="1">
        <v>0.87159467599992602</v>
      </c>
      <c r="G1861" s="1">
        <v>0.27749787355776101</v>
      </c>
      <c r="H1861" s="1">
        <v>0.54215168380380796</v>
      </c>
      <c r="I1861" s="1">
        <v>0.31983665551976298</v>
      </c>
      <c r="J1861" s="1">
        <v>1.98773578841846E-6</v>
      </c>
      <c r="K1861" s="1">
        <v>1.98773578841846E-6</v>
      </c>
    </row>
    <row r="1862" spans="1:11" x14ac:dyDescent="0.3">
      <c r="A1862" t="s">
        <v>18</v>
      </c>
      <c r="B1862" s="1">
        <v>0.51811667877061196</v>
      </c>
      <c r="C1862" s="1">
        <v>0.48335139288949402</v>
      </c>
      <c r="D1862" s="1">
        <v>0.74057918621989605</v>
      </c>
      <c r="E1862" s="1">
        <v>0.16128176359878099</v>
      </c>
      <c r="F1862" s="1">
        <v>0.84164296892089896</v>
      </c>
      <c r="G1862" s="1">
        <v>0.46833912291489099</v>
      </c>
      <c r="H1862" s="1">
        <v>0.62345361702945201</v>
      </c>
      <c r="I1862" s="1">
        <v>0.27666213863309802</v>
      </c>
      <c r="J1862" s="1">
        <v>1.9501244229236598E-6</v>
      </c>
      <c r="K1862" s="1">
        <v>1.9501244229236598E-6</v>
      </c>
    </row>
    <row r="1863" spans="1:11" x14ac:dyDescent="0.3">
      <c r="A1863" t="s">
        <v>18</v>
      </c>
      <c r="B1863" s="1">
        <v>0.64369811734655902</v>
      </c>
      <c r="C1863" s="1">
        <v>0.41889780900209</v>
      </c>
      <c r="D1863" s="1">
        <v>0.69156049240373196</v>
      </c>
      <c r="E1863" s="1">
        <v>0.189216965008809</v>
      </c>
      <c r="F1863" s="1">
        <v>0.862609163876215</v>
      </c>
      <c r="G1863" s="1">
        <v>0.66374682636267901</v>
      </c>
      <c r="H1863" s="1">
        <v>0.51356198441009104</v>
      </c>
      <c r="I1863" s="1">
        <v>0.15679784829278601</v>
      </c>
      <c r="J1863" s="1">
        <v>1.86483793022742E-6</v>
      </c>
      <c r="K1863" s="1">
        <v>1.86483793022742E-6</v>
      </c>
    </row>
    <row r="1864" spans="1:11" x14ac:dyDescent="0.3">
      <c r="A1864" t="s">
        <v>18</v>
      </c>
      <c r="B1864" s="1">
        <v>0.423730629395077</v>
      </c>
      <c r="C1864" s="1">
        <v>0.41450215791035799</v>
      </c>
      <c r="D1864" s="1">
        <v>0.78622287154574899</v>
      </c>
      <c r="E1864" s="1">
        <v>0.21599540591970401</v>
      </c>
      <c r="F1864" s="1">
        <v>0.86485554190714198</v>
      </c>
      <c r="G1864" s="1">
        <v>0.42804473201884802</v>
      </c>
      <c r="H1864" s="1">
        <v>0.366134604134981</v>
      </c>
      <c r="I1864" s="1">
        <v>0.19804324294269701</v>
      </c>
      <c r="J1864" s="1">
        <v>1.8644935851800301E-6</v>
      </c>
      <c r="K1864" s="1">
        <v>1.8644935851800301E-6</v>
      </c>
    </row>
    <row r="1865" spans="1:11" x14ac:dyDescent="0.3">
      <c r="A1865" t="s">
        <v>18</v>
      </c>
      <c r="B1865" s="1">
        <v>0.60710352616963303</v>
      </c>
      <c r="C1865" s="1">
        <v>0.456671008289803</v>
      </c>
      <c r="D1865" s="1">
        <v>0.71539477720879097</v>
      </c>
      <c r="E1865" s="1">
        <v>0.204135129808689</v>
      </c>
      <c r="F1865" s="1">
        <v>0.86635312726109703</v>
      </c>
      <c r="G1865" s="1">
        <v>0.376608193141581</v>
      </c>
      <c r="H1865" s="1">
        <v>0.44107699949554702</v>
      </c>
      <c r="I1865" s="1">
        <v>0.311596680895534</v>
      </c>
      <c r="J1865" s="1">
        <v>1.7752637862964E-6</v>
      </c>
      <c r="K1865" s="1">
        <v>1.7752637862964E-6</v>
      </c>
    </row>
    <row r="1866" spans="1:11" x14ac:dyDescent="0.3">
      <c r="A1866" t="s">
        <v>18</v>
      </c>
      <c r="B1866" s="1">
        <v>0.50251898417045504</v>
      </c>
      <c r="C1866" s="1">
        <v>0.40594446320930699</v>
      </c>
      <c r="D1866" s="1">
        <v>0.73871824423751897</v>
      </c>
      <c r="E1866" s="1">
        <v>0.215469556425327</v>
      </c>
      <c r="F1866" s="1">
        <v>0.85736761513738602</v>
      </c>
      <c r="G1866" s="1">
        <v>0.54867218327788903</v>
      </c>
      <c r="H1866" s="1">
        <v>0.471887943515365</v>
      </c>
      <c r="I1866" s="1">
        <v>0.181686090713957</v>
      </c>
      <c r="J1866" s="1">
        <v>1.9057483434339701E-6</v>
      </c>
      <c r="K1866" s="1">
        <v>1.9057483434339701E-6</v>
      </c>
    </row>
    <row r="1867" spans="1:11" x14ac:dyDescent="0.3">
      <c r="A1867" t="s">
        <v>18</v>
      </c>
      <c r="B1867" s="1">
        <v>0.36633911208477099</v>
      </c>
      <c r="C1867" s="1">
        <v>0.402181238188764</v>
      </c>
      <c r="D1867" s="1">
        <v>0.76102333025022695</v>
      </c>
      <c r="E1867" s="1">
        <v>0.199628413970312</v>
      </c>
      <c r="F1867" s="1">
        <v>0.85287485907553295</v>
      </c>
      <c r="G1867" s="1">
        <v>0.327253957329662</v>
      </c>
      <c r="H1867" s="1">
        <v>0.56654793265250403</v>
      </c>
      <c r="I1867" s="1">
        <v>0.38304339269757498</v>
      </c>
      <c r="J1867" s="1">
        <v>1.9045264739110201E-6</v>
      </c>
      <c r="K1867" s="1">
        <v>1.9045264739110201E-6</v>
      </c>
    </row>
    <row r="1868" spans="1:11" x14ac:dyDescent="0.3">
      <c r="A1868" t="s">
        <v>18</v>
      </c>
      <c r="B1868" s="1">
        <v>0.52671540784555904</v>
      </c>
      <c r="C1868" s="1">
        <v>0.40072817228799901</v>
      </c>
      <c r="D1868" s="1">
        <v>0.77737368744504498</v>
      </c>
      <c r="E1868" s="1">
        <v>0.195558277896901</v>
      </c>
      <c r="F1868" s="1">
        <v>0.862609163876215</v>
      </c>
      <c r="G1868" s="1">
        <v>0.47038489434750702</v>
      </c>
      <c r="H1868" s="1">
        <v>0.49546848841614599</v>
      </c>
      <c r="I1868" s="1">
        <v>0.280955071912456</v>
      </c>
      <c r="J1868" s="1">
        <v>1.9913569653680301E-6</v>
      </c>
      <c r="K1868" s="1">
        <v>1.9913569653680301E-6</v>
      </c>
    </row>
    <row r="1869" spans="1:11" x14ac:dyDescent="0.3">
      <c r="A1869" t="s">
        <v>18</v>
      </c>
      <c r="B1869" s="1">
        <v>0.10697744674542101</v>
      </c>
      <c r="C1869" s="1">
        <v>0.38607754300299701</v>
      </c>
      <c r="D1869" s="1">
        <v>0.794490962832751</v>
      </c>
      <c r="E1869" s="1">
        <v>0.232149182761237</v>
      </c>
      <c r="F1869" s="1">
        <v>0.86448114556866096</v>
      </c>
      <c r="G1869" s="1">
        <v>0.52774869063445595</v>
      </c>
      <c r="H1869" s="1">
        <v>0.46705764264032401</v>
      </c>
      <c r="I1869" s="1">
        <v>0.21440139379478201</v>
      </c>
      <c r="J1869" s="1">
        <v>1.64269094306524E-6</v>
      </c>
      <c r="K1869" s="1">
        <v>1.64269094306524E-6</v>
      </c>
    </row>
    <row r="1870" spans="1:11" x14ac:dyDescent="0.3">
      <c r="A1870" t="s">
        <v>18</v>
      </c>
      <c r="B1870" s="1">
        <v>0.83167033432355697</v>
      </c>
      <c r="C1870" s="1">
        <v>0.38584733139924698</v>
      </c>
      <c r="D1870" s="1">
        <v>0.72306489651706096</v>
      </c>
      <c r="E1870" s="1">
        <v>0.19326549104260499</v>
      </c>
      <c r="F1870" s="1">
        <v>0.89143768193978901</v>
      </c>
      <c r="G1870" s="1">
        <v>0.46655820581953</v>
      </c>
      <c r="H1870" s="1">
        <v>0.241780880760569</v>
      </c>
      <c r="I1870" s="1">
        <v>0.14473935439930199</v>
      </c>
      <c r="J1870" s="1">
        <v>1.9869471271809198E-6</v>
      </c>
      <c r="K1870" s="1">
        <v>1.9869471271809198E-6</v>
      </c>
    </row>
    <row r="1871" spans="1:11" x14ac:dyDescent="0.3">
      <c r="A1871" t="s">
        <v>18</v>
      </c>
      <c r="B1871" s="1">
        <v>0.40793296435169402</v>
      </c>
      <c r="C1871" s="1">
        <v>0.44225228452432902</v>
      </c>
      <c r="D1871" s="1">
        <v>0.78271997820304795</v>
      </c>
      <c r="E1871" s="1">
        <v>0.18061269635105301</v>
      </c>
      <c r="F1871" s="1">
        <v>0.84051977990542504</v>
      </c>
      <c r="G1871" s="1">
        <v>0.29650345548311902</v>
      </c>
      <c r="H1871" s="1">
        <v>0.60217811356390805</v>
      </c>
      <c r="I1871" s="1">
        <v>0.24452452558843099</v>
      </c>
      <c r="J1871" s="1">
        <v>1.9063259544812801E-6</v>
      </c>
      <c r="K1871" s="1">
        <v>1.9063259544812801E-6</v>
      </c>
    </row>
    <row r="1872" spans="1:11" x14ac:dyDescent="0.3">
      <c r="A1872" t="s">
        <v>18</v>
      </c>
      <c r="B1872" s="1">
        <v>0.55151174285069704</v>
      </c>
      <c r="C1872" s="1">
        <v>0.40644092538029403</v>
      </c>
      <c r="D1872" s="1">
        <v>0.76468722933856603</v>
      </c>
      <c r="E1872" s="1">
        <v>0.19301827462505999</v>
      </c>
      <c r="F1872" s="1">
        <v>0.85250046273703795</v>
      </c>
      <c r="G1872" s="1">
        <v>0.37007816379193198</v>
      </c>
      <c r="H1872" s="1">
        <v>0.52221600807105995</v>
      </c>
      <c r="I1872" s="1">
        <v>0.239914361466253</v>
      </c>
      <c r="J1872" s="1">
        <v>1.9080921113369801E-6</v>
      </c>
      <c r="K1872" s="1">
        <v>1.9080921113369801E-6</v>
      </c>
    </row>
    <row r="1873" spans="1:11" x14ac:dyDescent="0.3">
      <c r="A1873" t="s">
        <v>18</v>
      </c>
      <c r="B1873" s="1">
        <v>0.62810042274623901</v>
      </c>
      <c r="C1873" s="1">
        <v>0.41283800032931001</v>
      </c>
      <c r="D1873" s="1">
        <v>0.738850276894087</v>
      </c>
      <c r="E1873" s="1">
        <v>0.178393974372622</v>
      </c>
      <c r="F1873" s="1">
        <v>0.86522993824563998</v>
      </c>
      <c r="G1873" s="1">
        <v>0.51434158142425601</v>
      </c>
      <c r="H1873" s="1">
        <v>0.40952459772327299</v>
      </c>
      <c r="I1873" s="1">
        <v>0.25504197830415198</v>
      </c>
      <c r="J1873" s="1">
        <v>2.0325450761934001E-6</v>
      </c>
      <c r="K1873" s="1">
        <v>2.0325450761934001E-6</v>
      </c>
    </row>
    <row r="1874" spans="1:11" x14ac:dyDescent="0.3">
      <c r="A1874" t="s">
        <v>18</v>
      </c>
      <c r="B1874" s="1">
        <v>0.55471126994825304</v>
      </c>
      <c r="C1874" s="1">
        <v>0.48784665508081299</v>
      </c>
      <c r="D1874" s="1">
        <v>0.70028475877212104</v>
      </c>
      <c r="E1874" s="1">
        <v>0.16259430122775101</v>
      </c>
      <c r="F1874" s="1">
        <v>0.87384105403085299</v>
      </c>
      <c r="G1874" s="1">
        <v>0.489527469895575</v>
      </c>
      <c r="H1874" s="1">
        <v>0.30321048537446799</v>
      </c>
      <c r="I1874" s="1">
        <v>0.176971934237865</v>
      </c>
      <c r="J1874" s="1">
        <v>1.7313653467111601E-6</v>
      </c>
      <c r="K1874" s="1">
        <v>1.7313653467111601E-6</v>
      </c>
    </row>
    <row r="1875" spans="1:11" x14ac:dyDescent="0.3">
      <c r="A1875" t="s">
        <v>18</v>
      </c>
      <c r="B1875" s="1">
        <v>0.59270565423081201</v>
      </c>
      <c r="C1875" s="1">
        <v>0.406120570096971</v>
      </c>
      <c r="D1875" s="1">
        <v>0.721613417836525</v>
      </c>
      <c r="E1875" s="1">
        <v>0.206386598643958</v>
      </c>
      <c r="F1875" s="1">
        <v>0.87346665769237197</v>
      </c>
      <c r="G1875" s="1">
        <v>0.42323168940728501</v>
      </c>
      <c r="H1875" s="1">
        <v>0.39984932692463498</v>
      </c>
      <c r="I1875" s="1">
        <v>0.222168395144652</v>
      </c>
      <c r="J1875" s="1">
        <v>1.90659254419519E-6</v>
      </c>
      <c r="K1875" s="1">
        <v>1.90659254419519E-6</v>
      </c>
    </row>
    <row r="1876" spans="1:11" x14ac:dyDescent="0.3">
      <c r="A1876" t="s">
        <v>18</v>
      </c>
      <c r="B1876" s="1">
        <v>0.46112510234688697</v>
      </c>
      <c r="C1876" s="1">
        <v>0.41887293137439802</v>
      </c>
      <c r="D1876" s="1">
        <v>0.78042317561305796</v>
      </c>
      <c r="E1876" s="1">
        <v>0.18788830282107799</v>
      </c>
      <c r="F1876" s="1">
        <v>0.89480724898618502</v>
      </c>
      <c r="G1876" s="1">
        <v>0.42318602486637902</v>
      </c>
      <c r="H1876" s="1">
        <v>0.215070784055957</v>
      </c>
      <c r="I1876" s="1">
        <v>0.219959301447579</v>
      </c>
      <c r="J1876" s="1">
        <v>1.90578166714832E-6</v>
      </c>
      <c r="K1876" s="1">
        <v>1.90578166714832E-6</v>
      </c>
    </row>
    <row r="1877" spans="1:11" x14ac:dyDescent="0.3">
      <c r="A1877" t="s">
        <v>18</v>
      </c>
      <c r="B1877" s="1">
        <v>0.36153982143832403</v>
      </c>
      <c r="C1877" s="1">
        <v>0.44548796140404301</v>
      </c>
      <c r="D1877" s="1">
        <v>0.78706637556853598</v>
      </c>
      <c r="E1877" s="1">
        <v>0.18237458015580801</v>
      </c>
      <c r="F1877" s="1">
        <v>0.85811640781436105</v>
      </c>
      <c r="G1877" s="1">
        <v>0.281406758259374</v>
      </c>
      <c r="H1877" s="1">
        <v>0.54382692692566503</v>
      </c>
      <c r="I1877" s="1">
        <v>0.35946448388350599</v>
      </c>
      <c r="J1877" s="1">
        <v>1.9495690276860102E-6</v>
      </c>
      <c r="K1877" s="1">
        <v>1.9495690276860102E-6</v>
      </c>
    </row>
    <row r="1878" spans="1:11" x14ac:dyDescent="0.3">
      <c r="A1878" t="s">
        <v>18</v>
      </c>
      <c r="B1878" s="1">
        <v>0.19616426458692099</v>
      </c>
      <c r="C1878" s="1">
        <v>0.526258287604217</v>
      </c>
      <c r="D1878" s="1">
        <v>0.81863415895588698</v>
      </c>
      <c r="E1878" s="1">
        <v>0.151725545700787</v>
      </c>
      <c r="F1878" s="1">
        <v>0.87271786501539605</v>
      </c>
      <c r="G1878" s="1">
        <v>0.42275677818185697</v>
      </c>
      <c r="H1878" s="1">
        <v>0.41123202724077701</v>
      </c>
      <c r="I1878" s="1">
        <v>0.23915369040140699</v>
      </c>
      <c r="J1878" s="1">
        <v>1.9044042869588801E-6</v>
      </c>
      <c r="K1878" s="1">
        <v>1.9044042869588801E-6</v>
      </c>
    </row>
    <row r="1879" spans="1:11" x14ac:dyDescent="0.3">
      <c r="A1879" t="s">
        <v>18</v>
      </c>
      <c r="B1879" s="1">
        <v>0.71668732925793199</v>
      </c>
      <c r="C1879" s="1">
        <v>0.44697134879959899</v>
      </c>
      <c r="D1879" s="1">
        <v>0.72070900969791896</v>
      </c>
      <c r="E1879" s="1">
        <v>0.18608384188079899</v>
      </c>
      <c r="F1879" s="1">
        <v>0.86448114556866096</v>
      </c>
      <c r="G1879" s="1">
        <v>0.35886295254525102</v>
      </c>
      <c r="H1879" s="1">
        <v>0.49305996890718201</v>
      </c>
      <c r="I1879" s="1">
        <v>0.30929199023621701</v>
      </c>
      <c r="J1879" s="1">
        <v>1.9927232376526799E-6</v>
      </c>
      <c r="K1879" s="1">
        <v>1.9927232376526799E-6</v>
      </c>
    </row>
    <row r="1880" spans="1:11" x14ac:dyDescent="0.3">
      <c r="A1880" t="s">
        <v>18</v>
      </c>
      <c r="B1880" s="1">
        <v>0.70948839328861901</v>
      </c>
      <c r="C1880" s="1">
        <v>0.41268366086293101</v>
      </c>
      <c r="D1880" s="1">
        <v>0.68323243972180803</v>
      </c>
      <c r="E1880" s="1">
        <v>0.189222332058849</v>
      </c>
      <c r="F1880" s="1">
        <v>0.87047148698446897</v>
      </c>
      <c r="G1880" s="1">
        <v>0.48208414972779201</v>
      </c>
      <c r="H1880" s="1">
        <v>0.49729728829377501</v>
      </c>
      <c r="I1880" s="1">
        <v>0.21935843072533401</v>
      </c>
      <c r="J1880" s="1">
        <v>1.95009109920938E-6</v>
      </c>
      <c r="K1880" s="1">
        <v>1.95009109920938E-6</v>
      </c>
    </row>
    <row r="1881" spans="1:11" x14ac:dyDescent="0.3">
      <c r="A1881" t="s">
        <v>18</v>
      </c>
      <c r="B1881" s="1">
        <v>0.57990754584075199</v>
      </c>
      <c r="C1881" s="1">
        <v>0.41864479592395398</v>
      </c>
      <c r="D1881" s="1">
        <v>0.75102031624826404</v>
      </c>
      <c r="E1881" s="1">
        <v>0.210058777269191</v>
      </c>
      <c r="F1881" s="1">
        <v>0.86635312726109703</v>
      </c>
      <c r="G1881" s="1">
        <v>0.40108438706755301</v>
      </c>
      <c r="H1881" s="1">
        <v>0.34059799944029301</v>
      </c>
      <c r="I1881" s="1">
        <v>0.23440768061408501</v>
      </c>
      <c r="J1881" s="1">
        <v>1.9917790657486902E-6</v>
      </c>
      <c r="K1881" s="1">
        <v>1.9917790657486902E-6</v>
      </c>
    </row>
    <row r="1882" spans="1:11" x14ac:dyDescent="0.3">
      <c r="A1882" t="s">
        <v>18</v>
      </c>
      <c r="B1882" s="1">
        <v>0.43072959492116503</v>
      </c>
      <c r="C1882" s="1">
        <v>0.39209386913939298</v>
      </c>
      <c r="D1882" s="1">
        <v>0.79371053895093902</v>
      </c>
      <c r="E1882" s="1">
        <v>0.222207874412472</v>
      </c>
      <c r="F1882" s="1">
        <v>0.85212606639855704</v>
      </c>
      <c r="G1882" s="1">
        <v>0.58421746191963597</v>
      </c>
      <c r="H1882" s="1">
        <v>0.56107753897110901</v>
      </c>
      <c r="I1882" s="1">
        <v>0.24187860220724799</v>
      </c>
      <c r="J1882" s="1">
        <v>1.7703540923954E-6</v>
      </c>
      <c r="K1882" s="1">
        <v>1.7703540923954E-6</v>
      </c>
    </row>
    <row r="1883" spans="1:11" x14ac:dyDescent="0.3">
      <c r="A1883" t="s">
        <v>18</v>
      </c>
      <c r="B1883" s="1">
        <v>0.692690876026964</v>
      </c>
      <c r="C1883" s="1">
        <v>0.439318438490299</v>
      </c>
      <c r="D1883" s="1">
        <v>0.72461384739324397</v>
      </c>
      <c r="E1883" s="1">
        <v>0.184736697263919</v>
      </c>
      <c r="F1883" s="1">
        <v>0.86373235289168504</v>
      </c>
      <c r="G1883" s="1">
        <v>0.53373987840141002</v>
      </c>
      <c r="H1883" s="1">
        <v>0.45593958297250597</v>
      </c>
      <c r="I1883" s="1">
        <v>0.22023724893150201</v>
      </c>
      <c r="J1883" s="1">
        <v>1.82155042540362E-6</v>
      </c>
      <c r="K1883" s="1">
        <v>1.82155042540362E-6</v>
      </c>
    </row>
    <row r="1884" spans="1:11" x14ac:dyDescent="0.3">
      <c r="A1884" t="s">
        <v>18</v>
      </c>
      <c r="B1884" s="1">
        <v>7.1382707785858604E-2</v>
      </c>
      <c r="C1884" s="1">
        <v>0.38391811824618199</v>
      </c>
      <c r="D1884" s="1">
        <v>0.80546377939789604</v>
      </c>
      <c r="E1884" s="1">
        <v>0.225200216010631</v>
      </c>
      <c r="F1884" s="1">
        <v>0.86298356021471001</v>
      </c>
      <c r="G1884" s="1">
        <v>0.32916273513955802</v>
      </c>
      <c r="H1884" s="1">
        <v>0.44222403130965099</v>
      </c>
      <c r="I1884" s="1">
        <v>0.316716869259763</v>
      </c>
      <c r="J1884" s="1">
        <v>1.82116164873737E-6</v>
      </c>
      <c r="K1884" s="1">
        <v>1.82116164873737E-6</v>
      </c>
    </row>
    <row r="1885" spans="1:11" x14ac:dyDescent="0.3">
      <c r="A1885" t="s">
        <v>18</v>
      </c>
      <c r="B1885" s="1">
        <v>0.396934589953719</v>
      </c>
      <c r="C1885" s="1">
        <v>0.47282159396127099</v>
      </c>
      <c r="D1885" s="1">
        <v>0.82444772633605501</v>
      </c>
      <c r="E1885" s="1">
        <v>0.189855302883608</v>
      </c>
      <c r="F1885" s="1">
        <v>0.85362365175250798</v>
      </c>
      <c r="G1885" s="1">
        <v>0.39575076868965398</v>
      </c>
      <c r="H1885" s="1">
        <v>0.47814169716984201</v>
      </c>
      <c r="I1885" s="1">
        <v>0.19131428231176301</v>
      </c>
      <c r="J1885" s="1">
        <v>1.9921900582245602E-6</v>
      </c>
      <c r="K1885" s="1">
        <v>1.9921900582245602E-6</v>
      </c>
    </row>
    <row r="1886" spans="1:11" x14ac:dyDescent="0.3">
      <c r="A1886" t="s">
        <v>18</v>
      </c>
      <c r="B1886" s="1">
        <v>0.46252489545157799</v>
      </c>
      <c r="C1886" s="1">
        <v>0.41745213034447998</v>
      </c>
      <c r="D1886" s="1">
        <v>0.75000014179298102</v>
      </c>
      <c r="E1886" s="1">
        <v>0.188161779449876</v>
      </c>
      <c r="F1886" s="1">
        <v>0.86148597486075795</v>
      </c>
      <c r="G1886" s="1">
        <v>0.35791313009439601</v>
      </c>
      <c r="H1886" s="1">
        <v>0.49883998004415803</v>
      </c>
      <c r="I1886" s="1">
        <v>0.22448791048016201</v>
      </c>
      <c r="J1886" s="1">
        <v>1.9063370623858299E-6</v>
      </c>
      <c r="K1886" s="1">
        <v>1.9063370623858299E-6</v>
      </c>
    </row>
    <row r="1887" spans="1:11" x14ac:dyDescent="0.3">
      <c r="A1887" t="s">
        <v>18</v>
      </c>
      <c r="B1887" s="1">
        <v>0.35774038300998701</v>
      </c>
      <c r="C1887" s="1">
        <v>0.45745484065728698</v>
      </c>
      <c r="D1887" s="1">
        <v>0.74905561611337101</v>
      </c>
      <c r="E1887" s="1">
        <v>0.189712651255981</v>
      </c>
      <c r="F1887" s="1">
        <v>0.85062848104460598</v>
      </c>
      <c r="G1887" s="1">
        <v>0.34405850838331598</v>
      </c>
      <c r="H1887" s="1">
        <v>0.52264188674534895</v>
      </c>
      <c r="I1887" s="1">
        <v>0.30620124257979098</v>
      </c>
      <c r="J1887" s="1">
        <v>1.99046833298776E-6</v>
      </c>
      <c r="K1887" s="1">
        <v>1.99046833298776E-6</v>
      </c>
    </row>
    <row r="1888" spans="1:11" x14ac:dyDescent="0.3">
      <c r="A1888" t="s">
        <v>18</v>
      </c>
      <c r="B1888" s="1">
        <v>0.71708727014448104</v>
      </c>
      <c r="C1888" s="1">
        <v>0.42648488191499101</v>
      </c>
      <c r="D1888" s="1">
        <v>0.73050940740992498</v>
      </c>
      <c r="E1888" s="1">
        <v>0.212351088204252</v>
      </c>
      <c r="F1888" s="1">
        <v>0.86522993824563998</v>
      </c>
      <c r="G1888" s="1">
        <v>0.28671297791272399</v>
      </c>
      <c r="H1888" s="1">
        <v>0.35290171126350101</v>
      </c>
      <c r="I1888" s="1">
        <v>0.24240268852750099</v>
      </c>
      <c r="J1888" s="1">
        <v>1.7689656043012101E-6</v>
      </c>
      <c r="K1888" s="1">
        <v>1.7689656043012101E-6</v>
      </c>
    </row>
    <row r="1889" spans="1:11" x14ac:dyDescent="0.3">
      <c r="A1889" t="s">
        <v>18</v>
      </c>
      <c r="B1889" s="1">
        <v>0.66569486614218498</v>
      </c>
      <c r="C1889" s="1">
        <v>0.38102425023394498</v>
      </c>
      <c r="D1889" s="1">
        <v>0.71904495443327898</v>
      </c>
      <c r="E1889" s="1">
        <v>0.23572328809444901</v>
      </c>
      <c r="F1889" s="1">
        <v>0.83640142018206598</v>
      </c>
      <c r="G1889" s="1">
        <v>0.34139169919436602</v>
      </c>
      <c r="H1889" s="1">
        <v>0.61164187039416196</v>
      </c>
      <c r="I1889" s="1">
        <v>0.28093116072031898</v>
      </c>
      <c r="J1889" s="1">
        <v>1.9057927750528701E-6</v>
      </c>
      <c r="K1889" s="1">
        <v>1.9057927750528701E-6</v>
      </c>
    </row>
    <row r="1890" spans="1:11" x14ac:dyDescent="0.3">
      <c r="A1890" t="s">
        <v>18</v>
      </c>
      <c r="B1890" s="1">
        <v>0.48172205803707502</v>
      </c>
      <c r="C1890" s="1">
        <v>0.38932229701809801</v>
      </c>
      <c r="D1890" s="1">
        <v>0.790720175329098</v>
      </c>
      <c r="E1890" s="1">
        <v>0.232070196353934</v>
      </c>
      <c r="F1890" s="1">
        <v>0.86597873092261501</v>
      </c>
      <c r="G1890" s="1">
        <v>0.52044236408939004</v>
      </c>
      <c r="H1890" s="1">
        <v>0.36709390899076799</v>
      </c>
      <c r="I1890" s="1">
        <v>0.17402732927210801</v>
      </c>
      <c r="J1890" s="1">
        <v>1.99383402812793E-6</v>
      </c>
      <c r="K1890" s="1">
        <v>1.99383402812793E-6</v>
      </c>
    </row>
    <row r="1891" spans="1:11" x14ac:dyDescent="0.3">
      <c r="A1891" t="s">
        <v>18</v>
      </c>
      <c r="B1891" s="1">
        <v>0.58430689560000004</v>
      </c>
      <c r="C1891" s="1">
        <v>0.37565852455726501</v>
      </c>
      <c r="D1891" s="1">
        <v>0.76646246798805195</v>
      </c>
      <c r="E1891" s="1">
        <v>0.22553415590785</v>
      </c>
      <c r="F1891" s="1">
        <v>0.86560433458411701</v>
      </c>
      <c r="G1891" s="1">
        <v>0.55656301594655699</v>
      </c>
      <c r="H1891" s="1">
        <v>0.40873205826973402</v>
      </c>
      <c r="I1891" s="1">
        <v>0.17013230129220799</v>
      </c>
      <c r="J1891" s="1">
        <v>1.9870470983236798E-6</v>
      </c>
      <c r="K1891" s="1">
        <v>1.9870470983236798E-6</v>
      </c>
    </row>
    <row r="1892" spans="1:11" x14ac:dyDescent="0.3">
      <c r="A1892" t="s">
        <v>18</v>
      </c>
      <c r="B1892" s="1">
        <v>0.67589335876527601</v>
      </c>
      <c r="C1892" s="1">
        <v>0.434114262486827</v>
      </c>
      <c r="D1892" s="1">
        <v>0.70494652815511905</v>
      </c>
      <c r="E1892" s="1">
        <v>0.19668798233385701</v>
      </c>
      <c r="F1892" s="1">
        <v>0.84314055427485002</v>
      </c>
      <c r="G1892" s="1">
        <v>0.316184872613888</v>
      </c>
      <c r="H1892" s="1">
        <v>0.69185413428452902</v>
      </c>
      <c r="I1892" s="1">
        <v>0.328920122371676</v>
      </c>
      <c r="J1892" s="1">
        <v>2.0345778227632701E-6</v>
      </c>
      <c r="K1892" s="1">
        <v>2.0345778227632701E-6</v>
      </c>
    </row>
    <row r="1893" spans="1:11" x14ac:dyDescent="0.3">
      <c r="A1893" t="s">
        <v>18</v>
      </c>
      <c r="B1893" s="1">
        <v>0.52571555562741601</v>
      </c>
      <c r="C1893" s="1">
        <v>0.41133340076277303</v>
      </c>
      <c r="D1893" s="1">
        <v>0.71339711063290701</v>
      </c>
      <c r="E1893" s="1">
        <v>0.17956107121551701</v>
      </c>
      <c r="F1893" s="1">
        <v>0.862609163876215</v>
      </c>
      <c r="G1893" s="1">
        <v>0.254994387798958</v>
      </c>
      <c r="H1893" s="1">
        <v>0.41675941517200099</v>
      </c>
      <c r="I1893" s="1">
        <v>0.339824392938336</v>
      </c>
      <c r="J1893" s="1">
        <v>1.99167909460589E-6</v>
      </c>
      <c r="K1893" s="1">
        <v>1.99167909460589E-6</v>
      </c>
    </row>
    <row r="1894" spans="1:11" x14ac:dyDescent="0.3">
      <c r="A1894" t="s">
        <v>18</v>
      </c>
      <c r="B1894" s="1">
        <v>0.42753006782341402</v>
      </c>
      <c r="C1894" s="1">
        <v>0.43263658853641401</v>
      </c>
      <c r="D1894" s="1">
        <v>0.75143934277988</v>
      </c>
      <c r="E1894" s="1">
        <v>0.19874784978407001</v>
      </c>
      <c r="F1894" s="1">
        <v>0.86111157852226405</v>
      </c>
      <c r="G1894" s="1">
        <v>0.293462197058731</v>
      </c>
      <c r="H1894" s="1">
        <v>0.46472213269680102</v>
      </c>
      <c r="I1894" s="1">
        <v>0.36505504236460301</v>
      </c>
      <c r="J1894" s="1">
        <v>1.90360451781655E-6</v>
      </c>
      <c r="K1894" s="1">
        <v>1.90360451781655E-6</v>
      </c>
    </row>
    <row r="1895" spans="1:11" x14ac:dyDescent="0.3">
      <c r="A1895" t="s">
        <v>18</v>
      </c>
      <c r="B1895" s="1">
        <v>0.53791375268659702</v>
      </c>
      <c r="C1895" s="1">
        <v>0.43086242701859201</v>
      </c>
      <c r="D1895" s="1">
        <v>0.76871317793591298</v>
      </c>
      <c r="E1895" s="1">
        <v>0.20042486164877801</v>
      </c>
      <c r="F1895" s="1">
        <v>0.845386932305776</v>
      </c>
      <c r="G1895" s="1">
        <v>0.35786746555348797</v>
      </c>
      <c r="H1895" s="1">
        <v>0.61497578222900695</v>
      </c>
      <c r="I1895" s="1">
        <v>0.29824215369549101</v>
      </c>
      <c r="J1895" s="1">
        <v>1.9077144425752701E-6</v>
      </c>
      <c r="K1895" s="1">
        <v>1.9077144425752701E-6</v>
      </c>
    </row>
    <row r="1896" spans="1:11" x14ac:dyDescent="0.3">
      <c r="A1896" t="s">
        <v>18</v>
      </c>
      <c r="B1896" s="1">
        <v>0.539513516234709</v>
      </c>
      <c r="C1896" s="1">
        <v>0.45894882206767301</v>
      </c>
      <c r="D1896" s="1">
        <v>0.74151139960856305</v>
      </c>
      <c r="E1896" s="1">
        <v>0.182174913713431</v>
      </c>
      <c r="F1896" s="1">
        <v>0.87309226135387696</v>
      </c>
      <c r="G1896" s="1">
        <v>0.49887956787326598</v>
      </c>
      <c r="H1896" s="1">
        <v>0.36467276778825902</v>
      </c>
      <c r="I1896" s="1">
        <v>0.194237862394744</v>
      </c>
      <c r="J1896" s="1">
        <v>1.9918679289866998E-6</v>
      </c>
      <c r="K1896" s="1">
        <v>1.9918679289866998E-6</v>
      </c>
    </row>
    <row r="1897" spans="1:11" x14ac:dyDescent="0.3">
      <c r="A1897" t="s">
        <v>18</v>
      </c>
      <c r="B1897" s="1">
        <v>0.29374984106004398</v>
      </c>
      <c r="C1897" s="1">
        <v>0.407229907895514</v>
      </c>
      <c r="D1897" s="1">
        <v>0.80283283484177503</v>
      </c>
      <c r="E1897" s="1">
        <v>0.20203542740962199</v>
      </c>
      <c r="F1897" s="1">
        <v>0.87084588332294999</v>
      </c>
      <c r="G1897" s="1">
        <v>0.38698317683557998</v>
      </c>
      <c r="H1897" s="1">
        <v>0.39148903164712501</v>
      </c>
      <c r="I1897" s="1">
        <v>0.25807101887231099</v>
      </c>
      <c r="J1897" s="1">
        <v>1.8227722949264499E-6</v>
      </c>
      <c r="K1897" s="1">
        <v>1.8227722949264499E-6</v>
      </c>
    </row>
    <row r="1898" spans="1:11" x14ac:dyDescent="0.3">
      <c r="A1898" t="s">
        <v>18</v>
      </c>
      <c r="B1898" s="1">
        <v>0.57090887587932104</v>
      </c>
      <c r="C1898" s="1">
        <v>0.40040821533641702</v>
      </c>
      <c r="D1898" s="1">
        <v>0.742604640142567</v>
      </c>
      <c r="E1898" s="1">
        <v>0.217011436417263</v>
      </c>
      <c r="F1898" s="1">
        <v>0.85811640781436105</v>
      </c>
      <c r="G1898" s="1">
        <v>0.59225442111920601</v>
      </c>
      <c r="H1898" s="1">
        <v>0.46837825171057601</v>
      </c>
      <c r="I1898" s="1">
        <v>0.15375739694645199</v>
      </c>
      <c r="J1898" s="1">
        <v>1.6436573307788E-6</v>
      </c>
      <c r="K1898" s="1">
        <v>1.6436573307788E-6</v>
      </c>
    </row>
    <row r="1899" spans="1:11" x14ac:dyDescent="0.3">
      <c r="A1899" t="s">
        <v>18</v>
      </c>
      <c r="B1899" s="1">
        <v>0.42852992004171903</v>
      </c>
      <c r="C1899" s="1">
        <v>0.43608750537947399</v>
      </c>
      <c r="D1899" s="1">
        <v>0.76047415879989</v>
      </c>
      <c r="E1899" s="1">
        <v>0.17154535080188199</v>
      </c>
      <c r="F1899" s="1">
        <v>0.87533863938480405</v>
      </c>
      <c r="G1899" s="1">
        <v>0.43144217386230099</v>
      </c>
      <c r="H1899" s="1">
        <v>0.42146150688523198</v>
      </c>
      <c r="I1899" s="1">
        <v>0.169379932273135</v>
      </c>
      <c r="J1899" s="1">
        <v>1.98771357260888E-6</v>
      </c>
      <c r="K1899" s="1">
        <v>1.98771357260888E-6</v>
      </c>
    </row>
    <row r="1900" spans="1:11" x14ac:dyDescent="0.3">
      <c r="A1900" t="s">
        <v>18</v>
      </c>
      <c r="B1900" s="1">
        <v>0.41273225499814098</v>
      </c>
      <c r="C1900" s="1">
        <v>0.44929675316138501</v>
      </c>
      <c r="D1900" s="1">
        <v>0.74445111161410804</v>
      </c>
      <c r="E1900" s="1">
        <v>0.19396543575811001</v>
      </c>
      <c r="F1900" s="1">
        <v>0.874215450369347</v>
      </c>
      <c r="G1900" s="1">
        <v>0.63168118573801402</v>
      </c>
      <c r="H1900" s="1">
        <v>0.41962966322213602</v>
      </c>
      <c r="I1900" s="1">
        <v>0.18022004094168501</v>
      </c>
      <c r="J1900" s="1">
        <v>1.86579321003624E-6</v>
      </c>
      <c r="K1900" s="1">
        <v>1.86579321003624E-6</v>
      </c>
    </row>
    <row r="1901" spans="1:11" x14ac:dyDescent="0.3">
      <c r="A1901" t="s">
        <v>18</v>
      </c>
      <c r="B1901" s="1">
        <v>0.34974156526650402</v>
      </c>
      <c r="C1901" s="1">
        <v>0.38229620797077102</v>
      </c>
      <c r="D1901" s="1">
        <v>0.73391926272348196</v>
      </c>
      <c r="E1901" s="1">
        <v>0.213373176894498</v>
      </c>
      <c r="F1901" s="1">
        <v>0.88207777347759697</v>
      </c>
      <c r="G1901" s="1">
        <v>0.41854650751025901</v>
      </c>
      <c r="H1901" s="1">
        <v>0.278877440706089</v>
      </c>
      <c r="I1901" s="1">
        <v>0.31341033434187199</v>
      </c>
      <c r="J1901" s="1">
        <v>1.9495245960668601E-6</v>
      </c>
      <c r="K1901" s="1">
        <v>1.9495245960668601E-6</v>
      </c>
    </row>
    <row r="1902" spans="1:11" x14ac:dyDescent="0.3">
      <c r="A1902" t="s">
        <v>19</v>
      </c>
      <c r="B1902" s="1">
        <v>0.43852844222138998</v>
      </c>
      <c r="C1902" s="1">
        <v>0.38422358638370602</v>
      </c>
      <c r="D1902" s="1">
        <v>0.790617289743201</v>
      </c>
      <c r="E1902" s="1">
        <v>0.23615402649543399</v>
      </c>
      <c r="F1902" s="1">
        <v>0.95208988877483103</v>
      </c>
      <c r="G1902" s="1">
        <v>0.169300310333514</v>
      </c>
      <c r="H1902" s="1">
        <v>0.61680781407895602</v>
      </c>
      <c r="I1902" s="1">
        <v>0.39624534439596398</v>
      </c>
      <c r="J1902" s="1">
        <v>5.9941431282154103E-7</v>
      </c>
      <c r="K1902" s="1">
        <v>5.9941431282154103E-7</v>
      </c>
    </row>
    <row r="1903" spans="1:11" x14ac:dyDescent="0.3">
      <c r="A1903" t="s">
        <v>19</v>
      </c>
      <c r="B1903" s="1">
        <v>0.41193237322325699</v>
      </c>
      <c r="C1903" s="1">
        <v>0.38748770575899899</v>
      </c>
      <c r="D1903" s="1">
        <v>0.747069681363562</v>
      </c>
      <c r="E1903" s="1">
        <v>0.22130316068054001</v>
      </c>
      <c r="F1903" s="1">
        <v>0.95695704117517899</v>
      </c>
      <c r="G1903" s="1">
        <v>0.41200734525242799</v>
      </c>
      <c r="H1903" s="1">
        <v>0.46260553073455202</v>
      </c>
      <c r="I1903" s="1">
        <v>0.24427626602790201</v>
      </c>
      <c r="J1903" s="1">
        <v>4.0104934973632101E-7</v>
      </c>
      <c r="K1903" s="1">
        <v>4.0104934973632101E-7</v>
      </c>
    </row>
    <row r="1904" spans="1:11" x14ac:dyDescent="0.3">
      <c r="A1904" t="s">
        <v>19</v>
      </c>
      <c r="B1904" s="1">
        <v>0.39253524019463298</v>
      </c>
      <c r="C1904" s="1">
        <v>0.45572987914454199</v>
      </c>
      <c r="D1904" s="1">
        <v>0.79687219064888204</v>
      </c>
      <c r="E1904" s="1">
        <v>0.17461829259563599</v>
      </c>
      <c r="F1904" s="1">
        <v>0.98541116290026898</v>
      </c>
      <c r="G1904" s="1">
        <v>0.47509747496907001</v>
      </c>
      <c r="H1904" s="1">
        <v>0.251245244323971</v>
      </c>
      <c r="I1904" s="1">
        <v>0.20174548071575801</v>
      </c>
      <c r="J1904" s="1">
        <v>6.0758973071999095E-7</v>
      </c>
      <c r="K1904" s="1">
        <v>6.0758973071999095E-7</v>
      </c>
    </row>
    <row r="1905" spans="1:11" x14ac:dyDescent="0.3">
      <c r="A1905" t="s">
        <v>19</v>
      </c>
      <c r="B1905" s="1">
        <v>0.59010603846384302</v>
      </c>
      <c r="C1905" s="1">
        <v>0.43010255088518001</v>
      </c>
      <c r="D1905" s="1">
        <v>0.72562666710484502</v>
      </c>
      <c r="E1905" s="1">
        <v>0.20330319182720999</v>
      </c>
      <c r="F1905" s="1">
        <v>0.96968651668376704</v>
      </c>
      <c r="G1905" s="1">
        <v>0.46622028821681399</v>
      </c>
      <c r="H1905" s="1">
        <v>0.36415737850885599</v>
      </c>
      <c r="I1905" s="1">
        <v>0.192835639592779</v>
      </c>
      <c r="J1905" s="1">
        <v>6.0707876710136796E-7</v>
      </c>
      <c r="K1905" s="1">
        <v>6.0707876710136796E-7</v>
      </c>
    </row>
    <row r="1906" spans="1:11" x14ac:dyDescent="0.3">
      <c r="A1906" t="s">
        <v>19</v>
      </c>
      <c r="B1906" s="1">
        <v>0.42713012693605301</v>
      </c>
      <c r="C1906" s="1">
        <v>0.41683826894645698</v>
      </c>
      <c r="D1906" s="1">
        <v>0.75101943318340603</v>
      </c>
      <c r="E1906" s="1">
        <v>0.20147907876208099</v>
      </c>
      <c r="F1906" s="1">
        <v>0.98990391896212204</v>
      </c>
      <c r="G1906" s="1">
        <v>0.376608193141581</v>
      </c>
      <c r="H1906" s="1">
        <v>0.23140940516970401</v>
      </c>
      <c r="I1906" s="1">
        <v>0.31032074044455399</v>
      </c>
      <c r="J1906" s="1">
        <v>6.1493205576192398E-7</v>
      </c>
      <c r="K1906" s="1">
        <v>6.1493205576192398E-7</v>
      </c>
    </row>
    <row r="1907" spans="1:11" x14ac:dyDescent="0.3">
      <c r="A1907" t="s">
        <v>19</v>
      </c>
      <c r="B1907" s="1">
        <v>0.72548602877610502</v>
      </c>
      <c r="C1907" s="1">
        <v>0.38906057697144603</v>
      </c>
      <c r="D1907" s="1">
        <v>0.76272951482737095</v>
      </c>
      <c r="E1907" s="1">
        <v>0.203200441942439</v>
      </c>
      <c r="F1907" s="1">
        <v>0.94422756566659405</v>
      </c>
      <c r="G1907" s="1">
        <v>0.253460059224492</v>
      </c>
      <c r="H1907" s="1">
        <v>0.564050287179645</v>
      </c>
      <c r="I1907" s="1">
        <v>0.344150216188779</v>
      </c>
      <c r="J1907" s="1">
        <v>6.0816734176723298E-7</v>
      </c>
      <c r="K1907" s="1">
        <v>6.0816734176723298E-7</v>
      </c>
    </row>
    <row r="1908" spans="1:11" x14ac:dyDescent="0.3">
      <c r="A1908" t="s">
        <v>19</v>
      </c>
      <c r="B1908" s="1">
        <v>0.70668880707819703</v>
      </c>
      <c r="C1908" s="1">
        <v>0.37908010567599898</v>
      </c>
      <c r="D1908" s="1">
        <v>0.73200219286259305</v>
      </c>
      <c r="E1908" s="1">
        <v>0.226355616559898</v>
      </c>
      <c r="F1908" s="1">
        <v>0.94984351074390405</v>
      </c>
      <c r="G1908" s="1">
        <v>0.53823326922662396</v>
      </c>
      <c r="H1908" s="1">
        <v>0.61802770477751801</v>
      </c>
      <c r="I1908" s="1">
        <v>0.25509883323564098</v>
      </c>
      <c r="J1908" s="1">
        <v>6.0591243710227997E-7</v>
      </c>
      <c r="K1908" s="1">
        <v>6.0591243710227997E-7</v>
      </c>
    </row>
    <row r="1909" spans="1:11" x14ac:dyDescent="0.3">
      <c r="A1909" t="s">
        <v>19</v>
      </c>
      <c r="B1909" s="1">
        <v>0.34414239284588699</v>
      </c>
      <c r="C1909" s="1">
        <v>0.44868510471746598</v>
      </c>
      <c r="D1909" s="1">
        <v>0.79850006911579696</v>
      </c>
      <c r="E1909" s="1">
        <v>0.18061598497637099</v>
      </c>
      <c r="F1909" s="1">
        <v>0.95471066314425201</v>
      </c>
      <c r="G1909" s="1">
        <v>0.30263163687278899</v>
      </c>
      <c r="H1909" s="1">
        <v>0.578214589828703</v>
      </c>
      <c r="I1909" s="1">
        <v>0.34742986228975298</v>
      </c>
      <c r="J1909" s="1">
        <v>6.0577914224518303E-7</v>
      </c>
      <c r="K1909" s="1">
        <v>6.0577914224518303E-7</v>
      </c>
    </row>
    <row r="1910" spans="1:11" x14ac:dyDescent="0.3">
      <c r="A1910" t="s">
        <v>19</v>
      </c>
      <c r="B1910" s="1">
        <v>0.28095173267082901</v>
      </c>
      <c r="C1910" s="1">
        <v>0.39567862544671201</v>
      </c>
      <c r="D1910" s="1">
        <v>0.79875456227838004</v>
      </c>
      <c r="E1910" s="1">
        <v>0.21548205575172699</v>
      </c>
      <c r="F1910" s="1">
        <v>0.96107540089855203</v>
      </c>
      <c r="G1910" s="1">
        <v>0.53249780288875204</v>
      </c>
      <c r="H1910" s="1">
        <v>0.50749035429618305</v>
      </c>
      <c r="I1910" s="1">
        <v>0.23341515331496901</v>
      </c>
      <c r="J1910" s="1">
        <v>6.1044446224155595E-7</v>
      </c>
      <c r="K1910" s="1">
        <v>6.1044446224155595E-7</v>
      </c>
    </row>
    <row r="1911" spans="1:11" x14ac:dyDescent="0.3">
      <c r="A1911" t="s">
        <v>19</v>
      </c>
      <c r="B1911" s="1">
        <v>0.27015332871643599</v>
      </c>
      <c r="C1911" s="1">
        <v>0.46841503099402798</v>
      </c>
      <c r="D1911" s="1">
        <v>0.81640521168409896</v>
      </c>
      <c r="E1911" s="1">
        <v>0.19072959098283701</v>
      </c>
      <c r="F1911" s="1">
        <v>0.96893772400679201</v>
      </c>
      <c r="G1911" s="1">
        <v>0.30869588790519797</v>
      </c>
      <c r="H1911" s="1">
        <v>0.428751963592367</v>
      </c>
      <c r="I1911" s="1">
        <v>0.308135035162451</v>
      </c>
      <c r="J1911" s="1">
        <v>4.0725866849333602E-7</v>
      </c>
      <c r="K1911" s="1">
        <v>4.0725866849333602E-7</v>
      </c>
    </row>
    <row r="1912" spans="1:11" x14ac:dyDescent="0.3">
      <c r="A1912" t="s">
        <v>19</v>
      </c>
      <c r="B1912" s="1">
        <v>0.21016219563909599</v>
      </c>
      <c r="C1912" s="1">
        <v>0.42787152298063502</v>
      </c>
      <c r="D1912" s="1">
        <v>0.78699037588757803</v>
      </c>
      <c r="E1912" s="1">
        <v>0.190636237774857</v>
      </c>
      <c r="F1912" s="1">
        <v>0.94609954735902602</v>
      </c>
      <c r="G1912" s="1">
        <v>0.35455221988366498</v>
      </c>
      <c r="H1912" s="1">
        <v>0.49883248883880499</v>
      </c>
      <c r="I1912" s="1">
        <v>0.25731235121879498</v>
      </c>
      <c r="J1912" s="1">
        <v>6.0060285863015896E-7</v>
      </c>
      <c r="K1912" s="1">
        <v>6.0060285863015896E-7</v>
      </c>
    </row>
    <row r="1913" spans="1:11" x14ac:dyDescent="0.3">
      <c r="A1913" t="s">
        <v>19</v>
      </c>
      <c r="B1913" s="1">
        <v>0.57110884632254699</v>
      </c>
      <c r="C1913" s="1">
        <v>0.42439432428991603</v>
      </c>
      <c r="D1913" s="1">
        <v>0.69805131935687603</v>
      </c>
      <c r="E1913" s="1">
        <v>0.22727224372049301</v>
      </c>
      <c r="F1913" s="1">
        <v>0.94422756566659405</v>
      </c>
      <c r="G1913" s="1">
        <v>0.45661246881005702</v>
      </c>
      <c r="H1913" s="1">
        <v>0.57021965344638903</v>
      </c>
      <c r="I1913" s="1">
        <v>0.24837840869415201</v>
      </c>
      <c r="J1913" s="1">
        <v>6.0201356253371004E-7</v>
      </c>
      <c r="K1913" s="1">
        <v>6.0201356253371004E-7</v>
      </c>
    </row>
    <row r="1914" spans="1:11" x14ac:dyDescent="0.3">
      <c r="A1914" t="s">
        <v>19</v>
      </c>
      <c r="B1914" s="1">
        <v>0.34474230417663598</v>
      </c>
      <c r="C1914" s="1">
        <v>0.46456404423724001</v>
      </c>
      <c r="D1914" s="1">
        <v>0.815828669834057</v>
      </c>
      <c r="E1914" s="1">
        <v>0.18213415206733699</v>
      </c>
      <c r="F1914" s="1">
        <v>0.94684834003600205</v>
      </c>
      <c r="G1914" s="1">
        <v>0.32094311777636297</v>
      </c>
      <c r="H1914" s="1">
        <v>0.63211542316837699</v>
      </c>
      <c r="I1914" s="1">
        <v>0.38421413871633803</v>
      </c>
      <c r="J1914" s="1">
        <v>4.0097159440292403E-7</v>
      </c>
      <c r="K1914" s="1">
        <v>4.0097159440292403E-7</v>
      </c>
    </row>
    <row r="1915" spans="1:11" x14ac:dyDescent="0.3">
      <c r="A1915" t="s">
        <v>19</v>
      </c>
      <c r="B1915" s="1">
        <v>0.42353065895185099</v>
      </c>
      <c r="C1915" s="1">
        <v>0.39112691280795497</v>
      </c>
      <c r="D1915" s="1">
        <v>0.76077209840439797</v>
      </c>
      <c r="E1915" s="1">
        <v>0.223712986792412</v>
      </c>
      <c r="F1915" s="1">
        <v>0.98204159585387096</v>
      </c>
      <c r="G1915" s="1">
        <v>0.33062400044857299</v>
      </c>
      <c r="H1915" s="1">
        <v>0.27639376918605801</v>
      </c>
      <c r="I1915" s="1">
        <v>0.21682966111933599</v>
      </c>
      <c r="J1915" s="1">
        <v>6.0335761900899699E-7</v>
      </c>
      <c r="K1915" s="1">
        <v>6.0335761900899699E-7</v>
      </c>
    </row>
    <row r="1916" spans="1:11" x14ac:dyDescent="0.3">
      <c r="A1916" t="s">
        <v>19</v>
      </c>
      <c r="B1916" s="1">
        <v>0.69888995977816704</v>
      </c>
      <c r="C1916" s="1">
        <v>0.51490969565720701</v>
      </c>
      <c r="D1916" s="1">
        <v>0.69268516522037604</v>
      </c>
      <c r="E1916" s="1">
        <v>0.14784070539202901</v>
      </c>
      <c r="F1916" s="1">
        <v>0.97006091302226205</v>
      </c>
      <c r="G1916" s="1">
        <v>0.57432652235924497</v>
      </c>
      <c r="H1916" s="1">
        <v>0.45298807936955299</v>
      </c>
      <c r="I1916" s="1">
        <v>0.19021703323025699</v>
      </c>
      <c r="J1916" s="1">
        <v>6.0335761900899699E-7</v>
      </c>
      <c r="K1916" s="1">
        <v>6.0335761900899699E-7</v>
      </c>
    </row>
    <row r="1917" spans="1:11" x14ac:dyDescent="0.3">
      <c r="A1917" t="s">
        <v>19</v>
      </c>
      <c r="B1917" s="1">
        <v>0.22515997890863401</v>
      </c>
      <c r="C1917" s="1">
        <v>0.43125335542009302</v>
      </c>
      <c r="D1917" s="1">
        <v>0.79825037479399097</v>
      </c>
      <c r="E1917" s="1">
        <v>0.182025103893934</v>
      </c>
      <c r="F1917" s="1">
        <v>0.97904642514596896</v>
      </c>
      <c r="G1917" s="1">
        <v>0.46856744561942199</v>
      </c>
      <c r="H1917" s="1">
        <v>0.31253006481324902</v>
      </c>
      <c r="I1917" s="1">
        <v>0.175295178377877</v>
      </c>
      <c r="J1917" s="1">
        <v>6.0440176205575999E-7</v>
      </c>
      <c r="K1917" s="1">
        <v>6.0440176205575999E-7</v>
      </c>
    </row>
    <row r="1918" spans="1:11" x14ac:dyDescent="0.3">
      <c r="A1918" t="s">
        <v>19</v>
      </c>
      <c r="B1918" s="1">
        <v>0.51471718122960397</v>
      </c>
      <c r="C1918" s="1">
        <v>0.42640709858998499</v>
      </c>
      <c r="D1918" s="1">
        <v>0.73063866356533202</v>
      </c>
      <c r="E1918" s="1">
        <v>0.192664804991275</v>
      </c>
      <c r="F1918" s="1">
        <v>0.96706574231435904</v>
      </c>
      <c r="G1918" s="1">
        <v>0.44080340474817298</v>
      </c>
      <c r="H1918" s="1">
        <v>0.39567183835089897</v>
      </c>
      <c r="I1918" s="1">
        <v>0.19883853355765799</v>
      </c>
      <c r="J1918" s="1">
        <v>3.92118594314631E-7</v>
      </c>
      <c r="K1918" s="1">
        <v>3.92118594314631E-7</v>
      </c>
    </row>
    <row r="1919" spans="1:11" x14ac:dyDescent="0.3">
      <c r="A1919" t="s">
        <v>19</v>
      </c>
      <c r="B1919" s="1">
        <v>0.30234857013495797</v>
      </c>
      <c r="C1919" s="1">
        <v>0.43872559210916801</v>
      </c>
      <c r="D1919" s="1">
        <v>0.77796274728452897</v>
      </c>
      <c r="E1919" s="1">
        <v>0.182336331882859</v>
      </c>
      <c r="F1919" s="1">
        <v>0.95882902286762395</v>
      </c>
      <c r="G1919" s="1">
        <v>0.54426098862630801</v>
      </c>
      <c r="H1919" s="1">
        <v>0.52602764123592705</v>
      </c>
      <c r="I1919" s="1">
        <v>0.17450759515814801</v>
      </c>
      <c r="J1919" s="1">
        <v>4.0302655678234899E-7</v>
      </c>
      <c r="K1919" s="1">
        <v>4.0302655678234899E-7</v>
      </c>
    </row>
    <row r="1920" spans="1:11" x14ac:dyDescent="0.3">
      <c r="A1920" t="s">
        <v>19</v>
      </c>
      <c r="B1920" s="1">
        <v>0.54871215664047002</v>
      </c>
      <c r="C1920" s="1">
        <v>0.35480633280663298</v>
      </c>
      <c r="D1920" s="1">
        <v>0.773149355699009</v>
      </c>
      <c r="E1920" s="1">
        <v>0.27308296757702399</v>
      </c>
      <c r="F1920" s="1">
        <v>0.96219858991400797</v>
      </c>
      <c r="G1920" s="1">
        <v>0.57409819965471598</v>
      </c>
      <c r="H1920" s="1">
        <v>0.47976817811586198</v>
      </c>
      <c r="I1920" s="1">
        <v>0.17042541940677999</v>
      </c>
      <c r="J1920" s="1">
        <v>4.1551184172519102E-7</v>
      </c>
      <c r="K1920" s="1">
        <v>4.1551184172519102E-7</v>
      </c>
    </row>
    <row r="1921" spans="1:11" x14ac:dyDescent="0.3">
      <c r="A1921" t="s">
        <v>19</v>
      </c>
      <c r="B1921" s="1">
        <v>0.65449652130114599</v>
      </c>
      <c r="C1921" s="1">
        <v>0.40522403801225498</v>
      </c>
      <c r="D1921" s="1">
        <v>0.71711124754133604</v>
      </c>
      <c r="E1921" s="1">
        <v>0.22442950596990899</v>
      </c>
      <c r="F1921" s="1">
        <v>0.94048360228171601</v>
      </c>
      <c r="G1921" s="1">
        <v>0.39991537482034201</v>
      </c>
      <c r="H1921" s="1">
        <v>0.65809652332823398</v>
      </c>
      <c r="I1921" s="1">
        <v>0.32930994065959202</v>
      </c>
      <c r="J1921" s="1">
        <v>6.1004457767045803E-7</v>
      </c>
      <c r="K1921" s="1">
        <v>6.1004457767045803E-7</v>
      </c>
    </row>
    <row r="1922" spans="1:11" x14ac:dyDescent="0.3">
      <c r="A1922" t="s">
        <v>19</v>
      </c>
      <c r="B1922" s="1">
        <v>0.57630807785580296</v>
      </c>
      <c r="C1922" s="1">
        <v>0.39815206839100697</v>
      </c>
      <c r="D1922" s="1">
        <v>0.72430873090883097</v>
      </c>
      <c r="E1922" s="1">
        <v>0.209421436832022</v>
      </c>
      <c r="F1922" s="1">
        <v>0.959952211883082</v>
      </c>
      <c r="G1922" s="1">
        <v>0.26065679087138699</v>
      </c>
      <c r="H1922" s="1">
        <v>0.46864374984659701</v>
      </c>
      <c r="I1922" s="1">
        <v>0.35768644455674498</v>
      </c>
      <c r="J1922" s="1">
        <v>6.0551255253118905E-7</v>
      </c>
      <c r="K1922" s="1">
        <v>6.0551255253118905E-7</v>
      </c>
    </row>
    <row r="1923" spans="1:11" x14ac:dyDescent="0.3">
      <c r="A1923" t="s">
        <v>19</v>
      </c>
      <c r="B1923" s="1">
        <v>0.76448026527677404</v>
      </c>
      <c r="C1923" s="1">
        <v>0.414987478863312</v>
      </c>
      <c r="D1923" s="1">
        <v>0.68248944008136903</v>
      </c>
      <c r="E1923" s="1">
        <v>0.21538886213827399</v>
      </c>
      <c r="F1923" s="1">
        <v>0.96219858991400797</v>
      </c>
      <c r="G1923" s="1">
        <v>0.55696486390653999</v>
      </c>
      <c r="H1923" s="1">
        <v>0.50891642870175202</v>
      </c>
      <c r="I1923" s="1">
        <v>0.165755237928914</v>
      </c>
      <c r="J1923" s="1">
        <v>6.1171076338340499E-7</v>
      </c>
      <c r="K1923" s="1">
        <v>6.1171076338340499E-7</v>
      </c>
    </row>
    <row r="1924" spans="1:11" x14ac:dyDescent="0.3">
      <c r="A1924" t="s">
        <v>19</v>
      </c>
      <c r="B1924" s="1">
        <v>0.42733009737940902</v>
      </c>
      <c r="C1924" s="1">
        <v>0.439347484518815</v>
      </c>
      <c r="D1924" s="1">
        <v>0.76358700398795398</v>
      </c>
      <c r="E1924" s="1">
        <v>0.18254051725162701</v>
      </c>
      <c r="F1924" s="1">
        <v>0.98728314459269995</v>
      </c>
      <c r="G1924" s="1">
        <v>0.55880057845098297</v>
      </c>
      <c r="H1924" s="1">
        <v>0.253178492877075</v>
      </c>
      <c r="I1924" s="1">
        <v>0.14743044559855301</v>
      </c>
      <c r="J1924" s="1">
        <v>6.1426558147668703E-7</v>
      </c>
      <c r="K1924" s="1">
        <v>6.1426558147668703E-7</v>
      </c>
    </row>
    <row r="1925" spans="1:11" x14ac:dyDescent="0.3">
      <c r="A1925" t="s">
        <v>19</v>
      </c>
      <c r="B1925" s="1">
        <v>0.40093399882547698</v>
      </c>
      <c r="C1925" s="1">
        <v>0.45040768428688099</v>
      </c>
      <c r="D1925" s="1">
        <v>0.77586268305122197</v>
      </c>
      <c r="E1925" s="1">
        <v>0.17134947895003699</v>
      </c>
      <c r="F1925" s="1">
        <v>0.96107540089855203</v>
      </c>
      <c r="G1925" s="1">
        <v>0.47375493746642</v>
      </c>
      <c r="H1925" s="1">
        <v>0.48636165661141201</v>
      </c>
      <c r="I1925" s="1">
        <v>0.21503798304463201</v>
      </c>
      <c r="J1925" s="1">
        <v>6.1853101690200396E-7</v>
      </c>
      <c r="K1925" s="1">
        <v>6.1853101690200396E-7</v>
      </c>
    </row>
    <row r="1926" spans="1:11" x14ac:dyDescent="0.3">
      <c r="A1926" t="s">
        <v>19</v>
      </c>
      <c r="B1926" s="1">
        <v>0.24735669814755101</v>
      </c>
      <c r="C1926" s="1">
        <v>0.45957451271127697</v>
      </c>
      <c r="D1926" s="1">
        <v>0.75777838919566198</v>
      </c>
      <c r="E1926" s="1">
        <v>0.15812892773564399</v>
      </c>
      <c r="F1926" s="1">
        <v>0.96257298625250298</v>
      </c>
      <c r="G1926" s="1">
        <v>0.32032208002003298</v>
      </c>
      <c r="H1926" s="1">
        <v>0.49512369925771499</v>
      </c>
      <c r="I1926" s="1">
        <v>0.26738297224002999</v>
      </c>
      <c r="J1926" s="1">
        <v>6.1359910719165198E-7</v>
      </c>
      <c r="K1926" s="1">
        <v>6.1359910719165198E-7</v>
      </c>
    </row>
    <row r="1927" spans="1:11" x14ac:dyDescent="0.3">
      <c r="A1927" t="s">
        <v>19</v>
      </c>
      <c r="B1927" s="1">
        <v>0.346342067725528</v>
      </c>
      <c r="C1927" s="1">
        <v>0.42469808644100498</v>
      </c>
      <c r="D1927" s="1">
        <v>0.79099330979717497</v>
      </c>
      <c r="E1927" s="1">
        <v>0.22426941429823299</v>
      </c>
      <c r="F1927" s="1">
        <v>0.95845462652913005</v>
      </c>
      <c r="G1927" s="1">
        <v>0.49190202602272298</v>
      </c>
      <c r="H1927" s="1">
        <v>0.49527695964839802</v>
      </c>
      <c r="I1927" s="1">
        <v>0.20536866884830099</v>
      </c>
      <c r="J1927" s="1">
        <v>4.0521481401888498E-7</v>
      </c>
      <c r="K1927" s="1">
        <v>4.0521481401888498E-7</v>
      </c>
    </row>
    <row r="1928" spans="1:11" x14ac:dyDescent="0.3">
      <c r="A1928" t="s">
        <v>19</v>
      </c>
      <c r="B1928" s="1">
        <v>0.42812997915435802</v>
      </c>
      <c r="C1928" s="1">
        <v>0.46717967149454398</v>
      </c>
      <c r="D1928" s="1">
        <v>0.73976992035085098</v>
      </c>
      <c r="E1928" s="1">
        <v>0.17097063706017701</v>
      </c>
      <c r="F1928" s="1">
        <v>0.99327348600850796</v>
      </c>
      <c r="G1928" s="1">
        <v>0.37811512299150402</v>
      </c>
      <c r="H1928" s="1">
        <v>0.22083866885214701</v>
      </c>
      <c r="I1928" s="1">
        <v>0.26182969989741101</v>
      </c>
      <c r="J1928" s="1">
        <v>3.9706161192975599E-7</v>
      </c>
      <c r="K1928" s="1">
        <v>3.9706161192975599E-7</v>
      </c>
    </row>
    <row r="1929" spans="1:11" x14ac:dyDescent="0.3">
      <c r="A1929" t="s">
        <v>19</v>
      </c>
      <c r="B1929" s="1">
        <v>0.449526816618325</v>
      </c>
      <c r="C1929" s="1">
        <v>0.38244912309941298</v>
      </c>
      <c r="D1929" s="1">
        <v>0.72701123486434005</v>
      </c>
      <c r="E1929" s="1">
        <v>0.24370591743433201</v>
      </c>
      <c r="F1929" s="1">
        <v>0.99701744939338699</v>
      </c>
      <c r="G1929" s="1">
        <v>0.35031455048752802</v>
      </c>
      <c r="H1929" s="1">
        <v>0.198250856742165</v>
      </c>
      <c r="I1929" s="1">
        <v>0.32815799363383102</v>
      </c>
      <c r="J1929" s="1">
        <v>6.1522086128544102E-7</v>
      </c>
      <c r="K1929" s="1">
        <v>6.1522086128544102E-7</v>
      </c>
    </row>
    <row r="1930" spans="1:11" x14ac:dyDescent="0.3">
      <c r="A1930" t="s">
        <v>19</v>
      </c>
      <c r="B1930" s="1">
        <v>0.32174570316290002</v>
      </c>
      <c r="C1930" s="1">
        <v>0.41536435701802499</v>
      </c>
      <c r="D1930" s="1">
        <v>0.74505757748395995</v>
      </c>
      <c r="E1930" s="1">
        <v>0.184405391432206</v>
      </c>
      <c r="F1930" s="1">
        <v>0.96631694963738402</v>
      </c>
      <c r="G1930" s="1">
        <v>0.40540425263732099</v>
      </c>
      <c r="H1930" s="1">
        <v>0.322897017714111</v>
      </c>
      <c r="I1930" s="1">
        <v>0.259799163283851</v>
      </c>
      <c r="J1930" s="1">
        <v>6.1654270195119803E-7</v>
      </c>
      <c r="K1930" s="1">
        <v>6.1654270195119803E-7</v>
      </c>
    </row>
    <row r="1931" spans="1:11" x14ac:dyDescent="0.3">
      <c r="A1931" t="s">
        <v>19</v>
      </c>
      <c r="B1931" s="1">
        <v>0.52111623542416197</v>
      </c>
      <c r="C1931" s="1">
        <v>0.40827996266536598</v>
      </c>
      <c r="D1931" s="1">
        <v>0.75013395157390494</v>
      </c>
      <c r="E1931" s="1">
        <v>0.21865671371154999</v>
      </c>
      <c r="F1931" s="1">
        <v>0.97043530936074296</v>
      </c>
      <c r="G1931" s="1">
        <v>0.498843036240536</v>
      </c>
      <c r="H1931" s="1">
        <v>0.45667221957122001</v>
      </c>
      <c r="I1931" s="1">
        <v>0.217972301933264</v>
      </c>
      <c r="J1931" s="1">
        <v>6.14287797286259E-7</v>
      </c>
      <c r="K1931" s="1">
        <v>6.14287797286259E-7</v>
      </c>
    </row>
    <row r="1932" spans="1:11" x14ac:dyDescent="0.3">
      <c r="A1932" t="s">
        <v>19</v>
      </c>
      <c r="B1932" s="1">
        <v>0.56950908277385004</v>
      </c>
      <c r="C1932" s="1">
        <v>0.422054177630241</v>
      </c>
      <c r="D1932" s="1">
        <v>0.72695722277145003</v>
      </c>
      <c r="E1932" s="1">
        <v>0.17147505786065201</v>
      </c>
      <c r="F1932" s="1">
        <v>0.96481936428342896</v>
      </c>
      <c r="G1932" s="1">
        <v>0.47145344460472299</v>
      </c>
      <c r="H1932" s="1">
        <v>0.53100240957723899</v>
      </c>
      <c r="I1932" s="1">
        <v>0.21811869406503501</v>
      </c>
      <c r="J1932" s="1">
        <v>6.0862276586197501E-7</v>
      </c>
      <c r="K1932" s="1">
        <v>6.0862276586197501E-7</v>
      </c>
    </row>
    <row r="1933" spans="1:11" x14ac:dyDescent="0.3">
      <c r="A1933" t="s">
        <v>19</v>
      </c>
      <c r="B1933" s="1">
        <v>0.449526816618325</v>
      </c>
      <c r="C1933" s="1">
        <v>0.428207300542291</v>
      </c>
      <c r="D1933" s="1">
        <v>0.78745032523089697</v>
      </c>
      <c r="E1933" s="1">
        <v>0.190792697698529</v>
      </c>
      <c r="F1933" s="1">
        <v>0.96369617526795903</v>
      </c>
      <c r="G1933" s="1">
        <v>0.454712823908339</v>
      </c>
      <c r="H1933" s="1">
        <v>0.37644090298091198</v>
      </c>
      <c r="I1933" s="1">
        <v>0.19624995022755501</v>
      </c>
      <c r="J1933" s="1">
        <v>6.0112493015357498E-7</v>
      </c>
      <c r="K1933" s="1">
        <v>6.0112493015357498E-7</v>
      </c>
    </row>
    <row r="1934" spans="1:11" x14ac:dyDescent="0.3">
      <c r="A1934" t="s">
        <v>19</v>
      </c>
      <c r="B1934" s="1">
        <v>0.95905150689165397</v>
      </c>
      <c r="C1934" s="1">
        <v>0.42371213893979598</v>
      </c>
      <c r="D1934" s="1">
        <v>0.63084393419825002</v>
      </c>
      <c r="E1934" s="1">
        <v>0.216954798725734</v>
      </c>
      <c r="F1934" s="1">
        <v>0.94385316932809904</v>
      </c>
      <c r="G1934" s="1">
        <v>0.48920781810923097</v>
      </c>
      <c r="H1934" s="1">
        <v>0.65088062309073302</v>
      </c>
      <c r="I1934" s="1">
        <v>0.26787148317441201</v>
      </c>
      <c r="J1934" s="1">
        <v>6.1582068814225397E-7</v>
      </c>
      <c r="K1934" s="1">
        <v>6.1582068814225397E-7</v>
      </c>
    </row>
    <row r="1935" spans="1:11" x14ac:dyDescent="0.3">
      <c r="A1935" t="s">
        <v>19</v>
      </c>
      <c r="B1935" s="1">
        <v>3.2788412172647899E-2</v>
      </c>
      <c r="C1935" s="1">
        <v>0.44022290099781702</v>
      </c>
      <c r="D1935" s="1">
        <v>0.84581148264307604</v>
      </c>
      <c r="E1935" s="1">
        <v>0.198511493845239</v>
      </c>
      <c r="F1935" s="1">
        <v>0.97118410203771799</v>
      </c>
      <c r="G1935" s="1">
        <v>0.53628795978399901</v>
      </c>
      <c r="H1935" s="1">
        <v>0.43473775090296801</v>
      </c>
      <c r="I1935" s="1">
        <v>0.21430422060844301</v>
      </c>
      <c r="J1935" s="1">
        <v>6.0633453748289396E-7</v>
      </c>
      <c r="K1935" s="1">
        <v>6.0633453748289396E-7</v>
      </c>
    </row>
    <row r="1936" spans="1:11" x14ac:dyDescent="0.3">
      <c r="A1936" t="s">
        <v>19</v>
      </c>
      <c r="B1936" s="1">
        <v>0.62470092520526299</v>
      </c>
      <c r="C1936" s="1">
        <v>0.444449852562807</v>
      </c>
      <c r="D1936" s="1">
        <v>0.73379658169442896</v>
      </c>
      <c r="E1936" s="1">
        <v>0.19379177825848901</v>
      </c>
      <c r="F1936" s="1">
        <v>0.95695704117517899</v>
      </c>
      <c r="G1936" s="1">
        <v>0.29207399501516801</v>
      </c>
      <c r="H1936" s="1">
        <v>0.476485827725038</v>
      </c>
      <c r="I1936" s="1">
        <v>0.325260164269984</v>
      </c>
      <c r="J1936" s="1">
        <v>6.0673442205394296E-7</v>
      </c>
      <c r="K1936" s="1">
        <v>6.0673442205394296E-7</v>
      </c>
    </row>
    <row r="1937" spans="1:11" x14ac:dyDescent="0.3">
      <c r="A1937" t="s">
        <v>19</v>
      </c>
      <c r="B1937" s="1">
        <v>0.75268200910498595</v>
      </c>
      <c r="C1937" s="1">
        <v>0.43632699127269903</v>
      </c>
      <c r="D1937" s="1">
        <v>0.69836056754924902</v>
      </c>
      <c r="E1937" s="1">
        <v>0.18865739633737499</v>
      </c>
      <c r="F1937" s="1">
        <v>0.96594255329888601</v>
      </c>
      <c r="G1937" s="1">
        <v>0.44397252388709602</v>
      </c>
      <c r="H1937" s="1">
        <v>0.45263780206535098</v>
      </c>
      <c r="I1937" s="1">
        <v>0.22558925153185999</v>
      </c>
      <c r="J1937" s="1">
        <v>6.0013632663042898E-7</v>
      </c>
      <c r="K1937" s="1">
        <v>6.0013632663042898E-7</v>
      </c>
    </row>
    <row r="1938" spans="1:11" x14ac:dyDescent="0.3">
      <c r="A1938" t="s">
        <v>19</v>
      </c>
      <c r="B1938" s="1">
        <v>0.75268200910498595</v>
      </c>
      <c r="C1938" s="1">
        <v>0.41990753167749101</v>
      </c>
      <c r="D1938" s="1">
        <v>0.72148862304773398</v>
      </c>
      <c r="E1938" s="1">
        <v>0.19138775815927001</v>
      </c>
      <c r="F1938" s="1">
        <v>0.96931212034528602</v>
      </c>
      <c r="G1938" s="1">
        <v>0.50984819059904596</v>
      </c>
      <c r="H1938" s="1">
        <v>0.389476062242813</v>
      </c>
      <c r="I1938" s="1">
        <v>0.23120296907374599</v>
      </c>
      <c r="J1938" s="1">
        <v>6.1909752004447996E-7</v>
      </c>
      <c r="K1938" s="1">
        <v>6.1909752004447996E-7</v>
      </c>
    </row>
    <row r="1939" spans="1:11" x14ac:dyDescent="0.3">
      <c r="A1939" t="s">
        <v>19</v>
      </c>
      <c r="B1939" s="1">
        <v>0.43572885601021999</v>
      </c>
      <c r="C1939" s="1">
        <v>0.413714700321693</v>
      </c>
      <c r="D1939" s="1">
        <v>0.790061924624052</v>
      </c>
      <c r="E1939" s="1">
        <v>0.22579667457267699</v>
      </c>
      <c r="F1939" s="1">
        <v>0.96219858991400797</v>
      </c>
      <c r="G1939" s="1">
        <v>0.50556485666199402</v>
      </c>
      <c r="H1939" s="1">
        <v>0.46922692820329798</v>
      </c>
      <c r="I1939" s="1">
        <v>0.227184562974793</v>
      </c>
      <c r="J1939" s="1">
        <v>6.18630988044772E-7</v>
      </c>
      <c r="K1939" s="1">
        <v>6.18630988044772E-7</v>
      </c>
    </row>
    <row r="1940" spans="1:11" x14ac:dyDescent="0.3">
      <c r="A1940" t="s">
        <v>19</v>
      </c>
      <c r="B1940" s="1">
        <v>0.11717593936831699</v>
      </c>
      <c r="C1940" s="1">
        <v>0.418848258947906</v>
      </c>
      <c r="D1940" s="1">
        <v>0.84771642591169105</v>
      </c>
      <c r="E1940" s="1">
        <v>0.23184020298602601</v>
      </c>
      <c r="F1940" s="1">
        <v>0.96407057160645404</v>
      </c>
      <c r="G1940" s="1">
        <v>0.47254939358648501</v>
      </c>
      <c r="H1940" s="1">
        <v>0.54448643121104101</v>
      </c>
      <c r="I1940" s="1">
        <v>0.266247724948868</v>
      </c>
      <c r="J1940" s="1">
        <v>3.9229632079062201E-7</v>
      </c>
      <c r="K1940" s="1">
        <v>3.9229632079062201E-7</v>
      </c>
    </row>
    <row r="1941" spans="1:11" x14ac:dyDescent="0.3">
      <c r="A1941" t="s">
        <v>19</v>
      </c>
      <c r="B1941" s="1">
        <v>0.81107337863346696</v>
      </c>
      <c r="C1941" s="1">
        <v>0.39365396154777499</v>
      </c>
      <c r="D1941" s="1">
        <v>0.71213946023934205</v>
      </c>
      <c r="E1941" s="1">
        <v>0.182530333641025</v>
      </c>
      <c r="F1941" s="1">
        <v>0.94385316932809904</v>
      </c>
      <c r="G1941" s="1">
        <v>0.28605540852367101</v>
      </c>
      <c r="H1941" s="1">
        <v>0.55954083121557296</v>
      </c>
      <c r="I1941" s="1">
        <v>0.30774221139400199</v>
      </c>
      <c r="J1941" s="1">
        <v>3.9699496450132499E-7</v>
      </c>
      <c r="K1941" s="1">
        <v>3.9699496450132499E-7</v>
      </c>
    </row>
    <row r="1942" spans="1:11" x14ac:dyDescent="0.3">
      <c r="A1942" t="s">
        <v>19</v>
      </c>
      <c r="B1942" s="1">
        <v>0.52391582163533201</v>
      </c>
      <c r="C1942" s="1">
        <v>0.40897122515086898</v>
      </c>
      <c r="D1942" s="1">
        <v>0.75410850526976003</v>
      </c>
      <c r="E1942" s="1">
        <v>0.20370135353949401</v>
      </c>
      <c r="F1942" s="1">
        <v>0.945725151020545</v>
      </c>
      <c r="G1942" s="1">
        <v>0.433743666723999</v>
      </c>
      <c r="H1942" s="1">
        <v>0.64470665504140401</v>
      </c>
      <c r="I1942" s="1">
        <v>0.278003559071544</v>
      </c>
      <c r="J1942" s="1">
        <v>6.0444619367486201E-7</v>
      </c>
      <c r="K1942" s="1">
        <v>6.0444619367486201E-7</v>
      </c>
    </row>
    <row r="1943" spans="1:11" x14ac:dyDescent="0.3">
      <c r="A1943" t="s">
        <v>19</v>
      </c>
      <c r="B1943" s="1">
        <v>0.773078994351038</v>
      </c>
      <c r="C1943" s="1">
        <v>0.37827842080421598</v>
      </c>
      <c r="D1943" s="1">
        <v>0.67437286448182698</v>
      </c>
      <c r="E1943" s="1">
        <v>0.23325500099813701</v>
      </c>
      <c r="F1943" s="1">
        <v>0.95770583385215402</v>
      </c>
      <c r="G1943" s="1">
        <v>0.333281676729344</v>
      </c>
      <c r="H1943" s="1">
        <v>0.63615023870119003</v>
      </c>
      <c r="I1943" s="1">
        <v>0.33333949736209201</v>
      </c>
      <c r="J1943" s="1">
        <v>4.1177958572805502E-7</v>
      </c>
      <c r="K1943" s="1">
        <v>4.1177958572805502E-7</v>
      </c>
    </row>
    <row r="1944" spans="1:11" x14ac:dyDescent="0.3">
      <c r="A1944" t="s">
        <v>19</v>
      </c>
      <c r="B1944" s="1">
        <v>0.69169102380865899</v>
      </c>
      <c r="C1944" s="1">
        <v>0.42712164537622199</v>
      </c>
      <c r="D1944" s="1">
        <v>0.711254871320677</v>
      </c>
      <c r="E1944" s="1">
        <v>0.20997116278585201</v>
      </c>
      <c r="F1944" s="1">
        <v>0.97567685809957205</v>
      </c>
      <c r="G1944" s="1">
        <v>0.50242313624762203</v>
      </c>
      <c r="H1944" s="1">
        <v>0.391129976140423</v>
      </c>
      <c r="I1944" s="1">
        <v>0.19317844165641801</v>
      </c>
      <c r="J1944" s="1">
        <v>6.1965291528219798E-7</v>
      </c>
      <c r="K1944" s="1">
        <v>6.1965291528219798E-7</v>
      </c>
    </row>
    <row r="1945" spans="1:11" x14ac:dyDescent="0.3">
      <c r="A1945" t="s">
        <v>19</v>
      </c>
      <c r="B1945" s="1">
        <v>0.82087193036896999</v>
      </c>
      <c r="C1945" s="1">
        <v>0.48623793803542098</v>
      </c>
      <c r="D1945" s="1">
        <v>0.663453792277518</v>
      </c>
      <c r="E1945" s="1">
        <v>0.18649026201551</v>
      </c>
      <c r="F1945" s="1">
        <v>0.96893772400679201</v>
      </c>
      <c r="G1945" s="1">
        <v>0.61709593137242902</v>
      </c>
      <c r="H1945" s="1">
        <v>0.44305025594959802</v>
      </c>
      <c r="I1945" s="1">
        <v>0.127414437434751</v>
      </c>
      <c r="J1945" s="1">
        <v>6.1588733557072605E-7</v>
      </c>
      <c r="K1945" s="1">
        <v>6.1588733557072605E-7</v>
      </c>
    </row>
    <row r="1946" spans="1:11" x14ac:dyDescent="0.3">
      <c r="A1946" t="s">
        <v>19</v>
      </c>
      <c r="B1946" s="1">
        <v>0.80727394020490295</v>
      </c>
      <c r="C1946" s="1">
        <v>0.37701725825986998</v>
      </c>
      <c r="D1946" s="1">
        <v>0.70984328551933495</v>
      </c>
      <c r="E1946" s="1">
        <v>0.20810924718322801</v>
      </c>
      <c r="F1946" s="1">
        <v>0.96219858991400797</v>
      </c>
      <c r="G1946" s="1">
        <v>0.39542198399513001</v>
      </c>
      <c r="H1946" s="1">
        <v>0.49806244749140799</v>
      </c>
      <c r="I1946" s="1">
        <v>0.25887396545652602</v>
      </c>
      <c r="J1946" s="1">
        <v>3.8855295688868002E-7</v>
      </c>
      <c r="K1946" s="1">
        <v>3.8855295688868002E-7</v>
      </c>
    </row>
    <row r="1947" spans="1:11" x14ac:dyDescent="0.3">
      <c r="A1947" t="s">
        <v>19</v>
      </c>
      <c r="B1947" s="1">
        <v>0.43632876734174902</v>
      </c>
      <c r="C1947" s="1">
        <v>0.39906958330418801</v>
      </c>
      <c r="D1947" s="1">
        <v>0.783306247881141</v>
      </c>
      <c r="E1947" s="1">
        <v>0.22455738938241199</v>
      </c>
      <c r="F1947" s="1">
        <v>0.94797152905147297</v>
      </c>
      <c r="G1947" s="1">
        <v>0.41602582485221201</v>
      </c>
      <c r="H1947" s="1">
        <v>0.65869498830669404</v>
      </c>
      <c r="I1947" s="1">
        <v>0.34504075399214301</v>
      </c>
      <c r="J1947" s="1">
        <v>6.0745643586288702E-7</v>
      </c>
      <c r="K1947" s="1">
        <v>6.0745643586288702E-7</v>
      </c>
    </row>
    <row r="1948" spans="1:11" x14ac:dyDescent="0.3">
      <c r="A1948" t="s">
        <v>19</v>
      </c>
      <c r="B1948" s="1">
        <v>0.47392321073678501</v>
      </c>
      <c r="C1948" s="1">
        <v>0.43075921483914098</v>
      </c>
      <c r="D1948" s="1">
        <v>0.75368934450717395</v>
      </c>
      <c r="E1948" s="1">
        <v>0.17310319257402901</v>
      </c>
      <c r="F1948" s="1">
        <v>0.96594255329888601</v>
      </c>
      <c r="G1948" s="1">
        <v>0.56880111290954505</v>
      </c>
      <c r="H1948" s="1">
        <v>0.44323951980268</v>
      </c>
      <c r="I1948" s="1">
        <v>0.15010026665072301</v>
      </c>
      <c r="J1948" s="1">
        <v>6.1068883614616505E-7</v>
      </c>
      <c r="K1948" s="1">
        <v>6.1068883614616505E-7</v>
      </c>
    </row>
    <row r="1949" spans="1:11" x14ac:dyDescent="0.3">
      <c r="A1949" t="s">
        <v>19</v>
      </c>
      <c r="B1949" s="1">
        <v>0.34674200861197901</v>
      </c>
      <c r="C1949" s="1">
        <v>0.39583706088996001</v>
      </c>
      <c r="D1949" s="1">
        <v>0.78337321312127695</v>
      </c>
      <c r="E1949" s="1">
        <v>0.213439878090872</v>
      </c>
      <c r="F1949" s="1">
        <v>0.96893772400679201</v>
      </c>
      <c r="G1949" s="1">
        <v>0.40170542482388599</v>
      </c>
      <c r="H1949" s="1">
        <v>0.41017290415753399</v>
      </c>
      <c r="I1949" s="1">
        <v>0.27271645571803299</v>
      </c>
      <c r="J1949" s="1">
        <v>6.1980842594861797E-7</v>
      </c>
      <c r="K1949" s="1">
        <v>6.1980842594861797E-7</v>
      </c>
    </row>
    <row r="1950" spans="1:11" x14ac:dyDescent="0.3">
      <c r="A1950" t="s">
        <v>19</v>
      </c>
      <c r="B1950" s="1">
        <v>0.30534812678860601</v>
      </c>
      <c r="C1950" s="1">
        <v>0.41338245141594498</v>
      </c>
      <c r="D1950" s="1">
        <v>0.73738106118841695</v>
      </c>
      <c r="E1950" s="1">
        <v>0.19196040553480201</v>
      </c>
      <c r="F1950" s="1">
        <v>0.96481936428342896</v>
      </c>
      <c r="G1950" s="1">
        <v>0.37599628829343501</v>
      </c>
      <c r="H1950" s="1">
        <v>0.436287850218255</v>
      </c>
      <c r="I1950" s="1">
        <v>0.19696705451275201</v>
      </c>
      <c r="J1950" s="1">
        <v>4.1652266105765101E-7</v>
      </c>
      <c r="K1950" s="1">
        <v>4.1652266105765101E-7</v>
      </c>
    </row>
    <row r="1951" spans="1:11" x14ac:dyDescent="0.3">
      <c r="A1951" t="s">
        <v>19</v>
      </c>
      <c r="B1951" s="1">
        <v>0.35074141748461402</v>
      </c>
      <c r="C1951" s="1">
        <v>0.40385685484852402</v>
      </c>
      <c r="D1951" s="1">
        <v>0.80409342399958805</v>
      </c>
      <c r="E1951" s="1">
        <v>0.21108042037439201</v>
      </c>
      <c r="F1951" s="1">
        <v>0.97792323613049803</v>
      </c>
      <c r="G1951" s="1">
        <v>0.53468056794408503</v>
      </c>
      <c r="H1951" s="1">
        <v>0.36508798006409898</v>
      </c>
      <c r="I1951" s="1">
        <v>0.17244541602972599</v>
      </c>
      <c r="J1951" s="1">
        <v>6.1705366556982102E-7</v>
      </c>
      <c r="K1951" s="1">
        <v>6.1705366556982102E-7</v>
      </c>
    </row>
    <row r="1952" spans="1:11" x14ac:dyDescent="0.3">
      <c r="A1952" t="s">
        <v>19</v>
      </c>
      <c r="B1952" s="1">
        <v>0.50811815659090898</v>
      </c>
      <c r="C1952" s="1">
        <v>0.40164425079279098</v>
      </c>
      <c r="D1952" s="1">
        <v>0.771397944936836</v>
      </c>
      <c r="E1952" s="1">
        <v>0.19750981395411099</v>
      </c>
      <c r="F1952" s="1">
        <v>0.95882902286762395</v>
      </c>
      <c r="G1952" s="1">
        <v>0.63237528675979904</v>
      </c>
      <c r="H1952" s="1">
        <v>0.56258490348754397</v>
      </c>
      <c r="I1952" s="1">
        <v>0.186461766441573</v>
      </c>
      <c r="J1952" s="1">
        <v>3.9258512631418098E-7</v>
      </c>
      <c r="K1952" s="1">
        <v>3.9258512631418098E-7</v>
      </c>
    </row>
    <row r="1953" spans="1:11" x14ac:dyDescent="0.3">
      <c r="A1953" t="s">
        <v>19</v>
      </c>
      <c r="B1953" s="1">
        <v>0.642298324241803</v>
      </c>
      <c r="C1953" s="1">
        <v>0.42505167627142998</v>
      </c>
      <c r="D1953" s="1">
        <v>0.73630147371648702</v>
      </c>
      <c r="E1953" s="1">
        <v>0.179315537833281</v>
      </c>
      <c r="F1953" s="1">
        <v>0.95920341920610497</v>
      </c>
      <c r="G1953" s="1">
        <v>0.239249254094338</v>
      </c>
      <c r="H1953" s="1">
        <v>0.53644865949686704</v>
      </c>
      <c r="I1953" s="1">
        <v>0.30323046465043901</v>
      </c>
      <c r="J1953" s="1">
        <v>6.0062507443972998E-7</v>
      </c>
      <c r="K1953" s="1">
        <v>6.0062507443972998E-7</v>
      </c>
    </row>
    <row r="1954" spans="1:11" x14ac:dyDescent="0.3">
      <c r="A1954" t="s">
        <v>19</v>
      </c>
      <c r="B1954" s="1">
        <v>0.33274407756149299</v>
      </c>
      <c r="C1954" s="1">
        <v>0.43053201285297599</v>
      </c>
      <c r="D1954" s="1">
        <v>0.76155884593660494</v>
      </c>
      <c r="E1954" s="1">
        <v>0.18139571248217901</v>
      </c>
      <c r="F1954" s="1">
        <v>0.97193289471469502</v>
      </c>
      <c r="G1954" s="1">
        <v>0.56631696188421699</v>
      </c>
      <c r="H1954" s="1">
        <v>0.38135682337726901</v>
      </c>
      <c r="I1954" s="1">
        <v>0.233905881312098</v>
      </c>
      <c r="J1954" s="1">
        <v>4.0802511392134001E-7</v>
      </c>
      <c r="K1954" s="1">
        <v>4.0802511392134001E-7</v>
      </c>
    </row>
    <row r="1955" spans="1:11" x14ac:dyDescent="0.3">
      <c r="A1955" t="s">
        <v>19</v>
      </c>
      <c r="B1955" s="1">
        <v>0.633299654279463</v>
      </c>
      <c r="C1955" s="1">
        <v>0.47691053766117902</v>
      </c>
      <c r="D1955" s="1">
        <v>0.73653652032813399</v>
      </c>
      <c r="E1955" s="1">
        <v>0.163881619784218</v>
      </c>
      <c r="F1955" s="1">
        <v>0.96257298625250298</v>
      </c>
      <c r="G1955" s="1">
        <v>0.44025543025728398</v>
      </c>
      <c r="H1955" s="1">
        <v>0.42444416660554901</v>
      </c>
      <c r="I1955" s="1">
        <v>0.21820309545261601</v>
      </c>
      <c r="J1955" s="1">
        <v>6.1273269062084495E-7</v>
      </c>
      <c r="K1955" s="1">
        <v>6.1273269062084495E-7</v>
      </c>
    </row>
    <row r="1956" spans="1:11" x14ac:dyDescent="0.3">
      <c r="A1956" t="s">
        <v>19</v>
      </c>
      <c r="B1956" s="1">
        <v>0.50471865904993296</v>
      </c>
      <c r="C1956" s="1">
        <v>0.44540747425147598</v>
      </c>
      <c r="D1956" s="1">
        <v>0.77743778644913497</v>
      </c>
      <c r="E1956" s="1">
        <v>0.18067631595764599</v>
      </c>
      <c r="F1956" s="1">
        <v>0.95283868145180595</v>
      </c>
      <c r="G1956" s="1">
        <v>0.61973534183683798</v>
      </c>
      <c r="H1956" s="1">
        <v>0.58609409135387203</v>
      </c>
      <c r="I1956" s="1">
        <v>0.209944117485478</v>
      </c>
      <c r="J1956" s="1">
        <v>6.0757862281517103E-7</v>
      </c>
      <c r="K1956" s="1">
        <v>6.0757862281517103E-7</v>
      </c>
    </row>
    <row r="1957" spans="1:11" x14ac:dyDescent="0.3">
      <c r="A1957" t="s">
        <v>19</v>
      </c>
      <c r="B1957" s="1">
        <v>0.81327305351307499</v>
      </c>
      <c r="C1957" s="1">
        <v>0.40778023336940999</v>
      </c>
      <c r="D1957" s="1">
        <v>0.639490958283219</v>
      </c>
      <c r="E1957" s="1">
        <v>0.227079349514102</v>
      </c>
      <c r="F1957" s="1">
        <v>0.94385316932809904</v>
      </c>
      <c r="G1957" s="1">
        <v>0.30074112487925603</v>
      </c>
      <c r="H1957" s="1">
        <v>0.59120982787537502</v>
      </c>
      <c r="I1957" s="1">
        <v>0.30319414108755499</v>
      </c>
      <c r="J1957" s="1">
        <v>5.9790363777500697E-7</v>
      </c>
      <c r="K1957" s="1">
        <v>5.9790363777500697E-7</v>
      </c>
    </row>
    <row r="1958" spans="1:11" x14ac:dyDescent="0.3">
      <c r="A1958" t="s">
        <v>19</v>
      </c>
      <c r="B1958" s="1">
        <v>0.44732714173884702</v>
      </c>
      <c r="C1958" s="1">
        <v>0.41265515399050801</v>
      </c>
      <c r="D1958" s="1">
        <v>0.73931187472964599</v>
      </c>
      <c r="E1958" s="1">
        <v>0.17567079750831099</v>
      </c>
      <c r="F1958" s="1">
        <v>0.97268168739167005</v>
      </c>
      <c r="G1958" s="1">
        <v>0.483682408659523</v>
      </c>
      <c r="H1958" s="1">
        <v>0.44692031997373699</v>
      </c>
      <c r="I1958" s="1">
        <v>0.22267834209405801</v>
      </c>
      <c r="J1958" s="1">
        <v>6.1393234433405505E-7</v>
      </c>
      <c r="K1958" s="1">
        <v>6.1393234433405505E-7</v>
      </c>
    </row>
    <row r="1959" spans="1:11" x14ac:dyDescent="0.3">
      <c r="A1959" t="s">
        <v>19</v>
      </c>
      <c r="B1959" s="1">
        <v>0.35054144704051099</v>
      </c>
      <c r="C1959" s="1">
        <v>0.417405473224845</v>
      </c>
      <c r="D1959" s="1">
        <v>0.76968958257091302</v>
      </c>
      <c r="E1959" s="1">
        <v>0.19180413385897099</v>
      </c>
      <c r="F1959" s="1">
        <v>0.957331437513673</v>
      </c>
      <c r="G1959" s="1">
        <v>0.39345840873614202</v>
      </c>
      <c r="H1959" s="1">
        <v>0.448412976725444</v>
      </c>
      <c r="I1959" s="1">
        <v>0.282022332857153</v>
      </c>
      <c r="J1959" s="1">
        <v>6.0016965034476603E-7</v>
      </c>
      <c r="K1959" s="1">
        <v>6.0016965034476603E-7</v>
      </c>
    </row>
    <row r="1960" spans="1:11" x14ac:dyDescent="0.3">
      <c r="A1960" t="s">
        <v>19</v>
      </c>
      <c r="B1960" s="1">
        <v>0.61590222568780595</v>
      </c>
      <c r="C1960" s="1">
        <v>0.43929716194246998</v>
      </c>
      <c r="D1960" s="1">
        <v>0.71618855461118502</v>
      </c>
      <c r="E1960" s="1">
        <v>0.18539655562969701</v>
      </c>
      <c r="F1960" s="1">
        <v>0.96818893132981598</v>
      </c>
      <c r="G1960" s="1">
        <v>0.4203365575138</v>
      </c>
      <c r="H1960" s="1">
        <v>0.31993137800214699</v>
      </c>
      <c r="I1960" s="1">
        <v>0.236273937847439</v>
      </c>
      <c r="J1960" s="1">
        <v>6.1267715109697796E-7</v>
      </c>
      <c r="K1960" s="1">
        <v>6.1267715109697796E-7</v>
      </c>
    </row>
    <row r="1961" spans="1:11" x14ac:dyDescent="0.3">
      <c r="A1961" t="s">
        <v>19</v>
      </c>
      <c r="B1961" s="1">
        <v>0.66689468880352099</v>
      </c>
      <c r="C1961" s="1">
        <v>0.420631091222267</v>
      </c>
      <c r="D1961" s="1">
        <v>0.68357442662962298</v>
      </c>
      <c r="E1961" s="1">
        <v>0.18174730098304301</v>
      </c>
      <c r="F1961" s="1">
        <v>0.97193289471469502</v>
      </c>
      <c r="G1961" s="1">
        <v>0.27749787355776101</v>
      </c>
      <c r="H1961" s="1">
        <v>0.54215168380380796</v>
      </c>
      <c r="I1961" s="1">
        <v>0.31983665551976298</v>
      </c>
      <c r="J1961" s="1">
        <v>6.1035559900355298E-7</v>
      </c>
      <c r="K1961" s="1">
        <v>6.1035559900355298E-7</v>
      </c>
    </row>
    <row r="1962" spans="1:11" x14ac:dyDescent="0.3">
      <c r="A1962" t="s">
        <v>19</v>
      </c>
      <c r="B1962" s="1">
        <v>0.51811667877061196</v>
      </c>
      <c r="C1962" s="1">
        <v>0.48335139288949402</v>
      </c>
      <c r="D1962" s="1">
        <v>0.74057918621989605</v>
      </c>
      <c r="E1962" s="1">
        <v>0.16128176359878099</v>
      </c>
      <c r="F1962" s="1">
        <v>0.94198118763566696</v>
      </c>
      <c r="G1962" s="1">
        <v>0.46833912291489099</v>
      </c>
      <c r="H1962" s="1">
        <v>0.62345361702945201</v>
      </c>
      <c r="I1962" s="1">
        <v>0.27666213863309802</v>
      </c>
      <c r="J1962" s="1">
        <v>6.0384636681804896E-7</v>
      </c>
      <c r="K1962" s="1">
        <v>6.0384636681804896E-7</v>
      </c>
    </row>
    <row r="1963" spans="1:11" x14ac:dyDescent="0.3">
      <c r="A1963" t="s">
        <v>19</v>
      </c>
      <c r="B1963" s="1">
        <v>0.64369811734655902</v>
      </c>
      <c r="C1963" s="1">
        <v>0.41889780900209</v>
      </c>
      <c r="D1963" s="1">
        <v>0.69156049240373196</v>
      </c>
      <c r="E1963" s="1">
        <v>0.189216965008809</v>
      </c>
      <c r="F1963" s="1">
        <v>0.962947382590984</v>
      </c>
      <c r="G1963" s="1">
        <v>0.66374682636267901</v>
      </c>
      <c r="H1963" s="1">
        <v>0.51356198441009104</v>
      </c>
      <c r="I1963" s="1">
        <v>0.15679784829278601</v>
      </c>
      <c r="J1963" s="1">
        <v>6.1186627405007296E-7</v>
      </c>
      <c r="K1963" s="1">
        <v>6.1186627405007296E-7</v>
      </c>
    </row>
    <row r="1964" spans="1:11" x14ac:dyDescent="0.3">
      <c r="A1964" t="s">
        <v>19</v>
      </c>
      <c r="B1964" s="1">
        <v>0.423730629395077</v>
      </c>
      <c r="C1964" s="1">
        <v>0.41450215791035799</v>
      </c>
      <c r="D1964" s="1">
        <v>0.78622287154574899</v>
      </c>
      <c r="E1964" s="1">
        <v>0.21599540591970401</v>
      </c>
      <c r="F1964" s="1">
        <v>0.96519376062190998</v>
      </c>
      <c r="G1964" s="1">
        <v>0.42804473201884802</v>
      </c>
      <c r="H1964" s="1">
        <v>0.366134604134981</v>
      </c>
      <c r="I1964" s="1">
        <v>0.19804324294269701</v>
      </c>
      <c r="J1964" s="1">
        <v>6.1596509090391503E-7</v>
      </c>
      <c r="K1964" s="1">
        <v>6.1596509090391503E-7</v>
      </c>
    </row>
    <row r="1965" spans="1:11" x14ac:dyDescent="0.3">
      <c r="A1965" t="s">
        <v>19</v>
      </c>
      <c r="B1965" s="1">
        <v>0.60710352616963303</v>
      </c>
      <c r="C1965" s="1">
        <v>0.456671008289803</v>
      </c>
      <c r="D1965" s="1">
        <v>0.71539477720879097</v>
      </c>
      <c r="E1965" s="1">
        <v>0.204135129808689</v>
      </c>
      <c r="F1965" s="1">
        <v>0.96669134597586504</v>
      </c>
      <c r="G1965" s="1">
        <v>0.376608193141581</v>
      </c>
      <c r="H1965" s="1">
        <v>0.44107699949554702</v>
      </c>
      <c r="I1965" s="1">
        <v>0.311596680895534</v>
      </c>
      <c r="J1965" s="1">
        <v>3.8011094927627698E-7</v>
      </c>
      <c r="K1965" s="1">
        <v>3.8011094927627698E-7</v>
      </c>
    </row>
    <row r="1966" spans="1:11" x14ac:dyDescent="0.3">
      <c r="A1966" t="s">
        <v>19</v>
      </c>
      <c r="B1966" s="1">
        <v>0.50251898417045504</v>
      </c>
      <c r="C1966" s="1">
        <v>0.40594446320930699</v>
      </c>
      <c r="D1966" s="1">
        <v>0.73871824423751897</v>
      </c>
      <c r="E1966" s="1">
        <v>0.215469556425327</v>
      </c>
      <c r="F1966" s="1">
        <v>0.95770583385215402</v>
      </c>
      <c r="G1966" s="1">
        <v>0.54867218327788903</v>
      </c>
      <c r="H1966" s="1">
        <v>0.471887943515365</v>
      </c>
      <c r="I1966" s="1">
        <v>0.181686090713957</v>
      </c>
      <c r="J1966" s="1">
        <v>6.0390190634191605E-7</v>
      </c>
      <c r="K1966" s="1">
        <v>6.0390190634191605E-7</v>
      </c>
    </row>
    <row r="1967" spans="1:11" x14ac:dyDescent="0.3">
      <c r="A1967" t="s">
        <v>19</v>
      </c>
      <c r="B1967" s="1">
        <v>0.36633911208477099</v>
      </c>
      <c r="C1967" s="1">
        <v>0.402181238188764</v>
      </c>
      <c r="D1967" s="1">
        <v>0.76102333025022695</v>
      </c>
      <c r="E1967" s="1">
        <v>0.199628413970312</v>
      </c>
      <c r="F1967" s="1">
        <v>0.95321307779030096</v>
      </c>
      <c r="G1967" s="1">
        <v>0.327253957329662</v>
      </c>
      <c r="H1967" s="1">
        <v>0.56654793265250403</v>
      </c>
      <c r="I1967" s="1">
        <v>0.38304339269757498</v>
      </c>
      <c r="J1967" s="1">
        <v>6.0712319872027601E-7</v>
      </c>
      <c r="K1967" s="1">
        <v>6.0712319872027601E-7</v>
      </c>
    </row>
    <row r="1968" spans="1:11" x14ac:dyDescent="0.3">
      <c r="A1968" t="s">
        <v>19</v>
      </c>
      <c r="B1968" s="1">
        <v>0.52671540784555904</v>
      </c>
      <c r="C1968" s="1">
        <v>0.40072817228799901</v>
      </c>
      <c r="D1968" s="1">
        <v>0.77737368744504498</v>
      </c>
      <c r="E1968" s="1">
        <v>0.195558277896901</v>
      </c>
      <c r="F1968" s="1">
        <v>0.962947382590984</v>
      </c>
      <c r="G1968" s="1">
        <v>0.47038489434750702</v>
      </c>
      <c r="H1968" s="1">
        <v>0.49546848841614599</v>
      </c>
      <c r="I1968" s="1">
        <v>0.280955071912456</v>
      </c>
      <c r="J1968" s="1">
        <v>6.0509045215057495E-7</v>
      </c>
      <c r="K1968" s="1">
        <v>6.0509045215057495E-7</v>
      </c>
    </row>
    <row r="1969" spans="1:11" x14ac:dyDescent="0.3">
      <c r="A1969" t="s">
        <v>19</v>
      </c>
      <c r="B1969" s="1">
        <v>0.10697744674542101</v>
      </c>
      <c r="C1969" s="1">
        <v>0.38607754300299701</v>
      </c>
      <c r="D1969" s="1">
        <v>0.794490962832751</v>
      </c>
      <c r="E1969" s="1">
        <v>0.232149182761237</v>
      </c>
      <c r="F1969" s="1">
        <v>0.96481936428342896</v>
      </c>
      <c r="G1969" s="1">
        <v>0.52774869063445595</v>
      </c>
      <c r="H1969" s="1">
        <v>0.46705764264032401</v>
      </c>
      <c r="I1969" s="1">
        <v>0.21440139379478201</v>
      </c>
      <c r="J1969" s="1">
        <v>3.7638980118390601E-7</v>
      </c>
      <c r="K1969" s="1">
        <v>3.7638980118390601E-7</v>
      </c>
    </row>
    <row r="1970" spans="1:11" x14ac:dyDescent="0.3">
      <c r="A1970" t="s">
        <v>19</v>
      </c>
      <c r="B1970" s="1">
        <v>0.83167033432355697</v>
      </c>
      <c r="C1970" s="1">
        <v>0.38584733139924698</v>
      </c>
      <c r="D1970" s="1">
        <v>0.72306489651706096</v>
      </c>
      <c r="E1970" s="1">
        <v>0.19326549104260499</v>
      </c>
      <c r="F1970" s="1">
        <v>0.99177590065455701</v>
      </c>
      <c r="G1970" s="1">
        <v>0.46655820581953</v>
      </c>
      <c r="H1970" s="1">
        <v>0.241780880760569</v>
      </c>
      <c r="I1970" s="1">
        <v>0.14473935439930199</v>
      </c>
      <c r="J1970" s="1">
        <v>6.0068061396338902E-7</v>
      </c>
      <c r="K1970" s="1">
        <v>6.0068061396338902E-7</v>
      </c>
    </row>
    <row r="1971" spans="1:11" x14ac:dyDescent="0.3">
      <c r="A1971" t="s">
        <v>19</v>
      </c>
      <c r="B1971" s="1">
        <v>0.40793296435169402</v>
      </c>
      <c r="C1971" s="1">
        <v>0.44225228452432902</v>
      </c>
      <c r="D1971" s="1">
        <v>0.78271997820304795</v>
      </c>
      <c r="E1971" s="1">
        <v>0.18061269635105301</v>
      </c>
      <c r="F1971" s="1">
        <v>0.94085799862019404</v>
      </c>
      <c r="G1971" s="1">
        <v>0.29650345548311902</v>
      </c>
      <c r="H1971" s="1">
        <v>0.60217811356390805</v>
      </c>
      <c r="I1971" s="1">
        <v>0.24452452558843099</v>
      </c>
      <c r="J1971" s="1">
        <v>6.0447951738899101E-7</v>
      </c>
      <c r="K1971" s="1">
        <v>6.0447951738899101E-7</v>
      </c>
    </row>
    <row r="1972" spans="1:11" x14ac:dyDescent="0.3">
      <c r="A1972" t="s">
        <v>19</v>
      </c>
      <c r="B1972" s="1">
        <v>0.55151174285069704</v>
      </c>
      <c r="C1972" s="1">
        <v>0.40644092538029403</v>
      </c>
      <c r="D1972" s="1">
        <v>0.76468722933856603</v>
      </c>
      <c r="E1972" s="1">
        <v>0.19301827462505999</v>
      </c>
      <c r="F1972" s="1">
        <v>0.95283868145180595</v>
      </c>
      <c r="G1972" s="1">
        <v>0.37007816379193198</v>
      </c>
      <c r="H1972" s="1">
        <v>0.52221600807105995</v>
      </c>
      <c r="I1972" s="1">
        <v>0.239914361466253</v>
      </c>
      <c r="J1972" s="1">
        <v>6.1513199804749396E-7</v>
      </c>
      <c r="K1972" s="1">
        <v>6.1513199804749396E-7</v>
      </c>
    </row>
    <row r="1973" spans="1:11" x14ac:dyDescent="0.3">
      <c r="A1973" t="s">
        <v>19</v>
      </c>
      <c r="B1973" s="1">
        <v>0.62810042274623901</v>
      </c>
      <c r="C1973" s="1">
        <v>0.41283800032931001</v>
      </c>
      <c r="D1973" s="1">
        <v>0.738850276894087</v>
      </c>
      <c r="E1973" s="1">
        <v>0.178393974372622</v>
      </c>
      <c r="F1973" s="1">
        <v>0.96556815696040899</v>
      </c>
      <c r="G1973" s="1">
        <v>0.51434158142425601</v>
      </c>
      <c r="H1973" s="1">
        <v>0.40952459772327299</v>
      </c>
      <c r="I1973" s="1">
        <v>0.25504197830415198</v>
      </c>
      <c r="J1973" s="1">
        <v>6.0629010586375096E-7</v>
      </c>
      <c r="K1973" s="1">
        <v>6.0629010586375096E-7</v>
      </c>
    </row>
    <row r="1974" spans="1:11" x14ac:dyDescent="0.3">
      <c r="A1974" t="s">
        <v>19</v>
      </c>
      <c r="B1974" s="1">
        <v>0.55471126994825304</v>
      </c>
      <c r="C1974" s="1">
        <v>0.48784665508081299</v>
      </c>
      <c r="D1974" s="1">
        <v>0.70028475877212104</v>
      </c>
      <c r="E1974" s="1">
        <v>0.16259430122775101</v>
      </c>
      <c r="F1974" s="1">
        <v>0.97417927274562099</v>
      </c>
      <c r="G1974" s="1">
        <v>0.489527469895575</v>
      </c>
      <c r="H1974" s="1">
        <v>0.30321048537446799</v>
      </c>
      <c r="I1974" s="1">
        <v>0.176971934237865</v>
      </c>
      <c r="J1974" s="1">
        <v>3.8508729060573802E-7</v>
      </c>
      <c r="K1974" s="1">
        <v>3.8508729060573802E-7</v>
      </c>
    </row>
    <row r="1975" spans="1:11" x14ac:dyDescent="0.3">
      <c r="A1975" t="s">
        <v>19</v>
      </c>
      <c r="B1975" s="1">
        <v>0.59270565423081201</v>
      </c>
      <c r="C1975" s="1">
        <v>0.406120570096971</v>
      </c>
      <c r="D1975" s="1">
        <v>0.721613417836525</v>
      </c>
      <c r="E1975" s="1">
        <v>0.206386598643958</v>
      </c>
      <c r="F1975" s="1">
        <v>0.97380487640713997</v>
      </c>
      <c r="G1975" s="1">
        <v>0.42323168940728501</v>
      </c>
      <c r="H1975" s="1">
        <v>0.39984932692463498</v>
      </c>
      <c r="I1975" s="1">
        <v>0.222168395144652</v>
      </c>
      <c r="J1975" s="1">
        <v>6.1363243090573905E-7</v>
      </c>
      <c r="K1975" s="1">
        <v>6.1363243090573905E-7</v>
      </c>
    </row>
    <row r="1976" spans="1:11" x14ac:dyDescent="0.3">
      <c r="A1976" t="s">
        <v>19</v>
      </c>
      <c r="B1976" s="1">
        <v>0.46112510234688697</v>
      </c>
      <c r="C1976" s="1">
        <v>0.41887293137439802</v>
      </c>
      <c r="D1976" s="1">
        <v>0.78042317561305796</v>
      </c>
      <c r="E1976" s="1">
        <v>0.18788830282107799</v>
      </c>
      <c r="F1976" s="1">
        <v>0.99514546770095402</v>
      </c>
      <c r="G1976" s="1">
        <v>0.42318602486637902</v>
      </c>
      <c r="H1976" s="1">
        <v>0.215070784055957</v>
      </c>
      <c r="I1976" s="1">
        <v>0.219959301447579</v>
      </c>
      <c r="J1976" s="1">
        <v>6.0393523005604399E-7</v>
      </c>
      <c r="K1976" s="1">
        <v>6.0393523005604399E-7</v>
      </c>
    </row>
    <row r="1977" spans="1:11" x14ac:dyDescent="0.3">
      <c r="A1977" t="s">
        <v>19</v>
      </c>
      <c r="B1977" s="1">
        <v>0.36153982143832403</v>
      </c>
      <c r="C1977" s="1">
        <v>0.44548796140404301</v>
      </c>
      <c r="D1977" s="1">
        <v>0.78706637556853598</v>
      </c>
      <c r="E1977" s="1">
        <v>0.18237458015580801</v>
      </c>
      <c r="F1977" s="1">
        <v>0.95845462652913005</v>
      </c>
      <c r="G1977" s="1">
        <v>0.281406758259374</v>
      </c>
      <c r="H1977" s="1">
        <v>0.54382692692566503</v>
      </c>
      <c r="I1977" s="1">
        <v>0.35946448388350599</v>
      </c>
      <c r="J1977" s="1">
        <v>6.0773413348180501E-7</v>
      </c>
      <c r="K1977" s="1">
        <v>6.0773413348180501E-7</v>
      </c>
    </row>
    <row r="1978" spans="1:11" x14ac:dyDescent="0.3">
      <c r="A1978" t="s">
        <v>19</v>
      </c>
      <c r="B1978" s="1">
        <v>0.19616426458692099</v>
      </c>
      <c r="C1978" s="1">
        <v>0.526258287604217</v>
      </c>
      <c r="D1978" s="1">
        <v>0.81863415895588698</v>
      </c>
      <c r="E1978" s="1">
        <v>0.151725545700787</v>
      </c>
      <c r="F1978" s="1">
        <v>0.97305608373016494</v>
      </c>
      <c r="G1978" s="1">
        <v>0.42275677818185697</v>
      </c>
      <c r="H1978" s="1">
        <v>0.41123202724077701</v>
      </c>
      <c r="I1978" s="1">
        <v>0.23915369040140699</v>
      </c>
      <c r="J1978" s="1">
        <v>6.1588733557072605E-7</v>
      </c>
      <c r="K1978" s="1">
        <v>6.1588733557072605E-7</v>
      </c>
    </row>
    <row r="1979" spans="1:11" x14ac:dyDescent="0.3">
      <c r="A1979" t="s">
        <v>19</v>
      </c>
      <c r="B1979" s="1">
        <v>0.71668732925793199</v>
      </c>
      <c r="C1979" s="1">
        <v>0.44697134879959899</v>
      </c>
      <c r="D1979" s="1">
        <v>0.72070900969791896</v>
      </c>
      <c r="E1979" s="1">
        <v>0.18608384188079899</v>
      </c>
      <c r="F1979" s="1">
        <v>0.96481936428342896</v>
      </c>
      <c r="G1979" s="1">
        <v>0.35886295254525102</v>
      </c>
      <c r="H1979" s="1">
        <v>0.49305996890718201</v>
      </c>
      <c r="I1979" s="1">
        <v>0.30929199023621701</v>
      </c>
      <c r="J1979" s="1">
        <v>6.1978621013908803E-7</v>
      </c>
      <c r="K1979" s="1">
        <v>6.1978621013908803E-7</v>
      </c>
    </row>
    <row r="1980" spans="1:11" x14ac:dyDescent="0.3">
      <c r="A1980" t="s">
        <v>19</v>
      </c>
      <c r="B1980" s="1">
        <v>0.70948839328861901</v>
      </c>
      <c r="C1980" s="1">
        <v>0.41268366086293101</v>
      </c>
      <c r="D1980" s="1">
        <v>0.68323243972180803</v>
      </c>
      <c r="E1980" s="1">
        <v>0.189222332058849</v>
      </c>
      <c r="F1980" s="1">
        <v>0.97080970569923697</v>
      </c>
      <c r="G1980" s="1">
        <v>0.48208414972779201</v>
      </c>
      <c r="H1980" s="1">
        <v>0.49729728829377501</v>
      </c>
      <c r="I1980" s="1">
        <v>0.21935843072533401</v>
      </c>
      <c r="J1980" s="1">
        <v>6.1714252880782304E-7</v>
      </c>
      <c r="K1980" s="1">
        <v>6.1714252880782304E-7</v>
      </c>
    </row>
    <row r="1981" spans="1:11" x14ac:dyDescent="0.3">
      <c r="A1981" t="s">
        <v>19</v>
      </c>
      <c r="B1981" s="1">
        <v>0.57990754584075199</v>
      </c>
      <c r="C1981" s="1">
        <v>0.41864479592395398</v>
      </c>
      <c r="D1981" s="1">
        <v>0.75102031624826404</v>
      </c>
      <c r="E1981" s="1">
        <v>0.210058777269191</v>
      </c>
      <c r="F1981" s="1">
        <v>0.96669134597586504</v>
      </c>
      <c r="G1981" s="1">
        <v>0.40108438706755301</v>
      </c>
      <c r="H1981" s="1">
        <v>0.34059799944029301</v>
      </c>
      <c r="I1981" s="1">
        <v>0.23440768061408501</v>
      </c>
      <c r="J1981" s="1">
        <v>6.0106939062971498E-7</v>
      </c>
      <c r="K1981" s="1">
        <v>6.0106939062971498E-7</v>
      </c>
    </row>
    <row r="1982" spans="1:11" x14ac:dyDescent="0.3">
      <c r="A1982" t="s">
        <v>19</v>
      </c>
      <c r="B1982" s="1">
        <v>0.43072959492116503</v>
      </c>
      <c r="C1982" s="1">
        <v>0.39209386913939298</v>
      </c>
      <c r="D1982" s="1">
        <v>0.79371053895093902</v>
      </c>
      <c r="E1982" s="1">
        <v>0.222207874412472</v>
      </c>
      <c r="F1982" s="1">
        <v>0.95246428511332504</v>
      </c>
      <c r="G1982" s="1">
        <v>0.58421746191963597</v>
      </c>
      <c r="H1982" s="1">
        <v>0.56107753897110901</v>
      </c>
      <c r="I1982" s="1">
        <v>0.24187860220724799</v>
      </c>
      <c r="J1982" s="1">
        <v>3.9741706488193897E-7</v>
      </c>
      <c r="K1982" s="1">
        <v>3.9741706488193897E-7</v>
      </c>
    </row>
    <row r="1983" spans="1:11" x14ac:dyDescent="0.3">
      <c r="A1983" t="s">
        <v>19</v>
      </c>
      <c r="B1983" s="1">
        <v>0.692690876026964</v>
      </c>
      <c r="C1983" s="1">
        <v>0.439318438490299</v>
      </c>
      <c r="D1983" s="1">
        <v>0.72461384739324397</v>
      </c>
      <c r="E1983" s="1">
        <v>0.184736697263919</v>
      </c>
      <c r="F1983" s="1">
        <v>0.96407057160645404</v>
      </c>
      <c r="G1983" s="1">
        <v>0.53373987840141002</v>
      </c>
      <c r="H1983" s="1">
        <v>0.45593958297250597</v>
      </c>
      <c r="I1983" s="1">
        <v>0.22023724893150201</v>
      </c>
      <c r="J1983" s="1">
        <v>6.1745355014086304E-7</v>
      </c>
      <c r="K1983" s="1">
        <v>6.1745355014086304E-7</v>
      </c>
    </row>
    <row r="1984" spans="1:11" x14ac:dyDescent="0.3">
      <c r="A1984" t="s">
        <v>19</v>
      </c>
      <c r="B1984" s="1">
        <v>7.1382707785858604E-2</v>
      </c>
      <c r="C1984" s="1">
        <v>0.38391811824618199</v>
      </c>
      <c r="D1984" s="1">
        <v>0.80546377939789604</v>
      </c>
      <c r="E1984" s="1">
        <v>0.225200216010631</v>
      </c>
      <c r="F1984" s="1">
        <v>0.96332177892947801</v>
      </c>
      <c r="G1984" s="1">
        <v>0.32916273513955802</v>
      </c>
      <c r="H1984" s="1">
        <v>0.44222403130965099</v>
      </c>
      <c r="I1984" s="1">
        <v>0.316716869259763</v>
      </c>
      <c r="J1984" s="1">
        <v>3.9490667840756398E-7</v>
      </c>
      <c r="K1984" s="1">
        <v>3.9490667840756398E-7</v>
      </c>
    </row>
    <row r="1985" spans="1:11" x14ac:dyDescent="0.3">
      <c r="A1985" t="s">
        <v>19</v>
      </c>
      <c r="B1985" s="1">
        <v>0.396934589953719</v>
      </c>
      <c r="C1985" s="1">
        <v>0.47282159396127099</v>
      </c>
      <c r="D1985" s="1">
        <v>0.82444772633605501</v>
      </c>
      <c r="E1985" s="1">
        <v>0.189855302883608</v>
      </c>
      <c r="F1985" s="1">
        <v>0.95396187046727698</v>
      </c>
      <c r="G1985" s="1">
        <v>0.39575076868965398</v>
      </c>
      <c r="H1985" s="1">
        <v>0.47814169716984201</v>
      </c>
      <c r="I1985" s="1">
        <v>0.19131428231176301</v>
      </c>
      <c r="J1985" s="1">
        <v>6.1036670690831805E-7</v>
      </c>
      <c r="K1985" s="1">
        <v>6.1036670690831805E-7</v>
      </c>
    </row>
    <row r="1986" spans="1:11" x14ac:dyDescent="0.3">
      <c r="A1986" t="s">
        <v>19</v>
      </c>
      <c r="B1986" s="1">
        <v>0.46252489545157799</v>
      </c>
      <c r="C1986" s="1">
        <v>0.41745213034447998</v>
      </c>
      <c r="D1986" s="1">
        <v>0.75000014179298102</v>
      </c>
      <c r="E1986" s="1">
        <v>0.188161779449876</v>
      </c>
      <c r="F1986" s="1">
        <v>0.96182419357552695</v>
      </c>
      <c r="G1986" s="1">
        <v>0.35791313009439601</v>
      </c>
      <c r="H1986" s="1">
        <v>0.49883998004415803</v>
      </c>
      <c r="I1986" s="1">
        <v>0.22448791048016201</v>
      </c>
      <c r="J1986" s="1">
        <v>6.17820110997867E-7</v>
      </c>
      <c r="K1986" s="1">
        <v>6.17820110997867E-7</v>
      </c>
    </row>
    <row r="1987" spans="1:11" x14ac:dyDescent="0.3">
      <c r="A1987" t="s">
        <v>19</v>
      </c>
      <c r="B1987" s="1">
        <v>0.35774038300998701</v>
      </c>
      <c r="C1987" s="1">
        <v>0.45745484065728698</v>
      </c>
      <c r="D1987" s="1">
        <v>0.74905561611337101</v>
      </c>
      <c r="E1987" s="1">
        <v>0.189712651255981</v>
      </c>
      <c r="F1987" s="1">
        <v>0.95096669975937498</v>
      </c>
      <c r="G1987" s="1">
        <v>0.34405850838331598</v>
      </c>
      <c r="H1987" s="1">
        <v>0.52264188674534895</v>
      </c>
      <c r="I1987" s="1">
        <v>0.30620124257979098</v>
      </c>
      <c r="J1987" s="1">
        <v>6.1308814357281999E-7</v>
      </c>
      <c r="K1987" s="1">
        <v>6.1308814357281999E-7</v>
      </c>
    </row>
    <row r="1988" spans="1:11" x14ac:dyDescent="0.3">
      <c r="A1988" t="s">
        <v>19</v>
      </c>
      <c r="B1988" s="1">
        <v>0.71708727014448104</v>
      </c>
      <c r="C1988" s="1">
        <v>0.42648488191499101</v>
      </c>
      <c r="D1988" s="1">
        <v>0.73050940740992498</v>
      </c>
      <c r="E1988" s="1">
        <v>0.212351088204252</v>
      </c>
      <c r="F1988" s="1">
        <v>0.96556815696040899</v>
      </c>
      <c r="G1988" s="1">
        <v>0.28671297791272399</v>
      </c>
      <c r="H1988" s="1">
        <v>0.35290171126350101</v>
      </c>
      <c r="I1988" s="1">
        <v>0.24240268852750099</v>
      </c>
      <c r="J1988" s="1">
        <v>3.96028576787765E-7</v>
      </c>
      <c r="K1988" s="1">
        <v>3.96028576787765E-7</v>
      </c>
    </row>
    <row r="1989" spans="1:11" x14ac:dyDescent="0.3">
      <c r="A1989" t="s">
        <v>19</v>
      </c>
      <c r="B1989" s="1">
        <v>0.66569486614218498</v>
      </c>
      <c r="C1989" s="1">
        <v>0.38102425023394498</v>
      </c>
      <c r="D1989" s="1">
        <v>0.71904495443327898</v>
      </c>
      <c r="E1989" s="1">
        <v>0.23572328809444901</v>
      </c>
      <c r="F1989" s="1">
        <v>0.93673963889683498</v>
      </c>
      <c r="G1989" s="1">
        <v>0.34139169919436602</v>
      </c>
      <c r="H1989" s="1">
        <v>0.61164187039416196</v>
      </c>
      <c r="I1989" s="1">
        <v>0.28093116072031898</v>
      </c>
      <c r="J1989" s="1">
        <v>6.1283266176360601E-7</v>
      </c>
      <c r="K1989" s="1">
        <v>6.1283266176360601E-7</v>
      </c>
    </row>
    <row r="1990" spans="1:11" x14ac:dyDescent="0.3">
      <c r="A1990" t="s">
        <v>19</v>
      </c>
      <c r="B1990" s="1">
        <v>0.48172205803707502</v>
      </c>
      <c r="C1990" s="1">
        <v>0.38932229701809801</v>
      </c>
      <c r="D1990" s="1">
        <v>0.790720175329098</v>
      </c>
      <c r="E1990" s="1">
        <v>0.232070196353934</v>
      </c>
      <c r="F1990" s="1">
        <v>0.96631694963738402</v>
      </c>
      <c r="G1990" s="1">
        <v>0.52044236408939004</v>
      </c>
      <c r="H1990" s="1">
        <v>0.36709390899076799</v>
      </c>
      <c r="I1990" s="1">
        <v>0.17402732927210801</v>
      </c>
      <c r="J1990" s="1">
        <v>6.1201067681173497E-7</v>
      </c>
      <c r="K1990" s="1">
        <v>6.1201067681173497E-7</v>
      </c>
    </row>
    <row r="1991" spans="1:11" x14ac:dyDescent="0.3">
      <c r="A1991" t="s">
        <v>19</v>
      </c>
      <c r="B1991" s="1">
        <v>0.58430689560000004</v>
      </c>
      <c r="C1991" s="1">
        <v>0.37565852455726501</v>
      </c>
      <c r="D1991" s="1">
        <v>0.76646246798805195</v>
      </c>
      <c r="E1991" s="1">
        <v>0.22553415590785</v>
      </c>
      <c r="F1991" s="1">
        <v>0.96594255329888601</v>
      </c>
      <c r="G1991" s="1">
        <v>0.55656301594655699</v>
      </c>
      <c r="H1991" s="1">
        <v>0.40873205826973402</v>
      </c>
      <c r="I1991" s="1">
        <v>0.17013230129220799</v>
      </c>
      <c r="J1991" s="1">
        <v>6.0522374700746501E-7</v>
      </c>
      <c r="K1991" s="1">
        <v>6.0522374700746501E-7</v>
      </c>
    </row>
    <row r="1992" spans="1:11" x14ac:dyDescent="0.3">
      <c r="A1992" t="s">
        <v>19</v>
      </c>
      <c r="B1992" s="1">
        <v>0.67589335876527601</v>
      </c>
      <c r="C1992" s="1">
        <v>0.434114262486827</v>
      </c>
      <c r="D1992" s="1">
        <v>0.70494652815511905</v>
      </c>
      <c r="E1992" s="1">
        <v>0.19668798233385701</v>
      </c>
      <c r="F1992" s="1">
        <v>0.94347877298961802</v>
      </c>
      <c r="G1992" s="1">
        <v>0.316184872613888</v>
      </c>
      <c r="H1992" s="1">
        <v>0.69185413428452902</v>
      </c>
      <c r="I1992" s="1">
        <v>0.328920122371676</v>
      </c>
      <c r="J1992" s="1">
        <v>6.0832285243364504E-7</v>
      </c>
      <c r="K1992" s="1">
        <v>6.0832285243364504E-7</v>
      </c>
    </row>
    <row r="1993" spans="1:11" x14ac:dyDescent="0.3">
      <c r="A1993" t="s">
        <v>19</v>
      </c>
      <c r="B1993" s="1">
        <v>0.52571555562741601</v>
      </c>
      <c r="C1993" s="1">
        <v>0.41133340076277303</v>
      </c>
      <c r="D1993" s="1">
        <v>0.71339711063290701</v>
      </c>
      <c r="E1993" s="1">
        <v>0.17956107121551701</v>
      </c>
      <c r="F1993" s="1">
        <v>0.962947382590984</v>
      </c>
      <c r="G1993" s="1">
        <v>0.254994387798958</v>
      </c>
      <c r="H1993" s="1">
        <v>0.41675941517200099</v>
      </c>
      <c r="I1993" s="1">
        <v>0.339824392938336</v>
      </c>
      <c r="J1993" s="1">
        <v>6.1874206709228395E-7</v>
      </c>
      <c r="K1993" s="1">
        <v>6.1874206709228395E-7</v>
      </c>
    </row>
    <row r="1994" spans="1:11" x14ac:dyDescent="0.3">
      <c r="A1994" t="s">
        <v>19</v>
      </c>
      <c r="B1994" s="1">
        <v>0.42753006782341402</v>
      </c>
      <c r="C1994" s="1">
        <v>0.43263658853641401</v>
      </c>
      <c r="D1994" s="1">
        <v>0.75143934277988</v>
      </c>
      <c r="E1994" s="1">
        <v>0.19874784978407001</v>
      </c>
      <c r="F1994" s="1">
        <v>0.96144979723703305</v>
      </c>
      <c r="G1994" s="1">
        <v>0.293462197058731</v>
      </c>
      <c r="H1994" s="1">
        <v>0.46472213269680102</v>
      </c>
      <c r="I1994" s="1">
        <v>0.36505504236460301</v>
      </c>
      <c r="J1994" s="1">
        <v>6.1508756642859999E-7</v>
      </c>
      <c r="K1994" s="1">
        <v>6.1508756642859999E-7</v>
      </c>
    </row>
    <row r="1995" spans="1:11" x14ac:dyDescent="0.3">
      <c r="A1995" t="s">
        <v>19</v>
      </c>
      <c r="B1995" s="1">
        <v>0.53791375268659702</v>
      </c>
      <c r="C1995" s="1">
        <v>0.43086242701859201</v>
      </c>
      <c r="D1995" s="1">
        <v>0.76871317793591298</v>
      </c>
      <c r="E1995" s="1">
        <v>0.20042486164877801</v>
      </c>
      <c r="F1995" s="1">
        <v>0.945725151020545</v>
      </c>
      <c r="G1995" s="1">
        <v>0.35786746555348797</v>
      </c>
      <c r="H1995" s="1">
        <v>0.61497578222900695</v>
      </c>
      <c r="I1995" s="1">
        <v>0.29824215369549101</v>
      </c>
      <c r="J1995" s="1">
        <v>6.1475432928591899E-7</v>
      </c>
      <c r="K1995" s="1">
        <v>6.1475432928591899E-7</v>
      </c>
    </row>
    <row r="1996" spans="1:11" x14ac:dyDescent="0.3">
      <c r="A1996" t="s">
        <v>19</v>
      </c>
      <c r="B1996" s="1">
        <v>0.539513516234709</v>
      </c>
      <c r="C1996" s="1">
        <v>0.45894882206767301</v>
      </c>
      <c r="D1996" s="1">
        <v>0.74151139960856305</v>
      </c>
      <c r="E1996" s="1">
        <v>0.182174913713431</v>
      </c>
      <c r="F1996" s="1">
        <v>0.97343048006864596</v>
      </c>
      <c r="G1996" s="1">
        <v>0.49887956787326598</v>
      </c>
      <c r="H1996" s="1">
        <v>0.36467276778825902</v>
      </c>
      <c r="I1996" s="1">
        <v>0.194237862394744</v>
      </c>
      <c r="J1996" s="1">
        <v>6.1448773957178705E-7</v>
      </c>
      <c r="K1996" s="1">
        <v>6.1448773957178705E-7</v>
      </c>
    </row>
    <row r="1997" spans="1:11" x14ac:dyDescent="0.3">
      <c r="A1997" t="s">
        <v>19</v>
      </c>
      <c r="B1997" s="1">
        <v>0.29374984106004398</v>
      </c>
      <c r="C1997" s="1">
        <v>0.407229907895514</v>
      </c>
      <c r="D1997" s="1">
        <v>0.80283283484177503</v>
      </c>
      <c r="E1997" s="1">
        <v>0.20203542740962199</v>
      </c>
      <c r="F1997" s="1">
        <v>0.97118410203771799</v>
      </c>
      <c r="G1997" s="1">
        <v>0.38698317683557998</v>
      </c>
      <c r="H1997" s="1">
        <v>0.39148903164712501</v>
      </c>
      <c r="I1997" s="1">
        <v>0.25807101887231099</v>
      </c>
      <c r="J1997" s="1">
        <v>6.0534593395974796E-7</v>
      </c>
      <c r="K1997" s="1">
        <v>6.0534593395974796E-7</v>
      </c>
    </row>
    <row r="1998" spans="1:11" x14ac:dyDescent="0.3">
      <c r="A1998" t="s">
        <v>19</v>
      </c>
      <c r="B1998" s="1">
        <v>0.57090887587932104</v>
      </c>
      <c r="C1998" s="1">
        <v>0.40040821533641702</v>
      </c>
      <c r="D1998" s="1">
        <v>0.742604640142567</v>
      </c>
      <c r="E1998" s="1">
        <v>0.217011436417263</v>
      </c>
      <c r="F1998" s="1">
        <v>0.95845462652913005</v>
      </c>
      <c r="G1998" s="1">
        <v>0.59225442111920601</v>
      </c>
      <c r="H1998" s="1">
        <v>0.46837825171057601</v>
      </c>
      <c r="I1998" s="1">
        <v>0.15375739694645199</v>
      </c>
      <c r="J1998" s="1">
        <v>3.8624251270006802E-7</v>
      </c>
      <c r="K1998" s="1">
        <v>3.8624251270006802E-7</v>
      </c>
    </row>
    <row r="1999" spans="1:11" x14ac:dyDescent="0.3">
      <c r="A1999" t="s">
        <v>19</v>
      </c>
      <c r="B1999" s="1">
        <v>0.42852992004171903</v>
      </c>
      <c r="C1999" s="1">
        <v>0.43608750537947399</v>
      </c>
      <c r="D1999" s="1">
        <v>0.76047415879989</v>
      </c>
      <c r="E1999" s="1">
        <v>0.17154535080188199</v>
      </c>
      <c r="F1999" s="1">
        <v>0.97567685809957205</v>
      </c>
      <c r="G1999" s="1">
        <v>0.43144217386230099</v>
      </c>
      <c r="H1999" s="1">
        <v>0.42146150688523198</v>
      </c>
      <c r="I1999" s="1">
        <v>0.169379932273135</v>
      </c>
      <c r="J1999" s="1">
        <v>6.01447059391435E-7</v>
      </c>
      <c r="K1999" s="1">
        <v>6.01447059391435E-7</v>
      </c>
    </row>
    <row r="2000" spans="1:11" x14ac:dyDescent="0.3">
      <c r="A2000" t="s">
        <v>19</v>
      </c>
      <c r="B2000" s="1">
        <v>0.41273225499814098</v>
      </c>
      <c r="C2000" s="1">
        <v>0.44929675316138501</v>
      </c>
      <c r="D2000" s="1">
        <v>0.74445111161410804</v>
      </c>
      <c r="E2000" s="1">
        <v>0.19396543575811001</v>
      </c>
      <c r="F2000" s="1">
        <v>0.974553669084116</v>
      </c>
      <c r="G2000" s="1">
        <v>0.63168118573801402</v>
      </c>
      <c r="H2000" s="1">
        <v>0.41962966322213602</v>
      </c>
      <c r="I2000" s="1">
        <v>0.18022004094168501</v>
      </c>
      <c r="J2000" s="1">
        <v>5.9949206815473001E-7</v>
      </c>
      <c r="K2000" s="1">
        <v>5.9949206815473001E-7</v>
      </c>
    </row>
    <row r="2001" spans="1:11" x14ac:dyDescent="0.3">
      <c r="A2001" t="s">
        <v>19</v>
      </c>
      <c r="B2001" s="1">
        <v>0.34974156526650402</v>
      </c>
      <c r="C2001" s="1">
        <v>0.38229620797077102</v>
      </c>
      <c r="D2001" s="1">
        <v>0.73391926272348196</v>
      </c>
      <c r="E2001" s="1">
        <v>0.213373176894498</v>
      </c>
      <c r="F2001" s="1">
        <v>0.98241599219236597</v>
      </c>
      <c r="G2001" s="1">
        <v>0.41854650751025901</v>
      </c>
      <c r="H2001" s="1">
        <v>0.278877440706089</v>
      </c>
      <c r="I2001" s="1">
        <v>0.31341033434187199</v>
      </c>
      <c r="J2001" s="1">
        <v>6.16576025665548E-7</v>
      </c>
      <c r="K2001" s="1">
        <v>6.16576025665548E-7</v>
      </c>
    </row>
    <row r="2002" spans="1:11" x14ac:dyDescent="0.3">
      <c r="A2002" t="s">
        <v>20</v>
      </c>
      <c r="B2002" s="1">
        <v>0.52243782779829295</v>
      </c>
      <c r="C2002" s="1">
        <v>4.0105006468876103E-2</v>
      </c>
      <c r="D2002" s="1">
        <v>0.71799984416865503</v>
      </c>
      <c r="E2002" s="1">
        <v>0.12313931808477099</v>
      </c>
      <c r="F2002" s="1">
        <v>4.0359506969064499E-2</v>
      </c>
      <c r="G2002" s="1">
        <v>0.27984717559720801</v>
      </c>
      <c r="H2002" s="1">
        <v>0.62313357513344003</v>
      </c>
      <c r="I2002" s="1">
        <v>0.36134592363267698</v>
      </c>
      <c r="J2002" s="1">
        <v>2.0920668768973399E-6</v>
      </c>
      <c r="K2002" s="1">
        <v>2.0920668768973399E-6</v>
      </c>
    </row>
    <row r="2003" spans="1:11" x14ac:dyDescent="0.3">
      <c r="A2003" t="s">
        <v>20</v>
      </c>
      <c r="B2003" s="1">
        <v>0.521090540898141</v>
      </c>
      <c r="C2003" s="1">
        <v>3.9840213040258199E-2</v>
      </c>
      <c r="D2003" s="1">
        <v>0.72197745486673204</v>
      </c>
      <c r="E2003" s="1">
        <v>0.122644755114532</v>
      </c>
      <c r="F2003" s="1">
        <v>6.6705296240544401E-2</v>
      </c>
      <c r="G2003" s="1">
        <v>0.41645839942148299</v>
      </c>
      <c r="H2003" s="1">
        <v>0.40255120666136701</v>
      </c>
      <c r="I2003" s="1">
        <v>0.24794575967574201</v>
      </c>
      <c r="J2003" s="1">
        <v>2.0922747622655198E-6</v>
      </c>
      <c r="K2003" s="1">
        <v>2.0922747622655198E-6</v>
      </c>
    </row>
    <row r="2004" spans="1:11" x14ac:dyDescent="0.3">
      <c r="A2004" t="s">
        <v>20</v>
      </c>
      <c r="B2004" s="1">
        <v>0.52243782779829295</v>
      </c>
      <c r="C2004" s="1">
        <v>4.0013961784701103E-2</v>
      </c>
      <c r="D2004" s="1">
        <v>0.718028808386874</v>
      </c>
      <c r="E2004" s="1">
        <v>0.12463781338933801</v>
      </c>
      <c r="F2004" s="1">
        <v>6.5864473178690097E-2</v>
      </c>
      <c r="G2004" s="1">
        <v>0.45936971047241498</v>
      </c>
      <c r="H2004" s="1">
        <v>0.34198210177308902</v>
      </c>
      <c r="I2004" s="1">
        <v>0.218962143748827</v>
      </c>
      <c r="J2004" s="1">
        <v>2.0922082389476199E-6</v>
      </c>
      <c r="K2004" s="1">
        <v>2.0922082389476199E-6</v>
      </c>
    </row>
    <row r="2005" spans="1:11" x14ac:dyDescent="0.3">
      <c r="A2005" t="s">
        <v>20</v>
      </c>
      <c r="B2005" s="1">
        <v>0.52348571760822904</v>
      </c>
      <c r="C2005" s="1">
        <v>3.9916804543987099E-2</v>
      </c>
      <c r="D2005" s="1">
        <v>0.71805112233192103</v>
      </c>
      <c r="E2005" s="1">
        <v>0.123286128323685</v>
      </c>
      <c r="F2005" s="1">
        <v>5.6895693852231401E-2</v>
      </c>
      <c r="G2005" s="1">
        <v>0.41575342788279201</v>
      </c>
      <c r="H2005" s="1">
        <v>0.486708235047424</v>
      </c>
      <c r="I2005" s="1">
        <v>0.23103737660836801</v>
      </c>
      <c r="J2005" s="1">
        <v>2.09225813143604E-6</v>
      </c>
      <c r="K2005" s="1">
        <v>2.09225813143604E-6</v>
      </c>
    </row>
    <row r="2006" spans="1:11" x14ac:dyDescent="0.3">
      <c r="A2006" t="s">
        <v>20</v>
      </c>
      <c r="B2006" s="1">
        <v>0.51959355545541597</v>
      </c>
      <c r="C2006" s="1">
        <v>3.9952093530190302E-2</v>
      </c>
      <c r="D2006" s="1">
        <v>0.71675026558946997</v>
      </c>
      <c r="E2006" s="1">
        <v>0.124889095204624</v>
      </c>
      <c r="F2006" s="1">
        <v>7.4272703797247805E-2</v>
      </c>
      <c r="G2006" s="1">
        <v>0.36445397721928502</v>
      </c>
      <c r="H2006" s="1">
        <v>0.38385086813004698</v>
      </c>
      <c r="I2006" s="1">
        <v>0.239898275896962</v>
      </c>
      <c r="J2006" s="1">
        <v>2.0924327551454101E-6</v>
      </c>
      <c r="K2006" s="1">
        <v>2.0924327551454101E-6</v>
      </c>
    </row>
    <row r="2007" spans="1:11" x14ac:dyDescent="0.3">
      <c r="A2007" t="s">
        <v>20</v>
      </c>
      <c r="B2007" s="1">
        <v>0.51869536418792195</v>
      </c>
      <c r="C2007" s="1">
        <v>3.9884936428895602E-2</v>
      </c>
      <c r="D2007" s="1">
        <v>0.71848011683273305</v>
      </c>
      <c r="E2007" s="1">
        <v>0.12552941330030601</v>
      </c>
      <c r="F2007" s="1">
        <v>2.5785240563573699E-2</v>
      </c>
      <c r="G2007" s="1">
        <v>0.36814230657390101</v>
      </c>
      <c r="H2007" s="1">
        <v>0.68697084417951604</v>
      </c>
      <c r="I2007" s="1">
        <v>0.33865121786087998</v>
      </c>
      <c r="J2007" s="1">
        <v>2.0926572713431898E-6</v>
      </c>
      <c r="K2007" s="1">
        <v>2.0926572713431898E-6</v>
      </c>
    </row>
    <row r="2008" spans="1:11" x14ac:dyDescent="0.3">
      <c r="A2008" t="s">
        <v>20</v>
      </c>
      <c r="B2008" s="1">
        <v>0.52363541615239495</v>
      </c>
      <c r="C2008" s="1">
        <v>4.0088334223353603E-2</v>
      </c>
      <c r="D2008" s="1">
        <v>0.71874550705350304</v>
      </c>
      <c r="E2008" s="1">
        <v>0.12560118461692199</v>
      </c>
      <c r="F2008" s="1">
        <v>5.9418163037796498E-2</v>
      </c>
      <c r="G2008" s="1">
        <v>0.42136254925587802</v>
      </c>
      <c r="H2008" s="1">
        <v>0.396042165759522</v>
      </c>
      <c r="I2008" s="1">
        <v>0.25224832406634201</v>
      </c>
      <c r="J2008" s="1">
        <v>2.0907863030285699E-6</v>
      </c>
      <c r="K2008" s="1">
        <v>2.0907863030285699E-6</v>
      </c>
    </row>
    <row r="2009" spans="1:11" x14ac:dyDescent="0.3">
      <c r="A2009" t="s">
        <v>20</v>
      </c>
      <c r="B2009" s="1">
        <v>0.51974325399974297</v>
      </c>
      <c r="C2009" s="1">
        <v>3.9878805867771698E-2</v>
      </c>
      <c r="D2009" s="1">
        <v>0.720067598420427</v>
      </c>
      <c r="E2009" s="1">
        <v>0.126000384837923</v>
      </c>
      <c r="F2009" s="1">
        <v>6.0819534807553297E-2</v>
      </c>
      <c r="G2009" s="1">
        <v>0.42412113353772801</v>
      </c>
      <c r="H2009" s="1">
        <v>0.49311750585385</v>
      </c>
      <c r="I2009" s="1">
        <v>0.24906980781291499</v>
      </c>
      <c r="J2009" s="1">
        <v>1.9262575071500801E-6</v>
      </c>
      <c r="K2009" s="1">
        <v>1.9262575071500801E-6</v>
      </c>
    </row>
    <row r="2010" spans="1:11" x14ac:dyDescent="0.3">
      <c r="A2010" t="s">
        <v>20</v>
      </c>
      <c r="B2010" s="1">
        <v>0.52094084235384497</v>
      </c>
      <c r="C2010" s="1">
        <v>3.9967523459362102E-2</v>
      </c>
      <c r="D2010" s="1">
        <v>0.71849178245225098</v>
      </c>
      <c r="E2010" s="1">
        <v>0.12347070705428199</v>
      </c>
      <c r="F2010" s="1">
        <v>3.8677860845359402E-2</v>
      </c>
      <c r="G2010" s="1">
        <v>0.45674394691525499</v>
      </c>
      <c r="H2010" s="1">
        <v>0.60545308176523005</v>
      </c>
      <c r="I2010" s="1">
        <v>0.25141643930402702</v>
      </c>
      <c r="J2010" s="1">
        <v>2.0915346903543101E-6</v>
      </c>
      <c r="K2010" s="1">
        <v>2.0915346903543101E-6</v>
      </c>
    </row>
    <row r="2011" spans="1:11" x14ac:dyDescent="0.3">
      <c r="A2011" t="s">
        <v>20</v>
      </c>
      <c r="B2011" s="1">
        <v>0.52393481324088698</v>
      </c>
      <c r="C2011" s="1">
        <v>3.9892363320124302E-2</v>
      </c>
      <c r="D2011" s="1">
        <v>0.71807429763994901</v>
      </c>
      <c r="E2011" s="1">
        <v>0.12383767360893901</v>
      </c>
      <c r="F2011" s="1">
        <v>6.8667216718203195E-2</v>
      </c>
      <c r="G2011" s="1">
        <v>0.45679503180935899</v>
      </c>
      <c r="H2011" s="1">
        <v>0.341728443254328</v>
      </c>
      <c r="I2011" s="1">
        <v>0.21005778763021599</v>
      </c>
      <c r="J2011" s="1">
        <v>2.0930148341767198E-6</v>
      </c>
      <c r="K2011" s="1">
        <v>2.0930148341767198E-6</v>
      </c>
    </row>
    <row r="2012" spans="1:11" x14ac:dyDescent="0.3">
      <c r="A2012" t="s">
        <v>20</v>
      </c>
      <c r="B2012" s="1">
        <v>0.51944385691124995</v>
      </c>
      <c r="C2012" s="1">
        <v>3.9792527897421902E-2</v>
      </c>
      <c r="D2012" s="1">
        <v>0.715271078556317</v>
      </c>
      <c r="E2012" s="1">
        <v>0.12552491967757101</v>
      </c>
      <c r="F2012" s="1">
        <v>6.9508039780064396E-2</v>
      </c>
      <c r="G2012" s="1">
        <v>0.48673077975680201</v>
      </c>
      <c r="H2012" s="1">
        <v>0.35575753431652102</v>
      </c>
      <c r="I2012" s="1">
        <v>0.20329298711970201</v>
      </c>
      <c r="J2012" s="1">
        <v>2.0917924682111499E-6</v>
      </c>
      <c r="K2012" s="1">
        <v>2.0917924682111499E-6</v>
      </c>
    </row>
    <row r="2013" spans="1:11" x14ac:dyDescent="0.3">
      <c r="A2013" t="s">
        <v>20</v>
      </c>
      <c r="B2013" s="1">
        <v>0.524234210329803</v>
      </c>
      <c r="C2013" s="1">
        <v>4.0189465976161499E-2</v>
      </c>
      <c r="D2013" s="1">
        <v>0.719164957633732</v>
      </c>
      <c r="E2013" s="1">
        <v>0.124635889999181</v>
      </c>
      <c r="F2013" s="1">
        <v>6.2220906577315202E-2</v>
      </c>
      <c r="G2013" s="1">
        <v>0.51989509301187098</v>
      </c>
      <c r="H2013" s="1">
        <v>0.37699341663188801</v>
      </c>
      <c r="I2013" s="1">
        <v>0.19124046762375399</v>
      </c>
      <c r="J2013" s="1">
        <v>2.0915845828427201E-6</v>
      </c>
      <c r="K2013" s="1">
        <v>2.0915845828427201E-6</v>
      </c>
    </row>
    <row r="2014" spans="1:11" x14ac:dyDescent="0.3">
      <c r="A2014" t="s">
        <v>20</v>
      </c>
      <c r="B2014" s="1">
        <v>0.51869536418792195</v>
      </c>
      <c r="C2014" s="1">
        <v>3.9788251808532599E-2</v>
      </c>
      <c r="D2014" s="1">
        <v>0.71894243151874304</v>
      </c>
      <c r="E2014" s="1">
        <v>0.126160200452542</v>
      </c>
      <c r="F2014" s="1">
        <v>3.8677860845359402E-2</v>
      </c>
      <c r="G2014" s="1">
        <v>0.44759975086988002</v>
      </c>
      <c r="H2014" s="1">
        <v>0.55426631346403599</v>
      </c>
      <c r="I2014" s="1">
        <v>0.226523380725214</v>
      </c>
      <c r="J2014" s="1">
        <v>2.09229139309499E-6</v>
      </c>
      <c r="K2014" s="1">
        <v>2.09229139309499E-6</v>
      </c>
    </row>
    <row r="2015" spans="1:11" x14ac:dyDescent="0.3">
      <c r="A2015" t="s">
        <v>20</v>
      </c>
      <c r="B2015" s="1">
        <v>0.51749777583427503</v>
      </c>
      <c r="C2015" s="1">
        <v>3.9852883766809399E-2</v>
      </c>
      <c r="D2015" s="1">
        <v>0.71669765106134198</v>
      </c>
      <c r="E2015" s="1">
        <v>0.124513740802405</v>
      </c>
      <c r="F2015" s="1">
        <v>8.3521757477654404E-2</v>
      </c>
      <c r="G2015" s="1">
        <v>0.50637803003083703</v>
      </c>
      <c r="H2015" s="1">
        <v>0.34296283913950898</v>
      </c>
      <c r="I2015" s="1">
        <v>0.19725332270346699</v>
      </c>
      <c r="J2015" s="1">
        <v>2.09224150060671E-6</v>
      </c>
      <c r="K2015" s="1">
        <v>2.09224150060671E-6</v>
      </c>
    </row>
    <row r="2016" spans="1:11" x14ac:dyDescent="0.3">
      <c r="A2016" t="s">
        <v>20</v>
      </c>
      <c r="B2016" s="1">
        <v>0.52198873216391195</v>
      </c>
      <c r="C2016" s="1">
        <v>4.0215523111509902E-2</v>
      </c>
      <c r="D2016" s="1">
        <v>0.71886251062008399</v>
      </c>
      <c r="E2016" s="1">
        <v>0.12406736034246101</v>
      </c>
      <c r="F2016" s="1">
        <v>6.5303924470782301E-2</v>
      </c>
      <c r="G2016" s="1">
        <v>0.29224037090786298</v>
      </c>
      <c r="H2016" s="1">
        <v>0.42116942396655199</v>
      </c>
      <c r="I2016" s="1">
        <v>0.27297022792329201</v>
      </c>
      <c r="J2016" s="1">
        <v>1.9258749980724402E-6</v>
      </c>
      <c r="K2016" s="1">
        <v>1.9258749980724402E-6</v>
      </c>
    </row>
    <row r="2017" spans="1:11" x14ac:dyDescent="0.3">
      <c r="A2017" t="s">
        <v>20</v>
      </c>
      <c r="B2017" s="1">
        <v>0.52183903361974704</v>
      </c>
      <c r="C2017" s="1">
        <v>4.0024606995462501E-2</v>
      </c>
      <c r="D2017" s="1">
        <v>0.71818107165540501</v>
      </c>
      <c r="E2017" s="1">
        <v>0.1246963334142</v>
      </c>
      <c r="F2017" s="1">
        <v>5.4653499020613401E-2</v>
      </c>
      <c r="G2017" s="1">
        <v>0.34423457613124497</v>
      </c>
      <c r="H2017" s="1">
        <v>0.43452582563867898</v>
      </c>
      <c r="I2017" s="1">
        <v>0.28767703340303402</v>
      </c>
      <c r="J2017" s="1">
        <v>2.09084451093177E-6</v>
      </c>
      <c r="K2017" s="1">
        <v>2.09084451093177E-6</v>
      </c>
    </row>
    <row r="2018" spans="1:11" x14ac:dyDescent="0.3">
      <c r="A2018" t="s">
        <v>20</v>
      </c>
      <c r="B2018" s="1">
        <v>0.52004265108869097</v>
      </c>
      <c r="C2018" s="1">
        <v>3.9837764416725603E-2</v>
      </c>
      <c r="D2018" s="1">
        <v>0.71905758826484001</v>
      </c>
      <c r="E2018" s="1">
        <v>0.124882841559046</v>
      </c>
      <c r="F2018" s="1">
        <v>3.89581351993077E-2</v>
      </c>
      <c r="G2018" s="1">
        <v>0.51842384806156006</v>
      </c>
      <c r="H2018" s="1">
        <v>0.59429333707923704</v>
      </c>
      <c r="I2018" s="1">
        <v>0.218136882882526</v>
      </c>
      <c r="J2018" s="1">
        <v>2.0920918231415002E-6</v>
      </c>
      <c r="K2018" s="1">
        <v>2.0920918231415002E-6</v>
      </c>
    </row>
    <row r="2019" spans="1:11" x14ac:dyDescent="0.3">
      <c r="A2019" t="s">
        <v>20</v>
      </c>
      <c r="B2019" s="1">
        <v>0.52378511469668998</v>
      </c>
      <c r="C2019" s="1">
        <v>4.0052793172963098E-2</v>
      </c>
      <c r="D2019" s="1">
        <v>0.71652120469262304</v>
      </c>
      <c r="E2019" s="1">
        <v>0.124797025881383</v>
      </c>
      <c r="F2019" s="1">
        <v>5.8297065621986797E-2</v>
      </c>
      <c r="G2019" s="1">
        <v>0.43726016830236902</v>
      </c>
      <c r="H2019" s="1">
        <v>0.53276757340549197</v>
      </c>
      <c r="I2019" s="1">
        <v>0.25581666891119798</v>
      </c>
      <c r="J2019" s="1">
        <v>2.09353038989003E-6</v>
      </c>
      <c r="K2019" s="1">
        <v>2.09353038989003E-6</v>
      </c>
    </row>
    <row r="2020" spans="1:11" x14ac:dyDescent="0.3">
      <c r="A2020" t="s">
        <v>20</v>
      </c>
      <c r="B2020" s="1">
        <v>0.52004265108869097</v>
      </c>
      <c r="C2020" s="1">
        <v>3.9929614806070698E-2</v>
      </c>
      <c r="D2020" s="1">
        <v>0.71921679097205504</v>
      </c>
      <c r="E2020" s="1">
        <v>0.124955641513302</v>
      </c>
      <c r="F2020" s="1">
        <v>5.1009932419240199E-2</v>
      </c>
      <c r="G2020" s="1">
        <v>0.55672730166392603</v>
      </c>
      <c r="H2020" s="1">
        <v>0.55363029638530403</v>
      </c>
      <c r="I2020" s="1">
        <v>0.205016409174611</v>
      </c>
      <c r="J2020" s="1">
        <v>2.0923994934866101E-6</v>
      </c>
      <c r="K2020" s="1">
        <v>2.0923994934866101E-6</v>
      </c>
    </row>
    <row r="2021" spans="1:11" x14ac:dyDescent="0.3">
      <c r="A2021" t="s">
        <v>20</v>
      </c>
      <c r="B2021" s="1">
        <v>0.52468330596246104</v>
      </c>
      <c r="C2021" s="1">
        <v>3.9933719851404398E-2</v>
      </c>
      <c r="D2021" s="1">
        <v>0.71881082341850799</v>
      </c>
      <c r="E2021" s="1">
        <v>0.122802363476014</v>
      </c>
      <c r="F2021" s="1">
        <v>5.1850755481094697E-2</v>
      </c>
      <c r="G2021" s="1">
        <v>0.41119665532834299</v>
      </c>
      <c r="H2021" s="1">
        <v>0.60046621534465505</v>
      </c>
      <c r="I2021" s="1">
        <v>0.27959659277478</v>
      </c>
      <c r="J2021" s="1">
        <v>2.0924577013895302E-6</v>
      </c>
      <c r="K2021" s="1">
        <v>2.0924577013895302E-6</v>
      </c>
    </row>
    <row r="2022" spans="1:11" x14ac:dyDescent="0.3">
      <c r="A2022" t="s">
        <v>20</v>
      </c>
      <c r="B2022" s="1">
        <v>0.52064144526548195</v>
      </c>
      <c r="C2022" s="1">
        <v>3.9994116231108101E-2</v>
      </c>
      <c r="D2022" s="1">
        <v>0.71897520743155396</v>
      </c>
      <c r="E2022" s="1">
        <v>0.123430543296359</v>
      </c>
      <c r="F2022" s="1">
        <v>5.8016791268039797E-2</v>
      </c>
      <c r="G2022" s="1">
        <v>0.49698862649373698</v>
      </c>
      <c r="H2022" s="1">
        <v>0.511266186851284</v>
      </c>
      <c r="I2022" s="1">
        <v>0.23836446467554701</v>
      </c>
      <c r="J2022" s="1">
        <v>2.0916677369900499E-6</v>
      </c>
      <c r="K2022" s="1">
        <v>2.0916677369900499E-6</v>
      </c>
    </row>
    <row r="2023" spans="1:11" x14ac:dyDescent="0.3">
      <c r="A2023" t="s">
        <v>20</v>
      </c>
      <c r="B2023" s="1">
        <v>0.52348571760822904</v>
      </c>
      <c r="C2023" s="1">
        <v>4.0183492955154797E-2</v>
      </c>
      <c r="D2023" s="1">
        <v>0.71656242012962201</v>
      </c>
      <c r="E2023" s="1">
        <v>0.122344812001892</v>
      </c>
      <c r="F2023" s="1">
        <v>6.0258986099650802E-2</v>
      </c>
      <c r="G2023" s="1">
        <v>0.40658879787977797</v>
      </c>
      <c r="H2023" s="1">
        <v>0.394761248863431</v>
      </c>
      <c r="I2023" s="1">
        <v>0.19888558103603499</v>
      </c>
      <c r="J2023" s="1">
        <v>1.9245611625447198E-6</v>
      </c>
      <c r="K2023" s="1">
        <v>1.9245611625447198E-6</v>
      </c>
    </row>
    <row r="2024" spans="1:11" x14ac:dyDescent="0.3">
      <c r="A2024" t="s">
        <v>20</v>
      </c>
      <c r="B2024" s="1">
        <v>0.51959355545541597</v>
      </c>
      <c r="C2024" s="1">
        <v>4.0005270071390202E-2</v>
      </c>
      <c r="D2024" s="1">
        <v>0.72017127582627605</v>
      </c>
      <c r="E2024" s="1">
        <v>0.124592430490227</v>
      </c>
      <c r="F2024" s="1">
        <v>6.7546119302400398E-2</v>
      </c>
      <c r="G2024" s="1">
        <v>0.40820308053360099</v>
      </c>
      <c r="H2024" s="1">
        <v>0.44153405482411601</v>
      </c>
      <c r="I2024" s="1">
        <v>0.20048846568647499</v>
      </c>
      <c r="J2024" s="1">
        <v>2.0925491709515701E-6</v>
      </c>
      <c r="K2024" s="1">
        <v>2.0925491709515701E-6</v>
      </c>
    </row>
    <row r="2025" spans="1:11" x14ac:dyDescent="0.3">
      <c r="A2025" t="s">
        <v>20</v>
      </c>
      <c r="B2025" s="1">
        <v>0.52079114380967995</v>
      </c>
      <c r="C2025" s="1">
        <v>4.0157674380555203E-2</v>
      </c>
      <c r="D2025" s="1">
        <v>0.72296822798195803</v>
      </c>
      <c r="E2025" s="1">
        <v>0.123854598640195</v>
      </c>
      <c r="F2025" s="1">
        <v>6.2781455285217405E-2</v>
      </c>
      <c r="G2025" s="1">
        <v>0.51899599887557801</v>
      </c>
      <c r="H2025" s="1">
        <v>0.40731609382689299</v>
      </c>
      <c r="I2025" s="1">
        <v>0.202794783713555</v>
      </c>
      <c r="J2025" s="1">
        <v>2.0924660168042102E-6</v>
      </c>
      <c r="K2025" s="1">
        <v>2.0924660168042102E-6</v>
      </c>
    </row>
    <row r="2026" spans="1:11" x14ac:dyDescent="0.3">
      <c r="A2026" t="s">
        <v>20</v>
      </c>
      <c r="B2026" s="1">
        <v>0.52228812925399704</v>
      </c>
      <c r="C2026" s="1">
        <v>3.98907384063465E-2</v>
      </c>
      <c r="D2026" s="1">
        <v>0.72216999445129204</v>
      </c>
      <c r="E2026" s="1">
        <v>0.123006729626095</v>
      </c>
      <c r="F2026" s="1">
        <v>7.1189685903773794E-2</v>
      </c>
      <c r="G2026" s="1">
        <v>0.398190441288371</v>
      </c>
      <c r="H2026" s="1">
        <v>0.36684054829135099</v>
      </c>
      <c r="I2026" s="1">
        <v>0.28446599383995502</v>
      </c>
      <c r="J2026" s="1">
        <v>2.0918174144553E-6</v>
      </c>
      <c r="K2026" s="1">
        <v>2.0918174144553E-6</v>
      </c>
    </row>
    <row r="2027" spans="1:11" x14ac:dyDescent="0.3">
      <c r="A2027" t="s">
        <v>20</v>
      </c>
      <c r="B2027" s="1">
        <v>0.52034204817702201</v>
      </c>
      <c r="C2027" s="1">
        <v>4.00118282414023E-2</v>
      </c>
      <c r="D2027" s="1">
        <v>0.71858881219193105</v>
      </c>
      <c r="E2027" s="1">
        <v>0.123796713028214</v>
      </c>
      <c r="F2027" s="1">
        <v>6.3061729639171393E-2</v>
      </c>
      <c r="G2027" s="1">
        <v>0.33656162503618398</v>
      </c>
      <c r="H2027" s="1">
        <v>0.38580310039731902</v>
      </c>
      <c r="I2027" s="1">
        <v>0.26128310514372199</v>
      </c>
      <c r="J2027" s="1">
        <v>2.0928152642230898E-6</v>
      </c>
      <c r="K2027" s="1">
        <v>2.0928152642230898E-6</v>
      </c>
    </row>
    <row r="2028" spans="1:11" x14ac:dyDescent="0.3">
      <c r="A2028" t="s">
        <v>20</v>
      </c>
      <c r="B2028" s="1">
        <v>0.52064144526548195</v>
      </c>
      <c r="C2028" s="1">
        <v>3.9598514992789401E-2</v>
      </c>
      <c r="D2028" s="1">
        <v>0.71896201004829696</v>
      </c>
      <c r="E2028" s="1">
        <v>0.12464318896584201</v>
      </c>
      <c r="F2028" s="1">
        <v>7.3151606381437903E-2</v>
      </c>
      <c r="G2028" s="1">
        <v>0.57454571272888499</v>
      </c>
      <c r="H2028" s="1">
        <v>0.38176831947887402</v>
      </c>
      <c r="I2028" s="1">
        <v>0.16824172759324399</v>
      </c>
      <c r="J2028" s="1">
        <v>2.0924992784632999E-6</v>
      </c>
      <c r="K2028" s="1">
        <v>2.0924992784632999E-6</v>
      </c>
    </row>
    <row r="2029" spans="1:11" x14ac:dyDescent="0.3">
      <c r="A2029" t="s">
        <v>20</v>
      </c>
      <c r="B2029" s="1">
        <v>0.51974325399974297</v>
      </c>
      <c r="C2029" s="1">
        <v>3.9865108879886903E-2</v>
      </c>
      <c r="D2029" s="1">
        <v>0.71871369782582994</v>
      </c>
      <c r="E2029" s="1">
        <v>0.12525820527809001</v>
      </c>
      <c r="F2029" s="1">
        <v>4.9608560649482103E-2</v>
      </c>
      <c r="G2029" s="1">
        <v>0.26688182947253603</v>
      </c>
      <c r="H2029" s="1">
        <v>0.53002274803933003</v>
      </c>
      <c r="I2029" s="1">
        <v>0.30382228256239902</v>
      </c>
      <c r="J2029" s="1">
        <v>1.9251349261613499E-6</v>
      </c>
      <c r="K2029" s="1">
        <v>1.9251349261613499E-6</v>
      </c>
    </row>
    <row r="2030" spans="1:11" x14ac:dyDescent="0.3">
      <c r="A2030" t="s">
        <v>20</v>
      </c>
      <c r="B2030" s="1">
        <v>0.52183903361974704</v>
      </c>
      <c r="C2030" s="1">
        <v>3.9918253913063501E-2</v>
      </c>
      <c r="D2030" s="1">
        <v>0.71887180724408195</v>
      </c>
      <c r="E2030" s="1">
        <v>0.1232314673492</v>
      </c>
      <c r="F2030" s="1">
        <v>5.52140477285155E-2</v>
      </c>
      <c r="G2030" s="1">
        <v>0.42984264167784297</v>
      </c>
      <c r="H2030" s="1">
        <v>0.56614281781366904</v>
      </c>
      <c r="I2030" s="1">
        <v>0.28765361607278001</v>
      </c>
      <c r="J2030" s="1">
        <v>2.0921334002150899E-6</v>
      </c>
      <c r="K2030" s="1">
        <v>2.0921334002150899E-6</v>
      </c>
    </row>
    <row r="2031" spans="1:11" x14ac:dyDescent="0.3">
      <c r="A2031" t="s">
        <v>20</v>
      </c>
      <c r="B2031" s="1">
        <v>0.52348571760822904</v>
      </c>
      <c r="C2031" s="1">
        <v>3.9915998838817503E-2</v>
      </c>
      <c r="D2031" s="1">
        <v>0.71890320933296603</v>
      </c>
      <c r="E2031" s="1">
        <v>0.12352510247505701</v>
      </c>
      <c r="F2031" s="1">
        <v>6.4743375762880195E-2</v>
      </c>
      <c r="G2031" s="1">
        <v>0.558505055978882</v>
      </c>
      <c r="H2031" s="1">
        <v>0.41976764032341701</v>
      </c>
      <c r="I2031" s="1">
        <v>0.17760862022086199</v>
      </c>
      <c r="J2031" s="1">
        <v>2.09205856148241E-6</v>
      </c>
      <c r="K2031" s="1">
        <v>2.09205856148241E-6</v>
      </c>
    </row>
    <row r="2032" spans="1:11" x14ac:dyDescent="0.3">
      <c r="A2032" t="s">
        <v>20</v>
      </c>
      <c r="B2032" s="1">
        <v>0.52258752634245798</v>
      </c>
      <c r="C2032" s="1">
        <v>3.9825372761238702E-2</v>
      </c>
      <c r="D2032" s="1">
        <v>0.71987730879358902</v>
      </c>
      <c r="E2032" s="1">
        <v>0.12460833288777801</v>
      </c>
      <c r="F2032" s="1">
        <v>5.6615419498277697E-2</v>
      </c>
      <c r="G2032" s="1">
        <v>0.35838509179922501</v>
      </c>
      <c r="H2032" s="1">
        <v>0.52888295742210401</v>
      </c>
      <c r="I2032" s="1">
        <v>0.24192873585149899</v>
      </c>
      <c r="J2032" s="1">
        <v>2.09314788081236E-6</v>
      </c>
      <c r="K2032" s="1">
        <v>2.09314788081236E-6</v>
      </c>
    </row>
    <row r="2033" spans="1:11" x14ac:dyDescent="0.3">
      <c r="A2033" t="s">
        <v>20</v>
      </c>
      <c r="B2033" s="1">
        <v>0.51749777583427503</v>
      </c>
      <c r="C2033" s="1">
        <v>3.9761033377464797E-2</v>
      </c>
      <c r="D2033" s="1">
        <v>0.721057620294</v>
      </c>
      <c r="E2033" s="1">
        <v>0.12488041726556499</v>
      </c>
      <c r="F2033" s="1">
        <v>8.7725872786935805E-2</v>
      </c>
      <c r="G2033" s="1">
        <v>0.374517701358622</v>
      </c>
      <c r="H2033" s="1">
        <v>0.264437089155517</v>
      </c>
      <c r="I2033" s="1">
        <v>0.23400094667254001</v>
      </c>
      <c r="J2033" s="1">
        <v>2.0928734721262899E-6</v>
      </c>
      <c r="K2033" s="1">
        <v>2.0928734721262899E-6</v>
      </c>
    </row>
    <row r="2034" spans="1:11" x14ac:dyDescent="0.3">
      <c r="A2034" t="s">
        <v>20</v>
      </c>
      <c r="B2034" s="1">
        <v>0.52004265108869097</v>
      </c>
      <c r="C2034" s="1">
        <v>3.9465528628328403E-2</v>
      </c>
      <c r="D2034" s="1">
        <v>0.722803313977051</v>
      </c>
      <c r="E2034" s="1">
        <v>0.12712362829792101</v>
      </c>
      <c r="F2034" s="1">
        <v>6.3342003993125007E-2</v>
      </c>
      <c r="G2034" s="1">
        <v>0.33882979433459498</v>
      </c>
      <c r="H2034" s="1">
        <v>0.433171211637769</v>
      </c>
      <c r="I2034" s="1">
        <v>0.221414065444798</v>
      </c>
      <c r="J2034" s="1">
        <v>1.9266067545686802E-6</v>
      </c>
      <c r="K2034" s="1">
        <v>1.9266067545686802E-6</v>
      </c>
    </row>
    <row r="2035" spans="1:11" x14ac:dyDescent="0.3">
      <c r="A2035" t="s">
        <v>20</v>
      </c>
      <c r="B2035" s="1">
        <v>0.52124023944233799</v>
      </c>
      <c r="C2035" s="1">
        <v>3.98216683179166E-2</v>
      </c>
      <c r="D2035" s="1">
        <v>0.72323705539420502</v>
      </c>
      <c r="E2035" s="1">
        <v>0.12526035467666799</v>
      </c>
      <c r="F2035" s="1">
        <v>5.1570481127146503E-2</v>
      </c>
      <c r="G2035" s="1">
        <v>0.33901369995337899</v>
      </c>
      <c r="H2035" s="1">
        <v>0.57133307421615498</v>
      </c>
      <c r="I2035" s="1">
        <v>0.35819755314118201</v>
      </c>
      <c r="J2035" s="1">
        <v>2.0926739021726701E-6</v>
      </c>
      <c r="K2035" s="1">
        <v>2.0926739021726701E-6</v>
      </c>
    </row>
    <row r="2036" spans="1:11" x14ac:dyDescent="0.3">
      <c r="A2036" t="s">
        <v>20</v>
      </c>
      <c r="B2036" s="1">
        <v>0.52393481324088698</v>
      </c>
      <c r="C2036" s="1">
        <v>3.98851119735971E-2</v>
      </c>
      <c r="D2036" s="1">
        <v>0.71550004576093496</v>
      </c>
      <c r="E2036" s="1">
        <v>0.12510913770652901</v>
      </c>
      <c r="F2036" s="1">
        <v>6.8947491072162498E-2</v>
      </c>
      <c r="G2036" s="1">
        <v>0.38387645395924802</v>
      </c>
      <c r="H2036" s="1">
        <v>0.43844919319025799</v>
      </c>
      <c r="I2036" s="1">
        <v>0.277549762670115</v>
      </c>
      <c r="J2036" s="1">
        <v>2.0930813574945998E-6</v>
      </c>
      <c r="K2036" s="1">
        <v>2.0930813574945998E-6</v>
      </c>
    </row>
    <row r="2037" spans="1:11" x14ac:dyDescent="0.3">
      <c r="A2037" t="s">
        <v>20</v>
      </c>
      <c r="B2037" s="1">
        <v>0.52094084235384497</v>
      </c>
      <c r="C2037" s="1">
        <v>4.0203595074081402E-2</v>
      </c>
      <c r="D2037" s="1">
        <v>0.71995153094378195</v>
      </c>
      <c r="E2037" s="1">
        <v>0.12246782501921399</v>
      </c>
      <c r="F2037" s="1">
        <v>5.5774596436421998E-2</v>
      </c>
      <c r="G2037" s="1">
        <v>0.46603118066414101</v>
      </c>
      <c r="H2037" s="1">
        <v>0.49745028352837101</v>
      </c>
      <c r="I2037" s="1">
        <v>0.23676362430855399</v>
      </c>
      <c r="J2037" s="1">
        <v>2.0917758373817098E-6</v>
      </c>
      <c r="K2037" s="1">
        <v>2.0917758373817098E-6</v>
      </c>
    </row>
    <row r="2038" spans="1:11" x14ac:dyDescent="0.3">
      <c r="A2038" t="s">
        <v>20</v>
      </c>
      <c r="B2038" s="1">
        <v>0.51869536418792195</v>
      </c>
      <c r="C2038" s="1">
        <v>3.9857542453125797E-2</v>
      </c>
      <c r="D2038" s="1">
        <v>0.71779404140660397</v>
      </c>
      <c r="E2038" s="1">
        <v>0.12375654707266801</v>
      </c>
      <c r="F2038" s="1">
        <v>4.8767737587621998E-2</v>
      </c>
      <c r="G2038" s="1">
        <v>0.34815789599875402</v>
      </c>
      <c r="H2038" s="1">
        <v>0.61452802494230996</v>
      </c>
      <c r="I2038" s="1">
        <v>0.30847852945073601</v>
      </c>
      <c r="J2038" s="1">
        <v>2.0918423606995598E-6</v>
      </c>
      <c r="K2038" s="1">
        <v>2.0918423606995598E-6</v>
      </c>
    </row>
    <row r="2039" spans="1:11" x14ac:dyDescent="0.3">
      <c r="A2039" t="s">
        <v>20</v>
      </c>
      <c r="B2039" s="1">
        <v>0.524234210329803</v>
      </c>
      <c r="C2039" s="1">
        <v>4.0156432064204203E-2</v>
      </c>
      <c r="D2039" s="1">
        <v>0.71701363245112804</v>
      </c>
      <c r="E2039" s="1">
        <v>0.122662429619653</v>
      </c>
      <c r="F2039" s="1">
        <v>4.5404445340201202E-2</v>
      </c>
      <c r="G2039" s="1">
        <v>0.49128755231124699</v>
      </c>
      <c r="H2039" s="1">
        <v>0.55657591533383199</v>
      </c>
      <c r="I2039" s="1">
        <v>0.22232201609018801</v>
      </c>
      <c r="J2039" s="1">
        <v>1.9274881885302E-6</v>
      </c>
      <c r="K2039" s="1">
        <v>1.9274881885302E-6</v>
      </c>
    </row>
    <row r="2040" spans="1:11" x14ac:dyDescent="0.3">
      <c r="A2040" t="s">
        <v>20</v>
      </c>
      <c r="B2040" s="1">
        <v>0.52079114380967995</v>
      </c>
      <c r="C2040" s="1">
        <v>3.9963499434659801E-2</v>
      </c>
      <c r="D2040" s="1">
        <v>0.71916411161335003</v>
      </c>
      <c r="E2040" s="1">
        <v>0.12503990218328301</v>
      </c>
      <c r="F2040" s="1">
        <v>3.2792099412368103E-2</v>
      </c>
      <c r="G2040" s="1">
        <v>0.426491472624354</v>
      </c>
      <c r="H2040" s="1">
        <v>0.67242058030505802</v>
      </c>
      <c r="I2040" s="1">
        <v>0.27497985265363001</v>
      </c>
      <c r="J2040" s="1">
        <v>2.0924743322191401E-6</v>
      </c>
      <c r="K2040" s="1">
        <v>2.0924743322191401E-6</v>
      </c>
    </row>
    <row r="2041" spans="1:11" x14ac:dyDescent="0.3">
      <c r="A2041" t="s">
        <v>20</v>
      </c>
      <c r="B2041" s="1">
        <v>0.52004265108869097</v>
      </c>
      <c r="C2041" s="1">
        <v>3.9512259528170598E-2</v>
      </c>
      <c r="D2041" s="1">
        <v>0.71744695019030802</v>
      </c>
      <c r="E2041" s="1">
        <v>0.12535533489078601</v>
      </c>
      <c r="F2041" s="1">
        <v>5.2411304189002299E-2</v>
      </c>
      <c r="G2041" s="1">
        <v>0.54273004067826702</v>
      </c>
      <c r="H2041" s="1">
        <v>0.54914326116162604</v>
      </c>
      <c r="I2041" s="1">
        <v>0.246338661803991</v>
      </c>
      <c r="J2041" s="1">
        <v>2.0918589915290401E-6</v>
      </c>
      <c r="K2041" s="1">
        <v>2.0918589915290401E-6</v>
      </c>
    </row>
    <row r="2042" spans="1:11" x14ac:dyDescent="0.3">
      <c r="A2042" t="s">
        <v>20</v>
      </c>
      <c r="B2042" s="1">
        <v>0.52198873216391195</v>
      </c>
      <c r="C2042" s="1">
        <v>4.00664676551169E-2</v>
      </c>
      <c r="D2042" s="1">
        <v>0.71786297565858403</v>
      </c>
      <c r="E2042" s="1">
        <v>0.124741934511698</v>
      </c>
      <c r="F2042" s="1">
        <v>4.84874632336737E-2</v>
      </c>
      <c r="G2042" s="1">
        <v>0.38193522798312801</v>
      </c>
      <c r="H2042" s="1">
        <v>0.56944535621631298</v>
      </c>
      <c r="I2042" s="1">
        <v>0.28596528804839499</v>
      </c>
      <c r="J2042" s="1">
        <v>2.0926156942694201E-6</v>
      </c>
      <c r="K2042" s="1">
        <v>2.0926156942694201E-6</v>
      </c>
    </row>
    <row r="2043" spans="1:11" x14ac:dyDescent="0.3">
      <c r="A2043" t="s">
        <v>20</v>
      </c>
      <c r="B2043" s="1">
        <v>0.52153963653125401</v>
      </c>
      <c r="C2043" s="1">
        <v>3.9948929224412399E-2</v>
      </c>
      <c r="D2043" s="1">
        <v>0.72116093068452003</v>
      </c>
      <c r="E2043" s="1">
        <v>0.124480082928296</v>
      </c>
      <c r="F2043" s="1">
        <v>6.7826393656354206E-2</v>
      </c>
      <c r="G2043" s="1">
        <v>0.52369580913353297</v>
      </c>
      <c r="H2043" s="1">
        <v>0.46592002201754701</v>
      </c>
      <c r="I2043" s="1">
        <v>0.224667016085697</v>
      </c>
      <c r="J2043" s="1">
        <v>2.0922082389476199E-6</v>
      </c>
      <c r="K2043" s="1">
        <v>2.0922082389476199E-6</v>
      </c>
    </row>
    <row r="2044" spans="1:11" x14ac:dyDescent="0.3">
      <c r="A2044" t="s">
        <v>20</v>
      </c>
      <c r="B2044" s="1">
        <v>0.52004265108869097</v>
      </c>
      <c r="C2044" s="1">
        <v>3.9438134652558701E-2</v>
      </c>
      <c r="D2044" s="1">
        <v>0.71992250930725099</v>
      </c>
      <c r="E2044" s="1">
        <v>0.12475599451144199</v>
      </c>
      <c r="F2044" s="1">
        <v>7.1750234611675706E-2</v>
      </c>
      <c r="G2044" s="1">
        <v>0.44784495836160298</v>
      </c>
      <c r="H2044" s="1">
        <v>0.38169390169409501</v>
      </c>
      <c r="I2044" s="1">
        <v>0.20028204136499</v>
      </c>
      <c r="J2044" s="1">
        <v>2.09205856148241E-6</v>
      </c>
      <c r="K2044" s="1">
        <v>2.09205856148241E-6</v>
      </c>
    </row>
    <row r="2045" spans="1:11" x14ac:dyDescent="0.3">
      <c r="A2045" t="s">
        <v>20</v>
      </c>
      <c r="B2045" s="1">
        <v>0.51884506273270503</v>
      </c>
      <c r="C2045" s="1">
        <v>3.9804424426827002E-2</v>
      </c>
      <c r="D2045" s="1">
        <v>0.72072003214113001</v>
      </c>
      <c r="E2045" s="1">
        <v>0.124629563627753</v>
      </c>
      <c r="F2045" s="1">
        <v>5.1009932419240199E-2</v>
      </c>
      <c r="G2045" s="1">
        <v>0.50003328618258702</v>
      </c>
      <c r="H2045" s="1">
        <v>0.63670146197803101</v>
      </c>
      <c r="I2045" s="1">
        <v>0.29120982624970798</v>
      </c>
      <c r="J2045" s="1">
        <v>2.09289841837044E-6</v>
      </c>
      <c r="K2045" s="1">
        <v>2.09289841837044E-6</v>
      </c>
    </row>
    <row r="2046" spans="1:11" x14ac:dyDescent="0.3">
      <c r="A2046" t="s">
        <v>20</v>
      </c>
      <c r="B2046" s="1">
        <v>0.51959355545541597</v>
      </c>
      <c r="C2046" s="1">
        <v>3.9604028896883602E-2</v>
      </c>
      <c r="D2046" s="1">
        <v>0.71949522695868295</v>
      </c>
      <c r="E2046" s="1">
        <v>0.124675352352579</v>
      </c>
      <c r="F2046" s="1">
        <v>8.2120385707896398E-2</v>
      </c>
      <c r="G2046" s="1">
        <v>0.51507267900805498</v>
      </c>
      <c r="H2046" s="1">
        <v>0.31478053995002198</v>
      </c>
      <c r="I2046" s="1">
        <v>0.20556029405000401</v>
      </c>
      <c r="J2046" s="1">
        <v>2.0935885977930899E-6</v>
      </c>
      <c r="K2046" s="1">
        <v>2.0935885977930899E-6</v>
      </c>
    </row>
    <row r="2047" spans="1:11" x14ac:dyDescent="0.3">
      <c r="A2047" t="s">
        <v>20</v>
      </c>
      <c r="B2047" s="1">
        <v>0.52094084235384497</v>
      </c>
      <c r="C2047" s="1">
        <v>3.98434448632295E-2</v>
      </c>
      <c r="D2047" s="1">
        <v>0.71961626880657603</v>
      </c>
      <c r="E2047" s="1">
        <v>0.125204485388763</v>
      </c>
      <c r="F2047" s="1">
        <v>6.8667216718203195E-2</v>
      </c>
      <c r="G2047" s="1">
        <v>0.41473173000063301</v>
      </c>
      <c r="H2047" s="1">
        <v>0.37880142877582601</v>
      </c>
      <c r="I2047" s="1">
        <v>0.25544288747645</v>
      </c>
      <c r="J2047" s="1">
        <v>2.0929815725176301E-6</v>
      </c>
      <c r="K2047" s="1">
        <v>2.0929815725176301E-6</v>
      </c>
    </row>
    <row r="2048" spans="1:11" x14ac:dyDescent="0.3">
      <c r="A2048" t="s">
        <v>20</v>
      </c>
      <c r="B2048" s="1">
        <v>0.52019234963282401</v>
      </c>
      <c r="C2048" s="1">
        <v>3.98587307557225E-2</v>
      </c>
      <c r="D2048" s="1">
        <v>0.71975023001662697</v>
      </c>
      <c r="E2048" s="1">
        <v>0.12277303682007</v>
      </c>
      <c r="F2048" s="1">
        <v>3.5594842951888001E-2</v>
      </c>
      <c r="G2048" s="1">
        <v>0.42317095450731601</v>
      </c>
      <c r="H2048" s="1">
        <v>0.67565214621318204</v>
      </c>
      <c r="I2048" s="1">
        <v>0.313132530055936</v>
      </c>
      <c r="J2048" s="1">
        <v>2.0924826476336799E-6</v>
      </c>
      <c r="K2048" s="1">
        <v>2.0924826476336799E-6</v>
      </c>
    </row>
    <row r="2049" spans="1:11" x14ac:dyDescent="0.3">
      <c r="A2049" t="s">
        <v>20</v>
      </c>
      <c r="B2049" s="1">
        <v>0.51959355545541597</v>
      </c>
      <c r="C2049" s="1">
        <v>4.0068920779795798E-2</v>
      </c>
      <c r="D2049" s="1">
        <v>0.71944120962198899</v>
      </c>
      <c r="E2049" s="1">
        <v>0.12407573276327601</v>
      </c>
      <c r="F2049" s="1">
        <v>7.1189685903773794E-2</v>
      </c>
      <c r="G2049" s="1">
        <v>0.52803802513272602</v>
      </c>
      <c r="H2049" s="1">
        <v>0.46457835018686999</v>
      </c>
      <c r="I2049" s="1">
        <v>0.181018716863833</v>
      </c>
      <c r="J2049" s="1">
        <v>1.9259415213902999E-6</v>
      </c>
      <c r="K2049" s="1">
        <v>1.9259415213902999E-6</v>
      </c>
    </row>
    <row r="2050" spans="1:11" x14ac:dyDescent="0.3">
      <c r="A2050" t="s">
        <v>20</v>
      </c>
      <c r="B2050" s="1">
        <v>0.52348571760822904</v>
      </c>
      <c r="C2050" s="1">
        <v>4.0072305641737797E-2</v>
      </c>
      <c r="D2050" s="1">
        <v>0.71600857215435798</v>
      </c>
      <c r="E2050" s="1">
        <v>0.123316111674518</v>
      </c>
      <c r="F2050" s="1">
        <v>6.3622278347072098E-2</v>
      </c>
      <c r="G2050" s="1">
        <v>0.50019675784373396</v>
      </c>
      <c r="H2050" s="1">
        <v>0.42788628595135397</v>
      </c>
      <c r="I2050" s="1">
        <v>0.23298142266692101</v>
      </c>
      <c r="J2050" s="1">
        <v>2.0912270200094501E-6</v>
      </c>
      <c r="K2050" s="1">
        <v>2.0912270200094501E-6</v>
      </c>
    </row>
    <row r="2051" spans="1:11" x14ac:dyDescent="0.3">
      <c r="A2051" t="s">
        <v>20</v>
      </c>
      <c r="B2051" s="1">
        <v>0.52378511469668998</v>
      </c>
      <c r="C2051" s="1">
        <v>4.0064073045339002E-2</v>
      </c>
      <c r="D2051" s="1">
        <v>0.71600496095628896</v>
      </c>
      <c r="E2051" s="1">
        <v>0.123494755391653</v>
      </c>
      <c r="F2051" s="1">
        <v>6.7826393656354206E-2</v>
      </c>
      <c r="G2051" s="1">
        <v>0.36092911952582402</v>
      </c>
      <c r="H2051" s="1">
        <v>0.345965729791542</v>
      </c>
      <c r="I2051" s="1">
        <v>0.266285463291979</v>
      </c>
      <c r="J2051" s="1">
        <v>2.0916594215754101E-6</v>
      </c>
      <c r="K2051" s="1">
        <v>2.0916594215754101E-6</v>
      </c>
    </row>
    <row r="2052" spans="1:11" x14ac:dyDescent="0.3">
      <c r="A2052" t="s">
        <v>20</v>
      </c>
      <c r="B2052" s="1">
        <v>0.51944385691124995</v>
      </c>
      <c r="C2052" s="1">
        <v>4.0258225485503403E-2</v>
      </c>
      <c r="D2052" s="1">
        <v>0.71996674720847897</v>
      </c>
      <c r="E2052" s="1">
        <v>0.12454898346323</v>
      </c>
      <c r="F2052" s="1">
        <v>6.4182827054973995E-2</v>
      </c>
      <c r="G2052" s="1">
        <v>0.524799242846263</v>
      </c>
      <c r="H2052" s="1">
        <v>0.464584145068698</v>
      </c>
      <c r="I2052" s="1">
        <v>0.17540358249583601</v>
      </c>
      <c r="J2052" s="1">
        <v>2.0921001385561399E-6</v>
      </c>
      <c r="K2052" s="1">
        <v>2.0921001385561399E-6</v>
      </c>
    </row>
    <row r="2053" spans="1:11" x14ac:dyDescent="0.3">
      <c r="A2053" t="s">
        <v>20</v>
      </c>
      <c r="B2053" s="1">
        <v>0.52064144526548195</v>
      </c>
      <c r="C2053" s="1">
        <v>4.0333318107548102E-2</v>
      </c>
      <c r="D2053" s="1">
        <v>0.71602318080801297</v>
      </c>
      <c r="E2053" s="1">
        <v>0.123717865944482</v>
      </c>
      <c r="F2053" s="1">
        <v>5.2411304189002299E-2</v>
      </c>
      <c r="G2053" s="1">
        <v>0.41471129604298201</v>
      </c>
      <c r="H2053" s="1">
        <v>0.518478044528212</v>
      </c>
      <c r="I2053" s="1">
        <v>0.27061460322244202</v>
      </c>
      <c r="J2053" s="1">
        <v>2.09270716383146E-6</v>
      </c>
      <c r="K2053" s="1">
        <v>2.09270716383146E-6</v>
      </c>
    </row>
    <row r="2054" spans="1:11" x14ac:dyDescent="0.3">
      <c r="A2054" t="s">
        <v>20</v>
      </c>
      <c r="B2054" s="1">
        <v>0.52049174672131704</v>
      </c>
      <c r="C2054" s="1">
        <v>3.9588036324437303E-2</v>
      </c>
      <c r="D2054" s="1">
        <v>0.72168563802066399</v>
      </c>
      <c r="E2054" s="1">
        <v>0.124512738913378</v>
      </c>
      <c r="F2054" s="1">
        <v>4.8207188879719802E-2</v>
      </c>
      <c r="G2054" s="1">
        <v>0.50348662502430197</v>
      </c>
      <c r="H2054" s="1">
        <v>0.59622318885632297</v>
      </c>
      <c r="I2054" s="1">
        <v>0.19349067069047199</v>
      </c>
      <c r="J2054" s="1">
        <v>2.0930813574945998E-6</v>
      </c>
      <c r="K2054" s="1">
        <v>2.0930813574945998E-6</v>
      </c>
    </row>
    <row r="2055" spans="1:11" x14ac:dyDescent="0.3">
      <c r="A2055" t="s">
        <v>20</v>
      </c>
      <c r="B2055" s="1">
        <v>0.51974325399974297</v>
      </c>
      <c r="C2055" s="1">
        <v>4.0006107284583002E-2</v>
      </c>
      <c r="D2055" s="1">
        <v>0.72116634888200704</v>
      </c>
      <c r="E2055" s="1">
        <v>0.12566385199781799</v>
      </c>
      <c r="F2055" s="1">
        <v>4.2321427446728802E-2</v>
      </c>
      <c r="G2055" s="1">
        <v>0.308618187958968</v>
      </c>
      <c r="H2055" s="1">
        <v>0.582418629071907</v>
      </c>
      <c r="I2055" s="1">
        <v>0.31090114490687598</v>
      </c>
      <c r="J2055" s="1">
        <v>1.9245944242037701E-6</v>
      </c>
      <c r="K2055" s="1">
        <v>1.9245944242037701E-6</v>
      </c>
    </row>
    <row r="2056" spans="1:11" x14ac:dyDescent="0.3">
      <c r="A2056" t="s">
        <v>20</v>
      </c>
      <c r="B2056" s="1">
        <v>0.52333601906403104</v>
      </c>
      <c r="C2056" s="1">
        <v>3.9901577166394697E-2</v>
      </c>
      <c r="D2056" s="1">
        <v>0.71723514297756097</v>
      </c>
      <c r="E2056" s="1">
        <v>0.123978599423348</v>
      </c>
      <c r="F2056" s="1">
        <v>5.6895693852231401E-2</v>
      </c>
      <c r="G2056" s="1">
        <v>0.29687887929289902</v>
      </c>
      <c r="H2056" s="1">
        <v>0.54801971913793301</v>
      </c>
      <c r="I2056" s="1">
        <v>0.31507765534770099</v>
      </c>
      <c r="J2056" s="1">
        <v>1.9264903387625499E-6</v>
      </c>
      <c r="K2056" s="1">
        <v>1.9264903387625499E-6</v>
      </c>
    </row>
    <row r="2057" spans="1:11" x14ac:dyDescent="0.3">
      <c r="A2057" t="s">
        <v>20</v>
      </c>
      <c r="B2057" s="1">
        <v>0.522886923431373</v>
      </c>
      <c r="C2057" s="1">
        <v>3.9804302895879502E-2</v>
      </c>
      <c r="D2057" s="1">
        <v>0.72088755858767495</v>
      </c>
      <c r="E2057" s="1">
        <v>0.123178210888506</v>
      </c>
      <c r="F2057" s="1">
        <v>9.6694652113395396E-2</v>
      </c>
      <c r="G2057" s="1">
        <v>0.122475050807329</v>
      </c>
      <c r="H2057" s="1">
        <v>0.27411026552519102</v>
      </c>
      <c r="I2057" s="1">
        <v>0.38648772537999398</v>
      </c>
      <c r="J2057" s="1">
        <v>2.0930148341767198E-6</v>
      </c>
      <c r="K2057" s="1">
        <v>2.0930148341767198E-6</v>
      </c>
    </row>
    <row r="2058" spans="1:11" x14ac:dyDescent="0.3">
      <c r="A2058" t="s">
        <v>20</v>
      </c>
      <c r="B2058" s="1">
        <v>0.52064144526548195</v>
      </c>
      <c r="C2058" s="1">
        <v>3.9660554290855798E-2</v>
      </c>
      <c r="D2058" s="1">
        <v>0.72072697014680998</v>
      </c>
      <c r="E2058" s="1">
        <v>0.12277404459061</v>
      </c>
      <c r="F2058" s="1">
        <v>7.3712155089339801E-2</v>
      </c>
      <c r="G2058" s="1">
        <v>0.325956401019317</v>
      </c>
      <c r="H2058" s="1">
        <v>0.36870893933504301</v>
      </c>
      <c r="I2058" s="1">
        <v>0.30300708526970799</v>
      </c>
      <c r="J2058" s="1">
        <v>2.0929150491997801E-6</v>
      </c>
      <c r="K2058" s="1">
        <v>2.0929150491997801E-6</v>
      </c>
    </row>
    <row r="2059" spans="1:11" x14ac:dyDescent="0.3">
      <c r="A2059" t="s">
        <v>20</v>
      </c>
      <c r="B2059" s="1">
        <v>0.51974325399974297</v>
      </c>
      <c r="C2059" s="1">
        <v>3.9753921566469903E-2</v>
      </c>
      <c r="D2059" s="1">
        <v>0.72133473095162304</v>
      </c>
      <c r="E2059" s="1">
        <v>0.123589396724799</v>
      </c>
      <c r="F2059" s="1">
        <v>7.3151606381437903E-2</v>
      </c>
      <c r="G2059" s="1">
        <v>0.45384232492990301</v>
      </c>
      <c r="H2059" s="1">
        <v>0.35394364399684403</v>
      </c>
      <c r="I2059" s="1">
        <v>0.21677141717319201</v>
      </c>
      <c r="J2059" s="1">
        <v>2.0918257298699499E-6</v>
      </c>
      <c r="K2059" s="1">
        <v>2.0918257298699499E-6</v>
      </c>
    </row>
    <row r="2060" spans="1:11" x14ac:dyDescent="0.3">
      <c r="A2060" t="s">
        <v>20</v>
      </c>
      <c r="B2060" s="1">
        <v>0.52124023944233799</v>
      </c>
      <c r="C2060" s="1">
        <v>3.9824891138595601E-2</v>
      </c>
      <c r="D2060" s="1">
        <v>0.71969193912075502</v>
      </c>
      <c r="E2060" s="1">
        <v>0.124916254568532</v>
      </c>
      <c r="F2060" s="1">
        <v>6.5584198824736095E-2</v>
      </c>
      <c r="G2060" s="1">
        <v>0.34929198064796801</v>
      </c>
      <c r="H2060" s="1">
        <v>0.388954748957339</v>
      </c>
      <c r="I2060" s="1">
        <v>0.22138827610151399</v>
      </c>
      <c r="J2060" s="1">
        <v>2.09217497728883E-6</v>
      </c>
      <c r="K2060" s="1">
        <v>2.09217497728883E-6</v>
      </c>
    </row>
    <row r="2061" spans="1:11" x14ac:dyDescent="0.3">
      <c r="A2061" t="s">
        <v>20</v>
      </c>
      <c r="B2061" s="1">
        <v>0.52632998995094404</v>
      </c>
      <c r="C2061" s="1">
        <v>3.9963557949560399E-2</v>
      </c>
      <c r="D2061" s="1">
        <v>0.71717520697468096</v>
      </c>
      <c r="E2061" s="1">
        <v>0.12391240969425101</v>
      </c>
      <c r="F2061" s="1">
        <v>6.0539260453606102E-2</v>
      </c>
      <c r="G2061" s="1">
        <v>0.29191342758556699</v>
      </c>
      <c r="H2061" s="1">
        <v>0.37023140677058902</v>
      </c>
      <c r="I2061" s="1">
        <v>0.25711292856587697</v>
      </c>
      <c r="J2061" s="1">
        <v>2.0909359804938099E-6</v>
      </c>
      <c r="K2061" s="1">
        <v>2.0909359804938099E-6</v>
      </c>
    </row>
    <row r="2062" spans="1:11" x14ac:dyDescent="0.3">
      <c r="A2062" t="s">
        <v>20</v>
      </c>
      <c r="B2062" s="1">
        <v>0.52034204817702201</v>
      </c>
      <c r="C2062" s="1">
        <v>3.9932063429603197E-2</v>
      </c>
      <c r="D2062" s="1">
        <v>0.71854774271164901</v>
      </c>
      <c r="E2062" s="1">
        <v>0.12429425927625599</v>
      </c>
      <c r="F2062" s="1">
        <v>4.7926914525766397E-2</v>
      </c>
      <c r="G2062" s="1">
        <v>0.38179219027963401</v>
      </c>
      <c r="H2062" s="1">
        <v>0.54430218434718203</v>
      </c>
      <c r="I2062" s="1">
        <v>0.32506104961634302</v>
      </c>
      <c r="J2062" s="1">
        <v>2.0915679520133999E-6</v>
      </c>
      <c r="K2062" s="1">
        <v>2.0915679520133999E-6</v>
      </c>
    </row>
    <row r="2063" spans="1:11" x14ac:dyDescent="0.3">
      <c r="A2063" t="s">
        <v>20</v>
      </c>
      <c r="B2063" s="1">
        <v>0.52049174672131704</v>
      </c>
      <c r="C2063" s="1">
        <v>3.9631544403600498E-2</v>
      </c>
      <c r="D2063" s="1">
        <v>0.71761808723444198</v>
      </c>
      <c r="E2063" s="1">
        <v>0.126075425067497</v>
      </c>
      <c r="F2063" s="1">
        <v>6.0539260453606102E-2</v>
      </c>
      <c r="G2063" s="1">
        <v>0.49857225821109302</v>
      </c>
      <c r="H2063" s="1">
        <v>0.43776699152138998</v>
      </c>
      <c r="I2063" s="1">
        <v>0.250184512323672</v>
      </c>
      <c r="J2063" s="1">
        <v>1.9262907688088898E-6</v>
      </c>
      <c r="K2063" s="1">
        <v>1.9262907688088898E-6</v>
      </c>
    </row>
    <row r="2064" spans="1:11" x14ac:dyDescent="0.3">
      <c r="A2064" t="s">
        <v>20</v>
      </c>
      <c r="B2064" s="1">
        <v>0.52528210014100696</v>
      </c>
      <c r="C2064" s="1">
        <v>4.0311888150492602E-2</v>
      </c>
      <c r="D2064" s="1">
        <v>0.71875287028293899</v>
      </c>
      <c r="E2064" s="1">
        <v>0.123299538358817</v>
      </c>
      <c r="F2064" s="1">
        <v>5.1850755481094697E-2</v>
      </c>
      <c r="G2064" s="1">
        <v>0.53190004312731098</v>
      </c>
      <c r="H2064" s="1">
        <v>0.51463291860376603</v>
      </c>
      <c r="I2064" s="1">
        <v>0.21011269506644401</v>
      </c>
      <c r="J2064" s="1">
        <v>1.9255257506535601E-6</v>
      </c>
      <c r="K2064" s="1">
        <v>1.9255257506535601E-6</v>
      </c>
    </row>
    <row r="2065" spans="1:11" x14ac:dyDescent="0.3">
      <c r="A2065" t="s">
        <v>20</v>
      </c>
      <c r="B2065" s="1">
        <v>0.51809657001113096</v>
      </c>
      <c r="C2065" s="1">
        <v>3.9578489393348203E-2</v>
      </c>
      <c r="D2065" s="1">
        <v>0.71896069048320799</v>
      </c>
      <c r="E2065" s="1">
        <v>0.124845542216603</v>
      </c>
      <c r="F2065" s="1">
        <v>5.3532401604810598E-2</v>
      </c>
      <c r="G2065" s="1">
        <v>0.542321361525398</v>
      </c>
      <c r="H2065" s="1">
        <v>0.57161139459948795</v>
      </c>
      <c r="I2065" s="1">
        <v>0.22611275980348899</v>
      </c>
      <c r="J2065" s="1">
        <v>1.9252263957233898E-6</v>
      </c>
      <c r="K2065" s="1">
        <v>1.9252263957233898E-6</v>
      </c>
    </row>
    <row r="2066" spans="1:11" x14ac:dyDescent="0.3">
      <c r="A2066" t="s">
        <v>20</v>
      </c>
      <c r="B2066" s="1">
        <v>0.52049174672131704</v>
      </c>
      <c r="C2066" s="1">
        <v>4.0046482565991498E-2</v>
      </c>
      <c r="D2066" s="1">
        <v>0.71865053450315997</v>
      </c>
      <c r="E2066" s="1">
        <v>0.12323949116005301</v>
      </c>
      <c r="F2066" s="1">
        <v>4.09200556769721E-2</v>
      </c>
      <c r="G2066" s="1">
        <v>0.39758763953790099</v>
      </c>
      <c r="H2066" s="1">
        <v>0.54357542599999498</v>
      </c>
      <c r="I2066" s="1">
        <v>0.26852285744458598</v>
      </c>
      <c r="J2066" s="1">
        <v>2.0924327551454101E-6</v>
      </c>
      <c r="K2066" s="1">
        <v>2.0924327551454101E-6</v>
      </c>
    </row>
    <row r="2067" spans="1:11" x14ac:dyDescent="0.3">
      <c r="A2067" t="s">
        <v>20</v>
      </c>
      <c r="B2067" s="1">
        <v>0.52153963653125401</v>
      </c>
      <c r="C2067" s="1">
        <v>4.00891219239385E-2</v>
      </c>
      <c r="D2067" s="1">
        <v>0.71881214743969402</v>
      </c>
      <c r="E2067" s="1">
        <v>0.123243849084037</v>
      </c>
      <c r="F2067" s="1">
        <v>5.8297065621986797E-2</v>
      </c>
      <c r="G2067" s="1">
        <v>0.43177365067514401</v>
      </c>
      <c r="H2067" s="1">
        <v>0.48226036460987098</v>
      </c>
      <c r="I2067" s="1">
        <v>0.18483208347865501</v>
      </c>
      <c r="J2067" s="1">
        <v>2.0924493859750302E-6</v>
      </c>
      <c r="K2067" s="1">
        <v>2.0924493859750302E-6</v>
      </c>
    </row>
    <row r="2068" spans="1:11" x14ac:dyDescent="0.3">
      <c r="A2068" t="s">
        <v>20</v>
      </c>
      <c r="B2068" s="1">
        <v>0.52213843070979904</v>
      </c>
      <c r="C2068" s="1">
        <v>4.0213871190854698E-2</v>
      </c>
      <c r="D2068" s="1">
        <v>0.71825995997702397</v>
      </c>
      <c r="E2068" s="1">
        <v>0.12418165802555201</v>
      </c>
      <c r="F2068" s="1">
        <v>6.5023650116835294E-2</v>
      </c>
      <c r="G2068" s="1">
        <v>0.40343175142388799</v>
      </c>
      <c r="H2068" s="1">
        <v>0.43822341807824999</v>
      </c>
      <c r="I2068" s="1">
        <v>0.27892756699279198</v>
      </c>
      <c r="J2068" s="1">
        <v>2.0915263749397699E-6</v>
      </c>
      <c r="K2068" s="1">
        <v>2.0915263749397699E-6</v>
      </c>
    </row>
    <row r="2069" spans="1:11" x14ac:dyDescent="0.3">
      <c r="A2069" t="s">
        <v>20</v>
      </c>
      <c r="B2069" s="1">
        <v>0.52453360741829602</v>
      </c>
      <c r="C2069" s="1">
        <v>4.0008767461987102E-2</v>
      </c>
      <c r="D2069" s="1">
        <v>0.71728929125071805</v>
      </c>
      <c r="E2069" s="1">
        <v>0.12458290034033601</v>
      </c>
      <c r="F2069" s="1">
        <v>8.54836779553175E-2</v>
      </c>
      <c r="G2069" s="1">
        <v>0.33027818306087398</v>
      </c>
      <c r="H2069" s="1">
        <v>0.25212891600188098</v>
      </c>
      <c r="I2069" s="1">
        <v>0.29737738546213599</v>
      </c>
      <c r="J2069" s="1">
        <v>1.9250351411844102E-6</v>
      </c>
      <c r="K2069" s="1">
        <v>1.9250351411844102E-6</v>
      </c>
    </row>
    <row r="2070" spans="1:11" x14ac:dyDescent="0.3">
      <c r="A2070" t="s">
        <v>20</v>
      </c>
      <c r="B2070" s="1">
        <v>0.52198873216391195</v>
      </c>
      <c r="C2070" s="1">
        <v>4.0000399831202203E-2</v>
      </c>
      <c r="D2070" s="1">
        <v>0.71617100052208704</v>
      </c>
      <c r="E2070" s="1">
        <v>0.12493633483651299</v>
      </c>
      <c r="F2070" s="1">
        <v>7.0068588487965197E-2</v>
      </c>
      <c r="G2070" s="1">
        <v>0.37008353255002002</v>
      </c>
      <c r="H2070" s="1">
        <v>0.389818281824373</v>
      </c>
      <c r="I2070" s="1">
        <v>0.29481147677601399</v>
      </c>
      <c r="J2070" s="1">
        <v>2.0921999235329801E-6</v>
      </c>
      <c r="K2070" s="1">
        <v>2.0921999235329801E-6</v>
      </c>
    </row>
    <row r="2071" spans="1:11" x14ac:dyDescent="0.3">
      <c r="A2071" t="s">
        <v>20</v>
      </c>
      <c r="B2071" s="1">
        <v>0.524234210329803</v>
      </c>
      <c r="C2071" s="1">
        <v>4.0244253927700598E-2</v>
      </c>
      <c r="D2071" s="1">
        <v>0.71657631769350605</v>
      </c>
      <c r="E2071" s="1">
        <v>0.122467702100267</v>
      </c>
      <c r="F2071" s="1">
        <v>5.7456242560133597E-2</v>
      </c>
      <c r="G2071" s="1">
        <v>0.53594596674067996</v>
      </c>
      <c r="H2071" s="1">
        <v>0.49856863309969701</v>
      </c>
      <c r="I2071" s="1">
        <v>0.204320079462709</v>
      </c>
      <c r="J2071" s="1">
        <v>2.0929649416883099E-6</v>
      </c>
      <c r="K2071" s="1">
        <v>2.0929649416883099E-6</v>
      </c>
    </row>
    <row r="2072" spans="1:11" x14ac:dyDescent="0.3">
      <c r="A2072" t="s">
        <v>20</v>
      </c>
      <c r="B2072" s="1">
        <v>0.52168933507541904</v>
      </c>
      <c r="C2072" s="1">
        <v>3.9859468943699398E-2</v>
      </c>
      <c r="D2072" s="1">
        <v>0.71737415238991897</v>
      </c>
      <c r="E2072" s="1">
        <v>0.124713893820574</v>
      </c>
      <c r="F2072" s="1">
        <v>7.3712155089339801E-2</v>
      </c>
      <c r="G2072" s="1">
        <v>0.39910996938233001</v>
      </c>
      <c r="H2072" s="1">
        <v>0.35347420409906199</v>
      </c>
      <c r="I2072" s="1">
        <v>0.23559718734760399</v>
      </c>
      <c r="J2072" s="1">
        <v>1.9270641023789398E-6</v>
      </c>
      <c r="K2072" s="1">
        <v>1.9270641023789398E-6</v>
      </c>
    </row>
    <row r="2073" spans="1:11" x14ac:dyDescent="0.3">
      <c r="A2073" t="s">
        <v>20</v>
      </c>
      <c r="B2073" s="1">
        <v>0.522886923431373</v>
      </c>
      <c r="C2073" s="1">
        <v>4.0058905729501999E-2</v>
      </c>
      <c r="D2073" s="1">
        <v>0.71820089332453496</v>
      </c>
      <c r="E2073" s="1">
        <v>0.123405375063062</v>
      </c>
      <c r="F2073" s="1">
        <v>5.4653499020613401E-2</v>
      </c>
      <c r="G2073" s="1">
        <v>0.422874662121487</v>
      </c>
      <c r="H2073" s="1">
        <v>0.49980191572891097</v>
      </c>
      <c r="I2073" s="1">
        <v>0.27563939360555501</v>
      </c>
      <c r="J2073" s="1">
        <v>2.0911604966915599E-6</v>
      </c>
      <c r="K2073" s="1">
        <v>2.0911604966915599E-6</v>
      </c>
    </row>
    <row r="2074" spans="1:11" x14ac:dyDescent="0.3">
      <c r="A2074" t="s">
        <v>20</v>
      </c>
      <c r="B2074" s="1">
        <v>0.52124023944233799</v>
      </c>
      <c r="C2074" s="1">
        <v>3.9558202727427501E-2</v>
      </c>
      <c r="D2074" s="1">
        <v>0.72178202965391602</v>
      </c>
      <c r="E2074" s="1">
        <v>0.12637499096791699</v>
      </c>
      <c r="F2074" s="1">
        <v>6.1940632223363101E-2</v>
      </c>
      <c r="G2074" s="1">
        <v>0.41334222088088002</v>
      </c>
      <c r="H2074" s="1">
        <v>0.53390856723033397</v>
      </c>
      <c r="I2074" s="1">
        <v>0.19952165623638199</v>
      </c>
      <c r="J2074" s="1">
        <v>2.0931561962269998E-6</v>
      </c>
      <c r="K2074" s="1">
        <v>2.0931561962269998E-6</v>
      </c>
    </row>
    <row r="2075" spans="1:11" x14ac:dyDescent="0.3">
      <c r="A2075" t="s">
        <v>20</v>
      </c>
      <c r="B2075" s="1">
        <v>0.524234210329803</v>
      </c>
      <c r="C2075" s="1">
        <v>4.0214442836422198E-2</v>
      </c>
      <c r="D2075" s="1">
        <v>0.71759130773539304</v>
      </c>
      <c r="E2075" s="1">
        <v>0.123475010250217</v>
      </c>
      <c r="F2075" s="1">
        <v>6.4182827054973995E-2</v>
      </c>
      <c r="G2075" s="1">
        <v>0.55406067019147998</v>
      </c>
      <c r="H2075" s="1">
        <v>0.47586067106805902</v>
      </c>
      <c r="I2075" s="1">
        <v>0.19800637051477399</v>
      </c>
      <c r="J2075" s="1">
        <v>2.09288178754098E-6</v>
      </c>
      <c r="K2075" s="1">
        <v>2.09288178754098E-6</v>
      </c>
    </row>
    <row r="2076" spans="1:11" x14ac:dyDescent="0.3">
      <c r="A2076" t="s">
        <v>20</v>
      </c>
      <c r="B2076" s="1">
        <v>0.52408451178563797</v>
      </c>
      <c r="C2076" s="1">
        <v>3.9914018334489598E-2</v>
      </c>
      <c r="D2076" s="1">
        <v>0.71724077076480497</v>
      </c>
      <c r="E2076" s="1">
        <v>0.12377462245529</v>
      </c>
      <c r="F2076" s="1">
        <v>5.9418163037796498E-2</v>
      </c>
      <c r="G2076" s="1">
        <v>0.46342585106461798</v>
      </c>
      <c r="H2076" s="1">
        <v>0.42449103343915201</v>
      </c>
      <c r="I2076" s="1">
        <v>0.20827878056013899</v>
      </c>
      <c r="J2076" s="1">
        <v>1.92643213085931E-6</v>
      </c>
      <c r="K2076" s="1">
        <v>1.92643213085931E-6</v>
      </c>
    </row>
    <row r="2077" spans="1:11" x14ac:dyDescent="0.3">
      <c r="A2077" t="s">
        <v>20</v>
      </c>
      <c r="B2077" s="1">
        <v>0.52333601906403104</v>
      </c>
      <c r="C2077" s="1">
        <v>3.98056982512014E-2</v>
      </c>
      <c r="D2077" s="1">
        <v>0.71810864073431502</v>
      </c>
      <c r="E2077" s="1">
        <v>0.12506368410625099</v>
      </c>
      <c r="F2077" s="1">
        <v>5.4373224666659802E-2</v>
      </c>
      <c r="G2077" s="1">
        <v>0.45138003303389101</v>
      </c>
      <c r="H2077" s="1">
        <v>0.51511071218645099</v>
      </c>
      <c r="I2077" s="1">
        <v>0.22873739334538001</v>
      </c>
      <c r="J2077" s="1">
        <v>2.0928402104672099E-6</v>
      </c>
      <c r="K2077" s="1">
        <v>2.0928402104672099E-6</v>
      </c>
    </row>
    <row r="2078" spans="1:11" x14ac:dyDescent="0.3">
      <c r="A2078" t="s">
        <v>20</v>
      </c>
      <c r="B2078" s="1">
        <v>0.52318632051986602</v>
      </c>
      <c r="C2078" s="1">
        <v>3.9958858752928102E-2</v>
      </c>
      <c r="D2078" s="1">
        <v>0.72102534893363801</v>
      </c>
      <c r="E2078" s="1">
        <v>0.122064960016161</v>
      </c>
      <c r="F2078" s="1">
        <v>4.2321427446728802E-2</v>
      </c>
      <c r="G2078" s="1">
        <v>0.45126764626684701</v>
      </c>
      <c r="H2078" s="1">
        <v>0.66752916591332001</v>
      </c>
      <c r="I2078" s="1">
        <v>0.33858206469780899</v>
      </c>
      <c r="J2078" s="1">
        <v>2.09218329270351E-6</v>
      </c>
      <c r="K2078" s="1">
        <v>2.09218329270351E-6</v>
      </c>
    </row>
    <row r="2079" spans="1:11" x14ac:dyDescent="0.3">
      <c r="A2079" t="s">
        <v>20</v>
      </c>
      <c r="B2079" s="1">
        <v>0.521090540898141</v>
      </c>
      <c r="C2079" s="1">
        <v>4.0055336320565897E-2</v>
      </c>
      <c r="D2079" s="1">
        <v>0.71964065683137501</v>
      </c>
      <c r="E2079" s="1">
        <v>0.123185149519576</v>
      </c>
      <c r="F2079" s="1">
        <v>7.2871332027485802E-2</v>
      </c>
      <c r="G2079" s="1">
        <v>0.409868448081528</v>
      </c>
      <c r="H2079" s="1">
        <v>0.37171187491031199</v>
      </c>
      <c r="I2079" s="1">
        <v>0.26753633804344001</v>
      </c>
      <c r="J2079" s="1">
        <v>2.0925408555370298E-6</v>
      </c>
      <c r="K2079" s="1">
        <v>2.0925408555370298E-6</v>
      </c>
    </row>
    <row r="2080" spans="1:11" x14ac:dyDescent="0.3">
      <c r="A2080" t="s">
        <v>20</v>
      </c>
      <c r="B2080" s="1">
        <v>0.52198873216391195</v>
      </c>
      <c r="C2080" s="1">
        <v>4.0024570986293001E-2</v>
      </c>
      <c r="D2080" s="1">
        <v>0.71921202018388197</v>
      </c>
      <c r="E2080" s="1">
        <v>0.123604763704317</v>
      </c>
      <c r="F2080" s="1">
        <v>5.7456242560133597E-2</v>
      </c>
      <c r="G2080" s="1">
        <v>0.59629766064016898</v>
      </c>
      <c r="H2080" s="1">
        <v>0.53832481716666203</v>
      </c>
      <c r="I2080" s="1">
        <v>0.19706575152243799</v>
      </c>
      <c r="J2080" s="1">
        <v>2.0929982033471002E-6</v>
      </c>
      <c r="K2080" s="1">
        <v>2.0929982033471002E-6</v>
      </c>
    </row>
    <row r="2081" spans="1:11" x14ac:dyDescent="0.3">
      <c r="A2081" t="s">
        <v>20</v>
      </c>
      <c r="B2081" s="1">
        <v>0.51959355545541597</v>
      </c>
      <c r="C2081" s="1">
        <v>3.9739387365391697E-2</v>
      </c>
      <c r="D2081" s="1">
        <v>0.71898051350116998</v>
      </c>
      <c r="E2081" s="1">
        <v>0.124935325488194</v>
      </c>
      <c r="F2081" s="1">
        <v>6.81066680103012E-2</v>
      </c>
      <c r="G2081" s="1">
        <v>0.51298841532844297</v>
      </c>
      <c r="H2081" s="1">
        <v>0.485518819451285</v>
      </c>
      <c r="I2081" s="1">
        <v>0.180812061507196</v>
      </c>
      <c r="J2081" s="1">
        <v>2.0918423606995598E-6</v>
      </c>
      <c r="K2081" s="1">
        <v>2.0918423606995598E-6</v>
      </c>
    </row>
    <row r="2082" spans="1:11" x14ac:dyDescent="0.3">
      <c r="A2082" t="s">
        <v>20</v>
      </c>
      <c r="B2082" s="1">
        <v>0.52019234963282401</v>
      </c>
      <c r="C2082" s="1">
        <v>4.00899681394239E-2</v>
      </c>
      <c r="D2082" s="1">
        <v>0.71729606668551804</v>
      </c>
      <c r="E2082" s="1">
        <v>0.123702531819451</v>
      </c>
      <c r="F2082" s="1">
        <v>6.1380083515460898E-2</v>
      </c>
      <c r="G2082" s="1">
        <v>0.43429724444409201</v>
      </c>
      <c r="H2082" s="1">
        <v>0.46162504082792</v>
      </c>
      <c r="I2082" s="1">
        <v>0.23926413326517801</v>
      </c>
      <c r="J2082" s="1">
        <v>2.0916511061605802E-6</v>
      </c>
      <c r="K2082" s="1">
        <v>2.0916511061605802E-6</v>
      </c>
    </row>
    <row r="2083" spans="1:11" x14ac:dyDescent="0.3">
      <c r="A2083" t="s">
        <v>20</v>
      </c>
      <c r="B2083" s="1">
        <v>0.52333601906403104</v>
      </c>
      <c r="C2083" s="1">
        <v>4.0223859234270999E-2</v>
      </c>
      <c r="D2083" s="1">
        <v>0.72020993951615098</v>
      </c>
      <c r="E2083" s="1">
        <v>0.12286550777276301</v>
      </c>
      <c r="F2083" s="1">
        <v>6.1380083515460898E-2</v>
      </c>
      <c r="G2083" s="1">
        <v>0.33371108794493898</v>
      </c>
      <c r="H2083" s="1">
        <v>0.43966300011211301</v>
      </c>
      <c r="I2083" s="1">
        <v>0.29317787209007201</v>
      </c>
      <c r="J2083" s="1">
        <v>2.0916760524047299E-6</v>
      </c>
      <c r="K2083" s="1">
        <v>2.0916760524047299E-6</v>
      </c>
    </row>
    <row r="2084" spans="1:11" x14ac:dyDescent="0.3">
      <c r="A2084" t="s">
        <v>20</v>
      </c>
      <c r="B2084" s="1">
        <v>0.521090540898141</v>
      </c>
      <c r="C2084" s="1">
        <v>3.9956234584693898E-2</v>
      </c>
      <c r="D2084" s="1">
        <v>0.71926804405470102</v>
      </c>
      <c r="E2084" s="1">
        <v>0.12525258257632901</v>
      </c>
      <c r="F2084" s="1">
        <v>5.2411304189002299E-2</v>
      </c>
      <c r="G2084" s="1">
        <v>0.429342009715586</v>
      </c>
      <c r="H2084" s="1">
        <v>0.549539028296265</v>
      </c>
      <c r="I2084" s="1">
        <v>0.259071055419832</v>
      </c>
      <c r="J2084" s="1">
        <v>2.0926572713431898E-6</v>
      </c>
      <c r="K2084" s="1">
        <v>2.0926572713431898E-6</v>
      </c>
    </row>
    <row r="2085" spans="1:11" x14ac:dyDescent="0.3">
      <c r="A2085" t="s">
        <v>20</v>
      </c>
      <c r="B2085" s="1">
        <v>0.52004265108869097</v>
      </c>
      <c r="C2085" s="1">
        <v>3.9878049675210199E-2</v>
      </c>
      <c r="D2085" s="1">
        <v>0.71971142167416702</v>
      </c>
      <c r="E2085" s="1">
        <v>0.12439643053048</v>
      </c>
      <c r="F2085" s="1">
        <v>6.2501180931269204E-2</v>
      </c>
      <c r="G2085" s="1">
        <v>0.45086918409281201</v>
      </c>
      <c r="H2085" s="1">
        <v>0.47869713682125797</v>
      </c>
      <c r="I2085" s="1">
        <v>0.22135169940563901</v>
      </c>
      <c r="J2085" s="1">
        <v>2.09306472666499E-6</v>
      </c>
      <c r="K2085" s="1">
        <v>2.09306472666499E-6</v>
      </c>
    </row>
    <row r="2086" spans="1:11" x14ac:dyDescent="0.3">
      <c r="A2086" t="s">
        <v>20</v>
      </c>
      <c r="B2086" s="1">
        <v>0.52049174672131704</v>
      </c>
      <c r="C2086" s="1">
        <v>4.0066625195233997E-2</v>
      </c>
      <c r="D2086" s="1">
        <v>0.71532038273263299</v>
      </c>
      <c r="E2086" s="1">
        <v>0.123753743864878</v>
      </c>
      <c r="F2086" s="1">
        <v>4.17608787388268E-2</v>
      </c>
      <c r="G2086" s="1">
        <v>0.37386381471403102</v>
      </c>
      <c r="H2086" s="1">
        <v>0.66780874940518897</v>
      </c>
      <c r="I2086" s="1">
        <v>0.271352356501676</v>
      </c>
      <c r="J2086" s="1">
        <v>2.09216666187389E-6</v>
      </c>
      <c r="K2086" s="1">
        <v>2.09216666187389E-6</v>
      </c>
    </row>
    <row r="2087" spans="1:11" x14ac:dyDescent="0.3">
      <c r="A2087" t="s">
        <v>20</v>
      </c>
      <c r="B2087" s="1">
        <v>0.51914445982116497</v>
      </c>
      <c r="C2087" s="1">
        <v>3.9663529548493302E-2</v>
      </c>
      <c r="D2087" s="1">
        <v>0.71789107960954202</v>
      </c>
      <c r="E2087" s="1">
        <v>0.12447439829097399</v>
      </c>
      <c r="F2087" s="1">
        <v>5.7456242560133597E-2</v>
      </c>
      <c r="G2087" s="1">
        <v>0.44084632786876399</v>
      </c>
      <c r="H2087" s="1">
        <v>0.50647943767686598</v>
      </c>
      <c r="I2087" s="1">
        <v>0.219018855834232</v>
      </c>
      <c r="J2087" s="1">
        <v>2.0936634365257702E-6</v>
      </c>
      <c r="K2087" s="1">
        <v>2.0936634365257702E-6</v>
      </c>
    </row>
    <row r="2088" spans="1:11" x14ac:dyDescent="0.3">
      <c r="A2088" t="s">
        <v>20</v>
      </c>
      <c r="B2088" s="1">
        <v>0.52079114380967995</v>
      </c>
      <c r="C2088" s="1">
        <v>4.0012647450010902E-2</v>
      </c>
      <c r="D2088" s="1">
        <v>0.71728134027093104</v>
      </c>
      <c r="E2088" s="1">
        <v>0.12473139839719</v>
      </c>
      <c r="F2088" s="1">
        <v>5.8857614329888799E-2</v>
      </c>
      <c r="G2088" s="1">
        <v>0.28119581680166</v>
      </c>
      <c r="H2088" s="1">
        <v>0.44882777110195798</v>
      </c>
      <c r="I2088" s="1">
        <v>0.35240148897200502</v>
      </c>
      <c r="J2088" s="1">
        <v>2.0919587765057202E-6</v>
      </c>
      <c r="K2088" s="1">
        <v>2.0919587765057202E-6</v>
      </c>
    </row>
    <row r="2089" spans="1:11" x14ac:dyDescent="0.3">
      <c r="A2089" t="s">
        <v>20</v>
      </c>
      <c r="B2089" s="1">
        <v>0.51974325399974297</v>
      </c>
      <c r="C2089" s="1">
        <v>3.9875583047093197E-2</v>
      </c>
      <c r="D2089" s="1">
        <v>0.72058901550279597</v>
      </c>
      <c r="E2089" s="1">
        <v>0.125457420382421</v>
      </c>
      <c r="F2089" s="1">
        <v>5.2411304189002299E-2</v>
      </c>
      <c r="G2089" s="1">
        <v>0.43482852734281002</v>
      </c>
      <c r="H2089" s="1">
        <v>0.45109507424846401</v>
      </c>
      <c r="I2089" s="1">
        <v>0.25648488153910498</v>
      </c>
      <c r="J2089" s="1">
        <v>2.0924161243159299E-6</v>
      </c>
      <c r="K2089" s="1">
        <v>2.0924161243159299E-6</v>
      </c>
    </row>
    <row r="2090" spans="1:11" x14ac:dyDescent="0.3">
      <c r="A2090" t="s">
        <v>20</v>
      </c>
      <c r="B2090" s="1">
        <v>0.52153963653125401</v>
      </c>
      <c r="C2090" s="1">
        <v>4.0131824297932397E-2</v>
      </c>
      <c r="D2090" s="1">
        <v>0.71873490473325496</v>
      </c>
      <c r="E2090" s="1">
        <v>0.12322105037140101</v>
      </c>
      <c r="F2090" s="1">
        <v>8.0999288292088398E-2</v>
      </c>
      <c r="G2090" s="1">
        <v>0.45198283478436102</v>
      </c>
      <c r="H2090" s="1">
        <v>0.295203440777903</v>
      </c>
      <c r="I2090" s="1">
        <v>0.216431879851675</v>
      </c>
      <c r="J2090" s="1">
        <v>2.0926739021726701E-6</v>
      </c>
      <c r="K2090" s="1">
        <v>2.0926739021726701E-6</v>
      </c>
    </row>
    <row r="2091" spans="1:11" x14ac:dyDescent="0.3">
      <c r="A2091" t="s">
        <v>20</v>
      </c>
      <c r="B2091" s="1">
        <v>0.52273722488723995</v>
      </c>
      <c r="C2091" s="1">
        <v>3.9959061304507E-2</v>
      </c>
      <c r="D2091" s="1">
        <v>0.71697833365323405</v>
      </c>
      <c r="E2091" s="1">
        <v>0.122306037363517</v>
      </c>
      <c r="F2091" s="1">
        <v>7.7635996044666894E-2</v>
      </c>
      <c r="G2091" s="1">
        <v>0.38609353836354099</v>
      </c>
      <c r="H2091" s="1">
        <v>0.37215623199398701</v>
      </c>
      <c r="I2091" s="1">
        <v>0.25606055213902101</v>
      </c>
      <c r="J2091" s="1">
        <v>1.9262491917351502E-6</v>
      </c>
      <c r="K2091" s="1">
        <v>1.9262491917351502E-6</v>
      </c>
    </row>
    <row r="2092" spans="1:11" x14ac:dyDescent="0.3">
      <c r="A2092" t="s">
        <v>20</v>
      </c>
      <c r="B2092" s="1">
        <v>0.52034204817702201</v>
      </c>
      <c r="C2092" s="1">
        <v>3.9939314776130101E-2</v>
      </c>
      <c r="D2092" s="1">
        <v>0.71945255799521501</v>
      </c>
      <c r="E2092" s="1">
        <v>0.124545025046934</v>
      </c>
      <c r="F2092" s="1">
        <v>4.6525542756010702E-2</v>
      </c>
      <c r="G2092" s="1">
        <v>0.42972003793198399</v>
      </c>
      <c r="H2092" s="1">
        <v>0.47292787736925901</v>
      </c>
      <c r="I2092" s="1">
        <v>0.21876218082364601</v>
      </c>
      <c r="J2092" s="1">
        <v>2.0909442959084598E-6</v>
      </c>
      <c r="K2092" s="1">
        <v>2.0909442959084598E-6</v>
      </c>
    </row>
    <row r="2093" spans="1:11" x14ac:dyDescent="0.3">
      <c r="A2093" t="s">
        <v>20</v>
      </c>
      <c r="B2093" s="1">
        <v>0.51959355545541597</v>
      </c>
      <c r="C2093" s="1">
        <v>4.0225227582715697E-2</v>
      </c>
      <c r="D2093" s="1">
        <v>0.71883439165372698</v>
      </c>
      <c r="E2093" s="1">
        <v>0.124759572695988</v>
      </c>
      <c r="F2093" s="1">
        <v>7.0348862841919393E-2</v>
      </c>
      <c r="G2093" s="1">
        <v>0.34100601082360199</v>
      </c>
      <c r="H2093" s="1">
        <v>0.41663726845815502</v>
      </c>
      <c r="I2093" s="1">
        <v>0.26488332125973502</v>
      </c>
      <c r="J2093" s="1">
        <v>2.0937632215024702E-6</v>
      </c>
      <c r="K2093" s="1">
        <v>2.0937632215024702E-6</v>
      </c>
    </row>
    <row r="2094" spans="1:11" x14ac:dyDescent="0.3">
      <c r="A2094" t="s">
        <v>20</v>
      </c>
      <c r="B2094" s="1">
        <v>0.52228812925399704</v>
      </c>
      <c r="C2094" s="1">
        <v>3.99511662940732E-2</v>
      </c>
      <c r="D2094" s="1">
        <v>0.71943472216350701</v>
      </c>
      <c r="E2094" s="1">
        <v>0.12395111721324201</v>
      </c>
      <c r="F2094" s="1">
        <v>6.4743375762880195E-2</v>
      </c>
      <c r="G2094" s="1">
        <v>0.49266684445218001</v>
      </c>
      <c r="H2094" s="1">
        <v>0.45047402229481898</v>
      </c>
      <c r="I2094" s="1">
        <v>0.19353847072591901</v>
      </c>
      <c r="J2094" s="1">
        <v>2.0915928982576601E-6</v>
      </c>
      <c r="K2094" s="1">
        <v>2.0915928982576601E-6</v>
      </c>
    </row>
    <row r="2095" spans="1:11" x14ac:dyDescent="0.3">
      <c r="A2095" t="s">
        <v>20</v>
      </c>
      <c r="B2095" s="1">
        <v>0.52318632051986602</v>
      </c>
      <c r="C2095" s="1">
        <v>4.0165924981538897E-2</v>
      </c>
      <c r="D2095" s="1">
        <v>0.71596840995460798</v>
      </c>
      <c r="E2095" s="1">
        <v>0.12485510217621699</v>
      </c>
      <c r="F2095" s="1">
        <v>7.5954349920957995E-2</v>
      </c>
      <c r="G2095" s="1">
        <v>0.45409774940044501</v>
      </c>
      <c r="H2095" s="1">
        <v>0.33376680126668701</v>
      </c>
      <c r="I2095" s="1">
        <v>0.186471251011291</v>
      </c>
      <c r="J2095" s="1">
        <v>2.0914847978660298E-6</v>
      </c>
      <c r="K2095" s="1">
        <v>2.0914847978660298E-6</v>
      </c>
    </row>
    <row r="2096" spans="1:11" x14ac:dyDescent="0.3">
      <c r="A2096" t="s">
        <v>20</v>
      </c>
      <c r="B2096" s="1">
        <v>0.52183903361974704</v>
      </c>
      <c r="C2096" s="1">
        <v>3.9836877690924602E-2</v>
      </c>
      <c r="D2096" s="1">
        <v>0.71943681998917997</v>
      </c>
      <c r="E2096" s="1">
        <v>0.123997050529051</v>
      </c>
      <c r="F2096" s="1">
        <v>4.8207188879719802E-2</v>
      </c>
      <c r="G2096" s="1">
        <v>0.47422519767910298</v>
      </c>
      <c r="H2096" s="1">
        <v>0.54341505358532005</v>
      </c>
      <c r="I2096" s="1">
        <v>0.21958591583666001</v>
      </c>
      <c r="J2096" s="1">
        <v>2.0916594215754101E-6</v>
      </c>
      <c r="K2096" s="1">
        <v>2.0916594215754101E-6</v>
      </c>
    </row>
    <row r="2097" spans="1:11" x14ac:dyDescent="0.3">
      <c r="A2097" t="s">
        <v>20</v>
      </c>
      <c r="B2097" s="1">
        <v>0.52034204817702201</v>
      </c>
      <c r="C2097" s="1">
        <v>4.0014245356911698E-2</v>
      </c>
      <c r="D2097" s="1">
        <v>0.720720217410453</v>
      </c>
      <c r="E2097" s="1">
        <v>0.122441261970037</v>
      </c>
      <c r="F2097" s="1">
        <v>3.6996214721643703E-2</v>
      </c>
      <c r="G2097" s="1">
        <v>0.32968559828922001</v>
      </c>
      <c r="H2097" s="1">
        <v>0.66535631194899603</v>
      </c>
      <c r="I2097" s="1">
        <v>0.35867047657120699</v>
      </c>
      <c r="J2097" s="1">
        <v>2.0907946184432402E-6</v>
      </c>
      <c r="K2097" s="1">
        <v>2.0907946184432402E-6</v>
      </c>
    </row>
    <row r="2098" spans="1:11" x14ac:dyDescent="0.3">
      <c r="A2098" t="s">
        <v>20</v>
      </c>
      <c r="B2098" s="1">
        <v>0.52124023944233799</v>
      </c>
      <c r="C2098" s="1">
        <v>3.9889347552170898E-2</v>
      </c>
      <c r="D2098" s="1">
        <v>0.722310128063123</v>
      </c>
      <c r="E2098" s="1">
        <v>0.12451540995551</v>
      </c>
      <c r="F2098" s="1">
        <v>5.9137888683842503E-2</v>
      </c>
      <c r="G2098" s="1">
        <v>0.42809553829934499</v>
      </c>
      <c r="H2098" s="1">
        <v>0.47359214836784602</v>
      </c>
      <c r="I2098" s="1">
        <v>0.26425826244928702</v>
      </c>
      <c r="J2098" s="1">
        <v>1.9257585822659998E-6</v>
      </c>
      <c r="K2098" s="1">
        <v>1.9257585822659998E-6</v>
      </c>
    </row>
    <row r="2099" spans="1:11" x14ac:dyDescent="0.3">
      <c r="A2099" t="s">
        <v>20</v>
      </c>
      <c r="B2099" s="1">
        <v>0.51929415836536297</v>
      </c>
      <c r="C2099" s="1">
        <v>3.9889977712638601E-2</v>
      </c>
      <c r="D2099" s="1">
        <v>0.71845620029258905</v>
      </c>
      <c r="E2099" s="1">
        <v>0.12257292064038899</v>
      </c>
      <c r="F2099" s="1">
        <v>5.8016791268039797E-2</v>
      </c>
      <c r="G2099" s="1">
        <v>0.394573630785508</v>
      </c>
      <c r="H2099" s="1">
        <v>0.48450105299811203</v>
      </c>
      <c r="I2099" s="1">
        <v>0.26294415532220899</v>
      </c>
      <c r="J2099" s="1">
        <v>2.0909526113231398E-6</v>
      </c>
      <c r="K2099" s="1">
        <v>2.0909526113231398E-6</v>
      </c>
    </row>
    <row r="2100" spans="1:11" x14ac:dyDescent="0.3">
      <c r="A2100" t="s">
        <v>20</v>
      </c>
      <c r="B2100" s="1">
        <v>0.521090540898141</v>
      </c>
      <c r="C2100" s="1">
        <v>3.9720162969974299E-2</v>
      </c>
      <c r="D2100" s="1">
        <v>0.71904992985009897</v>
      </c>
      <c r="E2100" s="1">
        <v>0.124354131170639</v>
      </c>
      <c r="F2100" s="1">
        <v>6.1380083515460898E-2</v>
      </c>
      <c r="G2100" s="1">
        <v>0.271530554836384</v>
      </c>
      <c r="H2100" s="1">
        <v>0.48932853735431497</v>
      </c>
      <c r="I2100" s="1">
        <v>0.28287765991486902</v>
      </c>
      <c r="J2100" s="1">
        <v>2.09154300576924E-6</v>
      </c>
      <c r="K2100" s="1">
        <v>2.09154300576924E-6</v>
      </c>
    </row>
    <row r="2101" spans="1:11" x14ac:dyDescent="0.3">
      <c r="A2101" t="s">
        <v>20</v>
      </c>
      <c r="B2101" s="1">
        <v>0.52213843070979904</v>
      </c>
      <c r="C2101" s="1">
        <v>4.0086569774043401E-2</v>
      </c>
      <c r="D2101" s="1">
        <v>0.71922870821833995</v>
      </c>
      <c r="E2101" s="1">
        <v>0.123219452827473</v>
      </c>
      <c r="F2101" s="1">
        <v>5.8297065621986797E-2</v>
      </c>
      <c r="G2101" s="1">
        <v>0.40251222332994102</v>
      </c>
      <c r="H2101" s="1">
        <v>0.53628329988821499</v>
      </c>
      <c r="I2101" s="1">
        <v>0.24970539077145901</v>
      </c>
      <c r="J2101" s="1">
        <v>2.0930480958355199E-6</v>
      </c>
      <c r="K2101" s="1">
        <v>2.0930480958355199E-6</v>
      </c>
    </row>
    <row r="2102" spans="1:11" x14ac:dyDescent="0.3">
      <c r="A2102" t="s">
        <v>21</v>
      </c>
      <c r="B2102" s="1">
        <v>0.53112034337134795</v>
      </c>
      <c r="C2102" s="1">
        <v>5.7915825924859499E-2</v>
      </c>
      <c r="D2102" s="1">
        <v>0.71864157712030796</v>
      </c>
      <c r="E2102" s="1">
        <v>0.12432353671007899</v>
      </c>
      <c r="F2102" s="1">
        <v>0.14069772568383199</v>
      </c>
      <c r="G2102" s="1">
        <v>0.27984717559720801</v>
      </c>
      <c r="H2102" s="1">
        <v>0.62313357513344003</v>
      </c>
      <c r="I2102" s="1">
        <v>0.36134592363267698</v>
      </c>
      <c r="J2102" s="1">
        <v>2.0920668768973399E-6</v>
      </c>
      <c r="K2102" s="1">
        <v>2.0920668768973399E-6</v>
      </c>
    </row>
    <row r="2103" spans="1:11" x14ac:dyDescent="0.3">
      <c r="A2103" t="s">
        <v>21</v>
      </c>
      <c r="B2103" s="1">
        <v>0.527228181216845</v>
      </c>
      <c r="C2103" s="1">
        <v>5.7820919257245397E-2</v>
      </c>
      <c r="D2103" s="1">
        <v>0.71943352343526801</v>
      </c>
      <c r="E2103" s="1">
        <v>0.12382621188404</v>
      </c>
      <c r="F2103" s="1">
        <v>0.167043514955312</v>
      </c>
      <c r="G2103" s="1">
        <v>0.41645839942148299</v>
      </c>
      <c r="H2103" s="1">
        <v>0.40255120666136701</v>
      </c>
      <c r="I2103" s="1">
        <v>0.24794575967574201</v>
      </c>
      <c r="J2103" s="1">
        <v>2.0922747622655198E-6</v>
      </c>
      <c r="K2103" s="1">
        <v>2.0922747622655198E-6</v>
      </c>
    </row>
    <row r="2104" spans="1:11" x14ac:dyDescent="0.3">
      <c r="A2104" t="s">
        <v>21</v>
      </c>
      <c r="B2104" s="1">
        <v>0.52992275501539399</v>
      </c>
      <c r="C2104" s="1">
        <v>5.7770740479414703E-2</v>
      </c>
      <c r="D2104" s="1">
        <v>0.71803909812649502</v>
      </c>
      <c r="E2104" s="1">
        <v>0.124514207602891</v>
      </c>
      <c r="F2104" s="1">
        <v>0.16620269189345899</v>
      </c>
      <c r="G2104" s="1">
        <v>0.45936971047241498</v>
      </c>
      <c r="H2104" s="1">
        <v>0.34198210177308702</v>
      </c>
      <c r="I2104" s="1">
        <v>0.218962143748827</v>
      </c>
      <c r="J2104" s="1">
        <v>2.0922082389476199E-6</v>
      </c>
      <c r="K2104" s="1">
        <v>2.0922082389476199E-6</v>
      </c>
    </row>
    <row r="2105" spans="1:11" x14ac:dyDescent="0.3">
      <c r="A2105" t="s">
        <v>21</v>
      </c>
      <c r="B2105" s="1">
        <v>0.52947365938273605</v>
      </c>
      <c r="C2105" s="1">
        <v>5.7649889205107198E-2</v>
      </c>
      <c r="D2105" s="1">
        <v>0.71851641952464596</v>
      </c>
      <c r="E2105" s="1">
        <v>0.123450455223509</v>
      </c>
      <c r="F2105" s="1">
        <v>0.15723391256700101</v>
      </c>
      <c r="G2105" s="1">
        <v>0.41575342788279201</v>
      </c>
      <c r="H2105" s="1">
        <v>0.486708235047426</v>
      </c>
      <c r="I2105" s="1">
        <v>0.23103737660836801</v>
      </c>
      <c r="J2105" s="1">
        <v>2.09225813143604E-6</v>
      </c>
      <c r="K2105" s="1">
        <v>2.09225813143604E-6</v>
      </c>
    </row>
    <row r="2106" spans="1:11" x14ac:dyDescent="0.3">
      <c r="A2106" t="s">
        <v>21</v>
      </c>
      <c r="B2106" s="1">
        <v>0.52752757830692998</v>
      </c>
      <c r="C2106" s="1">
        <v>5.7470036906417998E-2</v>
      </c>
      <c r="D2106" s="1">
        <v>0.71848310450624797</v>
      </c>
      <c r="E2106" s="1">
        <v>0.124699862185875</v>
      </c>
      <c r="F2106" s="1">
        <v>0.17461092251201701</v>
      </c>
      <c r="G2106" s="1">
        <v>0.36445397721928502</v>
      </c>
      <c r="H2106" s="1">
        <v>0.38385086813004698</v>
      </c>
      <c r="I2106" s="1">
        <v>0.239898275896962</v>
      </c>
      <c r="J2106" s="1">
        <v>2.0924327551454101E-6</v>
      </c>
      <c r="K2106" s="1">
        <v>2.0924327551454101E-6</v>
      </c>
    </row>
    <row r="2107" spans="1:11" x14ac:dyDescent="0.3">
      <c r="A2107" t="s">
        <v>21</v>
      </c>
      <c r="B2107" s="1">
        <v>0.52498270305254602</v>
      </c>
      <c r="C2107" s="1">
        <v>5.7497844987637499E-2</v>
      </c>
      <c r="D2107" s="1">
        <v>0.71873851077364204</v>
      </c>
      <c r="E2107" s="1">
        <v>0.125688618137867</v>
      </c>
      <c r="F2107" s="1">
        <v>0.12612345927834201</v>
      </c>
      <c r="G2107" s="1">
        <v>0.36814230657390101</v>
      </c>
      <c r="H2107" s="1">
        <v>0.68697084417951404</v>
      </c>
      <c r="I2107" s="1">
        <v>0.33865121786087998</v>
      </c>
      <c r="J2107" s="1">
        <v>2.0926572713431898E-6</v>
      </c>
      <c r="K2107" s="1">
        <v>2.0926572713431898E-6</v>
      </c>
    </row>
    <row r="2108" spans="1:11" x14ac:dyDescent="0.3">
      <c r="A2108" t="s">
        <v>21</v>
      </c>
      <c r="B2108" s="1">
        <v>0.53127004191554605</v>
      </c>
      <c r="C2108" s="1">
        <v>5.7910676613607298E-2</v>
      </c>
      <c r="D2108" s="1">
        <v>0.71799481166701495</v>
      </c>
      <c r="E2108" s="1">
        <v>0.125600232406891</v>
      </c>
      <c r="F2108" s="1">
        <v>0.15975638175256601</v>
      </c>
      <c r="G2108" s="1">
        <v>0.42136254925587802</v>
      </c>
      <c r="H2108" s="1">
        <v>0.396042165759524</v>
      </c>
      <c r="I2108" s="1">
        <v>0.25224832406634201</v>
      </c>
      <c r="J2108" s="1">
        <v>2.0907863030285699E-6</v>
      </c>
      <c r="K2108" s="1">
        <v>2.0907863030285699E-6</v>
      </c>
    </row>
    <row r="2109" spans="1:11" x14ac:dyDescent="0.3">
      <c r="A2109" t="s">
        <v>21</v>
      </c>
      <c r="B2109" s="1">
        <v>0.52543179868578904</v>
      </c>
      <c r="C2109" s="1">
        <v>5.7471657319049602E-2</v>
      </c>
      <c r="D2109" s="1">
        <v>0.718747158642145</v>
      </c>
      <c r="E2109" s="1">
        <v>0.12568587690300301</v>
      </c>
      <c r="F2109" s="1">
        <v>0.16115775352232101</v>
      </c>
      <c r="G2109" s="1">
        <v>0.42412113353772801</v>
      </c>
      <c r="H2109" s="1">
        <v>0.493117505853852</v>
      </c>
      <c r="I2109" s="1">
        <v>0.24906980781291499</v>
      </c>
      <c r="J2109" s="1">
        <v>1.9262575071500801E-6</v>
      </c>
      <c r="K2109" s="1">
        <v>1.9262575071500801E-6</v>
      </c>
    </row>
    <row r="2110" spans="1:11" x14ac:dyDescent="0.3">
      <c r="A2110" t="s">
        <v>21</v>
      </c>
      <c r="B2110" s="1">
        <v>0.52902456374949303</v>
      </c>
      <c r="C2110" s="1">
        <v>5.7693361275100601E-2</v>
      </c>
      <c r="D2110" s="1">
        <v>0.71885723149894498</v>
      </c>
      <c r="E2110" s="1">
        <v>0.124185177590381</v>
      </c>
      <c r="F2110" s="1">
        <v>0.13901607956012799</v>
      </c>
      <c r="G2110" s="1">
        <v>0.45674394691525499</v>
      </c>
      <c r="H2110" s="1">
        <v>0.60545308176523005</v>
      </c>
      <c r="I2110" s="1">
        <v>0.25141643930402702</v>
      </c>
      <c r="J2110" s="1">
        <v>2.0915346903543101E-6</v>
      </c>
      <c r="K2110" s="1">
        <v>2.0915346903543101E-6</v>
      </c>
    </row>
    <row r="2111" spans="1:11" x14ac:dyDescent="0.3">
      <c r="A2111" t="s">
        <v>21</v>
      </c>
      <c r="B2111" s="1">
        <v>0.53127004191554605</v>
      </c>
      <c r="C2111" s="1">
        <v>5.7535218004531298E-2</v>
      </c>
      <c r="D2111" s="1">
        <v>0.72048030665604201</v>
      </c>
      <c r="E2111" s="1">
        <v>0.124901647448831</v>
      </c>
      <c r="F2111" s="1">
        <v>0.169005435432971</v>
      </c>
      <c r="G2111" s="1">
        <v>0.45679503180935899</v>
      </c>
      <c r="H2111" s="1">
        <v>0.341728443254326</v>
      </c>
      <c r="I2111" s="1">
        <v>0.21005778763021599</v>
      </c>
      <c r="J2111" s="1">
        <v>2.0930148341767198E-6</v>
      </c>
      <c r="K2111" s="1">
        <v>2.0930148341767198E-6</v>
      </c>
    </row>
    <row r="2112" spans="1:11" x14ac:dyDescent="0.3">
      <c r="A2112" t="s">
        <v>21</v>
      </c>
      <c r="B2112" s="1">
        <v>0.525880894318415</v>
      </c>
      <c r="C2112" s="1">
        <v>5.7472823115915297E-2</v>
      </c>
      <c r="D2112" s="1">
        <v>0.71581116908313303</v>
      </c>
      <c r="E2112" s="1">
        <v>0.12588622618019399</v>
      </c>
      <c r="F2112" s="1">
        <v>0.16984625849483301</v>
      </c>
      <c r="G2112" s="1">
        <v>0.48673077975680201</v>
      </c>
      <c r="H2112" s="1">
        <v>0.35575753431652202</v>
      </c>
      <c r="I2112" s="1">
        <v>0.20329298711970201</v>
      </c>
      <c r="J2112" s="1">
        <v>2.0917924682111499E-6</v>
      </c>
      <c r="K2112" s="1">
        <v>2.0917924682111499E-6</v>
      </c>
    </row>
    <row r="2113" spans="1:11" x14ac:dyDescent="0.3">
      <c r="A2113" t="s">
        <v>21</v>
      </c>
      <c r="B2113" s="1">
        <v>0.53156943900387699</v>
      </c>
      <c r="C2113" s="1">
        <v>5.7980129299463903E-2</v>
      </c>
      <c r="D2113" s="1">
        <v>0.71925306168176695</v>
      </c>
      <c r="E2113" s="1">
        <v>0.124725275480393</v>
      </c>
      <c r="F2113" s="1">
        <v>0.162559125292083</v>
      </c>
      <c r="G2113" s="1">
        <v>0.51989509301187198</v>
      </c>
      <c r="H2113" s="1">
        <v>0.37699341663188601</v>
      </c>
      <c r="I2113" s="1">
        <v>0.19124046762375199</v>
      </c>
      <c r="J2113" s="1">
        <v>2.0915845828427201E-6</v>
      </c>
      <c r="K2113" s="1">
        <v>2.0915845828427201E-6</v>
      </c>
    </row>
    <row r="2114" spans="1:11" x14ac:dyDescent="0.3">
      <c r="A2114" t="s">
        <v>21</v>
      </c>
      <c r="B2114" s="1">
        <v>0.52453360741829602</v>
      </c>
      <c r="C2114" s="1">
        <v>5.7401524960117099E-2</v>
      </c>
      <c r="D2114" s="1">
        <v>0.719795334518045</v>
      </c>
      <c r="E2114" s="1">
        <v>0.12628158516322399</v>
      </c>
      <c r="F2114" s="1">
        <v>0.13901607956012799</v>
      </c>
      <c r="G2114" s="1">
        <v>0.44759975086988002</v>
      </c>
      <c r="H2114" s="1">
        <v>0.55426631346403599</v>
      </c>
      <c r="I2114" s="1">
        <v>0.226523380725214</v>
      </c>
      <c r="J2114" s="1">
        <v>2.09229139309499E-6</v>
      </c>
      <c r="K2114" s="1">
        <v>2.09229139309499E-6</v>
      </c>
    </row>
    <row r="2115" spans="1:11" x14ac:dyDescent="0.3">
      <c r="A2115" t="s">
        <v>21</v>
      </c>
      <c r="B2115" s="1">
        <v>0.52348571760822904</v>
      </c>
      <c r="C2115" s="1">
        <v>5.73901325590861E-2</v>
      </c>
      <c r="D2115" s="1">
        <v>0.717765987217029</v>
      </c>
      <c r="E2115" s="1">
        <v>0.12443536669300299</v>
      </c>
      <c r="F2115" s="1">
        <v>0.183859976192422</v>
      </c>
      <c r="G2115" s="1">
        <v>0.50637803003083703</v>
      </c>
      <c r="H2115" s="1">
        <v>0.34296283913950698</v>
      </c>
      <c r="I2115" s="1">
        <v>0.19725332270346599</v>
      </c>
      <c r="J2115" s="1">
        <v>2.09224150060671E-6</v>
      </c>
      <c r="K2115" s="1">
        <v>2.09224150060671E-6</v>
      </c>
    </row>
    <row r="2116" spans="1:11" x14ac:dyDescent="0.3">
      <c r="A2116" t="s">
        <v>21</v>
      </c>
      <c r="B2116" s="1">
        <v>0.53097064482705303</v>
      </c>
      <c r="C2116" s="1">
        <v>5.8103060103315902E-2</v>
      </c>
      <c r="D2116" s="1">
        <v>0.71846808931439499</v>
      </c>
      <c r="E2116" s="1">
        <v>0.123791076704887</v>
      </c>
      <c r="F2116" s="1">
        <v>0.16564214318555001</v>
      </c>
      <c r="G2116" s="1">
        <v>0.29224037090786298</v>
      </c>
      <c r="H2116" s="1">
        <v>0.42116942396655199</v>
      </c>
      <c r="I2116" s="1">
        <v>0.27297022792329201</v>
      </c>
      <c r="J2116" s="1">
        <v>1.9258749980724402E-6</v>
      </c>
      <c r="K2116" s="1">
        <v>1.9258749980724402E-6</v>
      </c>
    </row>
    <row r="2117" spans="1:11" x14ac:dyDescent="0.3">
      <c r="A2117" t="s">
        <v>21</v>
      </c>
      <c r="B2117" s="1">
        <v>0.52917426229378794</v>
      </c>
      <c r="C2117" s="1">
        <v>5.7625429976659599E-2</v>
      </c>
      <c r="D2117" s="1">
        <v>0.718180867515813</v>
      </c>
      <c r="E2117" s="1">
        <v>0.12416175313857</v>
      </c>
      <c r="F2117" s="1">
        <v>0.15499171773538201</v>
      </c>
      <c r="G2117" s="1">
        <v>0.34423457613124497</v>
      </c>
      <c r="H2117" s="1">
        <v>0.43452582563867598</v>
      </c>
      <c r="I2117" s="1">
        <v>0.28767703340303402</v>
      </c>
      <c r="J2117" s="1">
        <v>2.09084451093177E-6</v>
      </c>
      <c r="K2117" s="1">
        <v>2.09084451093177E-6</v>
      </c>
    </row>
    <row r="2118" spans="1:11" x14ac:dyDescent="0.3">
      <c r="A2118" t="s">
        <v>21</v>
      </c>
      <c r="B2118" s="1">
        <v>0.52603059286258103</v>
      </c>
      <c r="C2118" s="1">
        <v>5.7648309302791099E-2</v>
      </c>
      <c r="D2118" s="1">
        <v>0.71834408985482101</v>
      </c>
      <c r="E2118" s="1">
        <v>0.12518336665397301</v>
      </c>
      <c r="F2118" s="1">
        <v>0.13929635391407499</v>
      </c>
      <c r="G2118" s="1">
        <v>0.51842384806156006</v>
      </c>
      <c r="H2118" s="1">
        <v>0.59429333707923704</v>
      </c>
      <c r="I2118" s="1">
        <v>0.218136882882526</v>
      </c>
      <c r="J2118" s="1">
        <v>2.0920918231415002E-6</v>
      </c>
      <c r="K2118" s="1">
        <v>2.0920918231415002E-6</v>
      </c>
    </row>
    <row r="2119" spans="1:11" x14ac:dyDescent="0.3">
      <c r="A2119" t="s">
        <v>21</v>
      </c>
      <c r="B2119" s="1">
        <v>0.53067124773813801</v>
      </c>
      <c r="C2119" s="1">
        <v>5.7677449723285701E-2</v>
      </c>
      <c r="D2119" s="1">
        <v>0.71725611853814897</v>
      </c>
      <c r="E2119" s="1">
        <v>0.124715787563971</v>
      </c>
      <c r="F2119" s="1">
        <v>0.158635284336754</v>
      </c>
      <c r="G2119" s="1">
        <v>0.43726016830236902</v>
      </c>
      <c r="H2119" s="1">
        <v>0.53276757340549397</v>
      </c>
      <c r="I2119" s="1">
        <v>0.25581666891119798</v>
      </c>
      <c r="J2119" s="1">
        <v>2.09353038989003E-6</v>
      </c>
      <c r="K2119" s="1">
        <v>2.09353038989003E-6</v>
      </c>
    </row>
    <row r="2120" spans="1:11" x14ac:dyDescent="0.3">
      <c r="A2120" t="s">
        <v>21</v>
      </c>
      <c r="B2120" s="1">
        <v>0.525880894318415</v>
      </c>
      <c r="C2120" s="1">
        <v>5.7467183179727599E-2</v>
      </c>
      <c r="D2120" s="1">
        <v>0.71869261514250304</v>
      </c>
      <c r="E2120" s="1">
        <v>0.12578991927126501</v>
      </c>
      <c r="F2120" s="1">
        <v>0.15134815113400901</v>
      </c>
      <c r="G2120" s="1">
        <v>0.55672730166392603</v>
      </c>
      <c r="H2120" s="1">
        <v>0.55363029638530203</v>
      </c>
      <c r="I2120" s="1">
        <v>0.205016409174612</v>
      </c>
      <c r="J2120" s="1">
        <v>2.0923994934866101E-6</v>
      </c>
      <c r="K2120" s="1">
        <v>2.0923994934866101E-6</v>
      </c>
    </row>
    <row r="2121" spans="1:11" x14ac:dyDescent="0.3">
      <c r="A2121" t="s">
        <v>21</v>
      </c>
      <c r="B2121" s="1">
        <v>0.53231793172548303</v>
      </c>
      <c r="C2121" s="1">
        <v>5.7739952639410501E-2</v>
      </c>
      <c r="D2121" s="1">
        <v>0.717621159649378</v>
      </c>
      <c r="E2121" s="1">
        <v>0.12320860194457001</v>
      </c>
      <c r="F2121" s="1">
        <v>0.152188974195862</v>
      </c>
      <c r="G2121" s="1">
        <v>0.41119665532834299</v>
      </c>
      <c r="H2121" s="1">
        <v>0.60046621534465605</v>
      </c>
      <c r="I2121" s="1">
        <v>0.279596592774773</v>
      </c>
      <c r="J2121" s="1">
        <v>2.0924577013895302E-6</v>
      </c>
      <c r="K2121" s="1">
        <v>2.0924577013895302E-6</v>
      </c>
    </row>
    <row r="2122" spans="1:11" x14ac:dyDescent="0.3">
      <c r="A2122" t="s">
        <v>21</v>
      </c>
      <c r="B2122" s="1">
        <v>0.52647968849523896</v>
      </c>
      <c r="C2122" s="1">
        <v>5.7616387173944898E-2</v>
      </c>
      <c r="D2122" s="1">
        <v>0.71829384318902501</v>
      </c>
      <c r="E2122" s="1">
        <v>0.124336823898273</v>
      </c>
      <c r="F2122" s="1">
        <v>0.15835500998280799</v>
      </c>
      <c r="G2122" s="1">
        <v>0.49698862649373698</v>
      </c>
      <c r="H2122" s="1">
        <v>0.511266186851287</v>
      </c>
      <c r="I2122" s="1">
        <v>0.23836446467554701</v>
      </c>
      <c r="J2122" s="1">
        <v>2.0916677369900499E-6</v>
      </c>
      <c r="K2122" s="1">
        <v>2.0916677369900499E-6</v>
      </c>
    </row>
    <row r="2123" spans="1:11" x14ac:dyDescent="0.3">
      <c r="A2123" t="s">
        <v>21</v>
      </c>
      <c r="B2123" s="1">
        <v>0.53171913754807398</v>
      </c>
      <c r="C2123" s="1">
        <v>5.7871030517883199E-2</v>
      </c>
      <c r="D2123" s="1">
        <v>0.71721975901585</v>
      </c>
      <c r="E2123" s="1">
        <v>0.122268575295675</v>
      </c>
      <c r="F2123" s="1">
        <v>0.160597204814418</v>
      </c>
      <c r="G2123" s="1">
        <v>0.40658879787977797</v>
      </c>
      <c r="H2123" s="1">
        <v>0.394761248863431</v>
      </c>
      <c r="I2123" s="1">
        <v>0.19888558103603499</v>
      </c>
      <c r="J2123" s="1">
        <v>1.9245611625447198E-6</v>
      </c>
      <c r="K2123" s="1">
        <v>1.9245611625447198E-6</v>
      </c>
    </row>
    <row r="2124" spans="1:11" x14ac:dyDescent="0.3">
      <c r="A2124" t="s">
        <v>21</v>
      </c>
      <c r="B2124" s="1">
        <v>0.52737787976101003</v>
      </c>
      <c r="C2124" s="1">
        <v>5.7801384282739898E-2</v>
      </c>
      <c r="D2124" s="1">
        <v>0.72065996224550299</v>
      </c>
      <c r="E2124" s="1">
        <v>0.12527622777717901</v>
      </c>
      <c r="F2124" s="1">
        <v>0.16788433801716801</v>
      </c>
      <c r="G2124" s="1">
        <v>0.40820308053360099</v>
      </c>
      <c r="H2124" s="1">
        <v>0.44153405482411601</v>
      </c>
      <c r="I2124" s="1">
        <v>0.20048846568647499</v>
      </c>
      <c r="J2124" s="1">
        <v>2.0925491709515701E-6</v>
      </c>
      <c r="K2124" s="1">
        <v>2.0925491709515701E-6</v>
      </c>
    </row>
    <row r="2125" spans="1:11" x14ac:dyDescent="0.3">
      <c r="A2125" t="s">
        <v>21</v>
      </c>
      <c r="B2125" s="1">
        <v>0.527228181216845</v>
      </c>
      <c r="C2125" s="1">
        <v>5.7851536053693697E-2</v>
      </c>
      <c r="D2125" s="1">
        <v>0.72260705614351495</v>
      </c>
      <c r="E2125" s="1">
        <v>0.123866099790181</v>
      </c>
      <c r="F2125" s="1">
        <v>0.16311967399998401</v>
      </c>
      <c r="G2125" s="1">
        <v>0.51899599887557801</v>
      </c>
      <c r="H2125" s="1">
        <v>0.40731609382689299</v>
      </c>
      <c r="I2125" s="1">
        <v>0.202794783713555</v>
      </c>
      <c r="J2125" s="1">
        <v>2.0924660168042102E-6</v>
      </c>
      <c r="K2125" s="1">
        <v>2.0924660168042102E-6</v>
      </c>
    </row>
    <row r="2126" spans="1:11" x14ac:dyDescent="0.3">
      <c r="A2126" t="s">
        <v>21</v>
      </c>
      <c r="B2126" s="1">
        <v>0.52797667393955605</v>
      </c>
      <c r="C2126" s="1">
        <v>5.7603955008142201E-2</v>
      </c>
      <c r="D2126" s="1">
        <v>0.71989220770453</v>
      </c>
      <c r="E2126" s="1">
        <v>0.12418129467558001</v>
      </c>
      <c r="F2126" s="1">
        <v>0.17152790461854101</v>
      </c>
      <c r="G2126" s="1">
        <v>0.398190441288371</v>
      </c>
      <c r="H2126" s="1">
        <v>0.36684054829135099</v>
      </c>
      <c r="I2126" s="1">
        <v>0.28446599383995502</v>
      </c>
      <c r="J2126" s="1">
        <v>2.0918174144553E-6</v>
      </c>
      <c r="K2126" s="1">
        <v>2.0918174144553E-6</v>
      </c>
    </row>
    <row r="2127" spans="1:11" x14ac:dyDescent="0.3">
      <c r="A2127" t="s">
        <v>21</v>
      </c>
      <c r="B2127" s="1">
        <v>0.52662938703943696</v>
      </c>
      <c r="C2127" s="1">
        <v>5.7577537781097997E-2</v>
      </c>
      <c r="D2127" s="1">
        <v>0.71986057459289998</v>
      </c>
      <c r="E2127" s="1">
        <v>0.12335886479913</v>
      </c>
      <c r="F2127" s="1">
        <v>0.16339994835393901</v>
      </c>
      <c r="G2127" s="1">
        <v>0.33656162503618398</v>
      </c>
      <c r="H2127" s="1">
        <v>0.38580310039732102</v>
      </c>
      <c r="I2127" s="1">
        <v>0.26128310514372199</v>
      </c>
      <c r="J2127" s="1">
        <v>2.0928152642230898E-6</v>
      </c>
      <c r="K2127" s="1">
        <v>2.0928152642230898E-6</v>
      </c>
    </row>
    <row r="2128" spans="1:11" x14ac:dyDescent="0.3">
      <c r="A2128" t="s">
        <v>21</v>
      </c>
      <c r="B2128" s="1">
        <v>0.52513240159684205</v>
      </c>
      <c r="C2128" s="1">
        <v>5.7300316687823302E-2</v>
      </c>
      <c r="D2128" s="1">
        <v>0.71836492756459303</v>
      </c>
      <c r="E2128" s="1">
        <v>0.12551244896779201</v>
      </c>
      <c r="F2128" s="1">
        <v>0.173489825096205</v>
      </c>
      <c r="G2128" s="1">
        <v>0.57454571272888499</v>
      </c>
      <c r="H2128" s="1">
        <v>0.38176831947887502</v>
      </c>
      <c r="I2128" s="1">
        <v>0.16824172759324399</v>
      </c>
      <c r="J2128" s="1">
        <v>2.0924992784632999E-6</v>
      </c>
      <c r="K2128" s="1">
        <v>2.0924992784632999E-6</v>
      </c>
    </row>
    <row r="2129" spans="1:11" x14ac:dyDescent="0.3">
      <c r="A2129" t="s">
        <v>21</v>
      </c>
      <c r="B2129" s="1">
        <v>0.52513240159684205</v>
      </c>
      <c r="C2129" s="1">
        <v>5.7616153114342601E-2</v>
      </c>
      <c r="D2129" s="1">
        <v>0.71995768497548396</v>
      </c>
      <c r="E2129" s="1">
        <v>0.126372425596565</v>
      </c>
      <c r="F2129" s="1">
        <v>0.14994677936425199</v>
      </c>
      <c r="G2129" s="1">
        <v>0.26688182947253603</v>
      </c>
      <c r="H2129" s="1">
        <v>0.53002274803932803</v>
      </c>
      <c r="I2129" s="1">
        <v>0.30382228256239902</v>
      </c>
      <c r="J2129" s="1">
        <v>1.9251349261613499E-6</v>
      </c>
      <c r="K2129" s="1">
        <v>1.9251349261613499E-6</v>
      </c>
    </row>
    <row r="2130" spans="1:11" x14ac:dyDescent="0.3">
      <c r="A2130" t="s">
        <v>21</v>
      </c>
      <c r="B2130" s="1">
        <v>0.52947365938273605</v>
      </c>
      <c r="C2130" s="1">
        <v>5.7584627086361799E-2</v>
      </c>
      <c r="D2130" s="1">
        <v>0.71885601724582404</v>
      </c>
      <c r="E2130" s="1">
        <v>0.123772876550097</v>
      </c>
      <c r="F2130" s="1">
        <v>0.15555226644328399</v>
      </c>
      <c r="G2130" s="1">
        <v>0.42984264167784297</v>
      </c>
      <c r="H2130" s="1">
        <v>0.56614281781366904</v>
      </c>
      <c r="I2130" s="1">
        <v>0.28765361607278001</v>
      </c>
      <c r="J2130" s="1">
        <v>2.0921334002150899E-6</v>
      </c>
      <c r="K2130" s="1">
        <v>2.0921334002150899E-6</v>
      </c>
    </row>
    <row r="2131" spans="1:11" x14ac:dyDescent="0.3">
      <c r="A2131" t="s">
        <v>21</v>
      </c>
      <c r="B2131" s="1">
        <v>0.53037185064964498</v>
      </c>
      <c r="C2131" s="1">
        <v>5.8021269775726601E-2</v>
      </c>
      <c r="D2131" s="1">
        <v>0.71843956871390002</v>
      </c>
      <c r="E2131" s="1">
        <v>0.12331276411619101</v>
      </c>
      <c r="F2131" s="1">
        <v>0.165081594477648</v>
      </c>
      <c r="G2131" s="1">
        <v>0.55850505597889799</v>
      </c>
      <c r="H2131" s="1">
        <v>0.41976764032341601</v>
      </c>
      <c r="I2131" s="1">
        <v>0.17760862022085899</v>
      </c>
      <c r="J2131" s="1">
        <v>2.09205856148241E-6</v>
      </c>
      <c r="K2131" s="1">
        <v>2.09205856148241E-6</v>
      </c>
    </row>
    <row r="2132" spans="1:11" x14ac:dyDescent="0.3">
      <c r="A2132" t="s">
        <v>21</v>
      </c>
      <c r="B2132" s="1">
        <v>0.52917426229378794</v>
      </c>
      <c r="C2132" s="1">
        <v>5.74538147755152E-2</v>
      </c>
      <c r="D2132" s="1">
        <v>0.72060420389624102</v>
      </c>
      <c r="E2132" s="1">
        <v>0.12524954553288301</v>
      </c>
      <c r="F2132" s="1">
        <v>0.156953638213046</v>
      </c>
      <c r="G2132" s="1">
        <v>0.35838509179922501</v>
      </c>
      <c r="H2132" s="1">
        <v>0.52888295742210401</v>
      </c>
      <c r="I2132" s="1">
        <v>0.24192873585149899</v>
      </c>
      <c r="J2132" s="1">
        <v>2.09314788081236E-6</v>
      </c>
      <c r="K2132" s="1">
        <v>2.09314788081236E-6</v>
      </c>
    </row>
    <row r="2133" spans="1:11" x14ac:dyDescent="0.3">
      <c r="A2133" t="s">
        <v>21</v>
      </c>
      <c r="B2133" s="1">
        <v>0.52453360741829602</v>
      </c>
      <c r="C2133" s="1">
        <v>5.73539883551051E-2</v>
      </c>
      <c r="D2133" s="1">
        <v>0.72049089005313305</v>
      </c>
      <c r="E2133" s="1">
        <v>0.12602487029050299</v>
      </c>
      <c r="F2133" s="1">
        <v>0.188064091501705</v>
      </c>
      <c r="G2133" s="1">
        <v>0.374517701358622</v>
      </c>
      <c r="H2133" s="1">
        <v>0.264437089155517</v>
      </c>
      <c r="I2133" s="1">
        <v>0.23400094667254001</v>
      </c>
      <c r="J2133" s="1">
        <v>2.0928734721262899E-6</v>
      </c>
      <c r="K2133" s="1">
        <v>2.0928734721262899E-6</v>
      </c>
    </row>
    <row r="2134" spans="1:11" x14ac:dyDescent="0.3">
      <c r="A2134" t="s">
        <v>21</v>
      </c>
      <c r="B2134" s="1">
        <v>0.52632998995094404</v>
      </c>
      <c r="C2134" s="1">
        <v>5.7276550635890898E-2</v>
      </c>
      <c r="D2134" s="1">
        <v>0.72276162338797301</v>
      </c>
      <c r="E2134" s="1">
        <v>0.12656477164465299</v>
      </c>
      <c r="F2134" s="1">
        <v>0.16368022270789401</v>
      </c>
      <c r="G2134" s="1">
        <v>0.33882979433459498</v>
      </c>
      <c r="H2134" s="1">
        <v>0.43317121163776701</v>
      </c>
      <c r="I2134" s="1">
        <v>0.221414065444798</v>
      </c>
      <c r="J2134" s="1">
        <v>1.9266067545686802E-6</v>
      </c>
      <c r="K2134" s="1">
        <v>1.9266067545686802E-6</v>
      </c>
    </row>
    <row r="2135" spans="1:11" x14ac:dyDescent="0.3">
      <c r="A2135" t="s">
        <v>21</v>
      </c>
      <c r="B2135" s="1">
        <v>0.52917426229378794</v>
      </c>
      <c r="C2135" s="1">
        <v>5.7733394469398402E-2</v>
      </c>
      <c r="D2135" s="1">
        <v>0.72263730555656402</v>
      </c>
      <c r="E2135" s="1">
        <v>0.12520437070685</v>
      </c>
      <c r="F2135" s="1">
        <v>0.15190869984191499</v>
      </c>
      <c r="G2135" s="1">
        <v>0.33901369995337899</v>
      </c>
      <c r="H2135" s="1">
        <v>0.57133307421615498</v>
      </c>
      <c r="I2135" s="1">
        <v>0.35819755314118201</v>
      </c>
      <c r="J2135" s="1">
        <v>2.0926739021726701E-6</v>
      </c>
      <c r="K2135" s="1">
        <v>2.0926739021726701E-6</v>
      </c>
    </row>
    <row r="2136" spans="1:11" x14ac:dyDescent="0.3">
      <c r="A2136" t="s">
        <v>21</v>
      </c>
      <c r="B2136" s="1">
        <v>0.53067124773813801</v>
      </c>
      <c r="C2136" s="1">
        <v>5.7555788242662498E-2</v>
      </c>
      <c r="D2136" s="1">
        <v>0.71599415975769298</v>
      </c>
      <c r="E2136" s="1">
        <v>0.124870150400462</v>
      </c>
      <c r="F2136" s="1">
        <v>0.169285709786931</v>
      </c>
      <c r="G2136" s="1">
        <v>0.38387645395924802</v>
      </c>
      <c r="H2136" s="1">
        <v>0.43844919319025799</v>
      </c>
      <c r="I2136" s="1">
        <v>0.277549762670115</v>
      </c>
      <c r="J2136" s="1">
        <v>2.0930813574945998E-6</v>
      </c>
      <c r="K2136" s="1">
        <v>2.0930813574945998E-6</v>
      </c>
    </row>
    <row r="2137" spans="1:11" x14ac:dyDescent="0.3">
      <c r="A2137" t="s">
        <v>21</v>
      </c>
      <c r="B2137" s="1">
        <v>0.527228181216845</v>
      </c>
      <c r="C2137" s="1">
        <v>5.8140784209612599E-2</v>
      </c>
      <c r="D2137" s="1">
        <v>0.71852475126492399</v>
      </c>
      <c r="E2137" s="1">
        <v>0.123981865013491</v>
      </c>
      <c r="F2137" s="1">
        <v>0.15611281515118899</v>
      </c>
      <c r="G2137" s="1">
        <v>0.46603118066414201</v>
      </c>
      <c r="H2137" s="1">
        <v>0.49745028352837201</v>
      </c>
      <c r="I2137" s="1">
        <v>0.23676362430855399</v>
      </c>
      <c r="J2137" s="1">
        <v>2.0917758373817098E-6</v>
      </c>
      <c r="K2137" s="1">
        <v>2.0917758373817098E-6</v>
      </c>
    </row>
    <row r="2138" spans="1:11" x14ac:dyDescent="0.3">
      <c r="A2138" t="s">
        <v>21</v>
      </c>
      <c r="B2138" s="1">
        <v>0.52498270305254602</v>
      </c>
      <c r="C2138" s="1">
        <v>5.7446279856777499E-2</v>
      </c>
      <c r="D2138" s="1">
        <v>0.71837259770905604</v>
      </c>
      <c r="E2138" s="1">
        <v>0.123870209492575</v>
      </c>
      <c r="F2138" s="1">
        <v>0.14910595630239001</v>
      </c>
      <c r="G2138" s="1">
        <v>0.34815789599875402</v>
      </c>
      <c r="H2138" s="1">
        <v>0.61452802494230996</v>
      </c>
      <c r="I2138" s="1">
        <v>0.30847852945073601</v>
      </c>
      <c r="J2138" s="1">
        <v>2.0918423606995598E-6</v>
      </c>
      <c r="K2138" s="1">
        <v>2.0918423606995598E-6</v>
      </c>
    </row>
    <row r="2139" spans="1:11" x14ac:dyDescent="0.3">
      <c r="A2139" t="s">
        <v>21</v>
      </c>
      <c r="B2139" s="1">
        <v>0.53052154919394001</v>
      </c>
      <c r="C2139" s="1">
        <v>5.7919458349842398E-2</v>
      </c>
      <c r="D2139" s="1">
        <v>0.71765375204408999</v>
      </c>
      <c r="E2139" s="1">
        <v>0.123568788742318</v>
      </c>
      <c r="F2139" s="1">
        <v>0.145742664054968</v>
      </c>
      <c r="G2139" s="1">
        <v>0.49128755231124699</v>
      </c>
      <c r="H2139" s="1">
        <v>0.55657591533383199</v>
      </c>
      <c r="I2139" s="1">
        <v>0.22232201609018801</v>
      </c>
      <c r="J2139" s="1">
        <v>1.9274881885302E-6</v>
      </c>
      <c r="K2139" s="1">
        <v>1.9274881885302E-6</v>
      </c>
    </row>
    <row r="2140" spans="1:11" x14ac:dyDescent="0.3">
      <c r="A2140" t="s">
        <v>21</v>
      </c>
      <c r="B2140" s="1">
        <v>0.52632998995094404</v>
      </c>
      <c r="C2140" s="1">
        <v>5.7655232065645802E-2</v>
      </c>
      <c r="D2140" s="1">
        <v>0.71933916498796102</v>
      </c>
      <c r="E2140" s="1">
        <v>0.12540459356022701</v>
      </c>
      <c r="F2140" s="1">
        <v>0.13313031812713599</v>
      </c>
      <c r="G2140" s="1">
        <v>0.426491472624354</v>
      </c>
      <c r="H2140" s="1">
        <v>0.67242058030505802</v>
      </c>
      <c r="I2140" s="1">
        <v>0.27497985265363001</v>
      </c>
      <c r="J2140" s="1">
        <v>2.0924743322191401E-6</v>
      </c>
      <c r="K2140" s="1">
        <v>2.0924743322191401E-6</v>
      </c>
    </row>
    <row r="2141" spans="1:11" x14ac:dyDescent="0.3">
      <c r="A2141" t="s">
        <v>21</v>
      </c>
      <c r="B2141" s="1">
        <v>0.525880894318415</v>
      </c>
      <c r="C2141" s="1">
        <v>5.7144095406681097E-2</v>
      </c>
      <c r="D2141" s="1">
        <v>0.71888646562354996</v>
      </c>
      <c r="E2141" s="1">
        <v>0.124842607505369</v>
      </c>
      <c r="F2141" s="1">
        <v>0.152749522903771</v>
      </c>
      <c r="G2141" s="1">
        <v>0.54273004067826702</v>
      </c>
      <c r="H2141" s="1">
        <v>0.54914326116162604</v>
      </c>
      <c r="I2141" s="1">
        <v>0.246338661803991</v>
      </c>
      <c r="J2141" s="1">
        <v>2.0918589915290401E-6</v>
      </c>
      <c r="K2141" s="1">
        <v>2.0918589915290401E-6</v>
      </c>
    </row>
    <row r="2142" spans="1:11" x14ac:dyDescent="0.3">
      <c r="A2142" t="s">
        <v>21</v>
      </c>
      <c r="B2142" s="1">
        <v>0.52842576957279896</v>
      </c>
      <c r="C2142" s="1">
        <v>5.7836934335422398E-2</v>
      </c>
      <c r="D2142" s="1">
        <v>0.71806368744432703</v>
      </c>
      <c r="E2142" s="1">
        <v>0.124148415201856</v>
      </c>
      <c r="F2142" s="1">
        <v>0.14882568194844301</v>
      </c>
      <c r="G2142" s="1">
        <v>0.38193522798312801</v>
      </c>
      <c r="H2142" s="1">
        <v>0.56944535621631098</v>
      </c>
      <c r="I2142" s="1">
        <v>0.285965288048388</v>
      </c>
      <c r="J2142" s="1">
        <v>2.0926156942694201E-6</v>
      </c>
      <c r="K2142" s="1">
        <v>2.0926156942694201E-6</v>
      </c>
    </row>
    <row r="2143" spans="1:11" x14ac:dyDescent="0.3">
      <c r="A2143" t="s">
        <v>21</v>
      </c>
      <c r="B2143" s="1">
        <v>0.527677276851095</v>
      </c>
      <c r="C2143" s="1">
        <v>5.7775192113005698E-2</v>
      </c>
      <c r="D2143" s="1">
        <v>0.72008956255268797</v>
      </c>
      <c r="E2143" s="1">
        <v>0.12621023588352001</v>
      </c>
      <c r="F2143" s="1">
        <v>0.16816461237112301</v>
      </c>
      <c r="G2143" s="1">
        <v>0.52369580913353297</v>
      </c>
      <c r="H2143" s="1">
        <v>0.46592002201754701</v>
      </c>
      <c r="I2143" s="1">
        <v>0.224667016085697</v>
      </c>
      <c r="J2143" s="1">
        <v>2.0922082389476199E-6</v>
      </c>
      <c r="K2143" s="1">
        <v>2.0922082389476199E-6</v>
      </c>
    </row>
    <row r="2144" spans="1:11" x14ac:dyDescent="0.3">
      <c r="A2144" t="s">
        <v>21</v>
      </c>
      <c r="B2144" s="1">
        <v>0.52692878412838495</v>
      </c>
      <c r="C2144" s="1">
        <v>5.7075218867537997E-2</v>
      </c>
      <c r="D2144" s="1">
        <v>0.72108199774461701</v>
      </c>
      <c r="E2144" s="1">
        <v>0.12518627533954299</v>
      </c>
      <c r="F2144" s="1">
        <v>0.17208845332644301</v>
      </c>
      <c r="G2144" s="1">
        <v>0.44784495836160298</v>
      </c>
      <c r="H2144" s="1">
        <v>0.38169390169409501</v>
      </c>
      <c r="I2144" s="1">
        <v>0.20028204136499</v>
      </c>
      <c r="J2144" s="1">
        <v>2.09205856148241E-6</v>
      </c>
      <c r="K2144" s="1">
        <v>2.09205856148241E-6</v>
      </c>
    </row>
    <row r="2145" spans="1:11" x14ac:dyDescent="0.3">
      <c r="A2145" t="s">
        <v>21</v>
      </c>
      <c r="B2145" s="1">
        <v>0.52677908558418696</v>
      </c>
      <c r="C2145" s="1">
        <v>5.7559632221516797E-2</v>
      </c>
      <c r="D2145" s="1">
        <v>0.72048067282168105</v>
      </c>
      <c r="E2145" s="1">
        <v>0.12477622200053599</v>
      </c>
      <c r="F2145" s="1">
        <v>0.15134815113400901</v>
      </c>
      <c r="G2145" s="1">
        <v>0.50003328618258602</v>
      </c>
      <c r="H2145" s="1">
        <v>0.63670146197803001</v>
      </c>
      <c r="I2145" s="1">
        <v>0.29120982624970798</v>
      </c>
      <c r="J2145" s="1">
        <v>2.09289841837044E-6</v>
      </c>
      <c r="K2145" s="1">
        <v>2.09289841837044E-6</v>
      </c>
    </row>
    <row r="2146" spans="1:11" x14ac:dyDescent="0.3">
      <c r="A2146" t="s">
        <v>21</v>
      </c>
      <c r="B2146" s="1">
        <v>0.52647968849523896</v>
      </c>
      <c r="C2146" s="1">
        <v>5.7310219209461999E-2</v>
      </c>
      <c r="D2146" s="1">
        <v>0.72014419324916101</v>
      </c>
      <c r="E2146" s="1">
        <v>0.12451918124585699</v>
      </c>
      <c r="F2146" s="1">
        <v>0.18245860442266401</v>
      </c>
      <c r="G2146" s="1">
        <v>0.51507267900805498</v>
      </c>
      <c r="H2146" s="1">
        <v>0.31478053995002397</v>
      </c>
      <c r="I2146" s="1">
        <v>0.20556029404999701</v>
      </c>
      <c r="J2146" s="1">
        <v>2.0935885977930899E-6</v>
      </c>
      <c r="K2146" s="1">
        <v>2.0935885977930899E-6</v>
      </c>
    </row>
    <row r="2147" spans="1:11" x14ac:dyDescent="0.3">
      <c r="A2147" t="s">
        <v>21</v>
      </c>
      <c r="B2147" s="1">
        <v>0.52812637248433902</v>
      </c>
      <c r="C2147" s="1">
        <v>5.7410365211252402E-2</v>
      </c>
      <c r="D2147" s="1">
        <v>0.72094628469948097</v>
      </c>
      <c r="E2147" s="1">
        <v>0.12484597181249101</v>
      </c>
      <c r="F2147" s="1">
        <v>0.169005435432971</v>
      </c>
      <c r="G2147" s="1">
        <v>0.41473173000063301</v>
      </c>
      <c r="H2147" s="1">
        <v>0.37880142877582401</v>
      </c>
      <c r="I2147" s="1">
        <v>0.25544288747645</v>
      </c>
      <c r="J2147" s="1">
        <v>2.0929815725176301E-6</v>
      </c>
      <c r="K2147" s="1">
        <v>2.0929815725176301E-6</v>
      </c>
    </row>
    <row r="2148" spans="1:11" x14ac:dyDescent="0.3">
      <c r="A2148" t="s">
        <v>21</v>
      </c>
      <c r="B2148" s="1">
        <v>0.52603059286258103</v>
      </c>
      <c r="C2148" s="1">
        <v>5.7541150515222003E-2</v>
      </c>
      <c r="D2148" s="1">
        <v>0.71790260130846595</v>
      </c>
      <c r="E2148" s="1">
        <v>0.123815834414749</v>
      </c>
      <c r="F2148" s="1">
        <v>0.135933061666657</v>
      </c>
      <c r="G2148" s="1">
        <v>0.42317095450731601</v>
      </c>
      <c r="H2148" s="1">
        <v>0.67565214621318304</v>
      </c>
      <c r="I2148" s="1">
        <v>0.313132530055936</v>
      </c>
      <c r="J2148" s="1">
        <v>2.0924826476336799E-6</v>
      </c>
      <c r="K2148" s="1">
        <v>2.0924826476336799E-6</v>
      </c>
    </row>
    <row r="2149" spans="1:11" x14ac:dyDescent="0.3">
      <c r="A2149" t="s">
        <v>21</v>
      </c>
      <c r="B2149" s="1">
        <v>0.52528210014100696</v>
      </c>
      <c r="C2149" s="1">
        <v>5.7844838348148998E-2</v>
      </c>
      <c r="D2149" s="1">
        <v>0.71982116296025001</v>
      </c>
      <c r="E2149" s="1">
        <v>0.124869319250168</v>
      </c>
      <c r="F2149" s="1">
        <v>0.17152790461854101</v>
      </c>
      <c r="G2149" s="1">
        <v>0.52803802513272602</v>
      </c>
      <c r="H2149" s="1">
        <v>0.46457835018686999</v>
      </c>
      <c r="I2149" s="1">
        <v>0.181018716863833</v>
      </c>
      <c r="J2149" s="1">
        <v>1.9259415213902999E-6</v>
      </c>
      <c r="K2149" s="1">
        <v>1.9259415213902999E-6</v>
      </c>
    </row>
    <row r="2150" spans="1:11" x14ac:dyDescent="0.3">
      <c r="A2150" t="s">
        <v>21</v>
      </c>
      <c r="B2150" s="1">
        <v>0.53067124773813801</v>
      </c>
      <c r="C2150" s="1">
        <v>5.8056131153041E-2</v>
      </c>
      <c r="D2150" s="1">
        <v>0.71520914360865195</v>
      </c>
      <c r="E2150" s="1">
        <v>0.12390184522304901</v>
      </c>
      <c r="F2150" s="1">
        <v>0.16396049706183999</v>
      </c>
      <c r="G2150" s="1">
        <v>0.50019675784373496</v>
      </c>
      <c r="H2150" s="1">
        <v>0.42788628595135098</v>
      </c>
      <c r="I2150" s="1">
        <v>0.23298142266692001</v>
      </c>
      <c r="J2150" s="1">
        <v>2.0912270200094501E-6</v>
      </c>
      <c r="K2150" s="1">
        <v>2.0912270200094501E-6</v>
      </c>
    </row>
    <row r="2151" spans="1:11" x14ac:dyDescent="0.3">
      <c r="A2151" t="s">
        <v>21</v>
      </c>
      <c r="B2151" s="1">
        <v>0.52992275501539399</v>
      </c>
      <c r="C2151" s="1">
        <v>5.7591873931743101E-2</v>
      </c>
      <c r="D2151" s="1">
        <v>0.71626026162830903</v>
      </c>
      <c r="E2151" s="1">
        <v>0.12462172580813199</v>
      </c>
      <c r="F2151" s="1">
        <v>0.16816461237112301</v>
      </c>
      <c r="G2151" s="1">
        <v>0.36092911952582402</v>
      </c>
      <c r="H2151" s="1">
        <v>0.345965729791542</v>
      </c>
      <c r="I2151" s="1">
        <v>0.266285463291979</v>
      </c>
      <c r="J2151" s="1">
        <v>2.0916594215754101E-6</v>
      </c>
      <c r="K2151" s="1">
        <v>2.0916594215754101E-6</v>
      </c>
    </row>
    <row r="2152" spans="1:11" x14ac:dyDescent="0.3">
      <c r="A2152" t="s">
        <v>21</v>
      </c>
      <c r="B2152" s="1">
        <v>0.52603059286258103</v>
      </c>
      <c r="C2152" s="1">
        <v>5.8100309902987902E-2</v>
      </c>
      <c r="D2152" s="1">
        <v>0.71890826416456299</v>
      </c>
      <c r="E2152" s="1">
        <v>0.12556274429727701</v>
      </c>
      <c r="F2152" s="1">
        <v>0.164521045769742</v>
      </c>
      <c r="G2152" s="1">
        <v>0.524799242846263</v>
      </c>
      <c r="H2152" s="1">
        <v>0.464584145068698</v>
      </c>
      <c r="I2152" s="1">
        <v>0.17540358249583601</v>
      </c>
      <c r="J2152" s="1">
        <v>2.0921001385561399E-6</v>
      </c>
      <c r="K2152" s="1">
        <v>2.0921001385561399E-6</v>
      </c>
    </row>
    <row r="2153" spans="1:11" x14ac:dyDescent="0.3">
      <c r="A2153" t="s">
        <v>21</v>
      </c>
      <c r="B2153" s="1">
        <v>0.52827607102850405</v>
      </c>
      <c r="C2153" s="1">
        <v>5.7910483064320901E-2</v>
      </c>
      <c r="D2153" s="1">
        <v>0.71709585643787899</v>
      </c>
      <c r="E2153" s="1">
        <v>0.124015788534951</v>
      </c>
      <c r="F2153" s="1">
        <v>0.152749522903771</v>
      </c>
      <c r="G2153" s="1">
        <v>0.41471129604298201</v>
      </c>
      <c r="H2153" s="1">
        <v>0.518478044528212</v>
      </c>
      <c r="I2153" s="1">
        <v>0.27061460322244202</v>
      </c>
      <c r="J2153" s="1">
        <v>2.09270716383146E-6</v>
      </c>
      <c r="K2153" s="1">
        <v>2.09270716383146E-6</v>
      </c>
    </row>
    <row r="2154" spans="1:11" x14ac:dyDescent="0.3">
      <c r="A2154" t="s">
        <v>21</v>
      </c>
      <c r="B2154" s="1">
        <v>0.52677908558418696</v>
      </c>
      <c r="C2154" s="1">
        <v>5.7285692463821598E-2</v>
      </c>
      <c r="D2154" s="1">
        <v>0.72228797648473397</v>
      </c>
      <c r="E2154" s="1">
        <v>0.126314120246695</v>
      </c>
      <c r="F2154" s="1">
        <v>0.148545407594488</v>
      </c>
      <c r="G2154" s="1">
        <v>0.50348662502430197</v>
      </c>
      <c r="H2154" s="1">
        <v>0.59622318885632297</v>
      </c>
      <c r="I2154" s="1">
        <v>0.19349067069047099</v>
      </c>
      <c r="J2154" s="1">
        <v>2.0930813574945998E-6</v>
      </c>
      <c r="K2154" s="1">
        <v>2.0930813574945998E-6</v>
      </c>
    </row>
    <row r="2155" spans="1:11" x14ac:dyDescent="0.3">
      <c r="A2155" t="s">
        <v>21</v>
      </c>
      <c r="B2155" s="1">
        <v>0.52662938703943696</v>
      </c>
      <c r="C2155" s="1">
        <v>5.7443790722929301E-2</v>
      </c>
      <c r="D2155" s="1">
        <v>0.72048738005531998</v>
      </c>
      <c r="E2155" s="1">
        <v>0.12650504071244201</v>
      </c>
      <c r="F2155" s="1">
        <v>0.14265964616149701</v>
      </c>
      <c r="G2155" s="1">
        <v>0.30861818795896701</v>
      </c>
      <c r="H2155" s="1">
        <v>0.582418629071905</v>
      </c>
      <c r="I2155" s="1">
        <v>0.31090114490687598</v>
      </c>
      <c r="J2155" s="1">
        <v>1.9245944242037701E-6</v>
      </c>
      <c r="K2155" s="1">
        <v>1.9245944242037701E-6</v>
      </c>
    </row>
    <row r="2156" spans="1:11" x14ac:dyDescent="0.3">
      <c r="A2156" t="s">
        <v>21</v>
      </c>
      <c r="B2156" s="1">
        <v>0.52872516666113001</v>
      </c>
      <c r="C2156" s="1">
        <v>5.7360289959783997E-2</v>
      </c>
      <c r="D2156" s="1">
        <v>0.71694306153569898</v>
      </c>
      <c r="E2156" s="1">
        <v>0.123379913060383</v>
      </c>
      <c r="F2156" s="1">
        <v>0.15723391256700101</v>
      </c>
      <c r="G2156" s="1">
        <v>0.29687887929289902</v>
      </c>
      <c r="H2156" s="1">
        <v>0.54801971913793601</v>
      </c>
      <c r="I2156" s="1">
        <v>0.31507765534770099</v>
      </c>
      <c r="J2156" s="1">
        <v>1.9264903387625499E-6</v>
      </c>
      <c r="K2156" s="1">
        <v>1.9264903387625499E-6</v>
      </c>
    </row>
    <row r="2157" spans="1:11" x14ac:dyDescent="0.3">
      <c r="A2157" t="s">
        <v>21</v>
      </c>
      <c r="B2157" s="1">
        <v>0.53171913754807398</v>
      </c>
      <c r="C2157" s="1">
        <v>5.7315093950796099E-2</v>
      </c>
      <c r="D2157" s="1">
        <v>0.71888338616606395</v>
      </c>
      <c r="E2157" s="1">
        <v>0.124691648308652</v>
      </c>
      <c r="F2157" s="1">
        <v>0.19703287082816401</v>
      </c>
      <c r="G2157" s="1">
        <v>0.122475050807329</v>
      </c>
      <c r="H2157" s="1">
        <v>0.27411026552519102</v>
      </c>
      <c r="I2157" s="1">
        <v>0.38648772537999398</v>
      </c>
      <c r="J2157" s="1">
        <v>2.0930148341767198E-6</v>
      </c>
      <c r="K2157" s="1">
        <v>2.0930148341767198E-6</v>
      </c>
    </row>
    <row r="2158" spans="1:11" x14ac:dyDescent="0.3">
      <c r="A2158" t="s">
        <v>21</v>
      </c>
      <c r="B2158" s="1">
        <v>0.52782697539539103</v>
      </c>
      <c r="C2158" s="1">
        <v>5.7364876627761401E-2</v>
      </c>
      <c r="D2158" s="1">
        <v>0.72014855409016598</v>
      </c>
      <c r="E2158" s="1">
        <v>0.12402623097219501</v>
      </c>
      <c r="F2158" s="1">
        <v>0.17405037380410701</v>
      </c>
      <c r="G2158" s="1">
        <v>0.325956401019317</v>
      </c>
      <c r="H2158" s="1">
        <v>0.36870893933504301</v>
      </c>
      <c r="I2158" s="1">
        <v>0.30300708526970799</v>
      </c>
      <c r="J2158" s="1">
        <v>2.0929150491997801E-6</v>
      </c>
      <c r="K2158" s="1">
        <v>2.0929150491997801E-6</v>
      </c>
    </row>
    <row r="2159" spans="1:11" x14ac:dyDescent="0.3">
      <c r="A2159" t="s">
        <v>21</v>
      </c>
      <c r="B2159" s="1">
        <v>0.52528210014100696</v>
      </c>
      <c r="C2159" s="1">
        <v>5.7541087499175199E-2</v>
      </c>
      <c r="D2159" s="1">
        <v>0.71994452711624402</v>
      </c>
      <c r="E2159" s="1">
        <v>0.125294010201627</v>
      </c>
      <c r="F2159" s="1">
        <v>0.173489825096205</v>
      </c>
      <c r="G2159" s="1">
        <v>0.45384232492990301</v>
      </c>
      <c r="H2159" s="1">
        <v>0.35394364399684602</v>
      </c>
      <c r="I2159" s="1">
        <v>0.21677141717319201</v>
      </c>
      <c r="J2159" s="1">
        <v>2.0918257298699499E-6</v>
      </c>
      <c r="K2159" s="1">
        <v>2.0918257298699499E-6</v>
      </c>
    </row>
    <row r="2160" spans="1:11" x14ac:dyDescent="0.3">
      <c r="A2160" t="s">
        <v>21</v>
      </c>
      <c r="B2160" s="1">
        <v>0.52752757830692998</v>
      </c>
      <c r="C2160" s="1">
        <v>5.7540133256180903E-2</v>
      </c>
      <c r="D2160" s="1">
        <v>0.71978552578941601</v>
      </c>
      <c r="E2160" s="1">
        <v>0.125764412861126</v>
      </c>
      <c r="F2160" s="1">
        <v>0.16592241753950401</v>
      </c>
      <c r="G2160" s="1">
        <v>0.34929198064795502</v>
      </c>
      <c r="H2160" s="1">
        <v>0.388954748957341</v>
      </c>
      <c r="I2160" s="1">
        <v>0.22138827610152201</v>
      </c>
      <c r="J2160" s="1">
        <v>2.09217497728883E-6</v>
      </c>
      <c r="K2160" s="1">
        <v>2.09217497728883E-6</v>
      </c>
    </row>
    <row r="2161" spans="1:11" x14ac:dyDescent="0.3">
      <c r="A2161" t="s">
        <v>21</v>
      </c>
      <c r="B2161" s="1">
        <v>0.53351552008143699</v>
      </c>
      <c r="C2161" s="1">
        <v>5.7649196028592399E-2</v>
      </c>
      <c r="D2161" s="1">
        <v>0.71766212687161302</v>
      </c>
      <c r="E2161" s="1">
        <v>0.12415203523353099</v>
      </c>
      <c r="F2161" s="1">
        <v>0.160877479168374</v>
      </c>
      <c r="G2161" s="1">
        <v>0.29191342758557198</v>
      </c>
      <c r="H2161" s="1">
        <v>0.37023140677059202</v>
      </c>
      <c r="I2161" s="1">
        <v>0.25711292856587697</v>
      </c>
      <c r="J2161" s="1">
        <v>2.0909359804938099E-6</v>
      </c>
      <c r="K2161" s="1">
        <v>2.0909359804938099E-6</v>
      </c>
    </row>
    <row r="2162" spans="1:11" x14ac:dyDescent="0.3">
      <c r="A2162" t="s">
        <v>21</v>
      </c>
      <c r="B2162" s="1">
        <v>0.52752757830692998</v>
      </c>
      <c r="C2162" s="1">
        <v>5.7646486338580202E-2</v>
      </c>
      <c r="D2162" s="1">
        <v>0.71845996570269499</v>
      </c>
      <c r="E2162" s="1">
        <v>0.124889398113861</v>
      </c>
      <c r="F2162" s="1">
        <v>0.148265133240533</v>
      </c>
      <c r="G2162" s="1">
        <v>0.38179219027963401</v>
      </c>
      <c r="H2162" s="1">
        <v>0.54430218434718203</v>
      </c>
      <c r="I2162" s="1">
        <v>0.32506104961634302</v>
      </c>
      <c r="J2162" s="1">
        <v>2.0915679520133999E-6</v>
      </c>
      <c r="K2162" s="1">
        <v>2.0915679520133999E-6</v>
      </c>
    </row>
    <row r="2163" spans="1:11" x14ac:dyDescent="0.3">
      <c r="A2163" t="s">
        <v>21</v>
      </c>
      <c r="B2163" s="1">
        <v>0.52707848267267998</v>
      </c>
      <c r="C2163" s="1">
        <v>5.73755578476925E-2</v>
      </c>
      <c r="D2163" s="1">
        <v>0.71745918940541797</v>
      </c>
      <c r="E2163" s="1">
        <v>0.12677069678570099</v>
      </c>
      <c r="F2163" s="1">
        <v>0.160877479168374</v>
      </c>
      <c r="G2163" s="1">
        <v>0.49857225821109402</v>
      </c>
      <c r="H2163" s="1">
        <v>0.43776699152139198</v>
      </c>
      <c r="I2163" s="1">
        <v>0.25018451232366901</v>
      </c>
      <c r="J2163" s="1">
        <v>1.9262907688088898E-6</v>
      </c>
      <c r="K2163" s="1">
        <v>1.9262907688088898E-6</v>
      </c>
    </row>
    <row r="2164" spans="1:11" x14ac:dyDescent="0.3">
      <c r="A2164" t="s">
        <v>21</v>
      </c>
      <c r="B2164" s="1">
        <v>0.53201853463653503</v>
      </c>
      <c r="C2164" s="1">
        <v>5.7989604212213899E-2</v>
      </c>
      <c r="D2164" s="1">
        <v>0.71760624372856296</v>
      </c>
      <c r="E2164" s="1">
        <v>0.12464766829711001</v>
      </c>
      <c r="F2164" s="1">
        <v>0.152188974195862</v>
      </c>
      <c r="G2164" s="1">
        <v>0.53190004312731098</v>
      </c>
      <c r="H2164" s="1">
        <v>0.51463291860376703</v>
      </c>
      <c r="I2164" s="1">
        <v>0.21011269506643901</v>
      </c>
      <c r="J2164" s="1">
        <v>1.9255257506535601E-6</v>
      </c>
      <c r="K2164" s="1">
        <v>1.9255257506535601E-6</v>
      </c>
    </row>
    <row r="2165" spans="1:11" x14ac:dyDescent="0.3">
      <c r="A2165" t="s">
        <v>21</v>
      </c>
      <c r="B2165" s="1">
        <v>0.52558149722992198</v>
      </c>
      <c r="C2165" s="1">
        <v>5.7411085394644498E-2</v>
      </c>
      <c r="D2165" s="1">
        <v>0.71849084983515898</v>
      </c>
      <c r="E2165" s="1">
        <v>0.12577381206494601</v>
      </c>
      <c r="F2165" s="1">
        <v>0.15387062031957899</v>
      </c>
      <c r="G2165" s="1">
        <v>0.542321361525398</v>
      </c>
      <c r="H2165" s="1">
        <v>0.57161139459948496</v>
      </c>
      <c r="I2165" s="1">
        <v>0.22611275980348899</v>
      </c>
      <c r="J2165" s="1">
        <v>1.9252263957233898E-6</v>
      </c>
      <c r="K2165" s="1">
        <v>1.9252263957233898E-6</v>
      </c>
    </row>
    <row r="2166" spans="1:11" x14ac:dyDescent="0.3">
      <c r="A2166" t="s">
        <v>21</v>
      </c>
      <c r="B2166" s="1">
        <v>0.52662938703943696</v>
      </c>
      <c r="C2166" s="1">
        <v>5.7620240155091498E-2</v>
      </c>
      <c r="D2166" s="1">
        <v>0.71864356370232396</v>
      </c>
      <c r="E2166" s="1">
        <v>0.123298617387765</v>
      </c>
      <c r="F2166" s="1">
        <v>0.14125827439173899</v>
      </c>
      <c r="G2166" s="1">
        <v>0.3975876395379</v>
      </c>
      <c r="H2166" s="1">
        <v>0.54357542599999298</v>
      </c>
      <c r="I2166" s="1">
        <v>0.26852285744458598</v>
      </c>
      <c r="J2166" s="1">
        <v>2.0924327551454101E-6</v>
      </c>
      <c r="K2166" s="1">
        <v>2.0924327551454101E-6</v>
      </c>
    </row>
    <row r="2167" spans="1:11" x14ac:dyDescent="0.3">
      <c r="A2167" t="s">
        <v>21</v>
      </c>
      <c r="B2167" s="1">
        <v>0.52917426229378794</v>
      </c>
      <c r="C2167" s="1">
        <v>5.7930792235972597E-2</v>
      </c>
      <c r="D2167" s="1">
        <v>0.71722705562557298</v>
      </c>
      <c r="E2167" s="1">
        <v>0.12501772844946901</v>
      </c>
      <c r="F2167" s="1">
        <v>0.158635284336754</v>
      </c>
      <c r="G2167" s="1">
        <v>0.43177365067514401</v>
      </c>
      <c r="H2167" s="1">
        <v>0.48226036460987298</v>
      </c>
      <c r="I2167" s="1">
        <v>0.18483208347865501</v>
      </c>
      <c r="J2167" s="1">
        <v>2.0924493859750302E-6</v>
      </c>
      <c r="K2167" s="1">
        <v>2.0924493859750302E-6</v>
      </c>
    </row>
    <row r="2168" spans="1:11" x14ac:dyDescent="0.3">
      <c r="A2168" t="s">
        <v>21</v>
      </c>
      <c r="B2168" s="1">
        <v>0.52977305647122896</v>
      </c>
      <c r="C2168" s="1">
        <v>5.8114245451621201E-2</v>
      </c>
      <c r="D2168" s="1">
        <v>0.71913999949505603</v>
      </c>
      <c r="E2168" s="1">
        <v>0.12383148592669201</v>
      </c>
      <c r="F2168" s="1">
        <v>0.165361868831603</v>
      </c>
      <c r="G2168" s="1">
        <v>0.40343175142388799</v>
      </c>
      <c r="H2168" s="1">
        <v>0.43822341807824999</v>
      </c>
      <c r="I2168" s="1">
        <v>0.27892756699279198</v>
      </c>
      <c r="J2168" s="1">
        <v>2.0915263749397699E-6</v>
      </c>
      <c r="K2168" s="1">
        <v>2.0915263749397699E-6</v>
      </c>
    </row>
    <row r="2169" spans="1:11" x14ac:dyDescent="0.3">
      <c r="A2169" t="s">
        <v>21</v>
      </c>
      <c r="B2169" s="1">
        <v>0.53201853463653503</v>
      </c>
      <c r="C2169" s="1">
        <v>5.7676990606373602E-2</v>
      </c>
      <c r="D2169" s="1">
        <v>0.71686474329799599</v>
      </c>
      <c r="E2169" s="1">
        <v>0.125614403350677</v>
      </c>
      <c r="F2169" s="1">
        <v>0.185821896670086</v>
      </c>
      <c r="G2169" s="1">
        <v>0.33027818306087398</v>
      </c>
      <c r="H2169" s="1">
        <v>0.25212891600188098</v>
      </c>
      <c r="I2169" s="1">
        <v>0.29737738546213599</v>
      </c>
      <c r="J2169" s="1">
        <v>1.9250351411844102E-6</v>
      </c>
      <c r="K2169" s="1">
        <v>1.9250351411844102E-6</v>
      </c>
    </row>
    <row r="2170" spans="1:11" x14ac:dyDescent="0.3">
      <c r="A2170" t="s">
        <v>21</v>
      </c>
      <c r="B2170" s="1">
        <v>0.52947365938273605</v>
      </c>
      <c r="C2170" s="1">
        <v>5.7917383321444603E-2</v>
      </c>
      <c r="D2170" s="1">
        <v>0.71606564283464302</v>
      </c>
      <c r="E2170" s="1">
        <v>0.124650451931633</v>
      </c>
      <c r="F2170" s="1">
        <v>0.17040680720273299</v>
      </c>
      <c r="G2170" s="1">
        <v>0.37008353255002002</v>
      </c>
      <c r="H2170" s="1">
        <v>0.389818281824373</v>
      </c>
      <c r="I2170" s="1">
        <v>0.29481147677601399</v>
      </c>
      <c r="J2170" s="1">
        <v>2.0921999235329801E-6</v>
      </c>
      <c r="K2170" s="1">
        <v>2.0921999235329801E-6</v>
      </c>
    </row>
    <row r="2171" spans="1:11" x14ac:dyDescent="0.3">
      <c r="A2171" t="s">
        <v>21</v>
      </c>
      <c r="B2171" s="1">
        <v>0.52992275501539399</v>
      </c>
      <c r="C2171" s="1">
        <v>5.8239660888175102E-2</v>
      </c>
      <c r="D2171" s="1">
        <v>0.71751520439764904</v>
      </c>
      <c r="E2171" s="1">
        <v>0.122022788930299</v>
      </c>
      <c r="F2171" s="1">
        <v>0.15779446127490299</v>
      </c>
      <c r="G2171" s="1">
        <v>0.53594596674067996</v>
      </c>
      <c r="H2171" s="1">
        <v>0.49856863309969701</v>
      </c>
      <c r="I2171" s="1">
        <v>0.204320079462709</v>
      </c>
      <c r="J2171" s="1">
        <v>2.0929649416883099E-6</v>
      </c>
      <c r="K2171" s="1">
        <v>2.0929649416883099E-6</v>
      </c>
    </row>
    <row r="2172" spans="1:11" x14ac:dyDescent="0.3">
      <c r="A2172" t="s">
        <v>21</v>
      </c>
      <c r="B2172" s="1">
        <v>0.53022215210547896</v>
      </c>
      <c r="C2172" s="1">
        <v>5.7713778474261297E-2</v>
      </c>
      <c r="D2172" s="1">
        <v>0.71648004121365005</v>
      </c>
      <c r="E2172" s="1">
        <v>0.125107092862665</v>
      </c>
      <c r="F2172" s="1">
        <v>0.17405037380410701</v>
      </c>
      <c r="G2172" s="1">
        <v>0.39910996938233001</v>
      </c>
      <c r="H2172" s="1">
        <v>0.35347420409906199</v>
      </c>
      <c r="I2172" s="1">
        <v>0.23559718734760399</v>
      </c>
      <c r="J2172" s="1">
        <v>1.9270641023789398E-6</v>
      </c>
      <c r="K2172" s="1">
        <v>1.9270641023789398E-6</v>
      </c>
    </row>
    <row r="2173" spans="1:11" x14ac:dyDescent="0.3">
      <c r="A2173" t="s">
        <v>21</v>
      </c>
      <c r="B2173" s="1">
        <v>0.52812637248433902</v>
      </c>
      <c r="C2173" s="1">
        <v>5.7724590227432003E-2</v>
      </c>
      <c r="D2173" s="1">
        <v>0.71904510296473401</v>
      </c>
      <c r="E2173" s="1">
        <v>0.123426422536084</v>
      </c>
      <c r="F2173" s="1">
        <v>0.15499171773538201</v>
      </c>
      <c r="G2173" s="1">
        <v>0.422874662121488</v>
      </c>
      <c r="H2173" s="1">
        <v>0.49980191572890897</v>
      </c>
      <c r="I2173" s="1">
        <v>0.275639393605556</v>
      </c>
      <c r="J2173" s="1">
        <v>2.0911604966915599E-6</v>
      </c>
      <c r="K2173" s="1">
        <v>2.0911604966915599E-6</v>
      </c>
    </row>
    <row r="2174" spans="1:11" x14ac:dyDescent="0.3">
      <c r="A2174" t="s">
        <v>21</v>
      </c>
      <c r="B2174" s="1">
        <v>0.52618029140677802</v>
      </c>
      <c r="C2174" s="1">
        <v>5.7088182168592398E-2</v>
      </c>
      <c r="D2174" s="1">
        <v>0.72174073893355195</v>
      </c>
      <c r="E2174" s="1">
        <v>0.12668814942614201</v>
      </c>
      <c r="F2174" s="1">
        <v>0.16227885093813199</v>
      </c>
      <c r="G2174" s="1">
        <v>0.41334222088088401</v>
      </c>
      <c r="H2174" s="1">
        <v>0.53390856723033397</v>
      </c>
      <c r="I2174" s="1">
        <v>0.19952165623638099</v>
      </c>
      <c r="J2174" s="1">
        <v>2.0931561962269998E-6</v>
      </c>
      <c r="K2174" s="1">
        <v>2.0931561962269998E-6</v>
      </c>
    </row>
    <row r="2175" spans="1:11" x14ac:dyDescent="0.3">
      <c r="A2175" t="s">
        <v>21</v>
      </c>
      <c r="B2175" s="1">
        <v>0.53141974045967899</v>
      </c>
      <c r="C2175" s="1">
        <v>5.7989316138857099E-2</v>
      </c>
      <c r="D2175" s="1">
        <v>0.71605558172832995</v>
      </c>
      <c r="E2175" s="1">
        <v>0.123714882868651</v>
      </c>
      <c r="F2175" s="1">
        <v>0.164521045769742</v>
      </c>
      <c r="G2175" s="1">
        <v>0.55406067019147998</v>
      </c>
      <c r="H2175" s="1">
        <v>0.47586067106805902</v>
      </c>
      <c r="I2175" s="1">
        <v>0.19800637051477399</v>
      </c>
      <c r="J2175" s="1">
        <v>2.09288178754098E-6</v>
      </c>
      <c r="K2175" s="1">
        <v>2.09288178754098E-6</v>
      </c>
    </row>
    <row r="2176" spans="1:11" x14ac:dyDescent="0.3">
      <c r="A2176" t="s">
        <v>21</v>
      </c>
      <c r="B2176" s="1">
        <v>0.53276702735986303</v>
      </c>
      <c r="C2176" s="1">
        <v>5.7702629135125499E-2</v>
      </c>
      <c r="D2176" s="1">
        <v>0.71563880029251603</v>
      </c>
      <c r="E2176" s="1">
        <v>0.123410480227597</v>
      </c>
      <c r="F2176" s="1">
        <v>0.15975638175256601</v>
      </c>
      <c r="G2176" s="1">
        <v>0.46342585106461798</v>
      </c>
      <c r="H2176" s="1">
        <v>0.42449103343915401</v>
      </c>
      <c r="I2176" s="1">
        <v>0.20827878056013899</v>
      </c>
      <c r="J2176" s="1">
        <v>1.92643213085931E-6</v>
      </c>
      <c r="K2176" s="1">
        <v>1.92643213085931E-6</v>
      </c>
    </row>
    <row r="2177" spans="1:11" x14ac:dyDescent="0.3">
      <c r="A2177" t="s">
        <v>21</v>
      </c>
      <c r="B2177" s="1">
        <v>0.52827607102850405</v>
      </c>
      <c r="C2177" s="1">
        <v>5.74012773970759E-2</v>
      </c>
      <c r="D2177" s="1">
        <v>0.71988257375142695</v>
      </c>
      <c r="E2177" s="1">
        <v>0.12538262445336701</v>
      </c>
      <c r="F2177" s="1">
        <v>0.15471144338142701</v>
      </c>
      <c r="G2177" s="1">
        <v>0.45138003303389201</v>
      </c>
      <c r="H2177" s="1">
        <v>0.51511071218645399</v>
      </c>
      <c r="I2177" s="1">
        <v>0.22873739334538001</v>
      </c>
      <c r="J2177" s="1">
        <v>2.0928402104672099E-6</v>
      </c>
      <c r="K2177" s="1">
        <v>2.0928402104672099E-6</v>
      </c>
    </row>
    <row r="2178" spans="1:11" x14ac:dyDescent="0.3">
      <c r="A2178" t="s">
        <v>21</v>
      </c>
      <c r="B2178" s="1">
        <v>0.53097064482705303</v>
      </c>
      <c r="C2178" s="1">
        <v>5.7881491181650403E-2</v>
      </c>
      <c r="D2178" s="1">
        <v>0.71904481505038598</v>
      </c>
      <c r="E2178" s="1">
        <v>0.123410682603576</v>
      </c>
      <c r="F2178" s="1">
        <v>0.14265964616149701</v>
      </c>
      <c r="G2178" s="1">
        <v>0.45126764626684701</v>
      </c>
      <c r="H2178" s="1">
        <v>0.66752916591331701</v>
      </c>
      <c r="I2178" s="1">
        <v>0.33858206469780899</v>
      </c>
      <c r="J2178" s="1">
        <v>2.09218329270351E-6</v>
      </c>
      <c r="K2178" s="1">
        <v>2.09218329270351E-6</v>
      </c>
    </row>
    <row r="2179" spans="1:11" x14ac:dyDescent="0.3">
      <c r="A2179" t="s">
        <v>21</v>
      </c>
      <c r="B2179" s="1">
        <v>0.52632998995094404</v>
      </c>
      <c r="C2179" s="1">
        <v>5.7587552831391699E-2</v>
      </c>
      <c r="D2179" s="1">
        <v>0.72027572723977096</v>
      </c>
      <c r="E2179" s="1">
        <v>0.122729163119133</v>
      </c>
      <c r="F2179" s="1">
        <v>0.173209550742255</v>
      </c>
      <c r="G2179" s="1">
        <v>0.409868448081528</v>
      </c>
      <c r="H2179" s="1">
        <v>0.37171187491031199</v>
      </c>
      <c r="I2179" s="1">
        <v>0.26753633804344001</v>
      </c>
      <c r="J2179" s="1">
        <v>2.0925408555370298E-6</v>
      </c>
      <c r="K2179" s="1">
        <v>2.0925408555370298E-6</v>
      </c>
    </row>
    <row r="2180" spans="1:11" x14ac:dyDescent="0.3">
      <c r="A2180" t="s">
        <v>21</v>
      </c>
      <c r="B2180" s="1">
        <v>0.52977305647122896</v>
      </c>
      <c r="C2180" s="1">
        <v>5.7758123766617597E-2</v>
      </c>
      <c r="D2180" s="1">
        <v>0.71916717646240003</v>
      </c>
      <c r="E2180" s="1">
        <v>0.123908325284105</v>
      </c>
      <c r="F2180" s="1">
        <v>0.15779446127490299</v>
      </c>
      <c r="G2180" s="1">
        <v>0.59629766064016898</v>
      </c>
      <c r="H2180" s="1">
        <v>0.53832481716666203</v>
      </c>
      <c r="I2180" s="1">
        <v>0.19706575152243799</v>
      </c>
      <c r="J2180" s="1">
        <v>2.0929982033471002E-6</v>
      </c>
      <c r="K2180" s="1">
        <v>2.0929982033471002E-6</v>
      </c>
    </row>
    <row r="2181" spans="1:11" x14ac:dyDescent="0.3">
      <c r="A2181" t="s">
        <v>21</v>
      </c>
      <c r="B2181" s="1">
        <v>0.52677908558418696</v>
      </c>
      <c r="C2181" s="1">
        <v>5.7403325418596801E-2</v>
      </c>
      <c r="D2181" s="1">
        <v>0.71851330928447099</v>
      </c>
      <c r="E2181" s="1">
        <v>0.12454786596621301</v>
      </c>
      <c r="F2181" s="1">
        <v>0.16844488672506899</v>
      </c>
      <c r="G2181" s="1">
        <v>0.51298841532844197</v>
      </c>
      <c r="H2181" s="1">
        <v>0.485518819451288</v>
      </c>
      <c r="I2181" s="1">
        <v>0.180812061507197</v>
      </c>
      <c r="J2181" s="1">
        <v>2.0918423606995598E-6</v>
      </c>
      <c r="K2181" s="1">
        <v>2.0918423606995598E-6</v>
      </c>
    </row>
    <row r="2182" spans="1:11" x14ac:dyDescent="0.3">
      <c r="A2182" t="s">
        <v>21</v>
      </c>
      <c r="B2182" s="1">
        <v>0.52812637248433902</v>
      </c>
      <c r="C2182" s="1">
        <v>5.7753595613541098E-2</v>
      </c>
      <c r="D2182" s="1">
        <v>0.71753496280859097</v>
      </c>
      <c r="E2182" s="1">
        <v>0.12321332317309699</v>
      </c>
      <c r="F2182" s="1">
        <v>0.16171830223023001</v>
      </c>
      <c r="G2182" s="1">
        <v>0.43429724444409201</v>
      </c>
      <c r="H2182" s="1">
        <v>0.46162504082792</v>
      </c>
      <c r="I2182" s="1">
        <v>0.23926413326517801</v>
      </c>
      <c r="J2182" s="1">
        <v>2.0916511061605802E-6</v>
      </c>
      <c r="K2182" s="1">
        <v>2.0916511061605802E-6</v>
      </c>
    </row>
    <row r="2183" spans="1:11" x14ac:dyDescent="0.3">
      <c r="A2183" t="s">
        <v>21</v>
      </c>
      <c r="B2183" s="1">
        <v>0.52992275501539399</v>
      </c>
      <c r="C2183" s="1">
        <v>5.8032594659564202E-2</v>
      </c>
      <c r="D2183" s="1">
        <v>0.71762056578238098</v>
      </c>
      <c r="E2183" s="1">
        <v>0.123488644704874</v>
      </c>
      <c r="F2183" s="1">
        <v>0.16171830223023001</v>
      </c>
      <c r="G2183" s="1">
        <v>0.33371108794493898</v>
      </c>
      <c r="H2183" s="1">
        <v>0.43966300011211301</v>
      </c>
      <c r="I2183" s="1">
        <v>0.29317787209007201</v>
      </c>
      <c r="J2183" s="1">
        <v>2.0916760524047299E-6</v>
      </c>
      <c r="K2183" s="1">
        <v>2.0916760524047299E-6</v>
      </c>
    </row>
    <row r="2184" spans="1:11" x14ac:dyDescent="0.3">
      <c r="A2184" t="s">
        <v>21</v>
      </c>
      <c r="B2184" s="1">
        <v>0.52573119577424998</v>
      </c>
      <c r="C2184" s="1">
        <v>5.7651036997388001E-2</v>
      </c>
      <c r="D2184" s="1">
        <v>0.71964613952076695</v>
      </c>
      <c r="E2184" s="1">
        <v>0.124653925391777</v>
      </c>
      <c r="F2184" s="1">
        <v>0.152749522903771</v>
      </c>
      <c r="G2184" s="1">
        <v>0.429342009715586</v>
      </c>
      <c r="H2184" s="1">
        <v>0.549539028296265</v>
      </c>
      <c r="I2184" s="1">
        <v>0.259071055419832</v>
      </c>
      <c r="J2184" s="1">
        <v>2.0926572713431898E-6</v>
      </c>
      <c r="K2184" s="1">
        <v>2.0926572713431898E-6</v>
      </c>
    </row>
    <row r="2185" spans="1:11" x14ac:dyDescent="0.3">
      <c r="A2185" t="s">
        <v>21</v>
      </c>
      <c r="B2185" s="1">
        <v>0.52692878412838495</v>
      </c>
      <c r="C2185" s="1">
        <v>5.7474848631705301E-2</v>
      </c>
      <c r="D2185" s="1">
        <v>0.71853427959133298</v>
      </c>
      <c r="E2185" s="1">
        <v>0.125241202037639</v>
      </c>
      <c r="F2185" s="1">
        <v>0.162839399646038</v>
      </c>
      <c r="G2185" s="1">
        <v>0.45086918409281201</v>
      </c>
      <c r="H2185" s="1">
        <v>0.47869713682125797</v>
      </c>
      <c r="I2185" s="1">
        <v>0.22135169940563901</v>
      </c>
      <c r="J2185" s="1">
        <v>2.09306472666499E-6</v>
      </c>
      <c r="K2185" s="1">
        <v>2.09306472666499E-6</v>
      </c>
    </row>
    <row r="2186" spans="1:11" x14ac:dyDescent="0.3">
      <c r="A2186" t="s">
        <v>21</v>
      </c>
      <c r="B2186" s="1">
        <v>0.52662938703943696</v>
      </c>
      <c r="C2186" s="1">
        <v>5.7824083563023501E-2</v>
      </c>
      <c r="D2186" s="1">
        <v>0.71531588647510502</v>
      </c>
      <c r="E2186" s="1">
        <v>0.123830362015422</v>
      </c>
      <c r="F2186" s="1">
        <v>0.142099097453595</v>
      </c>
      <c r="G2186" s="1">
        <v>0.37386381471403102</v>
      </c>
      <c r="H2186" s="1">
        <v>0.66780874940518997</v>
      </c>
      <c r="I2186" s="1">
        <v>0.271352356501676</v>
      </c>
      <c r="J2186" s="1">
        <v>2.09216666187389E-6</v>
      </c>
      <c r="K2186" s="1">
        <v>2.09216666187389E-6</v>
      </c>
    </row>
    <row r="2187" spans="1:11" x14ac:dyDescent="0.3">
      <c r="A2187" t="s">
        <v>21</v>
      </c>
      <c r="B2187" s="1">
        <v>0.52603059286258103</v>
      </c>
      <c r="C2187" s="1">
        <v>5.7137492225206803E-2</v>
      </c>
      <c r="D2187" s="1">
        <v>0.71777316878775599</v>
      </c>
      <c r="E2187" s="1">
        <v>0.125310014385345</v>
      </c>
      <c r="F2187" s="1">
        <v>0.15779446127490299</v>
      </c>
      <c r="G2187" s="1">
        <v>0.44084632786876399</v>
      </c>
      <c r="H2187" s="1">
        <v>0.50647943767686598</v>
      </c>
      <c r="I2187" s="1">
        <v>0.219018855834232</v>
      </c>
      <c r="J2187" s="1">
        <v>2.0936634365257702E-6</v>
      </c>
      <c r="K2187" s="1">
        <v>2.0936634365257702E-6</v>
      </c>
    </row>
    <row r="2188" spans="1:11" x14ac:dyDescent="0.3">
      <c r="A2188" t="s">
        <v>21</v>
      </c>
      <c r="B2188" s="1">
        <v>0.52782697539539103</v>
      </c>
      <c r="C2188" s="1">
        <v>5.7409190412094399E-2</v>
      </c>
      <c r="D2188" s="1">
        <v>0.71706024592189899</v>
      </c>
      <c r="E2188" s="1">
        <v>0.12528154760023599</v>
      </c>
      <c r="F2188" s="1">
        <v>0.15919583304465601</v>
      </c>
      <c r="G2188" s="1">
        <v>0.28119581680166</v>
      </c>
      <c r="H2188" s="1">
        <v>0.44882777110195798</v>
      </c>
      <c r="I2188" s="1">
        <v>0.35240148897200502</v>
      </c>
      <c r="J2188" s="1">
        <v>2.0919587765057202E-6</v>
      </c>
      <c r="K2188" s="1">
        <v>2.0919587765057202E-6</v>
      </c>
    </row>
    <row r="2189" spans="1:11" x14ac:dyDescent="0.3">
      <c r="A2189" t="s">
        <v>21</v>
      </c>
      <c r="B2189" s="1">
        <v>0.52603059286258103</v>
      </c>
      <c r="C2189" s="1">
        <v>5.7678926099239497E-2</v>
      </c>
      <c r="D2189" s="1">
        <v>0.71990506396391196</v>
      </c>
      <c r="E2189" s="1">
        <v>0.12604817403514501</v>
      </c>
      <c r="F2189" s="1">
        <v>0.152749522903771</v>
      </c>
      <c r="G2189" s="1">
        <v>0.43482852734281002</v>
      </c>
      <c r="H2189" s="1">
        <v>0.45109507424846401</v>
      </c>
      <c r="I2189" s="1">
        <v>0.25648488153910498</v>
      </c>
      <c r="J2189" s="1">
        <v>2.0924161243159299E-6</v>
      </c>
      <c r="K2189" s="1">
        <v>2.0924161243159299E-6</v>
      </c>
    </row>
    <row r="2190" spans="1:11" x14ac:dyDescent="0.3">
      <c r="A2190" t="s">
        <v>21</v>
      </c>
      <c r="B2190" s="1">
        <v>0.52842576957279896</v>
      </c>
      <c r="C2190" s="1">
        <v>5.77918148459199E-2</v>
      </c>
      <c r="D2190" s="1">
        <v>0.71721809612334197</v>
      </c>
      <c r="E2190" s="1">
        <v>0.124410398220755</v>
      </c>
      <c r="F2190" s="1">
        <v>0.181337507006856</v>
      </c>
      <c r="G2190" s="1">
        <v>0.45198283478436202</v>
      </c>
      <c r="H2190" s="1">
        <v>0.29520344077790101</v>
      </c>
      <c r="I2190" s="1">
        <v>0.216431879851674</v>
      </c>
      <c r="J2190" s="1">
        <v>2.0926739021726701E-6</v>
      </c>
      <c r="K2190" s="1">
        <v>2.0926739021726701E-6</v>
      </c>
    </row>
    <row r="2191" spans="1:11" x14ac:dyDescent="0.3">
      <c r="A2191" t="s">
        <v>21</v>
      </c>
      <c r="B2191" s="1">
        <v>0.52947365938273605</v>
      </c>
      <c r="C2191" s="1">
        <v>5.7624912344846499E-2</v>
      </c>
      <c r="D2191" s="1">
        <v>0.71471984222659302</v>
      </c>
      <c r="E2191" s="1">
        <v>0.12287873764217</v>
      </c>
      <c r="F2191" s="1">
        <v>0.17797421475943501</v>
      </c>
      <c r="G2191" s="1">
        <v>0.38609353836354099</v>
      </c>
      <c r="H2191" s="1">
        <v>0.37215623199398701</v>
      </c>
      <c r="I2191" s="1">
        <v>0.25606055213902101</v>
      </c>
      <c r="J2191" s="1">
        <v>1.9262491917351502E-6</v>
      </c>
      <c r="K2191" s="1">
        <v>1.9262491917351502E-6</v>
      </c>
    </row>
    <row r="2192" spans="1:11" x14ac:dyDescent="0.3">
      <c r="A2192" t="s">
        <v>21</v>
      </c>
      <c r="B2192" s="1">
        <v>0.52812637248433902</v>
      </c>
      <c r="C2192" s="1">
        <v>5.7578757591717801E-2</v>
      </c>
      <c r="D2192" s="1">
        <v>0.71875633095199598</v>
      </c>
      <c r="E2192" s="1">
        <v>0.124515425138501</v>
      </c>
      <c r="F2192" s="1">
        <v>0.14686376147078001</v>
      </c>
      <c r="G2192" s="1">
        <v>0.42972003793198399</v>
      </c>
      <c r="H2192" s="1">
        <v>0.47292787736925901</v>
      </c>
      <c r="I2192" s="1">
        <v>0.21876218082364601</v>
      </c>
      <c r="J2192" s="1">
        <v>2.0909442959084598E-6</v>
      </c>
      <c r="K2192" s="1">
        <v>2.0909442959084598E-6</v>
      </c>
    </row>
    <row r="2193" spans="1:11" x14ac:dyDescent="0.3">
      <c r="A2193" t="s">
        <v>21</v>
      </c>
      <c r="B2193" s="1">
        <v>0.52677908558418696</v>
      </c>
      <c r="C2193" s="1">
        <v>5.8068837888761798E-2</v>
      </c>
      <c r="D2193" s="1">
        <v>0.71862683466794097</v>
      </c>
      <c r="E2193" s="1">
        <v>0.124702089609811</v>
      </c>
      <c r="F2193" s="1">
        <v>0.17068708155668799</v>
      </c>
      <c r="G2193" s="1">
        <v>0.34100601082360199</v>
      </c>
      <c r="H2193" s="1">
        <v>0.41663726845815502</v>
      </c>
      <c r="I2193" s="1">
        <v>0.26488332125973502</v>
      </c>
      <c r="J2193" s="1">
        <v>2.0937632215024702E-6</v>
      </c>
      <c r="K2193" s="1">
        <v>2.0937632215024702E-6</v>
      </c>
    </row>
    <row r="2194" spans="1:11" x14ac:dyDescent="0.3">
      <c r="A2194" t="s">
        <v>21</v>
      </c>
      <c r="B2194" s="1">
        <v>0.52932396083798605</v>
      </c>
      <c r="C2194" s="1">
        <v>5.7756503353986001E-2</v>
      </c>
      <c r="D2194" s="1">
        <v>0.71943378935109004</v>
      </c>
      <c r="E2194" s="1">
        <v>0.12424029613728201</v>
      </c>
      <c r="F2194" s="1">
        <v>0.165081594477648</v>
      </c>
      <c r="G2194" s="1">
        <v>0.49266684445218001</v>
      </c>
      <c r="H2194" s="1">
        <v>0.45047402229481698</v>
      </c>
      <c r="I2194" s="1">
        <v>0.19353847072591099</v>
      </c>
      <c r="J2194" s="1">
        <v>2.0915928982576601E-6</v>
      </c>
      <c r="K2194" s="1">
        <v>2.0915928982576601E-6</v>
      </c>
    </row>
    <row r="2195" spans="1:11" x14ac:dyDescent="0.3">
      <c r="A2195" t="s">
        <v>21</v>
      </c>
      <c r="B2195" s="1">
        <v>0.52992275501539399</v>
      </c>
      <c r="C2195" s="1">
        <v>5.8059182930164203E-2</v>
      </c>
      <c r="D2195" s="1">
        <v>0.71676738205962198</v>
      </c>
      <c r="E2195" s="1">
        <v>0.124894880927757</v>
      </c>
      <c r="F2195" s="1">
        <v>0.17629256863572601</v>
      </c>
      <c r="G2195" s="1">
        <v>0.45409774940044501</v>
      </c>
      <c r="H2195" s="1">
        <v>0.33376680126668501</v>
      </c>
      <c r="I2195" s="1">
        <v>0.186471251011291</v>
      </c>
      <c r="J2195" s="1">
        <v>2.0914847978660298E-6</v>
      </c>
      <c r="K2195" s="1">
        <v>2.0914847978660298E-6</v>
      </c>
    </row>
    <row r="2196" spans="1:11" x14ac:dyDescent="0.3">
      <c r="A2196" t="s">
        <v>21</v>
      </c>
      <c r="B2196" s="1">
        <v>0.52707848267267998</v>
      </c>
      <c r="C2196" s="1">
        <v>5.7573761319436499E-2</v>
      </c>
      <c r="D2196" s="1">
        <v>0.72038662526740804</v>
      </c>
      <c r="E2196" s="1">
        <v>0.12544543166656399</v>
      </c>
      <c r="F2196" s="1">
        <v>0.148545407594488</v>
      </c>
      <c r="G2196" s="1">
        <v>0.47422519767910298</v>
      </c>
      <c r="H2196" s="1">
        <v>0.54341505358532305</v>
      </c>
      <c r="I2196" s="1">
        <v>0.21958591583665901</v>
      </c>
      <c r="J2196" s="1">
        <v>2.0916594215754101E-6</v>
      </c>
      <c r="K2196" s="1">
        <v>2.0916594215754101E-6</v>
      </c>
    </row>
    <row r="2197" spans="1:11" x14ac:dyDescent="0.3">
      <c r="A2197" t="s">
        <v>21</v>
      </c>
      <c r="B2197" s="1">
        <v>0.52737787976101003</v>
      </c>
      <c r="C2197" s="1">
        <v>5.7664414403892299E-2</v>
      </c>
      <c r="D2197" s="1">
        <v>0.71917743833995595</v>
      </c>
      <c r="E2197" s="1">
        <v>0.123797409539911</v>
      </c>
      <c r="F2197" s="1">
        <v>0.137334433436411</v>
      </c>
      <c r="G2197" s="1">
        <v>0.32968559828922001</v>
      </c>
      <c r="H2197" s="1">
        <v>0.66535631194899802</v>
      </c>
      <c r="I2197" s="1">
        <v>0.35867047657120699</v>
      </c>
      <c r="J2197" s="1">
        <v>2.0907946184432402E-6</v>
      </c>
      <c r="K2197" s="1">
        <v>2.0907946184432402E-6</v>
      </c>
    </row>
    <row r="2198" spans="1:11" x14ac:dyDescent="0.3">
      <c r="A2198" t="s">
        <v>21</v>
      </c>
      <c r="B2198" s="1">
        <v>0.52752757830692998</v>
      </c>
      <c r="C2198" s="1">
        <v>5.7431363058272601E-2</v>
      </c>
      <c r="D2198" s="1">
        <v>0.72059846701732</v>
      </c>
      <c r="E2198" s="1">
        <v>0.125403052586752</v>
      </c>
      <c r="F2198" s="1">
        <v>0.15947610739861101</v>
      </c>
      <c r="G2198" s="1">
        <v>0.42809553829934499</v>
      </c>
      <c r="H2198" s="1">
        <v>0.47359214836784602</v>
      </c>
      <c r="I2198" s="1">
        <v>0.26425826244928702</v>
      </c>
      <c r="J2198" s="1">
        <v>1.9257585822659998E-6</v>
      </c>
      <c r="K2198" s="1">
        <v>1.9257585822659998E-6</v>
      </c>
    </row>
    <row r="2199" spans="1:11" x14ac:dyDescent="0.3">
      <c r="A2199" t="s">
        <v>21</v>
      </c>
      <c r="B2199" s="1">
        <v>0.52603059286258103</v>
      </c>
      <c r="C2199" s="1">
        <v>5.7749828154171901E-2</v>
      </c>
      <c r="D2199" s="1">
        <v>0.71775197484117903</v>
      </c>
      <c r="E2199" s="1">
        <v>0.123863314528856</v>
      </c>
      <c r="F2199" s="1">
        <v>0.15835500998280799</v>
      </c>
      <c r="G2199" s="1">
        <v>0.394573630785508</v>
      </c>
      <c r="H2199" s="1">
        <v>0.48450105299811402</v>
      </c>
      <c r="I2199" s="1">
        <v>0.26294415532220899</v>
      </c>
      <c r="J2199" s="1">
        <v>2.0909526113231398E-6</v>
      </c>
      <c r="K2199" s="1">
        <v>2.0909526113231398E-6</v>
      </c>
    </row>
    <row r="2200" spans="1:11" x14ac:dyDescent="0.3">
      <c r="A2200" t="s">
        <v>21</v>
      </c>
      <c r="B2200" s="1">
        <v>0.52632998995094404</v>
      </c>
      <c r="C2200" s="1">
        <v>5.7357926858029498E-2</v>
      </c>
      <c r="D2200" s="1">
        <v>0.71837079684443605</v>
      </c>
      <c r="E2200" s="1">
        <v>0.124648227639445</v>
      </c>
      <c r="F2200" s="1">
        <v>0.16171830223023001</v>
      </c>
      <c r="G2200" s="1">
        <v>0.271530554836384</v>
      </c>
      <c r="H2200" s="1">
        <v>0.48932853735431497</v>
      </c>
      <c r="I2200" s="1">
        <v>0.28287765991486902</v>
      </c>
      <c r="J2200" s="1">
        <v>2.09154300576924E-6</v>
      </c>
      <c r="K2200" s="1">
        <v>2.09154300576924E-6</v>
      </c>
    </row>
    <row r="2201" spans="1:11" x14ac:dyDescent="0.3">
      <c r="A2201" t="s">
        <v>21</v>
      </c>
      <c r="B2201" s="1">
        <v>0.52857546811696399</v>
      </c>
      <c r="C2201" s="1">
        <v>5.7996229899419403E-2</v>
      </c>
      <c r="D2201" s="1">
        <v>0.71936074216660895</v>
      </c>
      <c r="E2201" s="1">
        <v>0.123552502289921</v>
      </c>
      <c r="F2201" s="1">
        <v>0.158635284336754</v>
      </c>
      <c r="G2201" s="1">
        <v>0.40251222332994102</v>
      </c>
      <c r="H2201" s="1">
        <v>0.53628329988821699</v>
      </c>
      <c r="I2201" s="1">
        <v>0.24970539077145901</v>
      </c>
      <c r="J2201" s="1">
        <v>2.0930480958355199E-6</v>
      </c>
      <c r="K2201" s="1">
        <v>2.0930480958355199E-6</v>
      </c>
    </row>
    <row r="2202" spans="1:11" x14ac:dyDescent="0.3">
      <c r="A2202" t="s">
        <v>22</v>
      </c>
      <c r="B2202" s="1">
        <v>0.54324592546397399</v>
      </c>
      <c r="C2202" s="1">
        <v>7.9046429751036096E-2</v>
      </c>
      <c r="D2202" s="1">
        <v>0.71603829893578996</v>
      </c>
      <c r="E2202" s="1">
        <v>0.123475930784422</v>
      </c>
      <c r="F2202" s="1">
        <v>0.24103594439860099</v>
      </c>
      <c r="G2202" s="1">
        <v>0.27984717559720801</v>
      </c>
      <c r="H2202" s="1">
        <v>0.62313357513344003</v>
      </c>
      <c r="I2202" s="1">
        <v>0.36134592363267698</v>
      </c>
      <c r="J2202" s="1">
        <v>2.2633644203672099E-6</v>
      </c>
      <c r="K2202" s="1">
        <v>2.2633644203672099E-6</v>
      </c>
    </row>
    <row r="2203" spans="1:11" x14ac:dyDescent="0.3">
      <c r="A2203" t="s">
        <v>22</v>
      </c>
      <c r="B2203" s="1">
        <v>0.54129984438813605</v>
      </c>
      <c r="C2203" s="1">
        <v>7.85923811293186E-2</v>
      </c>
      <c r="D2203" s="1">
        <v>0.71738379584259304</v>
      </c>
      <c r="E2203" s="1">
        <v>0.12282495693183899</v>
      </c>
      <c r="F2203" s="1">
        <v>0.26738173367008</v>
      </c>
      <c r="G2203" s="1">
        <v>0.41645839942148299</v>
      </c>
      <c r="H2203" s="1">
        <v>0.40255120666136701</v>
      </c>
      <c r="I2203" s="1">
        <v>0.24794575967574201</v>
      </c>
      <c r="J2203" s="1">
        <v>2.2635723057356702E-6</v>
      </c>
      <c r="K2203" s="1">
        <v>2.2635723057356702E-6</v>
      </c>
    </row>
    <row r="2204" spans="1:11" x14ac:dyDescent="0.3">
      <c r="A2204" t="s">
        <v>22</v>
      </c>
      <c r="B2204" s="1">
        <v>0.54219803565393998</v>
      </c>
      <c r="C2204" s="1">
        <v>7.9018027518517803E-2</v>
      </c>
      <c r="D2204" s="1">
        <v>0.71487463509443305</v>
      </c>
      <c r="E2204" s="1">
        <v>0.124036262354492</v>
      </c>
      <c r="F2204" s="1">
        <v>0.26654091060822899</v>
      </c>
      <c r="G2204" s="1">
        <v>0.45936971047241498</v>
      </c>
      <c r="H2204" s="1">
        <v>0.34198210177308702</v>
      </c>
      <c r="I2204" s="1">
        <v>0.218962143748827</v>
      </c>
      <c r="J2204" s="1">
        <v>2.26350578241778E-6</v>
      </c>
      <c r="K2204" s="1">
        <v>2.26350578241778E-6</v>
      </c>
    </row>
    <row r="2205" spans="1:11" x14ac:dyDescent="0.3">
      <c r="A2205" t="s">
        <v>22</v>
      </c>
      <c r="B2205" s="1">
        <v>0.54264713128659803</v>
      </c>
      <c r="C2205" s="1">
        <v>7.8696204567553801E-2</v>
      </c>
      <c r="D2205" s="1">
        <v>0.71537526177757504</v>
      </c>
      <c r="E2205" s="1">
        <v>0.122998929319248</v>
      </c>
      <c r="F2205" s="1">
        <v>0.25757213128176998</v>
      </c>
      <c r="G2205" s="1">
        <v>0.41575342788279201</v>
      </c>
      <c r="H2205" s="1">
        <v>0.486708235047426</v>
      </c>
      <c r="I2205" s="1">
        <v>0.23103737660836801</v>
      </c>
      <c r="J2205" s="1">
        <v>2.2635556749061899E-6</v>
      </c>
      <c r="K2205" s="1">
        <v>2.2635556749061899E-6</v>
      </c>
    </row>
    <row r="2206" spans="1:11" x14ac:dyDescent="0.3">
      <c r="A2206" t="s">
        <v>22</v>
      </c>
      <c r="B2206" s="1">
        <v>0.53980285894372104</v>
      </c>
      <c r="C2206" s="1">
        <v>7.8743372078576804E-2</v>
      </c>
      <c r="D2206" s="1">
        <v>0.71433543242923203</v>
      </c>
      <c r="E2206" s="1">
        <v>0.12405919261857799</v>
      </c>
      <c r="F2206" s="1">
        <v>0.27494914122678699</v>
      </c>
      <c r="G2206" s="1">
        <v>0.36445397721928502</v>
      </c>
      <c r="H2206" s="1">
        <v>0.38385086813004698</v>
      </c>
      <c r="I2206" s="1">
        <v>0.239898275896962</v>
      </c>
      <c r="J2206" s="1">
        <v>2.26373029861556E-6</v>
      </c>
      <c r="K2206" s="1">
        <v>2.26373029861556E-6</v>
      </c>
    </row>
    <row r="2207" spans="1:11" x14ac:dyDescent="0.3">
      <c r="A2207" t="s">
        <v>22</v>
      </c>
      <c r="B2207" s="1">
        <v>0.53770707932258099</v>
      </c>
      <c r="C2207" s="1">
        <v>7.8688120508979401E-2</v>
      </c>
      <c r="D2207" s="1">
        <v>0.71488000792081396</v>
      </c>
      <c r="E2207" s="1">
        <v>0.12510788770869299</v>
      </c>
      <c r="F2207" s="1">
        <v>0.22646167799311101</v>
      </c>
      <c r="G2207" s="1">
        <v>0.36814230657390101</v>
      </c>
      <c r="H2207" s="1">
        <v>0.68697084417951404</v>
      </c>
      <c r="I2207" s="1">
        <v>0.33865121786087998</v>
      </c>
      <c r="J2207" s="1">
        <v>2.2639548148133499E-6</v>
      </c>
      <c r="K2207" s="1">
        <v>2.2639548148133499E-6</v>
      </c>
    </row>
    <row r="2208" spans="1:11" x14ac:dyDescent="0.3">
      <c r="A2208" t="s">
        <v>22</v>
      </c>
      <c r="B2208" s="1">
        <v>0.54339562400814001</v>
      </c>
      <c r="C2208" s="1">
        <v>7.8766976089247001E-2</v>
      </c>
      <c r="D2208" s="1">
        <v>0.71561344238032898</v>
      </c>
      <c r="E2208" s="1">
        <v>0.12477962674158601</v>
      </c>
      <c r="F2208" s="1">
        <v>0.26009460046733501</v>
      </c>
      <c r="G2208" s="1">
        <v>0.42136254925587802</v>
      </c>
      <c r="H2208" s="1">
        <v>0.396042165759524</v>
      </c>
      <c r="I2208" s="1">
        <v>0.25224832406634201</v>
      </c>
      <c r="J2208" s="1">
        <v>2.2620838464987198E-6</v>
      </c>
      <c r="K2208" s="1">
        <v>2.2620838464987198E-6</v>
      </c>
    </row>
    <row r="2209" spans="1:11" x14ac:dyDescent="0.3">
      <c r="A2209" t="s">
        <v>22</v>
      </c>
      <c r="B2209" s="1">
        <v>0.53830587350112702</v>
      </c>
      <c r="C2209" s="1">
        <v>7.8802868229040604E-2</v>
      </c>
      <c r="D2209" s="1">
        <v>0.71657521469705299</v>
      </c>
      <c r="E2209" s="1">
        <v>0.12573944932265499</v>
      </c>
      <c r="F2209" s="1">
        <v>0.26149597223708798</v>
      </c>
      <c r="G2209" s="1">
        <v>0.42412113353772801</v>
      </c>
      <c r="H2209" s="1">
        <v>0.493117505853852</v>
      </c>
      <c r="I2209" s="1">
        <v>0.24906980781291499</v>
      </c>
      <c r="J2209" s="1">
        <v>2.1008812165127299E-6</v>
      </c>
      <c r="K2209" s="1">
        <v>2.1008812165127299E-6</v>
      </c>
    </row>
    <row r="2210" spans="1:11" x14ac:dyDescent="0.3">
      <c r="A2210" t="s">
        <v>22</v>
      </c>
      <c r="B2210" s="1">
        <v>0.54055135166542501</v>
      </c>
      <c r="C2210" s="1">
        <v>7.8803291336783293E-2</v>
      </c>
      <c r="D2210" s="1">
        <v>0.71562813667683001</v>
      </c>
      <c r="E2210" s="1">
        <v>0.123272838564006</v>
      </c>
      <c r="F2210" s="1">
        <v>0.23935429827489699</v>
      </c>
      <c r="G2210" s="1">
        <v>0.45674394691525499</v>
      </c>
      <c r="H2210" s="1">
        <v>0.60545308176523005</v>
      </c>
      <c r="I2210" s="1">
        <v>0.25141643930402702</v>
      </c>
      <c r="J2210" s="1">
        <v>2.2628322338244702E-6</v>
      </c>
      <c r="K2210" s="1">
        <v>2.2628322338244702E-6</v>
      </c>
    </row>
    <row r="2211" spans="1:11" x14ac:dyDescent="0.3">
      <c r="A2211" t="s">
        <v>22</v>
      </c>
      <c r="B2211" s="1">
        <v>0.54264713128659803</v>
      </c>
      <c r="C2211" s="1">
        <v>7.8523783661239605E-2</v>
      </c>
      <c r="D2211" s="1">
        <v>0.71629840803994704</v>
      </c>
      <c r="E2211" s="1">
        <v>0.12397172990781199</v>
      </c>
      <c r="F2211" s="1">
        <v>0.26934365414773997</v>
      </c>
      <c r="G2211" s="1">
        <v>0.45679503180935899</v>
      </c>
      <c r="H2211" s="1">
        <v>0.341728443254326</v>
      </c>
      <c r="I2211" s="1">
        <v>0.21005778763021599</v>
      </c>
      <c r="J2211" s="1">
        <v>2.2643123776465902E-6</v>
      </c>
      <c r="K2211" s="1">
        <v>2.2643123776465902E-6</v>
      </c>
    </row>
    <row r="2212" spans="1:11" x14ac:dyDescent="0.3">
      <c r="A2212" t="s">
        <v>22</v>
      </c>
      <c r="B2212" s="1">
        <v>0.53920406476702798</v>
      </c>
      <c r="C2212" s="1">
        <v>7.8608661775122102E-2</v>
      </c>
      <c r="D2212" s="1">
        <v>0.71311746388494701</v>
      </c>
      <c r="E2212" s="1">
        <v>0.12524523484594199</v>
      </c>
      <c r="F2212" s="1">
        <v>0.27018447720960098</v>
      </c>
      <c r="G2212" s="1">
        <v>0.48673077975680201</v>
      </c>
      <c r="H2212" s="1">
        <v>0.35575753431652202</v>
      </c>
      <c r="I2212" s="1">
        <v>0.20329298711970201</v>
      </c>
      <c r="J2212" s="1">
        <v>2.2630900116810499E-6</v>
      </c>
      <c r="K2212" s="1">
        <v>2.2630900116810499E-6</v>
      </c>
    </row>
    <row r="2213" spans="1:11" x14ac:dyDescent="0.3">
      <c r="A2213" t="s">
        <v>22</v>
      </c>
      <c r="B2213" s="1">
        <v>0.54384471964255299</v>
      </c>
      <c r="C2213" s="1">
        <v>7.8980839048618301E-2</v>
      </c>
      <c r="D2213" s="1">
        <v>0.71585827933826496</v>
      </c>
      <c r="E2213" s="1">
        <v>0.124087271539331</v>
      </c>
      <c r="F2213" s="1">
        <v>0.26289734400685</v>
      </c>
      <c r="G2213" s="1">
        <v>0.51989509301187198</v>
      </c>
      <c r="H2213" s="1">
        <v>0.37699341663188601</v>
      </c>
      <c r="I2213" s="1">
        <v>0.19124046762375199</v>
      </c>
      <c r="J2213" s="1">
        <v>2.26288212631287E-6</v>
      </c>
      <c r="K2213" s="1">
        <v>2.26288212631287E-6</v>
      </c>
    </row>
    <row r="2214" spans="1:11" x14ac:dyDescent="0.3">
      <c r="A2214" t="s">
        <v>22</v>
      </c>
      <c r="B2214" s="1">
        <v>0.53710828514517195</v>
      </c>
      <c r="C2214" s="1">
        <v>7.8461307751992004E-2</v>
      </c>
      <c r="D2214" s="1">
        <v>0.71655281294317297</v>
      </c>
      <c r="E2214" s="1">
        <v>0.12614058489876001</v>
      </c>
      <c r="F2214" s="1">
        <v>0.23935429827489699</v>
      </c>
      <c r="G2214" s="1">
        <v>0.44759975086988002</v>
      </c>
      <c r="H2214" s="1">
        <v>0.55426631346403599</v>
      </c>
      <c r="I2214" s="1">
        <v>0.226523380725214</v>
      </c>
      <c r="J2214" s="1">
        <v>2.2635889365649899E-6</v>
      </c>
      <c r="K2214" s="1">
        <v>2.2635889365649899E-6</v>
      </c>
    </row>
    <row r="2215" spans="1:11" x14ac:dyDescent="0.3">
      <c r="A2215" t="s">
        <v>22</v>
      </c>
      <c r="B2215" s="1">
        <v>0.53725798368946798</v>
      </c>
      <c r="C2215" s="1">
        <v>7.8678353021726696E-2</v>
      </c>
      <c r="D2215" s="1">
        <v>0.71320926367655402</v>
      </c>
      <c r="E2215" s="1">
        <v>0.124678668384151</v>
      </c>
      <c r="F2215" s="1">
        <v>0.284198194907191</v>
      </c>
      <c r="G2215" s="1">
        <v>0.50637803003083703</v>
      </c>
      <c r="H2215" s="1">
        <v>0.34296283913950698</v>
      </c>
      <c r="I2215" s="1">
        <v>0.19725332270346599</v>
      </c>
      <c r="J2215" s="1">
        <v>2.2635390440765699E-6</v>
      </c>
      <c r="K2215" s="1">
        <v>2.2635390440765699E-6</v>
      </c>
    </row>
    <row r="2216" spans="1:11" x14ac:dyDescent="0.3">
      <c r="A2216" t="s">
        <v>22</v>
      </c>
      <c r="B2216" s="1">
        <v>0.54279682983073096</v>
      </c>
      <c r="C2216" s="1">
        <v>7.9054887404744603E-2</v>
      </c>
      <c r="D2216" s="1">
        <v>0.71407674696812695</v>
      </c>
      <c r="E2216" s="1">
        <v>0.124095166209528</v>
      </c>
      <c r="F2216" s="1">
        <v>0.26598036190031699</v>
      </c>
      <c r="G2216" s="1">
        <v>0.29224037090786298</v>
      </c>
      <c r="H2216" s="1">
        <v>0.42116942396655199</v>
      </c>
      <c r="I2216" s="1">
        <v>0.27297022792329201</v>
      </c>
      <c r="J2216" s="1">
        <v>2.09052020975704E-6</v>
      </c>
      <c r="K2216" s="1">
        <v>2.09052020975704E-6</v>
      </c>
    </row>
    <row r="2217" spans="1:11" x14ac:dyDescent="0.3">
      <c r="A2217" t="s">
        <v>22</v>
      </c>
      <c r="B2217" s="1">
        <v>0.542347734198105</v>
      </c>
      <c r="C2217" s="1">
        <v>7.87474681216183E-2</v>
      </c>
      <c r="D2217" s="1">
        <v>0.71436718352078199</v>
      </c>
      <c r="E2217" s="1">
        <v>0.124045514852874</v>
      </c>
      <c r="F2217" s="1">
        <v>0.25532993645015001</v>
      </c>
      <c r="G2217" s="1">
        <v>0.34423457613124497</v>
      </c>
      <c r="H2217" s="1">
        <v>0.43452582563867598</v>
      </c>
      <c r="I2217" s="1">
        <v>0.28767703340303402</v>
      </c>
      <c r="J2217" s="1">
        <v>2.2621420544016399E-6</v>
      </c>
      <c r="K2217" s="1">
        <v>2.2621420544016399E-6</v>
      </c>
    </row>
    <row r="2218" spans="1:11" x14ac:dyDescent="0.3">
      <c r="A2218" t="s">
        <v>22</v>
      </c>
      <c r="B2218" s="1">
        <v>0.53905436622273295</v>
      </c>
      <c r="C2218" s="1">
        <v>7.8426320342584496E-2</v>
      </c>
      <c r="D2218" s="1">
        <v>0.71445312299664099</v>
      </c>
      <c r="E2218" s="1">
        <v>0.125075196996486</v>
      </c>
      <c r="F2218" s="1">
        <v>0.239634572628843</v>
      </c>
      <c r="G2218" s="1">
        <v>0.51842384806156006</v>
      </c>
      <c r="H2218" s="1">
        <v>0.59429333707923704</v>
      </c>
      <c r="I2218" s="1">
        <v>0.218136882882526</v>
      </c>
      <c r="J2218" s="1">
        <v>2.26338936661136E-6</v>
      </c>
      <c r="K2218" s="1">
        <v>2.26338936661136E-6</v>
      </c>
    </row>
    <row r="2219" spans="1:11" x14ac:dyDescent="0.3">
      <c r="A2219" t="s">
        <v>22</v>
      </c>
      <c r="B2219" s="1">
        <v>0.54204833710974198</v>
      </c>
      <c r="C2219" s="1">
        <v>7.9054927915060594E-2</v>
      </c>
      <c r="D2219" s="1">
        <v>0.71424262210596801</v>
      </c>
      <c r="E2219" s="1">
        <v>0.1230573165869</v>
      </c>
      <c r="F2219" s="1">
        <v>0.258973503051522</v>
      </c>
      <c r="G2219" s="1">
        <v>0.43726016830236902</v>
      </c>
      <c r="H2219" s="1">
        <v>0.53276757340549397</v>
      </c>
      <c r="I2219" s="1">
        <v>0.25581666891119798</v>
      </c>
      <c r="J2219" s="1">
        <v>2.2648279333599E-6</v>
      </c>
      <c r="K2219" s="1">
        <v>2.2648279333599E-6</v>
      </c>
    </row>
    <row r="2220" spans="1:11" x14ac:dyDescent="0.3">
      <c r="A2220" t="s">
        <v>22</v>
      </c>
      <c r="B2220" s="1">
        <v>0.539503461855391</v>
      </c>
      <c r="C2220" s="1">
        <v>7.8491519445282404E-2</v>
      </c>
      <c r="D2220" s="1">
        <v>0.71684592125390301</v>
      </c>
      <c r="E2220" s="1">
        <v>0.124419599339796</v>
      </c>
      <c r="F2220" s="1">
        <v>0.25168636984877801</v>
      </c>
      <c r="G2220" s="1">
        <v>0.55672730166392603</v>
      </c>
      <c r="H2220" s="1">
        <v>0.55363029638530203</v>
      </c>
      <c r="I2220" s="1">
        <v>0.205016409174612</v>
      </c>
      <c r="J2220" s="1">
        <v>2.2636970369564801E-6</v>
      </c>
      <c r="K2220" s="1">
        <v>2.2636970369564801E-6</v>
      </c>
    </row>
    <row r="2221" spans="1:11" x14ac:dyDescent="0.3">
      <c r="A2221" t="s">
        <v>22</v>
      </c>
      <c r="B2221" s="1">
        <v>0.54474291090829097</v>
      </c>
      <c r="C2221" s="1">
        <v>7.8944357258672701E-2</v>
      </c>
      <c r="D2221" s="1">
        <v>0.71526593514904702</v>
      </c>
      <c r="E2221" s="1">
        <v>0.123012929610755</v>
      </c>
      <c r="F2221" s="1">
        <v>0.25252719291063003</v>
      </c>
      <c r="G2221" s="1">
        <v>0.41119665532834299</v>
      </c>
      <c r="H2221" s="1">
        <v>0.60046621534465605</v>
      </c>
      <c r="I2221" s="1">
        <v>0.279596592774773</v>
      </c>
      <c r="J2221" s="1">
        <v>2.2637552448597102E-6</v>
      </c>
      <c r="K2221" s="1">
        <v>2.2637552448597102E-6</v>
      </c>
    </row>
    <row r="2222" spans="1:11" x14ac:dyDescent="0.3">
      <c r="A2222" t="s">
        <v>22</v>
      </c>
      <c r="B2222" s="1">
        <v>0.539503461855391</v>
      </c>
      <c r="C2222" s="1">
        <v>7.8734036701359894E-2</v>
      </c>
      <c r="D2222" s="1">
        <v>0.71428592333206198</v>
      </c>
      <c r="E2222" s="1">
        <v>0.12398057393131499</v>
      </c>
      <c r="F2222" s="1">
        <v>0.25869322869757699</v>
      </c>
      <c r="G2222" s="1">
        <v>0.49698862649373698</v>
      </c>
      <c r="H2222" s="1">
        <v>0.511266186851287</v>
      </c>
      <c r="I2222" s="1">
        <v>0.23836446467554701</v>
      </c>
      <c r="J2222" s="1">
        <v>2.2629652804601998E-6</v>
      </c>
      <c r="K2222" s="1">
        <v>2.2629652804601998E-6</v>
      </c>
    </row>
    <row r="2223" spans="1:11" x14ac:dyDescent="0.3">
      <c r="A2223" t="s">
        <v>22</v>
      </c>
      <c r="B2223" s="1">
        <v>0.54309622691967896</v>
      </c>
      <c r="C2223" s="1">
        <v>7.9109949926202003E-2</v>
      </c>
      <c r="D2223" s="1">
        <v>0.714912115528481</v>
      </c>
      <c r="E2223" s="1">
        <v>0.121744882115934</v>
      </c>
      <c r="F2223" s="1">
        <v>0.26093542352918597</v>
      </c>
      <c r="G2223" s="1">
        <v>0.40658879787977797</v>
      </c>
      <c r="H2223" s="1">
        <v>0.394761248863431</v>
      </c>
      <c r="I2223" s="1">
        <v>0.19888558103603499</v>
      </c>
      <c r="J2223" s="1">
        <v>2.0892063742296102E-6</v>
      </c>
      <c r="K2223" s="1">
        <v>2.0892063742296102E-6</v>
      </c>
    </row>
    <row r="2224" spans="1:11" x14ac:dyDescent="0.3">
      <c r="A2224" t="s">
        <v>22</v>
      </c>
      <c r="B2224" s="1">
        <v>0.53920406476702798</v>
      </c>
      <c r="C2224" s="1">
        <v>7.8527285552982995E-2</v>
      </c>
      <c r="D2224" s="1">
        <v>0.71721858094185098</v>
      </c>
      <c r="E2224" s="1">
        <v>0.124006772019541</v>
      </c>
      <c r="F2224" s="1">
        <v>0.26822255673193701</v>
      </c>
      <c r="G2224" s="1">
        <v>0.40820308053360099</v>
      </c>
      <c r="H2224" s="1">
        <v>0.44153405482411601</v>
      </c>
      <c r="I2224" s="1">
        <v>0.20048846568647499</v>
      </c>
      <c r="J2224" s="1">
        <v>2.26384671442172E-6</v>
      </c>
      <c r="K2224" s="1">
        <v>2.26384671442172E-6</v>
      </c>
    </row>
    <row r="2225" spans="1:11" x14ac:dyDescent="0.3">
      <c r="A2225" t="s">
        <v>22</v>
      </c>
      <c r="B2225" s="1">
        <v>0.54085074875550998</v>
      </c>
      <c r="C2225" s="1">
        <v>7.8743273053360902E-2</v>
      </c>
      <c r="D2225" s="1">
        <v>0.71758760370673702</v>
      </c>
      <c r="E2225" s="1">
        <v>0.12375651576147401</v>
      </c>
      <c r="F2225" s="1">
        <v>0.26345789271475201</v>
      </c>
      <c r="G2225" s="1">
        <v>0.51899599887557801</v>
      </c>
      <c r="H2225" s="1">
        <v>0.40731609382689299</v>
      </c>
      <c r="I2225" s="1">
        <v>0.202794783713555</v>
      </c>
      <c r="J2225" s="1">
        <v>2.2637635602743698E-6</v>
      </c>
      <c r="K2225" s="1">
        <v>2.2637635602743698E-6</v>
      </c>
    </row>
    <row r="2226" spans="1:11" x14ac:dyDescent="0.3">
      <c r="A2226" t="s">
        <v>22</v>
      </c>
      <c r="B2226" s="1">
        <v>0.54219803565393998</v>
      </c>
      <c r="C2226" s="1">
        <v>7.8542661468400304E-2</v>
      </c>
      <c r="D2226" s="1">
        <v>0.71621614424924296</v>
      </c>
      <c r="E2226" s="1">
        <v>0.123617729154007</v>
      </c>
      <c r="F2226" s="1">
        <v>0.27186612333330901</v>
      </c>
      <c r="G2226" s="1">
        <v>0.398190441288371</v>
      </c>
      <c r="H2226" s="1">
        <v>0.36684054829135099</v>
      </c>
      <c r="I2226" s="1">
        <v>0.28446599383995502</v>
      </c>
      <c r="J2226" s="1">
        <v>2.2631149579253101E-6</v>
      </c>
      <c r="K2226" s="1">
        <v>2.2631149579253101E-6</v>
      </c>
    </row>
    <row r="2227" spans="1:11" x14ac:dyDescent="0.3">
      <c r="A2227" t="s">
        <v>22</v>
      </c>
      <c r="B2227" s="1">
        <v>0.53965316039955602</v>
      </c>
      <c r="C2227" s="1">
        <v>7.8971152581997398E-2</v>
      </c>
      <c r="D2227" s="1">
        <v>0.71689697093306703</v>
      </c>
      <c r="E2227" s="1">
        <v>0.12332584147961299</v>
      </c>
      <c r="F2227" s="1">
        <v>0.26373816706870801</v>
      </c>
      <c r="G2227" s="1">
        <v>0.33656162503618398</v>
      </c>
      <c r="H2227" s="1">
        <v>0.38580310039732102</v>
      </c>
      <c r="I2227" s="1">
        <v>0.26128310514372199</v>
      </c>
      <c r="J2227" s="1">
        <v>2.2641128076929501E-6</v>
      </c>
      <c r="K2227" s="1">
        <v>2.2641128076929501E-6</v>
      </c>
    </row>
    <row r="2228" spans="1:11" x14ac:dyDescent="0.3">
      <c r="A2228" t="s">
        <v>22</v>
      </c>
      <c r="B2228" s="1">
        <v>0.539353763311193</v>
      </c>
      <c r="C2228" s="1">
        <v>7.8488859267878797E-2</v>
      </c>
      <c r="D2228" s="1">
        <v>0.71706251731901305</v>
      </c>
      <c r="E2228" s="1">
        <v>0.12448116709375399</v>
      </c>
      <c r="F2228" s="1">
        <v>0.27382804381097298</v>
      </c>
      <c r="G2228" s="1">
        <v>0.57454571272888499</v>
      </c>
      <c r="H2228" s="1">
        <v>0.38176831947887502</v>
      </c>
      <c r="I2228" s="1">
        <v>0.16824172759324399</v>
      </c>
      <c r="J2228" s="1">
        <v>2.2637968219331601E-6</v>
      </c>
      <c r="K2228" s="1">
        <v>2.2637968219331601E-6</v>
      </c>
    </row>
    <row r="2229" spans="1:11" x14ac:dyDescent="0.3">
      <c r="A2229" t="s">
        <v>22</v>
      </c>
      <c r="B2229" s="1">
        <v>0.53785677786687602</v>
      </c>
      <c r="C2229" s="1">
        <v>7.8727892636797206E-2</v>
      </c>
      <c r="D2229" s="1">
        <v>0.71645675676338805</v>
      </c>
      <c r="E2229" s="1">
        <v>0.126622601927701</v>
      </c>
      <c r="F2229" s="1">
        <v>0.25028499807901999</v>
      </c>
      <c r="G2229" s="1">
        <v>0.26688182947253603</v>
      </c>
      <c r="H2229" s="1">
        <v>0.53002274803932803</v>
      </c>
      <c r="I2229" s="1">
        <v>0.30382228256239902</v>
      </c>
      <c r="J2229" s="1">
        <v>2.09975863552399E-6</v>
      </c>
      <c r="K2229" s="1">
        <v>2.09975863552399E-6</v>
      </c>
    </row>
    <row r="2230" spans="1:11" x14ac:dyDescent="0.3">
      <c r="A2230" t="s">
        <v>22</v>
      </c>
      <c r="B2230" s="1">
        <v>0.54354532255405996</v>
      </c>
      <c r="C2230" s="1">
        <v>7.8878284933611903E-2</v>
      </c>
      <c r="D2230" s="1">
        <v>0.71506151314802602</v>
      </c>
      <c r="E2230" s="1">
        <v>0.12225647863696699</v>
      </c>
      <c r="F2230" s="1">
        <v>0.25589048515805202</v>
      </c>
      <c r="G2230" s="1">
        <v>0.42984264167784297</v>
      </c>
      <c r="H2230" s="1">
        <v>0.56614281781366904</v>
      </c>
      <c r="I2230" s="1">
        <v>0.28765361607278001</v>
      </c>
      <c r="J2230" s="1">
        <v>2.2634309436851001E-6</v>
      </c>
      <c r="K2230" s="1">
        <v>2.2634309436851001E-6</v>
      </c>
    </row>
    <row r="2231" spans="1:11" x14ac:dyDescent="0.3">
      <c r="A2231" t="s">
        <v>22</v>
      </c>
      <c r="B2231" s="1">
        <v>0.54294652837551405</v>
      </c>
      <c r="C2231" s="1">
        <v>7.89559252044051E-2</v>
      </c>
      <c r="D2231" s="1">
        <v>0.71432839774775103</v>
      </c>
      <c r="E2231" s="1">
        <v>0.123954182744192</v>
      </c>
      <c r="F2231" s="1">
        <v>0.26541981319241498</v>
      </c>
      <c r="G2231" s="1">
        <v>0.55850505597889799</v>
      </c>
      <c r="H2231" s="1">
        <v>0.41976764032341601</v>
      </c>
      <c r="I2231" s="1">
        <v>0.17760862022085899</v>
      </c>
      <c r="J2231" s="1">
        <v>2.2633561049525701E-6</v>
      </c>
      <c r="K2231" s="1">
        <v>2.2633561049525701E-6</v>
      </c>
    </row>
    <row r="2232" spans="1:11" x14ac:dyDescent="0.3">
      <c r="A2232" t="s">
        <v>22</v>
      </c>
      <c r="B2232" s="1">
        <v>0.54189863856557696</v>
      </c>
      <c r="C2232" s="1">
        <v>7.8480293586661296E-2</v>
      </c>
      <c r="D2232" s="1">
        <v>0.71706069164237995</v>
      </c>
      <c r="E2232" s="1">
        <v>0.124104556126125</v>
      </c>
      <c r="F2232" s="1">
        <v>0.25729185692781398</v>
      </c>
      <c r="G2232" s="1">
        <v>0.35838509179922501</v>
      </c>
      <c r="H2232" s="1">
        <v>0.52888295742210401</v>
      </c>
      <c r="I2232" s="1">
        <v>0.24192873585149899</v>
      </c>
      <c r="J2232" s="1">
        <v>2.2644454242822198E-6</v>
      </c>
      <c r="K2232" s="1">
        <v>2.2644454242822198E-6</v>
      </c>
    </row>
    <row r="2233" spans="1:11" x14ac:dyDescent="0.3">
      <c r="A2233" t="s">
        <v>22</v>
      </c>
      <c r="B2233" s="1">
        <v>0.53635979242415099</v>
      </c>
      <c r="C2233" s="1">
        <v>7.8589405871680507E-2</v>
      </c>
      <c r="D2233" s="1">
        <v>0.71758751119847697</v>
      </c>
      <c r="E2233" s="1">
        <v>0.12478518191974</v>
      </c>
      <c r="F2233" s="1">
        <v>0.288402310216474</v>
      </c>
      <c r="G2233" s="1">
        <v>0.374517701358622</v>
      </c>
      <c r="H2233" s="1">
        <v>0.264437089155517</v>
      </c>
      <c r="I2233" s="1">
        <v>0.23400094667254001</v>
      </c>
      <c r="J2233" s="1">
        <v>2.2641710155961598E-6</v>
      </c>
      <c r="K2233" s="1">
        <v>2.2641710155961598E-6</v>
      </c>
    </row>
    <row r="2234" spans="1:11" x14ac:dyDescent="0.3">
      <c r="A2234" t="s">
        <v>22</v>
      </c>
      <c r="B2234" s="1">
        <v>0.53710828514517195</v>
      </c>
      <c r="C2234" s="1">
        <v>7.8199453571842201E-2</v>
      </c>
      <c r="D2234" s="1">
        <v>0.71830791338014099</v>
      </c>
      <c r="E2234" s="1">
        <v>0.125885599013288</v>
      </c>
      <c r="F2234" s="1">
        <v>0.26401844142266401</v>
      </c>
      <c r="G2234" s="1">
        <v>0.33882979433459498</v>
      </c>
      <c r="H2234" s="1">
        <v>0.43317121163776701</v>
      </c>
      <c r="I2234" s="1">
        <v>0.221414065444798</v>
      </c>
      <c r="J2234" s="1">
        <v>2.1012304639313199E-6</v>
      </c>
      <c r="K2234" s="1">
        <v>2.1012304639313199E-6</v>
      </c>
    </row>
    <row r="2235" spans="1:11" x14ac:dyDescent="0.3">
      <c r="A2235" t="s">
        <v>22</v>
      </c>
      <c r="B2235" s="1">
        <v>0.54055135166542501</v>
      </c>
      <c r="C2235" s="1">
        <v>7.8862107814170898E-2</v>
      </c>
      <c r="D2235" s="1">
        <v>0.71824964838780503</v>
      </c>
      <c r="E2235" s="1">
        <v>0.12383074042369099</v>
      </c>
      <c r="F2235" s="1">
        <v>0.25224691855668302</v>
      </c>
      <c r="G2235" s="1">
        <v>0.33901369995337899</v>
      </c>
      <c r="H2235" s="1">
        <v>0.57133307421615498</v>
      </c>
      <c r="I2235" s="1">
        <v>0.35819755314118201</v>
      </c>
      <c r="J2235" s="1">
        <v>2.2639714456425299E-6</v>
      </c>
      <c r="K2235" s="1">
        <v>2.2639714456425299E-6</v>
      </c>
    </row>
    <row r="2236" spans="1:11" x14ac:dyDescent="0.3">
      <c r="A2236" t="s">
        <v>22</v>
      </c>
      <c r="B2236" s="1">
        <v>0.54429381527563303</v>
      </c>
      <c r="C2236" s="1">
        <v>7.8925555970997402E-2</v>
      </c>
      <c r="D2236" s="1">
        <v>0.71451741741648001</v>
      </c>
      <c r="E2236" s="1">
        <v>0.123410441727588</v>
      </c>
      <c r="F2236" s="1">
        <v>0.26962392850170003</v>
      </c>
      <c r="G2236" s="1">
        <v>0.38387645395924802</v>
      </c>
      <c r="H2236" s="1">
        <v>0.43844919319025799</v>
      </c>
      <c r="I2236" s="1">
        <v>0.277549762670115</v>
      </c>
      <c r="J2236" s="1">
        <v>2.2643789009644698E-6</v>
      </c>
      <c r="K2236" s="1">
        <v>2.2643789009644698E-6</v>
      </c>
    </row>
    <row r="2237" spans="1:11" x14ac:dyDescent="0.3">
      <c r="A2237" t="s">
        <v>22</v>
      </c>
      <c r="B2237" s="1">
        <v>0.54070105020959003</v>
      </c>
      <c r="C2237" s="1">
        <v>7.93215668136205E-2</v>
      </c>
      <c r="D2237" s="1">
        <v>0.71592481882365999</v>
      </c>
      <c r="E2237" s="1">
        <v>0.123060344667663</v>
      </c>
      <c r="F2237" s="1">
        <v>0.25645103386595702</v>
      </c>
      <c r="G2237" s="1">
        <v>0.46603118066414201</v>
      </c>
      <c r="H2237" s="1">
        <v>0.49745028352837201</v>
      </c>
      <c r="I2237" s="1">
        <v>0.23676362430855399</v>
      </c>
      <c r="J2237" s="1">
        <v>2.2630733808515701E-6</v>
      </c>
      <c r="K2237" s="1">
        <v>2.2630733808515701E-6</v>
      </c>
    </row>
    <row r="2238" spans="1:11" x14ac:dyDescent="0.3">
      <c r="A2238" t="s">
        <v>22</v>
      </c>
      <c r="B2238" s="1">
        <v>0.53845557204529204</v>
      </c>
      <c r="C2238" s="1">
        <v>7.8508254706852104E-2</v>
      </c>
      <c r="D2238" s="1">
        <v>0.71521737667995899</v>
      </c>
      <c r="E2238" s="1">
        <v>0.123373693956727</v>
      </c>
      <c r="F2238" s="1">
        <v>0.24944417501715799</v>
      </c>
      <c r="G2238" s="1">
        <v>0.34815789599875402</v>
      </c>
      <c r="H2238" s="1">
        <v>0.61452802494230996</v>
      </c>
      <c r="I2238" s="1">
        <v>0.30847852945073601</v>
      </c>
      <c r="J2238" s="1">
        <v>2.2631399041694302E-6</v>
      </c>
      <c r="K2238" s="1">
        <v>2.2631399041694302E-6</v>
      </c>
    </row>
    <row r="2239" spans="1:11" x14ac:dyDescent="0.3">
      <c r="A2239" t="s">
        <v>22</v>
      </c>
      <c r="B2239" s="1">
        <v>0.54354532255405996</v>
      </c>
      <c r="C2239" s="1">
        <v>7.9107105201804001E-2</v>
      </c>
      <c r="D2239" s="1">
        <v>0.71401109766771798</v>
      </c>
      <c r="E2239" s="1">
        <v>0.12288350663711101</v>
      </c>
      <c r="F2239" s="1">
        <v>0.246080882769736</v>
      </c>
      <c r="G2239" s="1">
        <v>0.49128755231124699</v>
      </c>
      <c r="H2239" s="1">
        <v>0.55657591533383199</v>
      </c>
      <c r="I2239" s="1">
        <v>0.22232201609018801</v>
      </c>
      <c r="J2239" s="1">
        <v>2.0921334002150899E-6</v>
      </c>
      <c r="K2239" s="1">
        <v>2.0921334002150899E-6</v>
      </c>
    </row>
    <row r="2240" spans="1:11" x14ac:dyDescent="0.3">
      <c r="A2240" t="s">
        <v>22</v>
      </c>
      <c r="B2240" s="1">
        <v>0.53965316039955602</v>
      </c>
      <c r="C2240" s="1">
        <v>7.8655316155478799E-2</v>
      </c>
      <c r="D2240" s="1">
        <v>0.71514009820873703</v>
      </c>
      <c r="E2240" s="1">
        <v>0.12466069682907401</v>
      </c>
      <c r="F2240" s="1">
        <v>0.23346853684190499</v>
      </c>
      <c r="G2240" s="1">
        <v>0.426491472624354</v>
      </c>
      <c r="H2240" s="1">
        <v>0.67242058030505802</v>
      </c>
      <c r="I2240" s="1">
        <v>0.27497985265363001</v>
      </c>
      <c r="J2240" s="1">
        <v>2.2637718756890401E-6</v>
      </c>
      <c r="K2240" s="1">
        <v>2.2637718756890401E-6</v>
      </c>
    </row>
    <row r="2241" spans="1:11" x14ac:dyDescent="0.3">
      <c r="A2241" t="s">
        <v>22</v>
      </c>
      <c r="B2241" s="1">
        <v>0.53920406476702798</v>
      </c>
      <c r="C2241" s="1">
        <v>7.8410458303377506E-2</v>
      </c>
      <c r="D2241" s="1">
        <v>0.71594320447204296</v>
      </c>
      <c r="E2241" s="1">
        <v>0.124403738476062</v>
      </c>
      <c r="F2241" s="1">
        <v>0.25308774161854097</v>
      </c>
      <c r="G2241" s="1">
        <v>0.54273004067826702</v>
      </c>
      <c r="H2241" s="1">
        <v>0.54914326116162604</v>
      </c>
      <c r="I2241" s="1">
        <v>0.246338661803991</v>
      </c>
      <c r="J2241" s="1">
        <v>2.2631565349988999E-6</v>
      </c>
      <c r="K2241" s="1">
        <v>2.2631565349988999E-6</v>
      </c>
    </row>
    <row r="2242" spans="1:11" x14ac:dyDescent="0.3">
      <c r="A2242" t="s">
        <v>22</v>
      </c>
      <c r="B2242" s="1">
        <v>0.541000447299676</v>
      </c>
      <c r="C2242" s="1">
        <v>7.9224477090099193E-2</v>
      </c>
      <c r="D2242" s="1">
        <v>0.71594127300295696</v>
      </c>
      <c r="E2242" s="1">
        <v>0.123921577091009</v>
      </c>
      <c r="F2242" s="1">
        <v>0.24916390066321201</v>
      </c>
      <c r="G2242" s="1">
        <v>0.38193522798312801</v>
      </c>
      <c r="H2242" s="1">
        <v>0.56944535621631098</v>
      </c>
      <c r="I2242" s="1">
        <v>0.285965288048388</v>
      </c>
      <c r="J2242" s="1">
        <v>2.2639132377396102E-6</v>
      </c>
      <c r="K2242" s="1">
        <v>2.2639132377396102E-6</v>
      </c>
    </row>
    <row r="2243" spans="1:11" x14ac:dyDescent="0.3">
      <c r="A2243" t="s">
        <v>22</v>
      </c>
      <c r="B2243" s="1">
        <v>0.54085074875550998</v>
      </c>
      <c r="C2243" s="1">
        <v>7.8820620749651196E-2</v>
      </c>
      <c r="D2243" s="1">
        <v>0.71736484499931497</v>
      </c>
      <c r="E2243" s="1">
        <v>0.123926267041331</v>
      </c>
      <c r="F2243" s="1">
        <v>0.26850283108589301</v>
      </c>
      <c r="G2243" s="1">
        <v>0.52369580913353297</v>
      </c>
      <c r="H2243" s="1">
        <v>0.46592002201754701</v>
      </c>
      <c r="I2243" s="1">
        <v>0.224667016085697</v>
      </c>
      <c r="J2243" s="1">
        <v>2.26350578241778E-6</v>
      </c>
      <c r="K2243" s="1">
        <v>2.26350578241778E-6</v>
      </c>
    </row>
    <row r="2244" spans="1:11" x14ac:dyDescent="0.3">
      <c r="A2244" t="s">
        <v>22</v>
      </c>
      <c r="B2244" s="1">
        <v>0.53830587350112702</v>
      </c>
      <c r="C2244" s="1">
        <v>7.7827159268544596E-2</v>
      </c>
      <c r="D2244" s="1">
        <v>0.71814561861295001</v>
      </c>
      <c r="E2244" s="1">
        <v>0.12461687993885</v>
      </c>
      <c r="F2244" s="1">
        <v>0.27242667204121102</v>
      </c>
      <c r="G2244" s="1">
        <v>0.44784495836160298</v>
      </c>
      <c r="H2244" s="1">
        <v>0.38169390169409501</v>
      </c>
      <c r="I2244" s="1">
        <v>0.20028204136499</v>
      </c>
      <c r="J2244" s="1">
        <v>2.2633561049525701E-6</v>
      </c>
      <c r="K2244" s="1">
        <v>2.2633561049525701E-6</v>
      </c>
    </row>
    <row r="2245" spans="1:11" x14ac:dyDescent="0.3">
      <c r="A2245" t="s">
        <v>22</v>
      </c>
      <c r="B2245" s="1">
        <v>0.537407682233633</v>
      </c>
      <c r="C2245" s="1">
        <v>7.84047193419736E-2</v>
      </c>
      <c r="D2245" s="1">
        <v>0.715692877483743</v>
      </c>
      <c r="E2245" s="1">
        <v>0.123980242740087</v>
      </c>
      <c r="F2245" s="1">
        <v>0.25168636984877801</v>
      </c>
      <c r="G2245" s="1">
        <v>0.50003328618258602</v>
      </c>
      <c r="H2245" s="1">
        <v>0.63670146197803001</v>
      </c>
      <c r="I2245" s="1">
        <v>0.29120982624970798</v>
      </c>
      <c r="J2245" s="1">
        <v>2.2641959618403201E-6</v>
      </c>
      <c r="K2245" s="1">
        <v>2.2641959618403201E-6</v>
      </c>
    </row>
    <row r="2246" spans="1:11" x14ac:dyDescent="0.3">
      <c r="A2246" t="s">
        <v>22</v>
      </c>
      <c r="B2246" s="1">
        <v>0.53875496913378496</v>
      </c>
      <c r="C2246" s="1">
        <v>7.8203428083936793E-2</v>
      </c>
      <c r="D2246" s="1">
        <v>0.71585976708300203</v>
      </c>
      <c r="E2246" s="1">
        <v>0.12423393484258401</v>
      </c>
      <c r="F2246" s="1">
        <v>0.28279682313743199</v>
      </c>
      <c r="G2246" s="1">
        <v>0.51507267900805498</v>
      </c>
      <c r="H2246" s="1">
        <v>0.31478053995002397</v>
      </c>
      <c r="I2246" s="1">
        <v>0.20556029404999701</v>
      </c>
      <c r="J2246" s="1">
        <v>2.2648861412632499E-6</v>
      </c>
      <c r="K2246" s="1">
        <v>2.2648861412632499E-6</v>
      </c>
    </row>
    <row r="2247" spans="1:11" x14ac:dyDescent="0.3">
      <c r="A2247" t="s">
        <v>22</v>
      </c>
      <c r="B2247" s="1">
        <v>0.54129984438813605</v>
      </c>
      <c r="C2247" s="1">
        <v>7.8577072731094794E-2</v>
      </c>
      <c r="D2247" s="1">
        <v>0.71600271969321605</v>
      </c>
      <c r="E2247" s="1">
        <v>0.123998138076635</v>
      </c>
      <c r="F2247" s="1">
        <v>0.26934365414773997</v>
      </c>
      <c r="G2247" s="1">
        <v>0.41473173000063301</v>
      </c>
      <c r="H2247" s="1">
        <v>0.37880142877582401</v>
      </c>
      <c r="I2247" s="1">
        <v>0.25544288747645</v>
      </c>
      <c r="J2247" s="1">
        <v>2.2642791159878198E-6</v>
      </c>
      <c r="K2247" s="1">
        <v>2.2642791159878198E-6</v>
      </c>
    </row>
    <row r="2248" spans="1:11" x14ac:dyDescent="0.3">
      <c r="A2248" t="s">
        <v>22</v>
      </c>
      <c r="B2248" s="1">
        <v>0.53875496913378496</v>
      </c>
      <c r="C2248" s="1">
        <v>7.8589360860218505E-2</v>
      </c>
      <c r="D2248" s="1">
        <v>0.71533362652861898</v>
      </c>
      <c r="E2248" s="1">
        <v>0.123565710638032</v>
      </c>
      <c r="F2248" s="1">
        <v>0.236271280381426</v>
      </c>
      <c r="G2248" s="1">
        <v>0.42317095450731601</v>
      </c>
      <c r="H2248" s="1">
        <v>0.67565214621318304</v>
      </c>
      <c r="I2248" s="1">
        <v>0.313132530055936</v>
      </c>
      <c r="J2248" s="1">
        <v>2.2637801911039801E-6</v>
      </c>
      <c r="K2248" s="1">
        <v>2.2637801911039801E-6</v>
      </c>
    </row>
    <row r="2249" spans="1:11" x14ac:dyDescent="0.3">
      <c r="A2249" t="s">
        <v>22</v>
      </c>
      <c r="B2249" s="1">
        <v>0.539353763311193</v>
      </c>
      <c r="C2249" s="1">
        <v>7.9127783467444396E-2</v>
      </c>
      <c r="D2249" s="1">
        <v>0.71697838485282195</v>
      </c>
      <c r="E2249" s="1">
        <v>0.124318050138665</v>
      </c>
      <c r="F2249" s="1">
        <v>0.27186612333330901</v>
      </c>
      <c r="G2249" s="1">
        <v>0.52803802513272602</v>
      </c>
      <c r="H2249" s="1">
        <v>0.46457835018686999</v>
      </c>
      <c r="I2249" s="1">
        <v>0.181018716863833</v>
      </c>
      <c r="J2249" s="1">
        <v>2.10056523075294E-6</v>
      </c>
      <c r="K2249" s="1">
        <v>2.10056523075294E-6</v>
      </c>
    </row>
    <row r="2250" spans="1:11" x14ac:dyDescent="0.3">
      <c r="A2250" t="s">
        <v>22</v>
      </c>
      <c r="B2250" s="1">
        <v>0.54444351381983103</v>
      </c>
      <c r="C2250" s="1">
        <v>7.9292246347277301E-2</v>
      </c>
      <c r="D2250" s="1">
        <v>0.714204033755789</v>
      </c>
      <c r="E2250" s="1">
        <v>0.123397730649264</v>
      </c>
      <c r="F2250" s="1">
        <v>0.26429871577660902</v>
      </c>
      <c r="G2250" s="1">
        <v>0.50019675784373496</v>
      </c>
      <c r="H2250" s="1">
        <v>0.42788628595135098</v>
      </c>
      <c r="I2250" s="1">
        <v>0.23298142266692001</v>
      </c>
      <c r="J2250" s="1">
        <v>2.2625245634793201E-6</v>
      </c>
      <c r="K2250" s="1">
        <v>2.2625245634793201E-6</v>
      </c>
    </row>
    <row r="2251" spans="1:11" x14ac:dyDescent="0.3">
      <c r="A2251" t="s">
        <v>22</v>
      </c>
      <c r="B2251" s="1">
        <v>0.54309622691967896</v>
      </c>
      <c r="C2251" s="1">
        <v>7.8761079587725796E-2</v>
      </c>
      <c r="D2251" s="1">
        <v>0.71356068635767</v>
      </c>
      <c r="E2251" s="1">
        <v>0.12365413753061</v>
      </c>
      <c r="F2251" s="1">
        <v>0.26850283108589301</v>
      </c>
      <c r="G2251" s="1">
        <v>0.36092911952582402</v>
      </c>
      <c r="H2251" s="1">
        <v>0.345965729791542</v>
      </c>
      <c r="I2251" s="1">
        <v>0.266285463291979</v>
      </c>
      <c r="J2251" s="1">
        <v>2.2629569650452699E-6</v>
      </c>
      <c r="K2251" s="1">
        <v>2.2629569650452699E-6</v>
      </c>
    </row>
    <row r="2252" spans="1:11" x14ac:dyDescent="0.3">
      <c r="A2252" t="s">
        <v>22</v>
      </c>
      <c r="B2252" s="1">
        <v>0.53845557204529204</v>
      </c>
      <c r="C2252" s="1">
        <v>7.9189075575241394E-2</v>
      </c>
      <c r="D2252" s="1">
        <v>0.71597063905907699</v>
      </c>
      <c r="E2252" s="1">
        <v>0.125017735452989</v>
      </c>
      <c r="F2252" s="1">
        <v>0.26485926448451003</v>
      </c>
      <c r="G2252" s="1">
        <v>0.524799242846263</v>
      </c>
      <c r="H2252" s="1">
        <v>0.464584145068698</v>
      </c>
      <c r="I2252" s="1">
        <v>0.17540358249583601</v>
      </c>
      <c r="J2252" s="1">
        <v>2.2633976820263E-6</v>
      </c>
      <c r="K2252" s="1">
        <v>2.2633976820263E-6</v>
      </c>
    </row>
    <row r="2253" spans="1:11" x14ac:dyDescent="0.3">
      <c r="A2253" t="s">
        <v>22</v>
      </c>
      <c r="B2253" s="1">
        <v>0.53905436622273295</v>
      </c>
      <c r="C2253" s="1">
        <v>7.9085387171391699E-2</v>
      </c>
      <c r="D2253" s="1">
        <v>0.71412269887773305</v>
      </c>
      <c r="E2253" s="1">
        <v>0.123514204937439</v>
      </c>
      <c r="F2253" s="1">
        <v>0.25308774161854097</v>
      </c>
      <c r="G2253" s="1">
        <v>0.41471129604298201</v>
      </c>
      <c r="H2253" s="1">
        <v>0.518478044528212</v>
      </c>
      <c r="I2253" s="1">
        <v>0.27061460322244202</v>
      </c>
      <c r="J2253" s="1">
        <v>2.26400470730162E-6</v>
      </c>
      <c r="K2253" s="1">
        <v>2.26400470730162E-6</v>
      </c>
    </row>
    <row r="2254" spans="1:11" x14ac:dyDescent="0.3">
      <c r="A2254" t="s">
        <v>22</v>
      </c>
      <c r="B2254" s="1">
        <v>0.54010225603218198</v>
      </c>
      <c r="C2254" s="1">
        <v>7.8374813726624595E-2</v>
      </c>
      <c r="D2254" s="1">
        <v>0.71791326607279804</v>
      </c>
      <c r="E2254" s="1">
        <v>0.124965980658349</v>
      </c>
      <c r="F2254" s="1">
        <v>0.24888362630925701</v>
      </c>
      <c r="G2254" s="1">
        <v>0.50348662502430197</v>
      </c>
      <c r="H2254" s="1">
        <v>0.59622318885632297</v>
      </c>
      <c r="I2254" s="1">
        <v>0.19349067069047099</v>
      </c>
      <c r="J2254" s="1">
        <v>2.2643789009644698E-6</v>
      </c>
      <c r="K2254" s="1">
        <v>2.2643789009644698E-6</v>
      </c>
    </row>
    <row r="2255" spans="1:11" x14ac:dyDescent="0.3">
      <c r="A2255" t="s">
        <v>22</v>
      </c>
      <c r="B2255" s="1">
        <v>0.539353763311193</v>
      </c>
      <c r="C2255" s="1">
        <v>7.8200416817129401E-2</v>
      </c>
      <c r="D2255" s="1">
        <v>0.71717929054030405</v>
      </c>
      <c r="E2255" s="1">
        <v>0.12633405508071299</v>
      </c>
      <c r="F2255" s="1">
        <v>0.24299786487626501</v>
      </c>
      <c r="G2255" s="1">
        <v>0.30861818795896701</v>
      </c>
      <c r="H2255" s="1">
        <v>0.582418629071905</v>
      </c>
      <c r="I2255" s="1">
        <v>0.31090114490687598</v>
      </c>
      <c r="J2255" s="1">
        <v>2.0992181335664501E-6</v>
      </c>
      <c r="K2255" s="1">
        <v>2.0992181335664501E-6</v>
      </c>
    </row>
    <row r="2256" spans="1:11" x14ac:dyDescent="0.3">
      <c r="A2256" t="s">
        <v>22</v>
      </c>
      <c r="B2256" s="1">
        <v>0.54279682983073096</v>
      </c>
      <c r="C2256" s="1">
        <v>7.8660897576765795E-2</v>
      </c>
      <c r="D2256" s="1">
        <v>0.71246095552702005</v>
      </c>
      <c r="E2256" s="1">
        <v>0.123744344734351</v>
      </c>
      <c r="F2256" s="1">
        <v>0.25757213128176998</v>
      </c>
      <c r="G2256" s="1">
        <v>0.29687887929289902</v>
      </c>
      <c r="H2256" s="1">
        <v>0.54801971913793601</v>
      </c>
      <c r="I2256" s="1">
        <v>0.31507765534770099</v>
      </c>
      <c r="J2256" s="1">
        <v>2.0911355504471599E-6</v>
      </c>
      <c r="K2256" s="1">
        <v>2.0911355504471599E-6</v>
      </c>
    </row>
    <row r="2257" spans="1:11" x14ac:dyDescent="0.3">
      <c r="A2257" t="s">
        <v>22</v>
      </c>
      <c r="B2257" s="1">
        <v>0.54369502109822498</v>
      </c>
      <c r="C2257" s="1">
        <v>7.8535977266294299E-2</v>
      </c>
      <c r="D2257" s="1">
        <v>0.71552296717600095</v>
      </c>
      <c r="E2257" s="1">
        <v>0.12326412263572301</v>
      </c>
      <c r="F2257" s="1">
        <v>0.29737108954293401</v>
      </c>
      <c r="G2257" s="1">
        <v>0.122475050807329</v>
      </c>
      <c r="H2257" s="1">
        <v>0.27411026552519102</v>
      </c>
      <c r="I2257" s="1">
        <v>0.38648772537999398</v>
      </c>
      <c r="J2257" s="1">
        <v>2.2643123776465902E-6</v>
      </c>
      <c r="K2257" s="1">
        <v>2.2643123776465902E-6</v>
      </c>
    </row>
    <row r="2258" spans="1:11" x14ac:dyDescent="0.3">
      <c r="A2258" t="s">
        <v>22</v>
      </c>
      <c r="B2258" s="1">
        <v>0.54055135166542501</v>
      </c>
      <c r="C2258" s="1">
        <v>7.8373044776168105E-2</v>
      </c>
      <c r="D2258" s="1">
        <v>0.71617862552703504</v>
      </c>
      <c r="E2258" s="1">
        <v>0.12411247027439901</v>
      </c>
      <c r="F2258" s="1">
        <v>0.27438859251887499</v>
      </c>
      <c r="G2258" s="1">
        <v>0.325956401019317</v>
      </c>
      <c r="H2258" s="1">
        <v>0.36870893933504301</v>
      </c>
      <c r="I2258" s="1">
        <v>0.30300708526970799</v>
      </c>
      <c r="J2258" s="1">
        <v>2.26421259266993E-6</v>
      </c>
      <c r="K2258" s="1">
        <v>2.26421259266993E-6</v>
      </c>
    </row>
    <row r="2259" spans="1:11" x14ac:dyDescent="0.3">
      <c r="A2259" t="s">
        <v>22</v>
      </c>
      <c r="B2259" s="1">
        <v>0.53905436622273295</v>
      </c>
      <c r="C2259" s="1">
        <v>7.8469022716578005E-2</v>
      </c>
      <c r="D2259" s="1">
        <v>0.71667478846464405</v>
      </c>
      <c r="E2259" s="1">
        <v>0.124369735017238</v>
      </c>
      <c r="F2259" s="1">
        <v>0.27382804381097298</v>
      </c>
      <c r="G2259" s="1">
        <v>0.45384232492990301</v>
      </c>
      <c r="H2259" s="1">
        <v>0.35394364399684602</v>
      </c>
      <c r="I2259" s="1">
        <v>0.21677141717319201</v>
      </c>
      <c r="J2259" s="1">
        <v>2.2631232733400998E-6</v>
      </c>
      <c r="K2259" s="1">
        <v>2.2631232733400998E-6</v>
      </c>
    </row>
    <row r="2260" spans="1:11" x14ac:dyDescent="0.3">
      <c r="A2260" t="s">
        <v>22</v>
      </c>
      <c r="B2260" s="1">
        <v>0.54085074875550998</v>
      </c>
      <c r="C2260" s="1">
        <v>7.8628057214094701E-2</v>
      </c>
      <c r="D2260" s="1">
        <v>0.71592136450541299</v>
      </c>
      <c r="E2260" s="1">
        <v>0.12475942512926801</v>
      </c>
      <c r="F2260" s="1">
        <v>0.26626063625427299</v>
      </c>
      <c r="G2260" s="1">
        <v>0.34929198064795502</v>
      </c>
      <c r="H2260" s="1">
        <v>0.388954748957341</v>
      </c>
      <c r="I2260" s="1">
        <v>0.22138827610152201</v>
      </c>
      <c r="J2260" s="1">
        <v>2.2634725207586898E-6</v>
      </c>
      <c r="K2260" s="1">
        <v>2.2634725207586898E-6</v>
      </c>
    </row>
    <row r="2261" spans="1:11" x14ac:dyDescent="0.3">
      <c r="A2261" t="s">
        <v>22</v>
      </c>
      <c r="B2261" s="1">
        <v>0.54594049926252297</v>
      </c>
      <c r="C2261" s="1">
        <v>7.8868337400510594E-2</v>
      </c>
      <c r="D2261" s="1">
        <v>0.71426353408631604</v>
      </c>
      <c r="E2261" s="1">
        <v>0.12347264771079999</v>
      </c>
      <c r="F2261" s="1">
        <v>0.26121569788314303</v>
      </c>
      <c r="G2261" s="1">
        <v>0.29191342758557198</v>
      </c>
      <c r="H2261" s="1">
        <v>0.37023140677059202</v>
      </c>
      <c r="I2261" s="1">
        <v>0.25711292856587697</v>
      </c>
      <c r="J2261" s="1">
        <v>2.2622335239636798E-6</v>
      </c>
      <c r="K2261" s="1">
        <v>2.2622335239636798E-6</v>
      </c>
    </row>
    <row r="2262" spans="1:11" x14ac:dyDescent="0.3">
      <c r="A2262" t="s">
        <v>22</v>
      </c>
      <c r="B2262" s="1">
        <v>0.53965316039955602</v>
      </c>
      <c r="C2262" s="1">
        <v>7.8599722498770105E-2</v>
      </c>
      <c r="D2262" s="1">
        <v>0.715232683628507</v>
      </c>
      <c r="E2262" s="1">
        <v>0.12347611572966199</v>
      </c>
      <c r="F2262" s="1">
        <v>0.24860335195530101</v>
      </c>
      <c r="G2262" s="1">
        <v>0.38179219027963401</v>
      </c>
      <c r="H2262" s="1">
        <v>0.54430218434718203</v>
      </c>
      <c r="I2262" s="1">
        <v>0.32506104961634302</v>
      </c>
      <c r="J2262" s="1">
        <v>2.2628654954832601E-6</v>
      </c>
      <c r="K2262" s="1">
        <v>2.2628654954832601E-6</v>
      </c>
    </row>
    <row r="2263" spans="1:11" x14ac:dyDescent="0.3">
      <c r="A2263" t="s">
        <v>22</v>
      </c>
      <c r="B2263" s="1">
        <v>0.53965316039955602</v>
      </c>
      <c r="C2263" s="1">
        <v>7.8480478133655399E-2</v>
      </c>
      <c r="D2263" s="1">
        <v>0.71464236555537397</v>
      </c>
      <c r="E2263" s="1">
        <v>0.126940679600721</v>
      </c>
      <c r="F2263" s="1">
        <v>0.26121569788314303</v>
      </c>
      <c r="G2263" s="1">
        <v>0.49857225821109402</v>
      </c>
      <c r="H2263" s="1">
        <v>0.43776699152139198</v>
      </c>
      <c r="I2263" s="1">
        <v>0.25018451232366901</v>
      </c>
      <c r="J2263" s="1">
        <v>2.10091447817153E-6</v>
      </c>
      <c r="K2263" s="1">
        <v>2.10091447817153E-6</v>
      </c>
    </row>
    <row r="2264" spans="1:11" x14ac:dyDescent="0.3">
      <c r="A2264" t="s">
        <v>22</v>
      </c>
      <c r="B2264" s="1">
        <v>0.54504230799665399</v>
      </c>
      <c r="C2264" s="1">
        <v>7.9210397504787505E-2</v>
      </c>
      <c r="D2264" s="1">
        <v>0.71421339593160404</v>
      </c>
      <c r="E2264" s="1">
        <v>0.124098771969103</v>
      </c>
      <c r="F2264" s="1">
        <v>0.25252719291063003</v>
      </c>
      <c r="G2264" s="1">
        <v>0.53190004312731098</v>
      </c>
      <c r="H2264" s="1">
        <v>0.51463291860376703</v>
      </c>
      <c r="I2264" s="1">
        <v>0.21011269506643901</v>
      </c>
      <c r="J2264" s="1">
        <v>2.0901709623384602E-6</v>
      </c>
      <c r="K2264" s="1">
        <v>2.0901709623384602E-6</v>
      </c>
    </row>
    <row r="2265" spans="1:11" x14ac:dyDescent="0.3">
      <c r="A2265" t="s">
        <v>22</v>
      </c>
      <c r="B2265" s="1">
        <v>0.53680888805684202</v>
      </c>
      <c r="C2265" s="1">
        <v>7.8339011609754497E-2</v>
      </c>
      <c r="D2265" s="1">
        <v>0.71559088984961206</v>
      </c>
      <c r="E2265" s="1">
        <v>0.12626951857723601</v>
      </c>
      <c r="F2265" s="1">
        <v>0.25420883903434799</v>
      </c>
      <c r="G2265" s="1">
        <v>0.542321361525398</v>
      </c>
      <c r="H2265" s="1">
        <v>0.57161139459948496</v>
      </c>
      <c r="I2265" s="1">
        <v>0.22611275980348899</v>
      </c>
      <c r="J2265" s="1">
        <v>2.0998501050860299E-6</v>
      </c>
      <c r="K2265" s="1">
        <v>2.0998501050860299E-6</v>
      </c>
    </row>
    <row r="2266" spans="1:11" x14ac:dyDescent="0.3">
      <c r="A2266" t="s">
        <v>22</v>
      </c>
      <c r="B2266" s="1">
        <v>0.53965316039955602</v>
      </c>
      <c r="C2266" s="1">
        <v>7.8784228982629295E-2</v>
      </c>
      <c r="D2266" s="1">
        <v>0.71651071348524997</v>
      </c>
      <c r="E2266" s="1">
        <v>0.122695442653658</v>
      </c>
      <c r="F2266" s="1">
        <v>0.24159649310650699</v>
      </c>
      <c r="G2266" s="1">
        <v>0.3975876395379</v>
      </c>
      <c r="H2266" s="1">
        <v>0.54357542599999298</v>
      </c>
      <c r="I2266" s="1">
        <v>0.26852285744458598</v>
      </c>
      <c r="J2266" s="1">
        <v>2.26373029861556E-6</v>
      </c>
      <c r="K2266" s="1">
        <v>2.26373029861556E-6</v>
      </c>
    </row>
    <row r="2267" spans="1:11" x14ac:dyDescent="0.3">
      <c r="A2267" t="s">
        <v>22</v>
      </c>
      <c r="B2267" s="1">
        <v>0.54204833710974198</v>
      </c>
      <c r="C2267" s="1">
        <v>7.9302279402155798E-2</v>
      </c>
      <c r="D2267" s="1">
        <v>0.71501519263811097</v>
      </c>
      <c r="E2267" s="1">
        <v>0.12380537987496799</v>
      </c>
      <c r="F2267" s="1">
        <v>0.258973503051522</v>
      </c>
      <c r="G2267" s="1">
        <v>0.43177365067514401</v>
      </c>
      <c r="H2267" s="1">
        <v>0.48226036460987298</v>
      </c>
      <c r="I2267" s="1">
        <v>0.18483208347865501</v>
      </c>
      <c r="J2267" s="1">
        <v>2.26374692944489E-6</v>
      </c>
      <c r="K2267" s="1">
        <v>2.26374692944489E-6</v>
      </c>
    </row>
    <row r="2268" spans="1:11" x14ac:dyDescent="0.3">
      <c r="A2268" t="s">
        <v>22</v>
      </c>
      <c r="B2268" s="1">
        <v>0.54249743274227102</v>
      </c>
      <c r="C2268" s="1">
        <v>7.9179479131543995E-2</v>
      </c>
      <c r="D2268" s="1">
        <v>0.71677513062580001</v>
      </c>
      <c r="E2268" s="1">
        <v>0.122961122163858</v>
      </c>
      <c r="F2268" s="1">
        <v>0.26570008754637198</v>
      </c>
      <c r="G2268" s="1">
        <v>0.40343175142388799</v>
      </c>
      <c r="H2268" s="1">
        <v>0.43822341807824999</v>
      </c>
      <c r="I2268" s="1">
        <v>0.27892756699279198</v>
      </c>
      <c r="J2268" s="1">
        <v>2.2628239184096399E-6</v>
      </c>
      <c r="K2268" s="1">
        <v>2.2628239184096399E-6</v>
      </c>
    </row>
    <row r="2269" spans="1:11" x14ac:dyDescent="0.3">
      <c r="A2269" t="s">
        <v>22</v>
      </c>
      <c r="B2269" s="1">
        <v>0.54579080071822805</v>
      </c>
      <c r="C2269" s="1">
        <v>7.8698284097098101E-2</v>
      </c>
      <c r="D2269" s="1">
        <v>0.71359108303403995</v>
      </c>
      <c r="E2269" s="1">
        <v>0.12474770532123799</v>
      </c>
      <c r="F2269" s="1">
        <v>0.28616011538485397</v>
      </c>
      <c r="G2269" s="1">
        <v>0.33027818306087398</v>
      </c>
      <c r="H2269" s="1">
        <v>0.25212891600188098</v>
      </c>
      <c r="I2269" s="1">
        <v>0.29737738546213599</v>
      </c>
      <c r="J2269" s="1">
        <v>2.08968035286929E-6</v>
      </c>
      <c r="K2269" s="1">
        <v>2.08968035286929E-6</v>
      </c>
    </row>
    <row r="2270" spans="1:11" x14ac:dyDescent="0.3">
      <c r="A2270" t="s">
        <v>22</v>
      </c>
      <c r="B2270" s="1">
        <v>0.54144954293233405</v>
      </c>
      <c r="C2270" s="1">
        <v>7.9093714291860406E-2</v>
      </c>
      <c r="D2270" s="1">
        <v>0.71383163644673997</v>
      </c>
      <c r="E2270" s="1">
        <v>0.124460792667554</v>
      </c>
      <c r="F2270" s="1">
        <v>0.27074502591750199</v>
      </c>
      <c r="G2270" s="1">
        <v>0.37008353255002002</v>
      </c>
      <c r="H2270" s="1">
        <v>0.389818281824373</v>
      </c>
      <c r="I2270" s="1">
        <v>0.29481147677601399</v>
      </c>
      <c r="J2270" s="1">
        <v>2.2634974670028501E-6</v>
      </c>
      <c r="K2270" s="1">
        <v>2.2634974670028501E-6</v>
      </c>
    </row>
    <row r="2271" spans="1:11" x14ac:dyDescent="0.3">
      <c r="A2271" t="s">
        <v>22</v>
      </c>
      <c r="B2271" s="1">
        <v>0.54354532255405996</v>
      </c>
      <c r="C2271" s="1">
        <v>7.9715412604921196E-2</v>
      </c>
      <c r="D2271" s="1">
        <v>0.71367870860316196</v>
      </c>
      <c r="E2271" s="1">
        <v>0.122559725959554</v>
      </c>
      <c r="F2271" s="1">
        <v>0.25813267998967199</v>
      </c>
      <c r="G2271" s="1">
        <v>0.53594596674067996</v>
      </c>
      <c r="H2271" s="1">
        <v>0.49856863309969701</v>
      </c>
      <c r="I2271" s="1">
        <v>0.204320079462709</v>
      </c>
      <c r="J2271" s="1">
        <v>2.2642624851582099E-6</v>
      </c>
      <c r="K2271" s="1">
        <v>2.2642624851582099E-6</v>
      </c>
    </row>
    <row r="2272" spans="1:11" x14ac:dyDescent="0.3">
      <c r="A2272" t="s">
        <v>22</v>
      </c>
      <c r="B2272" s="1">
        <v>0.54219803565393998</v>
      </c>
      <c r="C2272" s="1">
        <v>7.9213813874752806E-2</v>
      </c>
      <c r="D2272" s="1">
        <v>0.71289385586595899</v>
      </c>
      <c r="E2272" s="1">
        <v>0.12484070910591601</v>
      </c>
      <c r="F2272" s="1">
        <v>0.27438859251887499</v>
      </c>
      <c r="G2272" s="1">
        <v>0.39910996938233001</v>
      </c>
      <c r="H2272" s="1">
        <v>0.35347420409906199</v>
      </c>
      <c r="I2272" s="1">
        <v>0.23559718734760399</v>
      </c>
      <c r="J2272" s="1">
        <v>2.09170931406382E-6</v>
      </c>
      <c r="K2272" s="1">
        <v>2.09170931406382E-6</v>
      </c>
    </row>
    <row r="2273" spans="1:11" x14ac:dyDescent="0.3">
      <c r="A2273" t="s">
        <v>22</v>
      </c>
      <c r="B2273" s="1">
        <v>0.54144954293233405</v>
      </c>
      <c r="C2273" s="1">
        <v>7.8665079141585201E-2</v>
      </c>
      <c r="D2273" s="1">
        <v>0.71579475408409798</v>
      </c>
      <c r="E2273" s="1">
        <v>0.123300243791359</v>
      </c>
      <c r="F2273" s="1">
        <v>0.25532993645015001</v>
      </c>
      <c r="G2273" s="1">
        <v>0.422874662121488</v>
      </c>
      <c r="H2273" s="1">
        <v>0.49980191572890897</v>
      </c>
      <c r="I2273" s="1">
        <v>0.275639393605556</v>
      </c>
      <c r="J2273" s="1">
        <v>2.2624580401614299E-6</v>
      </c>
      <c r="K2273" s="1">
        <v>2.2624580401614299E-6</v>
      </c>
    </row>
    <row r="2274" spans="1:11" x14ac:dyDescent="0.3">
      <c r="A2274" t="s">
        <v>22</v>
      </c>
      <c r="B2274" s="1">
        <v>0.53785677786687602</v>
      </c>
      <c r="C2274" s="1">
        <v>7.8333902808818204E-2</v>
      </c>
      <c r="D2274" s="1">
        <v>0.71699275445511301</v>
      </c>
      <c r="E2274" s="1">
        <v>0.126151130290727</v>
      </c>
      <c r="F2274" s="1">
        <v>0.26261706965290099</v>
      </c>
      <c r="G2274" s="1">
        <v>0.41334222088088401</v>
      </c>
      <c r="H2274" s="1">
        <v>0.53390856723033397</v>
      </c>
      <c r="I2274" s="1">
        <v>0.19952165623638099</v>
      </c>
      <c r="J2274" s="1">
        <v>2.2644537396971501E-6</v>
      </c>
      <c r="K2274" s="1">
        <v>2.2644537396971501E-6</v>
      </c>
    </row>
    <row r="2275" spans="1:11" x14ac:dyDescent="0.3">
      <c r="A2275" t="s">
        <v>22</v>
      </c>
      <c r="B2275" s="1">
        <v>0.54294652837551405</v>
      </c>
      <c r="C2275" s="1">
        <v>7.9161380022676198E-2</v>
      </c>
      <c r="D2275" s="1">
        <v>0.71308802659177695</v>
      </c>
      <c r="E2275" s="1">
        <v>0.123596790058516</v>
      </c>
      <c r="F2275" s="1">
        <v>0.26485926448451003</v>
      </c>
      <c r="G2275" s="1">
        <v>0.55406067019147998</v>
      </c>
      <c r="H2275" s="1">
        <v>0.47586067106805902</v>
      </c>
      <c r="I2275" s="1">
        <v>0.19800637051477399</v>
      </c>
      <c r="J2275" s="1">
        <v>2.2641793310108398E-6</v>
      </c>
      <c r="K2275" s="1">
        <v>2.2641793310108398E-6</v>
      </c>
    </row>
    <row r="2276" spans="1:11" x14ac:dyDescent="0.3">
      <c r="A2276" t="s">
        <v>22</v>
      </c>
      <c r="B2276" s="1">
        <v>0.54504230799665399</v>
      </c>
      <c r="C2276" s="1">
        <v>7.8754368378742598E-2</v>
      </c>
      <c r="D2276" s="1">
        <v>0.71437489310028301</v>
      </c>
      <c r="E2276" s="1">
        <v>0.122857887190273</v>
      </c>
      <c r="F2276" s="1">
        <v>0.26009460046733501</v>
      </c>
      <c r="G2276" s="1">
        <v>0.46342585106461798</v>
      </c>
      <c r="H2276" s="1">
        <v>0.42449103343915401</v>
      </c>
      <c r="I2276" s="1">
        <v>0.20827878056013899</v>
      </c>
      <c r="J2276" s="1">
        <v>2.0910773425442398E-6</v>
      </c>
      <c r="K2276" s="1">
        <v>2.0910773425442398E-6</v>
      </c>
    </row>
    <row r="2277" spans="1:11" x14ac:dyDescent="0.3">
      <c r="A2277" t="s">
        <v>22</v>
      </c>
      <c r="B2277" s="1">
        <v>0.54159924147708405</v>
      </c>
      <c r="C2277" s="1">
        <v>7.8394542250416796E-2</v>
      </c>
      <c r="D2277" s="1">
        <v>0.71494635961609299</v>
      </c>
      <c r="E2277" s="1">
        <v>0.124092606541401</v>
      </c>
      <c r="F2277" s="1">
        <v>0.25504966209619501</v>
      </c>
      <c r="G2277" s="1">
        <v>0.45138003303389201</v>
      </c>
      <c r="H2277" s="1">
        <v>0.51511071218645399</v>
      </c>
      <c r="I2277" s="1">
        <v>0.22873739334538001</v>
      </c>
      <c r="J2277" s="1">
        <v>2.2641377539373598E-6</v>
      </c>
      <c r="K2277" s="1">
        <v>2.2641377539373598E-6</v>
      </c>
    </row>
    <row r="2278" spans="1:11" x14ac:dyDescent="0.3">
      <c r="A2278" t="s">
        <v>22</v>
      </c>
      <c r="B2278" s="1">
        <v>0.54429381527563303</v>
      </c>
      <c r="C2278" s="1">
        <v>7.9109256749687398E-2</v>
      </c>
      <c r="D2278" s="1">
        <v>0.71641629004964502</v>
      </c>
      <c r="E2278" s="1">
        <v>0.123584715319904</v>
      </c>
      <c r="F2278" s="1">
        <v>0.24299786487626501</v>
      </c>
      <c r="G2278" s="1">
        <v>0.45126764626684701</v>
      </c>
      <c r="H2278" s="1">
        <v>0.66752916591331701</v>
      </c>
      <c r="I2278" s="1">
        <v>0.33858206469780899</v>
      </c>
      <c r="J2278" s="1">
        <v>2.2634808361733698E-6</v>
      </c>
      <c r="K2278" s="1">
        <v>2.2634808361733698E-6</v>
      </c>
    </row>
    <row r="2279" spans="1:11" x14ac:dyDescent="0.3">
      <c r="A2279" t="s">
        <v>22</v>
      </c>
      <c r="B2279" s="1">
        <v>0.53845557204529204</v>
      </c>
      <c r="C2279" s="1">
        <v>7.8733852154365597E-2</v>
      </c>
      <c r="D2279" s="1">
        <v>0.71596942937826302</v>
      </c>
      <c r="E2279" s="1">
        <v>0.123230942335041</v>
      </c>
      <c r="F2279" s="1">
        <v>0.27354776945702403</v>
      </c>
      <c r="G2279" s="1">
        <v>0.409868448081528</v>
      </c>
      <c r="H2279" s="1">
        <v>0.37171187491031199</v>
      </c>
      <c r="I2279" s="1">
        <v>0.26753633804344001</v>
      </c>
      <c r="J2279" s="1">
        <v>2.2638383990068998E-6</v>
      </c>
      <c r="K2279" s="1">
        <v>2.2638383990068998E-6</v>
      </c>
    </row>
    <row r="2280" spans="1:11" x14ac:dyDescent="0.3">
      <c r="A2280" t="s">
        <v>22</v>
      </c>
      <c r="B2280" s="1">
        <v>0.54159924147708405</v>
      </c>
      <c r="C2280" s="1">
        <v>7.8954507343351896E-2</v>
      </c>
      <c r="D2280" s="1">
        <v>0.71531751818828004</v>
      </c>
      <c r="E2280" s="1">
        <v>0.12292720322451101</v>
      </c>
      <c r="F2280" s="1">
        <v>0.25813267998967199</v>
      </c>
      <c r="G2280" s="1">
        <v>0.59629766064016898</v>
      </c>
      <c r="H2280" s="1">
        <v>0.53832481716666203</v>
      </c>
      <c r="I2280" s="1">
        <v>0.19706575152243799</v>
      </c>
      <c r="J2280" s="1">
        <v>2.2642957468172598E-6</v>
      </c>
      <c r="K2280" s="1">
        <v>2.2642957468172598E-6</v>
      </c>
    </row>
    <row r="2281" spans="1:11" x14ac:dyDescent="0.3">
      <c r="A2281" t="s">
        <v>22</v>
      </c>
      <c r="B2281" s="1">
        <v>0.54040165312112998</v>
      </c>
      <c r="C2281" s="1">
        <v>7.8546865538950503E-2</v>
      </c>
      <c r="D2281" s="1">
        <v>0.71554729412181906</v>
      </c>
      <c r="E2281" s="1">
        <v>0.124470696562687</v>
      </c>
      <c r="F2281" s="1">
        <v>0.26878310543983802</v>
      </c>
      <c r="G2281" s="1">
        <v>0.51298841532844197</v>
      </c>
      <c r="H2281" s="1">
        <v>0.485518819451288</v>
      </c>
      <c r="I2281" s="1">
        <v>0.180812061507197</v>
      </c>
      <c r="J2281" s="1">
        <v>2.2631399041694302E-6</v>
      </c>
      <c r="K2281" s="1">
        <v>2.2631399041694302E-6</v>
      </c>
    </row>
    <row r="2282" spans="1:11" x14ac:dyDescent="0.3">
      <c r="A2282" t="s">
        <v>22</v>
      </c>
      <c r="B2282" s="1">
        <v>0.53980285894372104</v>
      </c>
      <c r="C2282" s="1">
        <v>7.9044705812041594E-2</v>
      </c>
      <c r="D2282" s="1">
        <v>0.71517867054881501</v>
      </c>
      <c r="E2282" s="1">
        <v>0.12307517724363901</v>
      </c>
      <c r="F2282" s="1">
        <v>0.26205652094499998</v>
      </c>
      <c r="G2282" s="1">
        <v>0.43429724444409201</v>
      </c>
      <c r="H2282" s="1">
        <v>0.46162504082792</v>
      </c>
      <c r="I2282" s="1">
        <v>0.23926413326517801</v>
      </c>
      <c r="J2282" s="1">
        <v>2.2629486496307699E-6</v>
      </c>
      <c r="K2282" s="1">
        <v>2.2629486496307699E-6</v>
      </c>
    </row>
    <row r="2283" spans="1:11" x14ac:dyDescent="0.3">
      <c r="A2283" t="s">
        <v>22</v>
      </c>
      <c r="B2283" s="1">
        <v>0.54384471964255299</v>
      </c>
      <c r="C2283" s="1">
        <v>7.9272504320047302E-2</v>
      </c>
      <c r="D2283" s="1">
        <v>0.71522847737653605</v>
      </c>
      <c r="E2283" s="1">
        <v>0.124181919926694</v>
      </c>
      <c r="F2283" s="1">
        <v>0.26205652094499998</v>
      </c>
      <c r="G2283" s="1">
        <v>0.33371108794493898</v>
      </c>
      <c r="H2283" s="1">
        <v>0.43966300011211301</v>
      </c>
      <c r="I2283" s="1">
        <v>0.29317787209007201</v>
      </c>
      <c r="J2283" s="1">
        <v>2.2629735958748798E-6</v>
      </c>
      <c r="K2283" s="1">
        <v>2.2629735958748798E-6</v>
      </c>
    </row>
    <row r="2284" spans="1:11" x14ac:dyDescent="0.3">
      <c r="A2284" t="s">
        <v>22</v>
      </c>
      <c r="B2284" s="1">
        <v>0.53830587350112702</v>
      </c>
      <c r="C2284" s="1">
        <v>7.8619167450351399E-2</v>
      </c>
      <c r="D2284" s="1">
        <v>0.71641596211807401</v>
      </c>
      <c r="E2284" s="1">
        <v>0.124009387514519</v>
      </c>
      <c r="F2284" s="1">
        <v>0.25308774161854097</v>
      </c>
      <c r="G2284" s="1">
        <v>0.429342009715586</v>
      </c>
      <c r="H2284" s="1">
        <v>0.549539028296265</v>
      </c>
      <c r="I2284" s="1">
        <v>0.259071055419832</v>
      </c>
      <c r="J2284" s="1">
        <v>2.2639548148133499E-6</v>
      </c>
      <c r="K2284" s="1">
        <v>2.2639548148133499E-6</v>
      </c>
    </row>
    <row r="2285" spans="1:11" x14ac:dyDescent="0.3">
      <c r="A2285" t="s">
        <v>22</v>
      </c>
      <c r="B2285" s="1">
        <v>0.54010225603218198</v>
      </c>
      <c r="C2285" s="1">
        <v>7.86237766240592E-2</v>
      </c>
      <c r="D2285" s="1">
        <v>0.71633006042511405</v>
      </c>
      <c r="E2285" s="1">
        <v>0.124741677651627</v>
      </c>
      <c r="F2285" s="1">
        <v>0.263177618360806</v>
      </c>
      <c r="G2285" s="1">
        <v>0.45086918409281201</v>
      </c>
      <c r="H2285" s="1">
        <v>0.47869713682125797</v>
      </c>
      <c r="I2285" s="1">
        <v>0.22135169940563901</v>
      </c>
      <c r="J2285" s="1">
        <v>2.2643622701351399E-6</v>
      </c>
      <c r="K2285" s="1">
        <v>2.2643622701351399E-6</v>
      </c>
    </row>
    <row r="2286" spans="1:11" x14ac:dyDescent="0.3">
      <c r="A2286" t="s">
        <v>22</v>
      </c>
      <c r="B2286" s="1">
        <v>0.54085074875550998</v>
      </c>
      <c r="C2286" s="1">
        <v>7.8957590628498497E-2</v>
      </c>
      <c r="D2286" s="1">
        <v>0.71345012909893302</v>
      </c>
      <c r="E2286" s="1">
        <v>0.12403648686365</v>
      </c>
      <c r="F2286" s="1">
        <v>0.242437316168363</v>
      </c>
      <c r="G2286" s="1">
        <v>0.37386381471403102</v>
      </c>
      <c r="H2286" s="1">
        <v>0.66780874940518997</v>
      </c>
      <c r="I2286" s="1">
        <v>0.271352356501676</v>
      </c>
      <c r="J2286" s="1">
        <v>2.2634642053440399E-6</v>
      </c>
      <c r="K2286" s="1">
        <v>2.2634642053440399E-6</v>
      </c>
    </row>
    <row r="2287" spans="1:11" x14ac:dyDescent="0.3">
      <c r="A2287" t="s">
        <v>22</v>
      </c>
      <c r="B2287" s="1">
        <v>0.538156174956961</v>
      </c>
      <c r="C2287" s="1">
        <v>7.8396513752451796E-2</v>
      </c>
      <c r="D2287" s="1">
        <v>0.71468338703809198</v>
      </c>
      <c r="E2287" s="1">
        <v>0.123954173385191</v>
      </c>
      <c r="F2287" s="1">
        <v>0.25813267998967199</v>
      </c>
      <c r="G2287" s="1">
        <v>0.44084632786876399</v>
      </c>
      <c r="H2287" s="1">
        <v>0.50647943767686598</v>
      </c>
      <c r="I2287" s="1">
        <v>0.219018855834232</v>
      </c>
      <c r="J2287" s="1">
        <v>2.2649609799956401E-6</v>
      </c>
      <c r="K2287" s="1">
        <v>2.2649609799956401E-6</v>
      </c>
    </row>
    <row r="2288" spans="1:11" x14ac:dyDescent="0.3">
      <c r="A2288" t="s">
        <v>22</v>
      </c>
      <c r="B2288" s="1">
        <v>0.54055135166542501</v>
      </c>
      <c r="C2288" s="1">
        <v>7.8751726205923495E-2</v>
      </c>
      <c r="D2288" s="1">
        <v>0.71583832132715497</v>
      </c>
      <c r="E2288" s="1">
        <v>0.12436790839638499</v>
      </c>
      <c r="F2288" s="1">
        <v>0.25953405175942401</v>
      </c>
      <c r="G2288" s="1">
        <v>0.28119581680166</v>
      </c>
      <c r="H2288" s="1">
        <v>0.44882777110195798</v>
      </c>
      <c r="I2288" s="1">
        <v>0.35240148897200502</v>
      </c>
      <c r="J2288" s="1">
        <v>2.2632563199758701E-6</v>
      </c>
      <c r="K2288" s="1">
        <v>2.2632563199758701E-6</v>
      </c>
    </row>
    <row r="2289" spans="1:11" x14ac:dyDescent="0.3">
      <c r="A2289" t="s">
        <v>22</v>
      </c>
      <c r="B2289" s="1">
        <v>0.53980285894372104</v>
      </c>
      <c r="C2289" s="1">
        <v>7.8752234835443594E-2</v>
      </c>
      <c r="D2289" s="1">
        <v>0.716882002205116</v>
      </c>
      <c r="E2289" s="1">
        <v>0.12541249146950101</v>
      </c>
      <c r="F2289" s="1">
        <v>0.25308774161854097</v>
      </c>
      <c r="G2289" s="1">
        <v>0.43482852734281002</v>
      </c>
      <c r="H2289" s="1">
        <v>0.45109507424846401</v>
      </c>
      <c r="I2289" s="1">
        <v>0.25648488153910498</v>
      </c>
      <c r="J2289" s="1">
        <v>2.2637136677860899E-6</v>
      </c>
      <c r="K2289" s="1">
        <v>2.2637136677860899E-6</v>
      </c>
    </row>
    <row r="2290" spans="1:11" x14ac:dyDescent="0.3">
      <c r="A2290" t="s">
        <v>22</v>
      </c>
      <c r="B2290" s="1">
        <v>0.541000447299676</v>
      </c>
      <c r="C2290" s="1">
        <v>7.9090730031930706E-2</v>
      </c>
      <c r="D2290" s="1">
        <v>0.71501047581835597</v>
      </c>
      <c r="E2290" s="1">
        <v>0.123490514525447</v>
      </c>
      <c r="F2290" s="1">
        <v>0.28167572572162503</v>
      </c>
      <c r="G2290" s="1">
        <v>0.45198283478436202</v>
      </c>
      <c r="H2290" s="1">
        <v>0.29520344077790101</v>
      </c>
      <c r="I2290" s="1">
        <v>0.216431879851674</v>
      </c>
      <c r="J2290" s="1">
        <v>2.2639714456425299E-6</v>
      </c>
      <c r="K2290" s="1">
        <v>2.2639714456425299E-6</v>
      </c>
    </row>
    <row r="2291" spans="1:11" x14ac:dyDescent="0.3">
      <c r="A2291" t="s">
        <v>22</v>
      </c>
      <c r="B2291" s="1">
        <v>0.54339562400814001</v>
      </c>
      <c r="C2291" s="1">
        <v>7.8801621411543801E-2</v>
      </c>
      <c r="D2291" s="1">
        <v>0.71402717701902896</v>
      </c>
      <c r="E2291" s="1">
        <v>0.122099544624496</v>
      </c>
      <c r="F2291" s="1">
        <v>0.27831243347420198</v>
      </c>
      <c r="G2291" s="1">
        <v>0.38609353836354099</v>
      </c>
      <c r="H2291" s="1">
        <v>0.37215623199398701</v>
      </c>
      <c r="I2291" s="1">
        <v>0.25606055213902101</v>
      </c>
      <c r="J2291" s="1">
        <v>2.0908944034201901E-6</v>
      </c>
      <c r="K2291" s="1">
        <v>2.0908944034201901E-6</v>
      </c>
    </row>
    <row r="2292" spans="1:11" x14ac:dyDescent="0.3">
      <c r="A2292" t="s">
        <v>22</v>
      </c>
      <c r="B2292" s="1">
        <v>0.53965316039955602</v>
      </c>
      <c r="C2292" s="1">
        <v>7.8698018529472294E-2</v>
      </c>
      <c r="D2292" s="1">
        <v>0.71568592406887199</v>
      </c>
      <c r="E2292" s="1">
        <v>0.124668421695198</v>
      </c>
      <c r="F2292" s="1">
        <v>0.24720198018554901</v>
      </c>
      <c r="G2292" s="1">
        <v>0.42972003793198399</v>
      </c>
      <c r="H2292" s="1">
        <v>0.47292787736925901</v>
      </c>
      <c r="I2292" s="1">
        <v>0.21876218082364601</v>
      </c>
      <c r="J2292" s="1">
        <v>2.2622418393786199E-6</v>
      </c>
      <c r="K2292" s="1">
        <v>2.2622418393786199E-6</v>
      </c>
    </row>
    <row r="2293" spans="1:11" x14ac:dyDescent="0.3">
      <c r="A2293" t="s">
        <v>22</v>
      </c>
      <c r="B2293" s="1">
        <v>0.53905436622273295</v>
      </c>
      <c r="C2293" s="1">
        <v>7.9180460381415393E-2</v>
      </c>
      <c r="D2293" s="1">
        <v>0.71508367120810901</v>
      </c>
      <c r="E2293" s="1">
        <v>0.124684748839773</v>
      </c>
      <c r="F2293" s="1">
        <v>0.27102530027145799</v>
      </c>
      <c r="G2293" s="1">
        <v>0.34100601082360199</v>
      </c>
      <c r="H2293" s="1">
        <v>0.41663726845815502</v>
      </c>
      <c r="I2293" s="1">
        <v>0.26488332125973502</v>
      </c>
      <c r="J2293" s="1">
        <v>2.2650607649726201E-6</v>
      </c>
      <c r="K2293" s="1">
        <v>2.2650607649726201E-6</v>
      </c>
    </row>
    <row r="2294" spans="1:11" x14ac:dyDescent="0.3">
      <c r="A2294" t="s">
        <v>22</v>
      </c>
      <c r="B2294" s="1">
        <v>0.54309622691967896</v>
      </c>
      <c r="C2294" s="1">
        <v>7.8760273882555798E-2</v>
      </c>
      <c r="D2294" s="1">
        <v>0.71666211303905802</v>
      </c>
      <c r="E2294" s="1">
        <v>0.122877216830661</v>
      </c>
      <c r="F2294" s="1">
        <v>0.26541981319241498</v>
      </c>
      <c r="G2294" s="1">
        <v>0.49266684445218001</v>
      </c>
      <c r="H2294" s="1">
        <v>0.45047402229481698</v>
      </c>
      <c r="I2294" s="1">
        <v>0.19353847072591099</v>
      </c>
      <c r="J2294" s="1">
        <v>2.2628904417275199E-6</v>
      </c>
      <c r="K2294" s="1">
        <v>2.2628904417275199E-6</v>
      </c>
    </row>
    <row r="2295" spans="1:11" x14ac:dyDescent="0.3">
      <c r="A2295" t="s">
        <v>22</v>
      </c>
      <c r="B2295" s="1">
        <v>0.542347734198105</v>
      </c>
      <c r="C2295" s="1">
        <v>7.9234114044112597E-2</v>
      </c>
      <c r="D2295" s="1">
        <v>0.71361151003994605</v>
      </c>
      <c r="E2295" s="1">
        <v>0.123801230108936</v>
      </c>
      <c r="F2295" s="1">
        <v>0.27663078735049501</v>
      </c>
      <c r="G2295" s="1">
        <v>0.45409774940044501</v>
      </c>
      <c r="H2295" s="1">
        <v>0.33376680126668501</v>
      </c>
      <c r="I2295" s="1">
        <v>0.186471251011291</v>
      </c>
      <c r="J2295" s="1">
        <v>2.2627823413361899E-6</v>
      </c>
      <c r="K2295" s="1">
        <v>2.2627823413361899E-6</v>
      </c>
    </row>
    <row r="2296" spans="1:11" x14ac:dyDescent="0.3">
      <c r="A2296" t="s">
        <v>22</v>
      </c>
      <c r="B2296" s="1">
        <v>0.54204833710974198</v>
      </c>
      <c r="C2296" s="1">
        <v>7.8639989752669906E-2</v>
      </c>
      <c r="D2296" s="1">
        <v>0.715940177624657</v>
      </c>
      <c r="E2296" s="1">
        <v>0.12489422770771499</v>
      </c>
      <c r="F2296" s="1">
        <v>0.24888362630925701</v>
      </c>
      <c r="G2296" s="1">
        <v>0.47422519767910298</v>
      </c>
      <c r="H2296" s="1">
        <v>0.54341505358532305</v>
      </c>
      <c r="I2296" s="1">
        <v>0.21958591583665901</v>
      </c>
      <c r="J2296" s="1">
        <v>2.2629569650452699E-6</v>
      </c>
      <c r="K2296" s="1">
        <v>2.2629569650452699E-6</v>
      </c>
    </row>
    <row r="2297" spans="1:11" x14ac:dyDescent="0.3">
      <c r="A2297" t="s">
        <v>22</v>
      </c>
      <c r="B2297" s="1">
        <v>0.54025195457696495</v>
      </c>
      <c r="C2297" s="1">
        <v>7.8666699554216402E-2</v>
      </c>
      <c r="D2297" s="1">
        <v>0.71730204827616995</v>
      </c>
      <c r="E2297" s="1">
        <v>0.12309314057126</v>
      </c>
      <c r="F2297" s="1">
        <v>0.237672652151179</v>
      </c>
      <c r="G2297" s="1">
        <v>0.32968559828922001</v>
      </c>
      <c r="H2297" s="1">
        <v>0.66535631194899802</v>
      </c>
      <c r="I2297" s="1">
        <v>0.35867047657120699</v>
      </c>
      <c r="J2297" s="1">
        <v>2.2620921619133998E-6</v>
      </c>
      <c r="K2297" s="1">
        <v>2.2620921619133998E-6</v>
      </c>
    </row>
    <row r="2298" spans="1:11" x14ac:dyDescent="0.3">
      <c r="A2298" t="s">
        <v>22</v>
      </c>
      <c r="B2298" s="1">
        <v>0.539503461855391</v>
      </c>
      <c r="C2298" s="1">
        <v>7.8355355271604601E-2</v>
      </c>
      <c r="D2298" s="1">
        <v>0.71748699874162003</v>
      </c>
      <c r="E2298" s="1">
        <v>0.124547095333097</v>
      </c>
      <c r="F2298" s="1">
        <v>0.25981432611337901</v>
      </c>
      <c r="G2298" s="1">
        <v>0.42809553829934499</v>
      </c>
      <c r="H2298" s="1">
        <v>0.47359214836784602</v>
      </c>
      <c r="I2298" s="1">
        <v>0.26425826244928702</v>
      </c>
      <c r="J2298" s="1">
        <v>2.1003822916286298E-6</v>
      </c>
      <c r="K2298" s="1">
        <v>2.1003822916286298E-6</v>
      </c>
    </row>
    <row r="2299" spans="1:11" x14ac:dyDescent="0.3">
      <c r="A2299" t="s">
        <v>22</v>
      </c>
      <c r="B2299" s="1">
        <v>0.53980285894372104</v>
      </c>
      <c r="C2299" s="1">
        <v>7.8931907088284806E-2</v>
      </c>
      <c r="D2299" s="1">
        <v>0.71522676349966696</v>
      </c>
      <c r="E2299" s="1">
        <v>0.123137680793014</v>
      </c>
      <c r="F2299" s="1">
        <v>0.25869322869757699</v>
      </c>
      <c r="G2299" s="1">
        <v>0.394573630785508</v>
      </c>
      <c r="H2299" s="1">
        <v>0.48450105299811402</v>
      </c>
      <c r="I2299" s="1">
        <v>0.26294415532220899</v>
      </c>
      <c r="J2299" s="1">
        <v>2.2622501547932999E-6</v>
      </c>
      <c r="K2299" s="1">
        <v>2.2622501547932999E-6</v>
      </c>
    </row>
    <row r="2300" spans="1:11" x14ac:dyDescent="0.3">
      <c r="A2300" t="s">
        <v>22</v>
      </c>
      <c r="B2300" s="1">
        <v>0.53875496913378496</v>
      </c>
      <c r="C2300" s="1">
        <v>7.8318643923202202E-2</v>
      </c>
      <c r="D2300" s="1">
        <v>0.71660377839286704</v>
      </c>
      <c r="E2300" s="1">
        <v>0.12410011435408901</v>
      </c>
      <c r="F2300" s="1">
        <v>0.26205652094499998</v>
      </c>
      <c r="G2300" s="1">
        <v>0.271530554836384</v>
      </c>
      <c r="H2300" s="1">
        <v>0.48932853735431497</v>
      </c>
      <c r="I2300" s="1">
        <v>0.28287765991486902</v>
      </c>
      <c r="J2300" s="1">
        <v>2.26284054923911E-6</v>
      </c>
      <c r="K2300" s="1">
        <v>2.26284054923911E-6</v>
      </c>
    </row>
    <row r="2301" spans="1:11" x14ac:dyDescent="0.3">
      <c r="A2301" t="s">
        <v>22</v>
      </c>
      <c r="B2301" s="1">
        <v>0.54040165312112998</v>
      </c>
      <c r="C2301" s="1">
        <v>7.8969860753038398E-2</v>
      </c>
      <c r="D2301" s="1">
        <v>0.71493510802803195</v>
      </c>
      <c r="E2301" s="1">
        <v>0.122425487147883</v>
      </c>
      <c r="F2301" s="1">
        <v>0.258973503051522</v>
      </c>
      <c r="G2301" s="1">
        <v>0.40251222332994102</v>
      </c>
      <c r="H2301" s="1">
        <v>0.53628329988821699</v>
      </c>
      <c r="I2301" s="1">
        <v>0.24970539077145901</v>
      </c>
      <c r="J2301" s="1">
        <v>2.2643456393056702E-6</v>
      </c>
      <c r="K2301" s="1">
        <v>2.2643456393056702E-6</v>
      </c>
    </row>
    <row r="2302" spans="1:11" x14ac:dyDescent="0.3">
      <c r="A2302" t="s">
        <v>23</v>
      </c>
      <c r="B2302" s="1">
        <v>0.54414411673088303</v>
      </c>
      <c r="C2302" s="1">
        <v>0.102722764837788</v>
      </c>
      <c r="D2302" s="1">
        <v>0.71662093903601898</v>
      </c>
      <c r="E2302" s="1">
        <v>0.123818914620974</v>
      </c>
      <c r="F2302" s="1">
        <v>0.34137416311336899</v>
      </c>
      <c r="G2302" s="1">
        <v>0.27984717559720801</v>
      </c>
      <c r="H2302" s="1">
        <v>0.62313357513344003</v>
      </c>
      <c r="I2302" s="1">
        <v>0.36134592363267698</v>
      </c>
      <c r="J2302" s="1">
        <v>2.1353070335012399E-6</v>
      </c>
      <c r="K2302" s="1">
        <v>2.1353070335012399E-6</v>
      </c>
    </row>
    <row r="2303" spans="1:11" x14ac:dyDescent="0.3">
      <c r="A2303" t="s">
        <v>23</v>
      </c>
      <c r="B2303" s="1">
        <v>0.542347734198105</v>
      </c>
      <c r="C2303" s="1">
        <v>0.102382023569348</v>
      </c>
      <c r="D2303" s="1">
        <v>0.71955459462184301</v>
      </c>
      <c r="E2303" s="1">
        <v>0.123002366187856</v>
      </c>
      <c r="F2303" s="1">
        <v>0.367719952384848</v>
      </c>
      <c r="G2303" s="1">
        <v>0.41645839942148299</v>
      </c>
      <c r="H2303" s="1">
        <v>0.40255120666136701</v>
      </c>
      <c r="I2303" s="1">
        <v>0.24794575967574201</v>
      </c>
      <c r="J2303" s="1">
        <v>2.1355149188695499E-6</v>
      </c>
      <c r="K2303" s="1">
        <v>2.1355149188695499E-6</v>
      </c>
    </row>
    <row r="2304" spans="1:11" x14ac:dyDescent="0.3">
      <c r="A2304" t="s">
        <v>23</v>
      </c>
      <c r="B2304" s="1">
        <v>0.54534170508514701</v>
      </c>
      <c r="C2304" s="1">
        <v>0.102799972998547</v>
      </c>
      <c r="D2304" s="1">
        <v>0.71652721302848899</v>
      </c>
      <c r="E2304" s="1">
        <v>0.124351690854202</v>
      </c>
      <c r="F2304" s="1">
        <v>0.36687912932299799</v>
      </c>
      <c r="G2304" s="1">
        <v>0.45936971047241498</v>
      </c>
      <c r="H2304" s="1">
        <v>0.34198210177308702</v>
      </c>
      <c r="I2304" s="1">
        <v>0.218962143748827</v>
      </c>
      <c r="J2304" s="1">
        <v>2.1354483955516999E-6</v>
      </c>
      <c r="K2304" s="1">
        <v>2.1354483955516999E-6</v>
      </c>
    </row>
    <row r="2305" spans="1:11" x14ac:dyDescent="0.3">
      <c r="A2305" t="s">
        <v>23</v>
      </c>
      <c r="B2305" s="1">
        <v>0.54414411673088303</v>
      </c>
      <c r="C2305" s="1">
        <v>0.102603520472674</v>
      </c>
      <c r="D2305" s="1">
        <v>0.71678112918513304</v>
      </c>
      <c r="E2305" s="1">
        <v>0.123368778146504</v>
      </c>
      <c r="F2305" s="1">
        <v>0.35791034999653998</v>
      </c>
      <c r="G2305" s="1">
        <v>0.41575342788279201</v>
      </c>
      <c r="H2305" s="1">
        <v>0.486708235047426</v>
      </c>
      <c r="I2305" s="1">
        <v>0.23103737660836801</v>
      </c>
      <c r="J2305" s="1">
        <v>2.1354982880402199E-6</v>
      </c>
      <c r="K2305" s="1">
        <v>2.1354982880402199E-6</v>
      </c>
    </row>
    <row r="2306" spans="1:11" x14ac:dyDescent="0.3">
      <c r="A2306" t="s">
        <v>23</v>
      </c>
      <c r="B2306" s="1">
        <v>0.54189863856557696</v>
      </c>
      <c r="C2306" s="1">
        <v>0.10224456756671101</v>
      </c>
      <c r="D2306" s="1">
        <v>0.71758394671145698</v>
      </c>
      <c r="E2306" s="1">
        <v>0.124529728990821</v>
      </c>
      <c r="F2306" s="1">
        <v>0.37528735994155599</v>
      </c>
      <c r="G2306" s="1">
        <v>0.36445397721928502</v>
      </c>
      <c r="H2306" s="1">
        <v>0.38385086813004698</v>
      </c>
      <c r="I2306" s="1">
        <v>0.239898275896962</v>
      </c>
      <c r="J2306" s="1">
        <v>2.1356729117494499E-6</v>
      </c>
      <c r="K2306" s="1">
        <v>2.1356729117494499E-6</v>
      </c>
    </row>
    <row r="2307" spans="1:11" x14ac:dyDescent="0.3">
      <c r="A2307" t="s">
        <v>23</v>
      </c>
      <c r="B2307" s="1">
        <v>0.53965316039955602</v>
      </c>
      <c r="C2307" s="1">
        <v>0.10209730806765099</v>
      </c>
      <c r="D2307" s="1">
        <v>0.71807028732496703</v>
      </c>
      <c r="E2307" s="1">
        <v>0.12574189936866501</v>
      </c>
      <c r="F2307" s="1">
        <v>0.32679989670787901</v>
      </c>
      <c r="G2307" s="1">
        <v>0.36814230657390101</v>
      </c>
      <c r="H2307" s="1">
        <v>0.68697084417951404</v>
      </c>
      <c r="I2307" s="1">
        <v>0.33865121786087998</v>
      </c>
      <c r="J2307" s="1">
        <v>2.1358974279472198E-6</v>
      </c>
      <c r="K2307" s="1">
        <v>2.1358974279472198E-6</v>
      </c>
    </row>
    <row r="2308" spans="1:11" x14ac:dyDescent="0.3">
      <c r="A2308" t="s">
        <v>23</v>
      </c>
      <c r="B2308" s="1">
        <v>0.54444351381983103</v>
      </c>
      <c r="C2308" s="1">
        <v>0.102745518131826</v>
      </c>
      <c r="D2308" s="1">
        <v>0.71728964611914503</v>
      </c>
      <c r="E2308" s="1">
        <v>0.12548295508280899</v>
      </c>
      <c r="F2308" s="1">
        <v>0.36043281918210401</v>
      </c>
      <c r="G2308" s="1">
        <v>0.42136254925587802</v>
      </c>
      <c r="H2308" s="1">
        <v>0.396042165759524</v>
      </c>
      <c r="I2308" s="1">
        <v>0.25224832406634201</v>
      </c>
      <c r="J2308" s="1">
        <v>2.1340264596326E-6</v>
      </c>
      <c r="K2308" s="1">
        <v>2.1340264596326E-6</v>
      </c>
    </row>
    <row r="2309" spans="1:11" x14ac:dyDescent="0.3">
      <c r="A2309" t="s">
        <v>23</v>
      </c>
      <c r="B2309" s="1">
        <v>0.54010225603218198</v>
      </c>
      <c r="C2309" s="1">
        <v>0.102152784694559</v>
      </c>
      <c r="D2309" s="1">
        <v>0.71869767374921101</v>
      </c>
      <c r="E2309" s="1">
        <v>0.12628192557915799</v>
      </c>
      <c r="F2309" s="1">
        <v>0.36183419095185598</v>
      </c>
      <c r="G2309" s="1">
        <v>0.42412113353772801</v>
      </c>
      <c r="H2309" s="1">
        <v>0.493117505853852</v>
      </c>
      <c r="I2309" s="1">
        <v>0.24906980781291499</v>
      </c>
      <c r="J2309" s="1">
        <v>1.9661714978613899E-6</v>
      </c>
      <c r="K2309" s="1">
        <v>1.9661714978613899E-6</v>
      </c>
    </row>
    <row r="2310" spans="1:11" x14ac:dyDescent="0.3">
      <c r="A2310" t="s">
        <v>23</v>
      </c>
      <c r="B2310" s="1">
        <v>0.54249743274227102</v>
      </c>
      <c r="C2310" s="1">
        <v>0.102520757897506</v>
      </c>
      <c r="D2310" s="1">
        <v>0.71812184919381505</v>
      </c>
      <c r="E2310" s="1">
        <v>0.124059571164674</v>
      </c>
      <c r="F2310" s="1">
        <v>0.33969251698966502</v>
      </c>
      <c r="G2310" s="1">
        <v>0.45674394691525499</v>
      </c>
      <c r="H2310" s="1">
        <v>0.60545308176523005</v>
      </c>
      <c r="I2310" s="1">
        <v>0.25141643930402702</v>
      </c>
      <c r="J2310" s="1">
        <v>2.1347748469586299E-6</v>
      </c>
      <c r="K2310" s="1">
        <v>2.1347748469586299E-6</v>
      </c>
    </row>
    <row r="2311" spans="1:11" x14ac:dyDescent="0.3">
      <c r="A2311" t="s">
        <v>23</v>
      </c>
      <c r="B2311" s="1">
        <v>0.54549140362927995</v>
      </c>
      <c r="C2311" s="1">
        <v>0.102583301323946</v>
      </c>
      <c r="D2311" s="1">
        <v>0.71791386458729101</v>
      </c>
      <c r="E2311" s="1">
        <v>0.124788018371736</v>
      </c>
      <c r="F2311" s="1">
        <v>0.36968187286250798</v>
      </c>
      <c r="G2311" s="1">
        <v>0.45679503180935899</v>
      </c>
      <c r="H2311" s="1">
        <v>0.341728443254326</v>
      </c>
      <c r="I2311" s="1">
        <v>0.21005778763021599</v>
      </c>
      <c r="J2311" s="1">
        <v>2.1362549907806499E-6</v>
      </c>
      <c r="K2311" s="1">
        <v>2.1362549907806499E-6</v>
      </c>
    </row>
    <row r="2312" spans="1:11" x14ac:dyDescent="0.3">
      <c r="A2312" t="s">
        <v>23</v>
      </c>
      <c r="B2312" s="1">
        <v>0.53995255748801696</v>
      </c>
      <c r="C2312" s="1">
        <v>0.102174313676831</v>
      </c>
      <c r="D2312" s="1">
        <v>0.71604991752934499</v>
      </c>
      <c r="E2312" s="1">
        <v>0.125737079565793</v>
      </c>
      <c r="F2312" s="1">
        <v>0.37052269592436998</v>
      </c>
      <c r="G2312" s="1">
        <v>0.48673077975680201</v>
      </c>
      <c r="H2312" s="1">
        <v>0.35575753431652202</v>
      </c>
      <c r="I2312" s="1">
        <v>0.20329298711970201</v>
      </c>
      <c r="J2312" s="1">
        <v>2.1350326248152202E-6</v>
      </c>
      <c r="K2312" s="1">
        <v>2.1350326248152202E-6</v>
      </c>
    </row>
    <row r="2313" spans="1:11" x14ac:dyDescent="0.3">
      <c r="A2313" t="s">
        <v>23</v>
      </c>
      <c r="B2313" s="1">
        <v>0.54638959489677397</v>
      </c>
      <c r="C2313" s="1">
        <v>0.103107293256456</v>
      </c>
      <c r="D2313" s="1">
        <v>0.71724709953605303</v>
      </c>
      <c r="E2313" s="1">
        <v>0.124733074259335</v>
      </c>
      <c r="F2313" s="1">
        <v>0.363235562721619</v>
      </c>
      <c r="G2313" s="1">
        <v>0.51989509301187198</v>
      </c>
      <c r="H2313" s="1">
        <v>0.37699341663188601</v>
      </c>
      <c r="I2313" s="1">
        <v>0.19124046762375199</v>
      </c>
      <c r="J2313" s="1">
        <v>2.1348247394469102E-6</v>
      </c>
      <c r="K2313" s="1">
        <v>2.1348247394469102E-6</v>
      </c>
    </row>
    <row r="2314" spans="1:11" x14ac:dyDescent="0.3">
      <c r="A2314" t="s">
        <v>23</v>
      </c>
      <c r="B2314" s="1">
        <v>0.53725798368946798</v>
      </c>
      <c r="C2314" s="1">
        <v>0.102300822891911</v>
      </c>
      <c r="D2314" s="1">
        <v>0.71853508288663603</v>
      </c>
      <c r="E2314" s="1">
        <v>0.12600639263180199</v>
      </c>
      <c r="F2314" s="1">
        <v>0.33969251698966502</v>
      </c>
      <c r="G2314" s="1">
        <v>0.44759975086988002</v>
      </c>
      <c r="H2314" s="1">
        <v>0.55426631346403599</v>
      </c>
      <c r="I2314" s="1">
        <v>0.226523380725214</v>
      </c>
      <c r="J2314" s="1">
        <v>2.13553154969902E-6</v>
      </c>
      <c r="K2314" s="1">
        <v>2.13553154969902E-6</v>
      </c>
    </row>
    <row r="2315" spans="1:11" x14ac:dyDescent="0.3">
      <c r="A2315" t="s">
        <v>23</v>
      </c>
      <c r="B2315" s="1">
        <v>0.53800647641104105</v>
      </c>
      <c r="C2315" s="1">
        <v>0.102121830312146</v>
      </c>
      <c r="D2315" s="1">
        <v>0.71719941361027395</v>
      </c>
      <c r="E2315" s="1">
        <v>0.124671808998087</v>
      </c>
      <c r="F2315" s="1">
        <v>0.38453641362195901</v>
      </c>
      <c r="G2315" s="1">
        <v>0.50637803003083703</v>
      </c>
      <c r="H2315" s="1">
        <v>0.34296283913950698</v>
      </c>
      <c r="I2315" s="1">
        <v>0.19725332270346599</v>
      </c>
      <c r="J2315" s="1">
        <v>2.1354816572107498E-6</v>
      </c>
      <c r="K2315" s="1">
        <v>2.1354816572107498E-6</v>
      </c>
    </row>
    <row r="2316" spans="1:11" x14ac:dyDescent="0.3">
      <c r="A2316" t="s">
        <v>23</v>
      </c>
      <c r="B2316" s="1">
        <v>0.54609019780672097</v>
      </c>
      <c r="C2316" s="1">
        <v>0.10305806872162</v>
      </c>
      <c r="D2316" s="1">
        <v>0.71706111159931396</v>
      </c>
      <c r="E2316" s="1">
        <v>0.124319802718353</v>
      </c>
      <c r="F2316" s="1">
        <v>0.36631858061508499</v>
      </c>
      <c r="G2316" s="1">
        <v>0.29224037090786298</v>
      </c>
      <c r="H2316" s="1">
        <v>0.42116942396655199</v>
      </c>
      <c r="I2316" s="1">
        <v>0.27297022792329201</v>
      </c>
      <c r="J2316" s="1">
        <v>1.9641259058375299E-6</v>
      </c>
      <c r="K2316" s="1">
        <v>1.9641259058375299E-6</v>
      </c>
    </row>
    <row r="2317" spans="1:11" x14ac:dyDescent="0.3">
      <c r="A2317" t="s">
        <v>23</v>
      </c>
      <c r="B2317" s="1">
        <v>0.54354532255405996</v>
      </c>
      <c r="C2317" s="1">
        <v>0.102778723087339</v>
      </c>
      <c r="D2317" s="1">
        <v>0.71766776249195097</v>
      </c>
      <c r="E2317" s="1">
        <v>0.124404231394438</v>
      </c>
      <c r="F2317" s="1">
        <v>0.35566815516491901</v>
      </c>
      <c r="G2317" s="1">
        <v>0.34423457613124497</v>
      </c>
      <c r="H2317" s="1">
        <v>0.43452582563867598</v>
      </c>
      <c r="I2317" s="1">
        <v>0.28767703340303402</v>
      </c>
      <c r="J2317" s="1">
        <v>2.1340846675358398E-6</v>
      </c>
      <c r="K2317" s="1">
        <v>2.1340846675358398E-6</v>
      </c>
    </row>
    <row r="2318" spans="1:11" x14ac:dyDescent="0.3">
      <c r="A2318" t="s">
        <v>23</v>
      </c>
      <c r="B2318" s="1">
        <v>0.539503461855391</v>
      </c>
      <c r="C2318" s="1">
        <v>0.102429020036816</v>
      </c>
      <c r="D2318" s="1">
        <v>0.71762436916750005</v>
      </c>
      <c r="E2318" s="1">
        <v>0.124997003142173</v>
      </c>
      <c r="F2318" s="1">
        <v>0.33997279134361102</v>
      </c>
      <c r="G2318" s="1">
        <v>0.51842384806156006</v>
      </c>
      <c r="H2318" s="1">
        <v>0.59429333707923704</v>
      </c>
      <c r="I2318" s="1">
        <v>0.218136882882526</v>
      </c>
      <c r="J2318" s="1">
        <v>2.1353319797454002E-6</v>
      </c>
      <c r="K2318" s="1">
        <v>2.1353319797454002E-6</v>
      </c>
    </row>
    <row r="2319" spans="1:11" x14ac:dyDescent="0.3">
      <c r="A2319" t="s">
        <v>23</v>
      </c>
      <c r="B2319" s="1">
        <v>0.54579080071822805</v>
      </c>
      <c r="C2319" s="1">
        <v>0.10277839450366601</v>
      </c>
      <c r="D2319" s="1">
        <v>0.71638592691511205</v>
      </c>
      <c r="E2319" s="1">
        <v>0.12439162172499101</v>
      </c>
      <c r="F2319" s="1">
        <v>0.35931172176629</v>
      </c>
      <c r="G2319" s="1">
        <v>0.43726016830236902</v>
      </c>
      <c r="H2319" s="1">
        <v>0.53276757340549397</v>
      </c>
      <c r="I2319" s="1">
        <v>0.25581666891119798</v>
      </c>
      <c r="J2319" s="1">
        <v>2.1367705464940702E-6</v>
      </c>
      <c r="K2319" s="1">
        <v>2.1367705464940702E-6</v>
      </c>
    </row>
    <row r="2320" spans="1:11" x14ac:dyDescent="0.3">
      <c r="A2320" t="s">
        <v>23</v>
      </c>
      <c r="B2320" s="1">
        <v>0.53965316039955602</v>
      </c>
      <c r="C2320" s="1">
        <v>0.10209730806765099</v>
      </c>
      <c r="D2320" s="1">
        <v>0.719367993366963</v>
      </c>
      <c r="E2320" s="1">
        <v>0.125715233624411</v>
      </c>
      <c r="F2320" s="1">
        <v>0.35202458856354801</v>
      </c>
      <c r="G2320" s="1">
        <v>0.55672730166392603</v>
      </c>
      <c r="H2320" s="1">
        <v>0.55363029638530203</v>
      </c>
      <c r="I2320" s="1">
        <v>0.205016409174612</v>
      </c>
      <c r="J2320" s="1">
        <v>2.1356396500906401E-6</v>
      </c>
      <c r="K2320" s="1">
        <v>2.1356396500906401E-6</v>
      </c>
    </row>
    <row r="2321" spans="1:11" x14ac:dyDescent="0.3">
      <c r="A2321" t="s">
        <v>23</v>
      </c>
      <c r="B2321" s="1">
        <v>0.54758718325103795</v>
      </c>
      <c r="C2321" s="1">
        <v>0.102788360041352</v>
      </c>
      <c r="D2321" s="1">
        <v>0.71624942526462099</v>
      </c>
      <c r="E2321" s="1">
        <v>0.123713479608421</v>
      </c>
      <c r="F2321" s="1">
        <v>0.35286541162539797</v>
      </c>
      <c r="G2321" s="1">
        <v>0.41119665532834299</v>
      </c>
      <c r="H2321" s="1">
        <v>0.60046621534465605</v>
      </c>
      <c r="I2321" s="1">
        <v>0.279596592774773</v>
      </c>
      <c r="J2321" s="1">
        <v>2.1356978579936E-6</v>
      </c>
      <c r="K2321" s="1">
        <v>2.1356978579936E-6</v>
      </c>
    </row>
    <row r="2322" spans="1:11" x14ac:dyDescent="0.3">
      <c r="A2322" t="s">
        <v>23</v>
      </c>
      <c r="B2322" s="1">
        <v>0.54159924147708405</v>
      </c>
      <c r="C2322" s="1">
        <v>0.102369105279755</v>
      </c>
      <c r="D2322" s="1">
        <v>0.71767320315352701</v>
      </c>
      <c r="E2322" s="1">
        <v>0.12470466840132401</v>
      </c>
      <c r="F2322" s="1">
        <v>0.35903144741234599</v>
      </c>
      <c r="G2322" s="1">
        <v>0.49698862649373698</v>
      </c>
      <c r="H2322" s="1">
        <v>0.511266186851287</v>
      </c>
      <c r="I2322" s="1">
        <v>0.23836446467554701</v>
      </c>
      <c r="J2322" s="1">
        <v>2.1349078935941202E-6</v>
      </c>
      <c r="K2322" s="1">
        <v>2.1349078935941202E-6</v>
      </c>
    </row>
    <row r="2323" spans="1:11" x14ac:dyDescent="0.3">
      <c r="A2323" t="s">
        <v>23</v>
      </c>
      <c r="B2323" s="1">
        <v>0.54668899198526699</v>
      </c>
      <c r="C2323" s="1">
        <v>0.10296957618734</v>
      </c>
      <c r="D2323" s="1">
        <v>0.71643841882686099</v>
      </c>
      <c r="E2323" s="1">
        <v>0.12311268527460099</v>
      </c>
      <c r="F2323" s="1">
        <v>0.36127364224395397</v>
      </c>
      <c r="G2323" s="1">
        <v>0.40658879787977797</v>
      </c>
      <c r="H2323" s="1">
        <v>0.394761248863431</v>
      </c>
      <c r="I2323" s="1">
        <v>0.19888558103603499</v>
      </c>
      <c r="J2323" s="1">
        <v>1.96281207030981E-6</v>
      </c>
      <c r="K2323" s="1">
        <v>1.96281207030981E-6</v>
      </c>
    </row>
    <row r="2324" spans="1:11" x14ac:dyDescent="0.3">
      <c r="A2324" t="s">
        <v>23</v>
      </c>
      <c r="B2324" s="1">
        <v>0.54115014584384102</v>
      </c>
      <c r="C2324" s="1">
        <v>0.1022960381735</v>
      </c>
      <c r="D2324" s="1">
        <v>0.71934007898194996</v>
      </c>
      <c r="E2324" s="1">
        <v>0.124512358007111</v>
      </c>
      <c r="F2324" s="1">
        <v>0.36856077544670601</v>
      </c>
      <c r="G2324" s="1">
        <v>0.40820308053360099</v>
      </c>
      <c r="H2324" s="1">
        <v>0.44153405482411601</v>
      </c>
      <c r="I2324" s="1">
        <v>0.20048846568647499</v>
      </c>
      <c r="J2324" s="1">
        <v>2.1357893275556099E-6</v>
      </c>
      <c r="K2324" s="1">
        <v>2.1357893275556099E-6</v>
      </c>
    </row>
    <row r="2325" spans="1:11" x14ac:dyDescent="0.3">
      <c r="A2325" t="s">
        <v>23</v>
      </c>
      <c r="B2325" s="1">
        <v>0.54159924147708405</v>
      </c>
      <c r="C2325" s="1">
        <v>0.102622902408209</v>
      </c>
      <c r="D2325" s="1">
        <v>0.71955968556846694</v>
      </c>
      <c r="E2325" s="1">
        <v>0.124468282989396</v>
      </c>
      <c r="F2325" s="1">
        <v>0.36379611142952001</v>
      </c>
      <c r="G2325" s="1">
        <v>0.51899599887557801</v>
      </c>
      <c r="H2325" s="1">
        <v>0.40731609382689299</v>
      </c>
      <c r="I2325" s="1">
        <v>0.202794783713555</v>
      </c>
      <c r="J2325" s="1">
        <v>2.1357061734085299E-6</v>
      </c>
      <c r="K2325" s="1">
        <v>2.1357061734085299E-6</v>
      </c>
    </row>
    <row r="2326" spans="1:11" x14ac:dyDescent="0.3">
      <c r="A2326" t="s">
        <v>23</v>
      </c>
      <c r="B2326" s="1">
        <v>0.54399441818671801</v>
      </c>
      <c r="C2326" s="1">
        <v>0.102734746888971</v>
      </c>
      <c r="D2326" s="1">
        <v>0.71843157830885596</v>
      </c>
      <c r="E2326" s="1">
        <v>0.123463020633237</v>
      </c>
      <c r="F2326" s="1">
        <v>0.37220434204807701</v>
      </c>
      <c r="G2326" s="1">
        <v>0.398190441288371</v>
      </c>
      <c r="H2326" s="1">
        <v>0.36684054829135099</v>
      </c>
      <c r="I2326" s="1">
        <v>0.28446599383995502</v>
      </c>
      <c r="J2326" s="1">
        <v>2.13505757105933E-6</v>
      </c>
      <c r="K2326" s="1">
        <v>2.13505757105933E-6</v>
      </c>
    </row>
    <row r="2327" spans="1:11" x14ac:dyDescent="0.3">
      <c r="A2327" t="s">
        <v>23</v>
      </c>
      <c r="B2327" s="1">
        <v>0.54159924147708405</v>
      </c>
      <c r="C2327" s="1">
        <v>0.102796934724862</v>
      </c>
      <c r="D2327" s="1">
        <v>0.71812052943881299</v>
      </c>
      <c r="E2327" s="1">
        <v>0.12379263303615699</v>
      </c>
      <c r="F2327" s="1">
        <v>0.36407638578347701</v>
      </c>
      <c r="G2327" s="1">
        <v>0.33656162503618398</v>
      </c>
      <c r="H2327" s="1">
        <v>0.38580310039732102</v>
      </c>
      <c r="I2327" s="1">
        <v>0.26128310514372199</v>
      </c>
      <c r="J2327" s="1">
        <v>2.1360554208271199E-6</v>
      </c>
      <c r="K2327" s="1">
        <v>2.1360554208271199E-6</v>
      </c>
    </row>
    <row r="2328" spans="1:11" x14ac:dyDescent="0.3">
      <c r="A2328" t="s">
        <v>23</v>
      </c>
      <c r="B2328" s="1">
        <v>0.54040165312112998</v>
      </c>
      <c r="C2328" s="1">
        <v>0.10208151354563801</v>
      </c>
      <c r="D2328" s="1">
        <v>0.71855535811594995</v>
      </c>
      <c r="E2328" s="1">
        <v>0.12484379516598799</v>
      </c>
      <c r="F2328" s="1">
        <v>0.37416626252574098</v>
      </c>
      <c r="G2328" s="1">
        <v>0.57454571272888499</v>
      </c>
      <c r="H2328" s="1">
        <v>0.38176831947887502</v>
      </c>
      <c r="I2328" s="1">
        <v>0.16824172759324399</v>
      </c>
      <c r="J2328" s="1">
        <v>2.13573943506733E-6</v>
      </c>
      <c r="K2328" s="1">
        <v>2.13573943506733E-6</v>
      </c>
    </row>
    <row r="2329" spans="1:11" x14ac:dyDescent="0.3">
      <c r="A2329" t="s">
        <v>23</v>
      </c>
      <c r="B2329" s="1">
        <v>0.53980285894372104</v>
      </c>
      <c r="C2329" s="1">
        <v>0.10200246891723</v>
      </c>
      <c r="D2329" s="1">
        <v>0.718976372253186</v>
      </c>
      <c r="E2329" s="1">
        <v>0.12628215217833699</v>
      </c>
      <c r="F2329" s="1">
        <v>0.35062321679378899</v>
      </c>
      <c r="G2329" s="1">
        <v>0.26688182947253603</v>
      </c>
      <c r="H2329" s="1">
        <v>0.53002274803932803</v>
      </c>
      <c r="I2329" s="1">
        <v>0.30382228256239902</v>
      </c>
      <c r="J2329" s="1">
        <v>1.96504891687278E-6</v>
      </c>
      <c r="K2329" s="1">
        <v>1.96504891687278E-6</v>
      </c>
    </row>
    <row r="2330" spans="1:11" x14ac:dyDescent="0.3">
      <c r="A2330" t="s">
        <v>23</v>
      </c>
      <c r="B2330" s="1">
        <v>0.54474291090829097</v>
      </c>
      <c r="C2330" s="1">
        <v>0.102682848673292</v>
      </c>
      <c r="D2330" s="1">
        <v>0.71819547884174395</v>
      </c>
      <c r="E2330" s="1">
        <v>0.123767702299988</v>
      </c>
      <c r="F2330" s="1">
        <v>0.35622870387282002</v>
      </c>
      <c r="G2330" s="1">
        <v>0.42984264167784297</v>
      </c>
      <c r="H2330" s="1">
        <v>0.56614281781366904</v>
      </c>
      <c r="I2330" s="1">
        <v>0.28765361607278001</v>
      </c>
      <c r="J2330" s="1">
        <v>2.13537355681912E-6</v>
      </c>
      <c r="K2330" s="1">
        <v>2.13537355681912E-6</v>
      </c>
    </row>
    <row r="2331" spans="1:11" x14ac:dyDescent="0.3">
      <c r="A2331" t="s">
        <v>23</v>
      </c>
      <c r="B2331" s="1">
        <v>0.54549140362927995</v>
      </c>
      <c r="C2331" s="1">
        <v>0.102724299728642</v>
      </c>
      <c r="D2331" s="1">
        <v>0.71629674256884301</v>
      </c>
      <c r="E2331" s="1">
        <v>0.123802599083145</v>
      </c>
      <c r="F2331" s="1">
        <v>0.36575803190718398</v>
      </c>
      <c r="G2331" s="1">
        <v>0.55850505597889799</v>
      </c>
      <c r="H2331" s="1">
        <v>0.41976764032341601</v>
      </c>
      <c r="I2331" s="1">
        <v>0.17760862022085899</v>
      </c>
      <c r="J2331" s="1">
        <v>2.13529871808659E-6</v>
      </c>
      <c r="K2331" s="1">
        <v>2.13529871808659E-6</v>
      </c>
    </row>
    <row r="2332" spans="1:11" x14ac:dyDescent="0.3">
      <c r="A2332" t="s">
        <v>23</v>
      </c>
      <c r="B2332" s="1">
        <v>0.54339562400814001</v>
      </c>
      <c r="C2332" s="1">
        <v>0.102178351204972</v>
      </c>
      <c r="D2332" s="1">
        <v>0.71941203076430504</v>
      </c>
      <c r="E2332" s="1">
        <v>0.12499274313643299</v>
      </c>
      <c r="F2332" s="1">
        <v>0.35763007564258298</v>
      </c>
      <c r="G2332" s="1">
        <v>0.35838509179922501</v>
      </c>
      <c r="H2332" s="1">
        <v>0.52888295742210401</v>
      </c>
      <c r="I2332" s="1">
        <v>0.24192873585149899</v>
      </c>
      <c r="J2332" s="1">
        <v>2.1363880374163901E-6</v>
      </c>
      <c r="K2332" s="1">
        <v>2.1363880374163901E-6</v>
      </c>
    </row>
    <row r="2333" spans="1:11" x14ac:dyDescent="0.3">
      <c r="A2333" t="s">
        <v>23</v>
      </c>
      <c r="B2333" s="1">
        <v>0.53785677786687602</v>
      </c>
      <c r="C2333" s="1">
        <v>0.10194348139628701</v>
      </c>
      <c r="D2333" s="1">
        <v>0.71927245451806798</v>
      </c>
      <c r="E2333" s="1">
        <v>0.12487239688445299</v>
      </c>
      <c r="F2333" s="1">
        <v>0.388740528931244</v>
      </c>
      <c r="G2333" s="1">
        <v>0.374517701358622</v>
      </c>
      <c r="H2333" s="1">
        <v>0.264437089155517</v>
      </c>
      <c r="I2333" s="1">
        <v>0.23400094667254001</v>
      </c>
      <c r="J2333" s="1">
        <v>2.1361136287303699E-6</v>
      </c>
      <c r="K2333" s="1">
        <v>2.1361136287303699E-6</v>
      </c>
    </row>
    <row r="2334" spans="1:11" x14ac:dyDescent="0.3">
      <c r="A2334" t="s">
        <v>23</v>
      </c>
      <c r="B2334" s="1">
        <v>0.53875496913378496</v>
      </c>
      <c r="C2334" s="1">
        <v>0.101559209542952</v>
      </c>
      <c r="D2334" s="1">
        <v>0.72053740981687298</v>
      </c>
      <c r="E2334" s="1">
        <v>0.126763646937673</v>
      </c>
      <c r="F2334" s="1">
        <v>0.36435666013743301</v>
      </c>
      <c r="G2334" s="1">
        <v>0.33882979433459498</v>
      </c>
      <c r="H2334" s="1">
        <v>0.43317121163776701</v>
      </c>
      <c r="I2334" s="1">
        <v>0.221414065444798</v>
      </c>
      <c r="J2334" s="1">
        <v>1.9665207452802598E-6</v>
      </c>
      <c r="K2334" s="1">
        <v>1.9665207452802598E-6</v>
      </c>
    </row>
    <row r="2335" spans="1:11" x14ac:dyDescent="0.3">
      <c r="A2335" t="s">
        <v>23</v>
      </c>
      <c r="B2335" s="1">
        <v>0.54279682983073096</v>
      </c>
      <c r="C2335" s="1">
        <v>0.102483182329033</v>
      </c>
      <c r="D2335" s="1">
        <v>0.72014904147771197</v>
      </c>
      <c r="E2335" s="1">
        <v>0.125090610497401</v>
      </c>
      <c r="F2335" s="1">
        <v>0.35258513727145202</v>
      </c>
      <c r="G2335" s="1">
        <v>0.33901369995337899</v>
      </c>
      <c r="H2335" s="1">
        <v>0.57133307421615498</v>
      </c>
      <c r="I2335" s="1">
        <v>0.35819755314118201</v>
      </c>
      <c r="J2335" s="1">
        <v>2.1359140587767001E-6</v>
      </c>
      <c r="K2335" s="1">
        <v>2.1359140587767001E-6</v>
      </c>
    </row>
    <row r="2336" spans="1:11" x14ac:dyDescent="0.3">
      <c r="A2336" t="s">
        <v>23</v>
      </c>
      <c r="B2336" s="1">
        <v>0.54579080071822805</v>
      </c>
      <c r="C2336" s="1">
        <v>0.102660761548892</v>
      </c>
      <c r="D2336" s="1">
        <v>0.71630930416524696</v>
      </c>
      <c r="E2336" s="1">
        <v>0.124200494996847</v>
      </c>
      <c r="F2336" s="1">
        <v>0.36996214721646797</v>
      </c>
      <c r="G2336" s="1">
        <v>0.38387645395924802</v>
      </c>
      <c r="H2336" s="1">
        <v>0.43844919319025799</v>
      </c>
      <c r="I2336" s="1">
        <v>0.277549762670115</v>
      </c>
      <c r="J2336" s="1">
        <v>2.1363215140984999E-6</v>
      </c>
      <c r="K2336" s="1">
        <v>2.1363215140984999E-6</v>
      </c>
    </row>
    <row r="2337" spans="1:11" x14ac:dyDescent="0.3">
      <c r="A2337" t="s">
        <v>23</v>
      </c>
      <c r="B2337" s="1">
        <v>0.54264713128659803</v>
      </c>
      <c r="C2337" s="1">
        <v>0.10300110671646601</v>
      </c>
      <c r="D2337" s="1">
        <v>0.71803382832100304</v>
      </c>
      <c r="E2337" s="1">
        <v>0.123895872519643</v>
      </c>
      <c r="F2337" s="1">
        <v>0.35678925258072502</v>
      </c>
      <c r="G2337" s="1">
        <v>0.46603118066414201</v>
      </c>
      <c r="H2337" s="1">
        <v>0.49745028352837201</v>
      </c>
      <c r="I2337" s="1">
        <v>0.23676362430855399</v>
      </c>
      <c r="J2337" s="1">
        <v>2.1350159939856001E-6</v>
      </c>
      <c r="K2337" s="1">
        <v>2.1350159939856001E-6</v>
      </c>
    </row>
    <row r="2338" spans="1:11" x14ac:dyDescent="0.3">
      <c r="A2338" t="s">
        <v>23</v>
      </c>
      <c r="B2338" s="1">
        <v>0.53995255748801696</v>
      </c>
      <c r="C2338" s="1">
        <v>0.102403133945023</v>
      </c>
      <c r="D2338" s="1">
        <v>0.71732391491107805</v>
      </c>
      <c r="E2338" s="1">
        <v>0.12416682349805</v>
      </c>
      <c r="F2338" s="1">
        <v>0.34978239373192699</v>
      </c>
      <c r="G2338" s="1">
        <v>0.34815789599875402</v>
      </c>
      <c r="H2338" s="1">
        <v>0.61452802494230996</v>
      </c>
      <c r="I2338" s="1">
        <v>0.30847852945073601</v>
      </c>
      <c r="J2338" s="1">
        <v>2.1350825173034899E-6</v>
      </c>
      <c r="K2338" s="1">
        <v>2.1350825173034899E-6</v>
      </c>
    </row>
    <row r="2339" spans="1:11" x14ac:dyDescent="0.3">
      <c r="A2339" t="s">
        <v>23</v>
      </c>
      <c r="B2339" s="1">
        <v>0.54549140362927995</v>
      </c>
      <c r="C2339" s="1">
        <v>0.103318910143875</v>
      </c>
      <c r="D2339" s="1">
        <v>0.71721436952551898</v>
      </c>
      <c r="E2339" s="1">
        <v>0.123545003173434</v>
      </c>
      <c r="F2339" s="1">
        <v>0.346419101484504</v>
      </c>
      <c r="G2339" s="1">
        <v>0.49128755231124699</v>
      </c>
      <c r="H2339" s="1">
        <v>0.55657591533383199</v>
      </c>
      <c r="I2339" s="1">
        <v>0.22232201609018801</v>
      </c>
      <c r="J2339" s="1">
        <v>1.96573909629544E-6</v>
      </c>
      <c r="K2339" s="1">
        <v>1.96573909629544E-6</v>
      </c>
    </row>
    <row r="2340" spans="1:11" x14ac:dyDescent="0.3">
      <c r="A2340" t="s">
        <v>23</v>
      </c>
      <c r="B2340" s="1">
        <v>0.54249743274227102</v>
      </c>
      <c r="C2340" s="1">
        <v>0.10261502540236001</v>
      </c>
      <c r="D2340" s="1">
        <v>0.71856768638206403</v>
      </c>
      <c r="E2340" s="1">
        <v>0.12531820989068701</v>
      </c>
      <c r="F2340" s="1">
        <v>0.333806755556674</v>
      </c>
      <c r="G2340" s="1">
        <v>0.426491472624354</v>
      </c>
      <c r="H2340" s="1">
        <v>0.67242058030505802</v>
      </c>
      <c r="I2340" s="1">
        <v>0.27497985265363001</v>
      </c>
      <c r="J2340" s="1">
        <v>2.1357144888230702E-6</v>
      </c>
      <c r="K2340" s="1">
        <v>2.1357144888230702E-6</v>
      </c>
    </row>
    <row r="2341" spans="1:11" x14ac:dyDescent="0.3">
      <c r="A2341" t="s">
        <v>23</v>
      </c>
      <c r="B2341" s="1">
        <v>0.54010225603218198</v>
      </c>
      <c r="C2341" s="1">
        <v>0.101935244298743</v>
      </c>
      <c r="D2341" s="1">
        <v>0.71854885862867102</v>
      </c>
      <c r="E2341" s="1">
        <v>0.125009178888629</v>
      </c>
      <c r="F2341" s="1">
        <v>0.35342596033330997</v>
      </c>
      <c r="G2341" s="1">
        <v>0.54273004067826702</v>
      </c>
      <c r="H2341" s="1">
        <v>0.54914326116162604</v>
      </c>
      <c r="I2341" s="1">
        <v>0.246338661803991</v>
      </c>
      <c r="J2341" s="1">
        <v>2.1350991481331002E-6</v>
      </c>
      <c r="K2341" s="1">
        <v>2.1350991481331002E-6</v>
      </c>
    </row>
    <row r="2342" spans="1:11" x14ac:dyDescent="0.3">
      <c r="A2342" t="s">
        <v>23</v>
      </c>
      <c r="B2342" s="1">
        <v>0.542347734198105</v>
      </c>
      <c r="C2342" s="1">
        <v>0.102831607054036</v>
      </c>
      <c r="D2342" s="1">
        <v>0.71794026449135095</v>
      </c>
      <c r="E2342" s="1">
        <v>0.123933409764881</v>
      </c>
      <c r="F2342" s="1">
        <v>0.34950211937798198</v>
      </c>
      <c r="G2342" s="1">
        <v>0.38193522798312801</v>
      </c>
      <c r="H2342" s="1">
        <v>0.56944535621631098</v>
      </c>
      <c r="I2342" s="1">
        <v>0.285965288048388</v>
      </c>
      <c r="J2342" s="1">
        <v>2.1358558508735001E-6</v>
      </c>
      <c r="K2342" s="1">
        <v>2.1358558508735001E-6</v>
      </c>
    </row>
    <row r="2343" spans="1:11" x14ac:dyDescent="0.3">
      <c r="A2343" t="s">
        <v>23</v>
      </c>
      <c r="B2343" s="1">
        <v>0.54294652837551405</v>
      </c>
      <c r="C2343" s="1">
        <v>0.102517161481693</v>
      </c>
      <c r="D2343" s="1">
        <v>0.71997143252844797</v>
      </c>
      <c r="E2343" s="1">
        <v>0.125007350798469</v>
      </c>
      <c r="F2343" s="1">
        <v>0.36884104980066201</v>
      </c>
      <c r="G2343" s="1">
        <v>0.52369580913353297</v>
      </c>
      <c r="H2343" s="1">
        <v>0.46592002201754701</v>
      </c>
      <c r="I2343" s="1">
        <v>0.224667016085697</v>
      </c>
      <c r="J2343" s="1">
        <v>2.1354483955516999E-6</v>
      </c>
      <c r="K2343" s="1">
        <v>2.1354483955516999E-6</v>
      </c>
    </row>
    <row r="2344" spans="1:11" x14ac:dyDescent="0.3">
      <c r="A2344" t="s">
        <v>23</v>
      </c>
      <c r="B2344" s="1">
        <v>0.54025195457696495</v>
      </c>
      <c r="C2344" s="1">
        <v>0.101414173610115</v>
      </c>
      <c r="D2344" s="1">
        <v>0.71950394401009099</v>
      </c>
      <c r="E2344" s="1">
        <v>0.12549921158226199</v>
      </c>
      <c r="F2344" s="1">
        <v>0.37276489075597902</v>
      </c>
      <c r="G2344" s="1">
        <v>0.44784495836160298</v>
      </c>
      <c r="H2344" s="1">
        <v>0.38169390169409501</v>
      </c>
      <c r="I2344" s="1">
        <v>0.20028204136499</v>
      </c>
      <c r="J2344" s="1">
        <v>2.13529871808659E-6</v>
      </c>
      <c r="K2344" s="1">
        <v>2.13529871808659E-6</v>
      </c>
    </row>
    <row r="2345" spans="1:11" x14ac:dyDescent="0.3">
      <c r="A2345" t="s">
        <v>23</v>
      </c>
      <c r="B2345" s="1">
        <v>0.53980285894372104</v>
      </c>
      <c r="C2345" s="1">
        <v>0.102097542127254</v>
      </c>
      <c r="D2345" s="1">
        <v>0.718817090455105</v>
      </c>
      <c r="E2345" s="1">
        <v>0.124536747100416</v>
      </c>
      <c r="F2345" s="1">
        <v>0.35202458856354801</v>
      </c>
      <c r="G2345" s="1">
        <v>0.50003328618258602</v>
      </c>
      <c r="H2345" s="1">
        <v>0.63670146197803001</v>
      </c>
      <c r="I2345" s="1">
        <v>0.29120982624970798</v>
      </c>
      <c r="J2345" s="1">
        <v>2.1361385749744802E-6</v>
      </c>
      <c r="K2345" s="1">
        <v>2.1361385749744802E-6</v>
      </c>
    </row>
    <row r="2346" spans="1:11" x14ac:dyDescent="0.3">
      <c r="A2346" t="s">
        <v>23</v>
      </c>
      <c r="B2346" s="1">
        <v>0.54010225603218198</v>
      </c>
      <c r="C2346" s="1">
        <v>0.102098802448189</v>
      </c>
      <c r="D2346" s="1">
        <v>0.71880257878168596</v>
      </c>
      <c r="E2346" s="1">
        <v>0.12475352303666599</v>
      </c>
      <c r="F2346" s="1">
        <v>0.38313504185219999</v>
      </c>
      <c r="G2346" s="1">
        <v>0.51507267900805498</v>
      </c>
      <c r="H2346" s="1">
        <v>0.31478053995002397</v>
      </c>
      <c r="I2346" s="1">
        <v>0.20556029404999701</v>
      </c>
      <c r="J2346" s="1">
        <v>2.13682875439728E-6</v>
      </c>
      <c r="K2346" s="1">
        <v>2.13682875439728E-6</v>
      </c>
    </row>
    <row r="2347" spans="1:11" x14ac:dyDescent="0.3">
      <c r="A2347" t="s">
        <v>23</v>
      </c>
      <c r="B2347" s="1">
        <v>0.54115014584384102</v>
      </c>
      <c r="C2347" s="1">
        <v>0.102304095225198</v>
      </c>
      <c r="D2347" s="1">
        <v>0.72005425617116103</v>
      </c>
      <c r="E2347" s="1">
        <v>0.12509841078131101</v>
      </c>
      <c r="F2347" s="1">
        <v>0.36968187286250798</v>
      </c>
      <c r="G2347" s="1">
        <v>0.41473173000063301</v>
      </c>
      <c r="H2347" s="1">
        <v>0.37880142877582401</v>
      </c>
      <c r="I2347" s="1">
        <v>0.25544288747645</v>
      </c>
      <c r="J2347" s="1">
        <v>2.1362217291218498E-6</v>
      </c>
      <c r="K2347" s="1">
        <v>2.1362217291218498E-6</v>
      </c>
    </row>
    <row r="2348" spans="1:11" x14ac:dyDescent="0.3">
      <c r="A2348" t="s">
        <v>23</v>
      </c>
      <c r="B2348" s="1">
        <v>0.54174894002128204</v>
      </c>
      <c r="C2348" s="1">
        <v>0.10233705261767</v>
      </c>
      <c r="D2348" s="1">
        <v>0.71786239604133995</v>
      </c>
      <c r="E2348" s="1">
        <v>0.123772936529355</v>
      </c>
      <c r="F2348" s="1">
        <v>0.33660949909619498</v>
      </c>
      <c r="G2348" s="1">
        <v>0.42317095450731601</v>
      </c>
      <c r="H2348" s="1">
        <v>0.67565214621318304</v>
      </c>
      <c r="I2348" s="1">
        <v>0.313132530055936</v>
      </c>
      <c r="J2348" s="1">
        <v>2.1357228042380102E-6</v>
      </c>
      <c r="K2348" s="1">
        <v>2.1357228042380102E-6</v>
      </c>
    </row>
    <row r="2349" spans="1:11" x14ac:dyDescent="0.3">
      <c r="A2349" t="s">
        <v>23</v>
      </c>
      <c r="B2349" s="1">
        <v>0.54010225603218198</v>
      </c>
      <c r="C2349" s="1">
        <v>0.102635402091204</v>
      </c>
      <c r="D2349" s="1">
        <v>0.71877602914360295</v>
      </c>
      <c r="E2349" s="1">
        <v>0.124968088840513</v>
      </c>
      <c r="F2349" s="1">
        <v>0.37220434204807701</v>
      </c>
      <c r="G2349" s="1">
        <v>0.52803802513272602</v>
      </c>
      <c r="H2349" s="1">
        <v>0.46457835018686999</v>
      </c>
      <c r="I2349" s="1">
        <v>0.181018716863833</v>
      </c>
      <c r="J2349" s="1">
        <v>1.9658555121015898E-6</v>
      </c>
      <c r="K2349" s="1">
        <v>1.9658555121015898E-6</v>
      </c>
    </row>
    <row r="2350" spans="1:11" x14ac:dyDescent="0.3">
      <c r="A2350" t="s">
        <v>23</v>
      </c>
      <c r="B2350" s="1">
        <v>0.54579080071822805</v>
      </c>
      <c r="C2350" s="1">
        <v>0.10285010226376901</v>
      </c>
      <c r="D2350" s="1">
        <v>0.71571776704436196</v>
      </c>
      <c r="E2350" s="1">
        <v>0.12386467357385</v>
      </c>
      <c r="F2350" s="1">
        <v>0.36463693449137702</v>
      </c>
      <c r="G2350" s="1">
        <v>0.50019675784373496</v>
      </c>
      <c r="H2350" s="1">
        <v>0.42788628595135098</v>
      </c>
      <c r="I2350" s="1">
        <v>0.23298142266692001</v>
      </c>
      <c r="J2350" s="1">
        <v>2.1344671766134801E-6</v>
      </c>
      <c r="K2350" s="1">
        <v>2.1344671766134801E-6</v>
      </c>
    </row>
    <row r="2351" spans="1:11" x14ac:dyDescent="0.3">
      <c r="A2351" t="s">
        <v>23</v>
      </c>
      <c r="B2351" s="1">
        <v>0.54549140362927995</v>
      </c>
      <c r="C2351" s="1">
        <v>0.102517233500032</v>
      </c>
      <c r="D2351" s="1">
        <v>0.716015334642226</v>
      </c>
      <c r="E2351" s="1">
        <v>0.123982971879208</v>
      </c>
      <c r="F2351" s="1">
        <v>0.36884104980066201</v>
      </c>
      <c r="G2351" s="1">
        <v>0.36092911952582402</v>
      </c>
      <c r="H2351" s="1">
        <v>0.345965729791542</v>
      </c>
      <c r="I2351" s="1">
        <v>0.266285463291979</v>
      </c>
      <c r="J2351" s="1">
        <v>2.1348995781794402E-6</v>
      </c>
      <c r="K2351" s="1">
        <v>2.1348995781794402E-6</v>
      </c>
    </row>
    <row r="2352" spans="1:11" x14ac:dyDescent="0.3">
      <c r="A2352" t="s">
        <v>23</v>
      </c>
      <c r="B2352" s="1">
        <v>0.54040165312112998</v>
      </c>
      <c r="C2352" s="1">
        <v>0.102928309678984</v>
      </c>
      <c r="D2352" s="1">
        <v>0.71874287971734097</v>
      </c>
      <c r="E2352" s="1">
        <v>0.125105717125785</v>
      </c>
      <c r="F2352" s="1">
        <v>0.36519748319927903</v>
      </c>
      <c r="G2352" s="1">
        <v>0.524799242846263</v>
      </c>
      <c r="H2352" s="1">
        <v>0.464584145068698</v>
      </c>
      <c r="I2352" s="1">
        <v>0.17540358249583601</v>
      </c>
      <c r="J2352" s="1">
        <v>2.1353402951603301E-6</v>
      </c>
      <c r="K2352" s="1">
        <v>2.1353402951603301E-6</v>
      </c>
    </row>
    <row r="2353" spans="1:11" x14ac:dyDescent="0.3">
      <c r="A2353" t="s">
        <v>23</v>
      </c>
      <c r="B2353" s="1">
        <v>0.54249743274227102</v>
      </c>
      <c r="C2353" s="1">
        <v>0.103106505555871</v>
      </c>
      <c r="D2353" s="1">
        <v>0.71667077211808705</v>
      </c>
      <c r="E2353" s="1">
        <v>0.123785991550068</v>
      </c>
      <c r="F2353" s="1">
        <v>0.35342596033330997</v>
      </c>
      <c r="G2353" s="1">
        <v>0.41471129604298201</v>
      </c>
      <c r="H2353" s="1">
        <v>0.518478044528212</v>
      </c>
      <c r="I2353" s="1">
        <v>0.27061460322244202</v>
      </c>
      <c r="J2353" s="1">
        <v>2.1359473204357899E-6</v>
      </c>
      <c r="K2353" s="1">
        <v>2.1359473204357899E-6</v>
      </c>
    </row>
    <row r="2354" spans="1:11" x14ac:dyDescent="0.3">
      <c r="A2354" t="s">
        <v>23</v>
      </c>
      <c r="B2354" s="1">
        <v>0.53995255748801696</v>
      </c>
      <c r="C2354" s="1">
        <v>0.101991418603311</v>
      </c>
      <c r="D2354" s="1">
        <v>0.71986285946450701</v>
      </c>
      <c r="E2354" s="1">
        <v>0.12536262459488301</v>
      </c>
      <c r="F2354" s="1">
        <v>0.34922184502402498</v>
      </c>
      <c r="G2354" s="1">
        <v>0.50348662502430197</v>
      </c>
      <c r="H2354" s="1">
        <v>0.59622318885632297</v>
      </c>
      <c r="I2354" s="1">
        <v>0.19349067069047099</v>
      </c>
      <c r="J2354" s="1">
        <v>2.1363215140984999E-6</v>
      </c>
      <c r="K2354" s="1">
        <v>2.1363215140984999E-6</v>
      </c>
    </row>
    <row r="2355" spans="1:11" x14ac:dyDescent="0.3">
      <c r="A2355" t="s">
        <v>23</v>
      </c>
      <c r="B2355" s="1">
        <v>0.53890466767853495</v>
      </c>
      <c r="C2355" s="1">
        <v>0.10221289750205199</v>
      </c>
      <c r="D2355" s="1">
        <v>0.71963035265209296</v>
      </c>
      <c r="E2355" s="1">
        <v>0.12633019617612701</v>
      </c>
      <c r="F2355" s="1">
        <v>0.34333608359103301</v>
      </c>
      <c r="G2355" s="1">
        <v>0.30861818795896701</v>
      </c>
      <c r="H2355" s="1">
        <v>0.582418629071905</v>
      </c>
      <c r="I2355" s="1">
        <v>0.31090114490687598</v>
      </c>
      <c r="J2355" s="1">
        <v>1.96450841491521E-6</v>
      </c>
      <c r="K2355" s="1">
        <v>1.96450841491521E-6</v>
      </c>
    </row>
    <row r="2356" spans="1:11" x14ac:dyDescent="0.3">
      <c r="A2356" t="s">
        <v>23</v>
      </c>
      <c r="B2356" s="1">
        <v>0.54459321236412594</v>
      </c>
      <c r="C2356" s="1">
        <v>0.102752053796107</v>
      </c>
      <c r="D2356" s="1">
        <v>0.71557586715451305</v>
      </c>
      <c r="E2356" s="1">
        <v>0.124721792034251</v>
      </c>
      <c r="F2356" s="1">
        <v>0.35791034999653998</v>
      </c>
      <c r="G2356" s="1">
        <v>0.29687887929289902</v>
      </c>
      <c r="H2356" s="1">
        <v>0.54801971913793601</v>
      </c>
      <c r="I2356" s="1">
        <v>0.31507765534770099</v>
      </c>
      <c r="J2356" s="1">
        <v>1.9647412465276502E-6</v>
      </c>
      <c r="K2356" s="1">
        <v>1.9647412465276502E-6</v>
      </c>
    </row>
    <row r="2357" spans="1:11" x14ac:dyDescent="0.3">
      <c r="A2357" t="s">
        <v>23</v>
      </c>
      <c r="B2357" s="1">
        <v>0.54534170508514701</v>
      </c>
      <c r="C2357" s="1">
        <v>0.102456742596258</v>
      </c>
      <c r="D2357" s="1">
        <v>0.71823914481881301</v>
      </c>
      <c r="E2357" s="1">
        <v>0.124201640469512</v>
      </c>
      <c r="F2357" s="1">
        <v>0.39770930825770301</v>
      </c>
      <c r="G2357" s="1">
        <v>0.122475050807329</v>
      </c>
      <c r="H2357" s="1">
        <v>0.27411026552519102</v>
      </c>
      <c r="I2357" s="1">
        <v>0.38648772537999398</v>
      </c>
      <c r="J2357" s="1">
        <v>2.1362549907806499E-6</v>
      </c>
      <c r="K2357" s="1">
        <v>2.1362549907806499E-6</v>
      </c>
    </row>
    <row r="2358" spans="1:11" x14ac:dyDescent="0.3">
      <c r="A2358" t="s">
        <v>23</v>
      </c>
      <c r="B2358" s="1">
        <v>0.54189863856557696</v>
      </c>
      <c r="C2358" s="1">
        <v>0.102035084222591</v>
      </c>
      <c r="D2358" s="1">
        <v>0.71901704719277604</v>
      </c>
      <c r="E2358" s="1">
        <v>0.123685342809166</v>
      </c>
      <c r="F2358" s="1">
        <v>0.37472681123364299</v>
      </c>
      <c r="G2358" s="1">
        <v>0.325956401019317</v>
      </c>
      <c r="H2358" s="1">
        <v>0.36870893933504301</v>
      </c>
      <c r="I2358" s="1">
        <v>0.30300708526970799</v>
      </c>
      <c r="J2358" s="1">
        <v>2.1361552058039601E-6</v>
      </c>
      <c r="K2358" s="1">
        <v>2.1361552058039601E-6</v>
      </c>
    </row>
    <row r="2359" spans="1:11" x14ac:dyDescent="0.3">
      <c r="A2359" t="s">
        <v>23</v>
      </c>
      <c r="B2359" s="1">
        <v>0.53860527058958696</v>
      </c>
      <c r="C2359" s="1">
        <v>0.10212454900445</v>
      </c>
      <c r="D2359" s="1">
        <v>0.71942852705517302</v>
      </c>
      <c r="E2359" s="1">
        <v>0.12501708770033099</v>
      </c>
      <c r="F2359" s="1">
        <v>0.37416626252574098</v>
      </c>
      <c r="G2359" s="1">
        <v>0.45384232492990301</v>
      </c>
      <c r="H2359" s="1">
        <v>0.35394364399684602</v>
      </c>
      <c r="I2359" s="1">
        <v>0.21677141717319201</v>
      </c>
      <c r="J2359" s="1">
        <v>2.1350658864740202E-6</v>
      </c>
      <c r="K2359" s="1">
        <v>2.1350658864740202E-6</v>
      </c>
    </row>
    <row r="2360" spans="1:11" x14ac:dyDescent="0.3">
      <c r="A2360" t="s">
        <v>23</v>
      </c>
      <c r="B2360" s="1">
        <v>0.54129984438813605</v>
      </c>
      <c r="C2360" s="1">
        <v>0.102306701388848</v>
      </c>
      <c r="D2360" s="1">
        <v>0.71851351803002705</v>
      </c>
      <c r="E2360" s="1">
        <v>0.12548386126608399</v>
      </c>
      <c r="F2360" s="1">
        <v>0.36659885496904199</v>
      </c>
      <c r="G2360" s="1">
        <v>0.34929198064795502</v>
      </c>
      <c r="H2360" s="1">
        <v>0.388954748957341</v>
      </c>
      <c r="I2360" s="1">
        <v>0.22138827610152201</v>
      </c>
      <c r="J2360" s="1">
        <v>2.1354151338928901E-6</v>
      </c>
      <c r="K2360" s="1">
        <v>2.1354151338928901E-6</v>
      </c>
    </row>
    <row r="2361" spans="1:11" x14ac:dyDescent="0.3">
      <c r="A2361" t="s">
        <v>23</v>
      </c>
      <c r="B2361" s="1">
        <v>0.54893447015115804</v>
      </c>
      <c r="C2361" s="1">
        <v>0.10258834260768999</v>
      </c>
      <c r="D2361" s="1">
        <v>0.71611786014842604</v>
      </c>
      <c r="E2361" s="1">
        <v>0.124565164529946</v>
      </c>
      <c r="F2361" s="1">
        <v>0.36155391659791197</v>
      </c>
      <c r="G2361" s="1">
        <v>0.29191342758557198</v>
      </c>
      <c r="H2361" s="1">
        <v>0.37023140677059202</v>
      </c>
      <c r="I2361" s="1">
        <v>0.25711292856587697</v>
      </c>
      <c r="J2361" s="1">
        <v>2.1341761370978501E-6</v>
      </c>
      <c r="K2361" s="1">
        <v>2.1341761370978501E-6</v>
      </c>
    </row>
    <row r="2362" spans="1:11" x14ac:dyDescent="0.3">
      <c r="A2362" t="s">
        <v>23</v>
      </c>
      <c r="B2362" s="1">
        <v>0.54144954293233405</v>
      </c>
      <c r="C2362" s="1">
        <v>0.102341531258138</v>
      </c>
      <c r="D2362" s="1">
        <v>0.71783479501860104</v>
      </c>
      <c r="E2362" s="1">
        <v>0.12450754132384</v>
      </c>
      <c r="F2362" s="1">
        <v>0.34894157067006898</v>
      </c>
      <c r="G2362" s="1">
        <v>0.38179219027963401</v>
      </c>
      <c r="H2362" s="1">
        <v>0.54430218434718203</v>
      </c>
      <c r="I2362" s="1">
        <v>0.32506104961634302</v>
      </c>
      <c r="J2362" s="1">
        <v>2.1348081086174299E-6</v>
      </c>
      <c r="K2362" s="1">
        <v>2.1348081086174299E-6</v>
      </c>
    </row>
    <row r="2363" spans="1:11" x14ac:dyDescent="0.3">
      <c r="A2363" t="s">
        <v>23</v>
      </c>
      <c r="B2363" s="1">
        <v>0.54055135166542501</v>
      </c>
      <c r="C2363" s="1">
        <v>0.102151821449273</v>
      </c>
      <c r="D2363" s="1">
        <v>0.71828014219677805</v>
      </c>
      <c r="E2363" s="1">
        <v>0.12651438617677799</v>
      </c>
      <c r="F2363" s="1">
        <v>0.36155391659791197</v>
      </c>
      <c r="G2363" s="1">
        <v>0.49857225821109402</v>
      </c>
      <c r="H2363" s="1">
        <v>0.43776699152139198</v>
      </c>
      <c r="I2363" s="1">
        <v>0.25018451232366901</v>
      </c>
      <c r="J2363" s="1">
        <v>1.9662047595204699E-6</v>
      </c>
      <c r="K2363" s="1">
        <v>1.9662047595204699E-6</v>
      </c>
    </row>
    <row r="2364" spans="1:11" x14ac:dyDescent="0.3">
      <c r="A2364" t="s">
        <v>23</v>
      </c>
      <c r="B2364" s="1">
        <v>0.54803627888369699</v>
      </c>
      <c r="C2364" s="1">
        <v>0.10296800528731601</v>
      </c>
      <c r="D2364" s="1">
        <v>0.71646092433644104</v>
      </c>
      <c r="E2364" s="1">
        <v>0.124421952757141</v>
      </c>
      <c r="F2364" s="1">
        <v>0.35286541162539797</v>
      </c>
      <c r="G2364" s="1">
        <v>0.53190004312731098</v>
      </c>
      <c r="H2364" s="1">
        <v>0.51463291860376703</v>
      </c>
      <c r="I2364" s="1">
        <v>0.21011269506643901</v>
      </c>
      <c r="J2364" s="1">
        <v>1.9637766584186498E-6</v>
      </c>
      <c r="K2364" s="1">
        <v>1.9637766584186498E-6</v>
      </c>
    </row>
    <row r="2365" spans="1:11" x14ac:dyDescent="0.3">
      <c r="A2365" t="s">
        <v>23</v>
      </c>
      <c r="B2365" s="1">
        <v>0.539503461855391</v>
      </c>
      <c r="C2365" s="1">
        <v>0.102012470464085</v>
      </c>
      <c r="D2365" s="1">
        <v>0.71783124926240705</v>
      </c>
      <c r="E2365" s="1">
        <v>0.126403301293676</v>
      </c>
      <c r="F2365" s="1">
        <v>0.35454705774911699</v>
      </c>
      <c r="G2365" s="1">
        <v>0.542321361525398</v>
      </c>
      <c r="H2365" s="1">
        <v>0.57161139459948496</v>
      </c>
      <c r="I2365" s="1">
        <v>0.22611275980348899</v>
      </c>
      <c r="J2365" s="1">
        <v>1.9651403864347899E-6</v>
      </c>
      <c r="K2365" s="1">
        <v>1.9651403864347899E-6</v>
      </c>
    </row>
    <row r="2366" spans="1:11" x14ac:dyDescent="0.3">
      <c r="A2366" t="s">
        <v>23</v>
      </c>
      <c r="B2366" s="1">
        <v>0.54115014584384102</v>
      </c>
      <c r="C2366" s="1">
        <v>0.102671496782577</v>
      </c>
      <c r="D2366" s="1">
        <v>0.71862759868793902</v>
      </c>
      <c r="E2366" s="1">
        <v>0.123676349182856</v>
      </c>
      <c r="F2366" s="1">
        <v>0.34193471182127499</v>
      </c>
      <c r="G2366" s="1">
        <v>0.3975876395379</v>
      </c>
      <c r="H2366" s="1">
        <v>0.54357542599999298</v>
      </c>
      <c r="I2366" s="1">
        <v>0.26852285744458598</v>
      </c>
      <c r="J2366" s="1">
        <v>2.1356729117494499E-6</v>
      </c>
      <c r="K2366" s="1">
        <v>2.1356729117494499E-6</v>
      </c>
    </row>
    <row r="2367" spans="1:11" x14ac:dyDescent="0.3">
      <c r="A2367" t="s">
        <v>23</v>
      </c>
      <c r="B2367" s="1">
        <v>0.54489260945248896</v>
      </c>
      <c r="C2367" s="1">
        <v>0.103206638054223</v>
      </c>
      <c r="D2367" s="1">
        <v>0.71756177834261803</v>
      </c>
      <c r="E2367" s="1">
        <v>0.12404271162531599</v>
      </c>
      <c r="F2367" s="1">
        <v>0.35931172176629</v>
      </c>
      <c r="G2367" s="1">
        <v>0.43177365067514401</v>
      </c>
      <c r="H2367" s="1">
        <v>0.48226036460987298</v>
      </c>
      <c r="I2367" s="1">
        <v>0.18483208347865501</v>
      </c>
      <c r="J2367" s="1">
        <v>2.13568954257892E-6</v>
      </c>
      <c r="K2367" s="1">
        <v>2.13568954257892E-6</v>
      </c>
    </row>
    <row r="2368" spans="1:11" x14ac:dyDescent="0.3">
      <c r="A2368" t="s">
        <v>23</v>
      </c>
      <c r="B2368" s="1">
        <v>0.54549140362927995</v>
      </c>
      <c r="C2368" s="1">
        <v>0.103214168471815</v>
      </c>
      <c r="D2368" s="1">
        <v>0.71785194714783596</v>
      </c>
      <c r="E2368" s="1">
        <v>0.12381879902889199</v>
      </c>
      <c r="F2368" s="1">
        <v>0.36603830626114098</v>
      </c>
      <c r="G2368" s="1">
        <v>0.40343175142388799</v>
      </c>
      <c r="H2368" s="1">
        <v>0.43822341807824999</v>
      </c>
      <c r="I2368" s="1">
        <v>0.27892756699279198</v>
      </c>
      <c r="J2368" s="1">
        <v>2.1347665315437E-6</v>
      </c>
      <c r="K2368" s="1">
        <v>2.1347665315437E-6</v>
      </c>
    </row>
    <row r="2369" spans="1:11" x14ac:dyDescent="0.3">
      <c r="A2369" t="s">
        <v>23</v>
      </c>
      <c r="B2369" s="1">
        <v>0.54803627888369699</v>
      </c>
      <c r="C2369" s="1">
        <v>0.102756104827687</v>
      </c>
      <c r="D2369" s="1">
        <v>0.71557334297807296</v>
      </c>
      <c r="E2369" s="1">
        <v>0.12514260049899401</v>
      </c>
      <c r="F2369" s="1">
        <v>0.38649833409962298</v>
      </c>
      <c r="G2369" s="1">
        <v>0.33027818306087398</v>
      </c>
      <c r="H2369" s="1">
        <v>0.25212891600188098</v>
      </c>
      <c r="I2369" s="1">
        <v>0.29737738546213599</v>
      </c>
      <c r="J2369" s="1">
        <v>1.9632860489497799E-6</v>
      </c>
      <c r="K2369" s="1">
        <v>1.9632860489497799E-6</v>
      </c>
    </row>
    <row r="2370" spans="1:11" x14ac:dyDescent="0.3">
      <c r="A2370" t="s">
        <v>23</v>
      </c>
      <c r="B2370" s="1">
        <v>0.54474291090829097</v>
      </c>
      <c r="C2370" s="1">
        <v>0.102865743746812</v>
      </c>
      <c r="D2370" s="1">
        <v>0.71543501235852103</v>
      </c>
      <c r="E2370" s="1">
        <v>0.12422638491198899</v>
      </c>
      <c r="F2370" s="1">
        <v>0.37108324463227099</v>
      </c>
      <c r="G2370" s="1">
        <v>0.37008353255002002</v>
      </c>
      <c r="H2370" s="1">
        <v>0.389818281824373</v>
      </c>
      <c r="I2370" s="1">
        <v>0.29481147677601399</v>
      </c>
      <c r="J2370" s="1">
        <v>2.1354400801370199E-6</v>
      </c>
      <c r="K2370" s="1">
        <v>2.1354400801370199E-6</v>
      </c>
    </row>
    <row r="2371" spans="1:11" x14ac:dyDescent="0.3">
      <c r="A2371" t="s">
        <v>23</v>
      </c>
      <c r="B2371" s="1">
        <v>0.54668899198526699</v>
      </c>
      <c r="C2371" s="1">
        <v>0.103468307687378</v>
      </c>
      <c r="D2371" s="1">
        <v>0.71582400659942202</v>
      </c>
      <c r="E2371" s="1">
        <v>0.123229222101292</v>
      </c>
      <c r="F2371" s="1">
        <v>0.35847089870444099</v>
      </c>
      <c r="G2371" s="1">
        <v>0.53594596674067996</v>
      </c>
      <c r="H2371" s="1">
        <v>0.49856863309969701</v>
      </c>
      <c r="I2371" s="1">
        <v>0.204320079462709</v>
      </c>
      <c r="J2371" s="1">
        <v>2.13620509829237E-6</v>
      </c>
      <c r="K2371" s="1">
        <v>2.13620509829237E-6</v>
      </c>
    </row>
    <row r="2372" spans="1:11" x14ac:dyDescent="0.3">
      <c r="A2372" t="s">
        <v>23</v>
      </c>
      <c r="B2372" s="1">
        <v>0.54564110217406303</v>
      </c>
      <c r="C2372" s="1">
        <v>0.102664736060986</v>
      </c>
      <c r="D2372" s="1">
        <v>0.71671736726622104</v>
      </c>
      <c r="E2372" s="1">
        <v>0.12470982115483099</v>
      </c>
      <c r="F2372" s="1">
        <v>0.37472681123364299</v>
      </c>
      <c r="G2372" s="1">
        <v>0.39910996938233001</v>
      </c>
      <c r="H2372" s="1">
        <v>0.35347420409906199</v>
      </c>
      <c r="I2372" s="1">
        <v>0.23559718734760399</v>
      </c>
      <c r="J2372" s="1">
        <v>1.9653150101440198E-6</v>
      </c>
      <c r="K2372" s="1">
        <v>1.9653150101440198E-6</v>
      </c>
    </row>
    <row r="2373" spans="1:11" x14ac:dyDescent="0.3">
      <c r="A2373" t="s">
        <v>23</v>
      </c>
      <c r="B2373" s="1">
        <v>0.54354532255405996</v>
      </c>
      <c r="C2373" s="1">
        <v>0.102571656858728</v>
      </c>
      <c r="D2373" s="1">
        <v>0.717890106869851</v>
      </c>
      <c r="E2373" s="1">
        <v>0.124189986082111</v>
      </c>
      <c r="F2373" s="1">
        <v>0.35566815516491901</v>
      </c>
      <c r="G2373" s="1">
        <v>0.422874662121488</v>
      </c>
      <c r="H2373" s="1">
        <v>0.49980191572890897</v>
      </c>
      <c r="I2373" s="1">
        <v>0.275639393605556</v>
      </c>
      <c r="J2373" s="1">
        <v>2.1344006532956302E-6</v>
      </c>
      <c r="K2373" s="1">
        <v>2.1344006532956302E-6</v>
      </c>
    </row>
    <row r="2374" spans="1:11" x14ac:dyDescent="0.3">
      <c r="A2374" t="s">
        <v>23</v>
      </c>
      <c r="B2374" s="1">
        <v>0.54025195457696495</v>
      </c>
      <c r="C2374" s="1">
        <v>0.10159868009397501</v>
      </c>
      <c r="D2374" s="1">
        <v>0.72033515766686795</v>
      </c>
      <c r="E2374" s="1">
        <v>0.12625649591938401</v>
      </c>
      <c r="F2374" s="1">
        <v>0.36295528836766999</v>
      </c>
      <c r="G2374" s="1">
        <v>0.41334222088088401</v>
      </c>
      <c r="H2374" s="1">
        <v>0.53390856723033397</v>
      </c>
      <c r="I2374" s="1">
        <v>0.19952165623638099</v>
      </c>
      <c r="J2374" s="1">
        <v>2.1363963528310701E-6</v>
      </c>
      <c r="K2374" s="1">
        <v>2.1363963528310701E-6</v>
      </c>
    </row>
    <row r="2375" spans="1:11" x14ac:dyDescent="0.3">
      <c r="A2375" t="s">
        <v>23</v>
      </c>
      <c r="B2375" s="1">
        <v>0.54504230799665399</v>
      </c>
      <c r="C2375" s="1">
        <v>0.10324297130634499</v>
      </c>
      <c r="D2375" s="1">
        <v>0.71564941919190905</v>
      </c>
      <c r="E2375" s="1">
        <v>0.123594800139967</v>
      </c>
      <c r="F2375" s="1">
        <v>0.36519748319927903</v>
      </c>
      <c r="G2375" s="1">
        <v>0.55406067019147998</v>
      </c>
      <c r="H2375" s="1">
        <v>0.47586067106805902</v>
      </c>
      <c r="I2375" s="1">
        <v>0.19800637051477399</v>
      </c>
      <c r="J2375" s="1">
        <v>2.1361219441448699E-6</v>
      </c>
      <c r="K2375" s="1">
        <v>2.1361219441448699E-6</v>
      </c>
    </row>
    <row r="2376" spans="1:11" x14ac:dyDescent="0.3">
      <c r="A2376" t="s">
        <v>23</v>
      </c>
      <c r="B2376" s="1">
        <v>0.54668899198526699</v>
      </c>
      <c r="C2376" s="1">
        <v>0.102826160667135</v>
      </c>
      <c r="D2376" s="1">
        <v>0.71608477321564101</v>
      </c>
      <c r="E2376" s="1">
        <v>0.123774898612505</v>
      </c>
      <c r="F2376" s="1">
        <v>0.36043281918210401</v>
      </c>
      <c r="G2376" s="1">
        <v>0.46342585106461798</v>
      </c>
      <c r="H2376" s="1">
        <v>0.42449103343915401</v>
      </c>
      <c r="I2376" s="1">
        <v>0.20827878056013899</v>
      </c>
      <c r="J2376" s="1">
        <v>1.96468303862444E-6</v>
      </c>
      <c r="K2376" s="1">
        <v>1.96468303862444E-6</v>
      </c>
    </row>
    <row r="2377" spans="1:11" x14ac:dyDescent="0.3">
      <c r="A2377" t="s">
        <v>23</v>
      </c>
      <c r="B2377" s="1">
        <v>0.54249743274227102</v>
      </c>
      <c r="C2377" s="1">
        <v>0.102271795000071</v>
      </c>
      <c r="D2377" s="1">
        <v>0.71834098402283697</v>
      </c>
      <c r="E2377" s="1">
        <v>0.12483782535211101</v>
      </c>
      <c r="F2377" s="1">
        <v>0.35538788081096201</v>
      </c>
      <c r="G2377" s="1">
        <v>0.45138003303389201</v>
      </c>
      <c r="H2377" s="1">
        <v>0.51511071218645399</v>
      </c>
      <c r="I2377" s="1">
        <v>0.22873739334538001</v>
      </c>
      <c r="J2377" s="1">
        <v>2.1360803670712802E-6</v>
      </c>
      <c r="K2377" s="1">
        <v>2.1360803670712802E-6</v>
      </c>
    </row>
    <row r="2378" spans="1:11" x14ac:dyDescent="0.3">
      <c r="A2378" t="s">
        <v>23</v>
      </c>
      <c r="B2378" s="1">
        <v>0.54638959489677397</v>
      </c>
      <c r="C2378" s="1">
        <v>0.102869610231397</v>
      </c>
      <c r="D2378" s="1">
        <v>0.71736327971470404</v>
      </c>
      <c r="E2378" s="1">
        <v>0.12374510209299799</v>
      </c>
      <c r="F2378" s="1">
        <v>0.34333608359103301</v>
      </c>
      <c r="G2378" s="1">
        <v>0.45126764626684701</v>
      </c>
      <c r="H2378" s="1">
        <v>0.66752916591331701</v>
      </c>
      <c r="I2378" s="1">
        <v>0.33858206469780899</v>
      </c>
      <c r="J2378" s="1">
        <v>2.13542344930754E-6</v>
      </c>
      <c r="K2378" s="1">
        <v>2.13542344930754E-6</v>
      </c>
    </row>
    <row r="2379" spans="1:11" x14ac:dyDescent="0.3">
      <c r="A2379" t="s">
        <v>23</v>
      </c>
      <c r="B2379" s="1">
        <v>0.54070105020959003</v>
      </c>
      <c r="C2379" s="1">
        <v>0.102716022120782</v>
      </c>
      <c r="D2379" s="1">
        <v>0.718445326219455</v>
      </c>
      <c r="E2379" s="1">
        <v>0.12364269418444999</v>
      </c>
      <c r="F2379" s="1">
        <v>0.37388598817179303</v>
      </c>
      <c r="G2379" s="1">
        <v>0.409868448081528</v>
      </c>
      <c r="H2379" s="1">
        <v>0.37171187491031199</v>
      </c>
      <c r="I2379" s="1">
        <v>0.26753633804344001</v>
      </c>
      <c r="J2379" s="1">
        <v>2.1357810121409201E-6</v>
      </c>
      <c r="K2379" s="1">
        <v>2.1357810121409201E-6</v>
      </c>
    </row>
    <row r="2380" spans="1:11" x14ac:dyDescent="0.3">
      <c r="A2380" t="s">
        <v>23</v>
      </c>
      <c r="B2380" s="1">
        <v>0.54279682983073096</v>
      </c>
      <c r="C2380" s="1">
        <v>0.102586312590754</v>
      </c>
      <c r="D2380" s="1">
        <v>0.71782278499832697</v>
      </c>
      <c r="E2380" s="1">
        <v>0.124092448155195</v>
      </c>
      <c r="F2380" s="1">
        <v>0.35847089870444099</v>
      </c>
      <c r="G2380" s="1">
        <v>0.59629766064016898</v>
      </c>
      <c r="H2380" s="1">
        <v>0.53832481716666203</v>
      </c>
      <c r="I2380" s="1">
        <v>0.19706575152243799</v>
      </c>
      <c r="J2380" s="1">
        <v>2.13623835995117E-6</v>
      </c>
      <c r="K2380" s="1">
        <v>2.13623835995117E-6</v>
      </c>
    </row>
    <row r="2381" spans="1:11" x14ac:dyDescent="0.3">
      <c r="A2381" t="s">
        <v>23</v>
      </c>
      <c r="B2381" s="1">
        <v>0.54144954293233405</v>
      </c>
      <c r="C2381" s="1">
        <v>0.102250486573963</v>
      </c>
      <c r="D2381" s="1">
        <v>0.71757436783956996</v>
      </c>
      <c r="E2381" s="1">
        <v>0.124829389221083</v>
      </c>
      <c r="F2381" s="1">
        <v>0.36912132415460602</v>
      </c>
      <c r="G2381" s="1">
        <v>0.51298841532844197</v>
      </c>
      <c r="H2381" s="1">
        <v>0.485518819451288</v>
      </c>
      <c r="I2381" s="1">
        <v>0.180812061507197</v>
      </c>
      <c r="J2381" s="1">
        <v>2.1350825173034899E-6</v>
      </c>
      <c r="K2381" s="1">
        <v>2.1350825173034899E-6</v>
      </c>
    </row>
    <row r="2382" spans="1:11" x14ac:dyDescent="0.3">
      <c r="A2382" t="s">
        <v>23</v>
      </c>
      <c r="B2382" s="1">
        <v>0.54279682983073096</v>
      </c>
      <c r="C2382" s="1">
        <v>0.10289973190176301</v>
      </c>
      <c r="D2382" s="1">
        <v>0.71651496455192798</v>
      </c>
      <c r="E2382" s="1">
        <v>0.123527583786541</v>
      </c>
      <c r="F2382" s="1">
        <v>0.36239473965976898</v>
      </c>
      <c r="G2382" s="1">
        <v>0.43429724444409201</v>
      </c>
      <c r="H2382" s="1">
        <v>0.46162504082792</v>
      </c>
      <c r="I2382" s="1">
        <v>0.23926413326517801</v>
      </c>
      <c r="J2382" s="1">
        <v>2.1348912627647898E-6</v>
      </c>
      <c r="K2382" s="1">
        <v>2.1348912627647898E-6</v>
      </c>
    </row>
    <row r="2383" spans="1:11" x14ac:dyDescent="0.3">
      <c r="A2383" t="s">
        <v>23</v>
      </c>
      <c r="B2383" s="1">
        <v>0.54609019780672097</v>
      </c>
      <c r="C2383" s="1">
        <v>0.103202289946994</v>
      </c>
      <c r="D2383" s="1">
        <v>0.71713797325763995</v>
      </c>
      <c r="E2383" s="1">
        <v>0.12322600685530601</v>
      </c>
      <c r="F2383" s="1">
        <v>0.36239473965976898</v>
      </c>
      <c r="G2383" s="1">
        <v>0.33371108794493898</v>
      </c>
      <c r="H2383" s="1">
        <v>0.43966300011211301</v>
      </c>
      <c r="I2383" s="1">
        <v>0.29317787209007201</v>
      </c>
      <c r="J2383" s="1">
        <v>2.13491620900905E-6</v>
      </c>
      <c r="K2383" s="1">
        <v>2.13491620900905E-6</v>
      </c>
    </row>
    <row r="2384" spans="1:11" x14ac:dyDescent="0.3">
      <c r="A2384" t="s">
        <v>23</v>
      </c>
      <c r="B2384" s="1">
        <v>0.541000447299676</v>
      </c>
      <c r="C2384" s="1">
        <v>0.102343381229226</v>
      </c>
      <c r="D2384" s="1">
        <v>0.71856007559679302</v>
      </c>
      <c r="E2384" s="1">
        <v>0.124973896133208</v>
      </c>
      <c r="F2384" s="1">
        <v>0.35342596033330997</v>
      </c>
      <c r="G2384" s="1">
        <v>0.429342009715586</v>
      </c>
      <c r="H2384" s="1">
        <v>0.549539028296265</v>
      </c>
      <c r="I2384" s="1">
        <v>0.259071055419832</v>
      </c>
      <c r="J2384" s="1">
        <v>2.1358974279472198E-6</v>
      </c>
      <c r="K2384" s="1">
        <v>2.1358974279472198E-6</v>
      </c>
    </row>
    <row r="2385" spans="1:11" x14ac:dyDescent="0.3">
      <c r="A2385" t="s">
        <v>23</v>
      </c>
      <c r="B2385" s="1">
        <v>0.541000447299676</v>
      </c>
      <c r="C2385" s="1">
        <v>0.102459402773661</v>
      </c>
      <c r="D2385" s="1">
        <v>0.71822941458289102</v>
      </c>
      <c r="E2385" s="1">
        <v>0.124893948987921</v>
      </c>
      <c r="F2385" s="1">
        <v>0.363515837075575</v>
      </c>
      <c r="G2385" s="1">
        <v>0.45086918409281201</v>
      </c>
      <c r="H2385" s="1">
        <v>0.47869713682125797</v>
      </c>
      <c r="I2385" s="1">
        <v>0.22135169940563901</v>
      </c>
      <c r="J2385" s="1">
        <v>2.1363048832690302E-6</v>
      </c>
      <c r="K2385" s="1">
        <v>2.1363048832690302E-6</v>
      </c>
    </row>
    <row r="2386" spans="1:11" x14ac:dyDescent="0.3">
      <c r="A2386" t="s">
        <v>23</v>
      </c>
      <c r="B2386" s="1">
        <v>0.54279682983073096</v>
      </c>
      <c r="C2386" s="1">
        <v>0.102751482150541</v>
      </c>
      <c r="D2386" s="1">
        <v>0.71584977193692501</v>
      </c>
      <c r="E2386" s="1">
        <v>0.123781319809805</v>
      </c>
      <c r="F2386" s="1">
        <v>0.342775534883132</v>
      </c>
      <c r="G2386" s="1">
        <v>0.37386381471403102</v>
      </c>
      <c r="H2386" s="1">
        <v>0.66780874940518997</v>
      </c>
      <c r="I2386" s="1">
        <v>0.271352356501676</v>
      </c>
      <c r="J2386" s="1">
        <v>2.1354068184782101E-6</v>
      </c>
      <c r="K2386" s="1">
        <v>2.1354068184782101E-6</v>
      </c>
    </row>
    <row r="2387" spans="1:11" x14ac:dyDescent="0.3">
      <c r="A2387" t="s">
        <v>23</v>
      </c>
      <c r="B2387" s="1">
        <v>0.53995255748801696</v>
      </c>
      <c r="C2387" s="1">
        <v>0.102147725406231</v>
      </c>
      <c r="D2387" s="1">
        <v>0.71747318309794506</v>
      </c>
      <c r="E2387" s="1">
        <v>0.124733896689934</v>
      </c>
      <c r="F2387" s="1">
        <v>0.35847089870444099</v>
      </c>
      <c r="G2387" s="1">
        <v>0.44084632786876399</v>
      </c>
      <c r="H2387" s="1">
        <v>0.50647943767686598</v>
      </c>
      <c r="I2387" s="1">
        <v>0.219018855834232</v>
      </c>
      <c r="J2387" s="1">
        <v>2.13690359312984E-6</v>
      </c>
      <c r="K2387" s="1">
        <v>2.13690359312984E-6</v>
      </c>
    </row>
    <row r="2388" spans="1:11" x14ac:dyDescent="0.3">
      <c r="A2388" t="s">
        <v>23</v>
      </c>
      <c r="B2388" s="1">
        <v>0.54309622691967896</v>
      </c>
      <c r="C2388" s="1">
        <v>0.102551941838375</v>
      </c>
      <c r="D2388" s="1">
        <v>0.71722394698386305</v>
      </c>
      <c r="E2388" s="1">
        <v>0.125410505669002</v>
      </c>
      <c r="F2388" s="1">
        <v>0.35987227047419201</v>
      </c>
      <c r="G2388" s="1">
        <v>0.28119581680166</v>
      </c>
      <c r="H2388" s="1">
        <v>0.44882777110195798</v>
      </c>
      <c r="I2388" s="1">
        <v>0.35240148897200502</v>
      </c>
      <c r="J2388" s="1">
        <v>2.1351989331097498E-6</v>
      </c>
      <c r="K2388" s="1">
        <v>2.1351989331097498E-6</v>
      </c>
    </row>
    <row r="2389" spans="1:11" x14ac:dyDescent="0.3">
      <c r="A2389" t="s">
        <v>23</v>
      </c>
      <c r="B2389" s="1">
        <v>0.54115014584384102</v>
      </c>
      <c r="C2389" s="1">
        <v>0.102217884772041</v>
      </c>
      <c r="D2389" s="1">
        <v>0.71922939433587296</v>
      </c>
      <c r="E2389" s="1">
        <v>0.125584856519735</v>
      </c>
      <c r="F2389" s="1">
        <v>0.35342596033330997</v>
      </c>
      <c r="G2389" s="1">
        <v>0.43482852734281002</v>
      </c>
      <c r="H2389" s="1">
        <v>0.45109507424846401</v>
      </c>
      <c r="I2389" s="1">
        <v>0.25648488153910498</v>
      </c>
      <c r="J2389" s="1">
        <v>2.13565628092012E-6</v>
      </c>
      <c r="K2389" s="1">
        <v>2.13565628092012E-6</v>
      </c>
    </row>
    <row r="2390" spans="1:11" x14ac:dyDescent="0.3">
      <c r="A2390" t="s">
        <v>23</v>
      </c>
      <c r="B2390" s="1">
        <v>0.54399441818671801</v>
      </c>
      <c r="C2390" s="1">
        <v>0.102914419141812</v>
      </c>
      <c r="D2390" s="1">
        <v>0.71775650627876997</v>
      </c>
      <c r="E2390" s="1">
        <v>0.12404584134289399</v>
      </c>
      <c r="F2390" s="1">
        <v>0.38201394443639303</v>
      </c>
      <c r="G2390" s="1">
        <v>0.45198283478436202</v>
      </c>
      <c r="H2390" s="1">
        <v>0.29520344077790101</v>
      </c>
      <c r="I2390" s="1">
        <v>0.216431879851674</v>
      </c>
      <c r="J2390" s="1">
        <v>2.1359140587767001E-6</v>
      </c>
      <c r="K2390" s="1">
        <v>2.1359140587767001E-6</v>
      </c>
    </row>
    <row r="2391" spans="1:11" x14ac:dyDescent="0.3">
      <c r="A2391" t="s">
        <v>23</v>
      </c>
      <c r="B2391" s="1">
        <v>0.54594049926252297</v>
      </c>
      <c r="C2391" s="1">
        <v>0.102820340685099</v>
      </c>
      <c r="D2391" s="1">
        <v>0.71614521700660505</v>
      </c>
      <c r="E2391" s="1">
        <v>0.12258332226334299</v>
      </c>
      <c r="F2391" s="1">
        <v>0.37865065218896998</v>
      </c>
      <c r="G2391" s="1">
        <v>0.38609353836354099</v>
      </c>
      <c r="H2391" s="1">
        <v>0.37215623199398701</v>
      </c>
      <c r="I2391" s="1">
        <v>0.25606055213902101</v>
      </c>
      <c r="J2391" s="1">
        <v>1.9645000995003898E-6</v>
      </c>
      <c r="K2391" s="1">
        <v>1.9645000995003898E-6</v>
      </c>
    </row>
    <row r="2392" spans="1:11" x14ac:dyDescent="0.3">
      <c r="A2392" t="s">
        <v>23</v>
      </c>
      <c r="B2392" s="1">
        <v>0.54144954293233405</v>
      </c>
      <c r="C2392" s="1">
        <v>0.10254618037124</v>
      </c>
      <c r="D2392" s="1">
        <v>0.71902602951953098</v>
      </c>
      <c r="E2392" s="1">
        <v>0.124539487315869</v>
      </c>
      <c r="F2392" s="1">
        <v>0.34754019890031801</v>
      </c>
      <c r="G2392" s="1">
        <v>0.42972003793198399</v>
      </c>
      <c r="H2392" s="1">
        <v>0.47292787736925901</v>
      </c>
      <c r="I2392" s="1">
        <v>0.21876218082364601</v>
      </c>
      <c r="J2392" s="1">
        <v>2.1341844525125E-6</v>
      </c>
      <c r="K2392" s="1">
        <v>2.1341844525125E-6</v>
      </c>
    </row>
    <row r="2393" spans="1:11" x14ac:dyDescent="0.3">
      <c r="A2393" t="s">
        <v>23</v>
      </c>
      <c r="B2393" s="1">
        <v>0.54115014584384102</v>
      </c>
      <c r="C2393" s="1">
        <v>0.102940602309254</v>
      </c>
      <c r="D2393" s="1">
        <v>0.71855840558478901</v>
      </c>
      <c r="E2393" s="1">
        <v>0.124203517173147</v>
      </c>
      <c r="F2393" s="1">
        <v>0.37136351898622699</v>
      </c>
      <c r="G2393" s="1">
        <v>0.34100601082360199</v>
      </c>
      <c r="H2393" s="1">
        <v>0.41663726845815502</v>
      </c>
      <c r="I2393" s="1">
        <v>0.26488332125973502</v>
      </c>
      <c r="J2393" s="1">
        <v>2.1370033781064998E-6</v>
      </c>
      <c r="K2393" s="1">
        <v>2.1370033781064998E-6</v>
      </c>
    </row>
    <row r="2394" spans="1:11" x14ac:dyDescent="0.3">
      <c r="A2394" t="s">
        <v>23</v>
      </c>
      <c r="B2394" s="1">
        <v>0.54429381527563303</v>
      </c>
      <c r="C2394" s="1">
        <v>0.10254480302050301</v>
      </c>
      <c r="D2394" s="1">
        <v>0.71813739158728596</v>
      </c>
      <c r="E2394" s="1">
        <v>0.123850797513692</v>
      </c>
      <c r="F2394" s="1">
        <v>0.36575803190718398</v>
      </c>
      <c r="G2394" s="1">
        <v>0.49266684445218001</v>
      </c>
      <c r="H2394" s="1">
        <v>0.45047402229481698</v>
      </c>
      <c r="I2394" s="1">
        <v>0.19353847072591099</v>
      </c>
      <c r="J2394" s="1">
        <v>2.13483305486155E-6</v>
      </c>
      <c r="K2394" s="1">
        <v>2.13483305486155E-6</v>
      </c>
    </row>
    <row r="2395" spans="1:11" x14ac:dyDescent="0.3">
      <c r="A2395" t="s">
        <v>23</v>
      </c>
      <c r="B2395" s="1">
        <v>0.54549140362927995</v>
      </c>
      <c r="C2395" s="1">
        <v>0.103032884808634</v>
      </c>
      <c r="D2395" s="1">
        <v>0.71639511225057395</v>
      </c>
      <c r="E2395" s="1">
        <v>0.124634537123439</v>
      </c>
      <c r="F2395" s="1">
        <v>0.37696900606526401</v>
      </c>
      <c r="G2395" s="1">
        <v>0.45409774940044501</v>
      </c>
      <c r="H2395" s="1">
        <v>0.33376680126668501</v>
      </c>
      <c r="I2395" s="1">
        <v>0.186471251011291</v>
      </c>
      <c r="J2395" s="1">
        <v>2.13472495447007E-6</v>
      </c>
      <c r="K2395" s="1">
        <v>2.13472495447007E-6</v>
      </c>
    </row>
    <row r="2396" spans="1:11" x14ac:dyDescent="0.3">
      <c r="A2396" t="s">
        <v>23</v>
      </c>
      <c r="B2396" s="1">
        <v>0.54189863856557696</v>
      </c>
      <c r="C2396" s="1">
        <v>0.10235092064911</v>
      </c>
      <c r="D2396" s="1">
        <v>0.71927146616996895</v>
      </c>
      <c r="E2396" s="1">
        <v>0.12490186958155999</v>
      </c>
      <c r="F2396" s="1">
        <v>0.34922184502402498</v>
      </c>
      <c r="G2396" s="1">
        <v>0.47422519767910298</v>
      </c>
      <c r="H2396" s="1">
        <v>0.54341505358532305</v>
      </c>
      <c r="I2396" s="1">
        <v>0.21958591583665901</v>
      </c>
      <c r="J2396" s="1">
        <v>2.1348995781794402E-6</v>
      </c>
      <c r="K2396" s="1">
        <v>2.1348995781794402E-6</v>
      </c>
    </row>
    <row r="2397" spans="1:11" x14ac:dyDescent="0.3">
      <c r="A2397" t="s">
        <v>23</v>
      </c>
      <c r="B2397" s="1">
        <v>0.54279682983073096</v>
      </c>
      <c r="C2397" s="1">
        <v>0.10248882226522101</v>
      </c>
      <c r="D2397" s="1">
        <v>0.718872990954877</v>
      </c>
      <c r="E2397" s="1">
        <v>0.123664512973445</v>
      </c>
      <c r="F2397" s="1">
        <v>0.338010870865946</v>
      </c>
      <c r="G2397" s="1">
        <v>0.32968559828922001</v>
      </c>
      <c r="H2397" s="1">
        <v>0.66535631194899802</v>
      </c>
      <c r="I2397" s="1">
        <v>0.35867047657120699</v>
      </c>
      <c r="J2397" s="1">
        <v>2.1340347750474299E-6</v>
      </c>
      <c r="K2397" s="1">
        <v>2.1340347750474299E-6</v>
      </c>
    </row>
    <row r="2398" spans="1:11" x14ac:dyDescent="0.3">
      <c r="A2398" t="s">
        <v>23</v>
      </c>
      <c r="B2398" s="1">
        <v>0.541000447299676</v>
      </c>
      <c r="C2398" s="1">
        <v>0.10217015461774299</v>
      </c>
      <c r="D2398" s="1">
        <v>0.71975453540283496</v>
      </c>
      <c r="E2398" s="1">
        <v>0.12573108704990599</v>
      </c>
      <c r="F2398" s="1">
        <v>0.36015254482814801</v>
      </c>
      <c r="G2398" s="1">
        <v>0.42809553829934499</v>
      </c>
      <c r="H2398" s="1">
        <v>0.47359214836784602</v>
      </c>
      <c r="I2398" s="1">
        <v>0.26425826244928702</v>
      </c>
      <c r="J2398" s="1">
        <v>1.9656725729775498E-6</v>
      </c>
      <c r="K2398" s="1">
        <v>1.9656725729775498E-6</v>
      </c>
    </row>
    <row r="2399" spans="1:11" x14ac:dyDescent="0.3">
      <c r="A2399" t="s">
        <v>23</v>
      </c>
      <c r="B2399" s="1">
        <v>0.54249743274227102</v>
      </c>
      <c r="C2399" s="1">
        <v>0.102459524304609</v>
      </c>
      <c r="D2399" s="1">
        <v>0.71687164122107905</v>
      </c>
      <c r="E2399" s="1">
        <v>0.123465807876721</v>
      </c>
      <c r="F2399" s="1">
        <v>0.35903144741234599</v>
      </c>
      <c r="G2399" s="1">
        <v>0.394573630785508</v>
      </c>
      <c r="H2399" s="1">
        <v>0.48450105299811402</v>
      </c>
      <c r="I2399" s="1">
        <v>0.26294415532220899</v>
      </c>
      <c r="J2399" s="1">
        <v>2.1341927679273202E-6</v>
      </c>
      <c r="K2399" s="1">
        <v>2.1341927679273202E-6</v>
      </c>
    </row>
    <row r="2400" spans="1:11" x14ac:dyDescent="0.3">
      <c r="A2400" t="s">
        <v>23</v>
      </c>
      <c r="B2400" s="1">
        <v>0.54085074875550998</v>
      </c>
      <c r="C2400" s="1">
        <v>0.10169861904304001</v>
      </c>
      <c r="D2400" s="1">
        <v>0.717643552157335</v>
      </c>
      <c r="E2400" s="1">
        <v>0.124843725986095</v>
      </c>
      <c r="F2400" s="1">
        <v>0.36239473965976898</v>
      </c>
      <c r="G2400" s="1">
        <v>0.271530554836384</v>
      </c>
      <c r="H2400" s="1">
        <v>0.48932853735431497</v>
      </c>
      <c r="I2400" s="1">
        <v>0.28287765991486902</v>
      </c>
      <c r="J2400" s="1">
        <v>2.1347831623733099E-6</v>
      </c>
      <c r="K2400" s="1">
        <v>2.1347831623733099E-6</v>
      </c>
    </row>
    <row r="2401" spans="1:11" x14ac:dyDescent="0.3">
      <c r="A2401" t="s">
        <v>23</v>
      </c>
      <c r="B2401" s="1">
        <v>0.54354532255405996</v>
      </c>
      <c r="C2401" s="1">
        <v>0.102786780139036</v>
      </c>
      <c r="D2401" s="1">
        <v>0.71845316593939601</v>
      </c>
      <c r="E2401" s="1">
        <v>0.123394365657903</v>
      </c>
      <c r="F2401" s="1">
        <v>0.35931172176629</v>
      </c>
      <c r="G2401" s="1">
        <v>0.40251222332994102</v>
      </c>
      <c r="H2401" s="1">
        <v>0.53628329988821699</v>
      </c>
      <c r="I2401" s="1">
        <v>0.24970539077145901</v>
      </c>
      <c r="J2401" s="1">
        <v>2.1362882524396998E-6</v>
      </c>
      <c r="K2401" s="1">
        <v>2.1362882524396998E-6</v>
      </c>
    </row>
    <row r="2402" spans="1:11" x14ac:dyDescent="0.3">
      <c r="A2402" t="s">
        <v>24</v>
      </c>
      <c r="B2402" s="1">
        <v>0.58740699605261404</v>
      </c>
      <c r="C2402" s="1">
        <v>8.2078203780515294E-2</v>
      </c>
      <c r="D2402" s="1">
        <v>0.70207311379432502</v>
      </c>
      <c r="E2402" s="1">
        <v>0.210396707055234</v>
      </c>
      <c r="F2402" s="1">
        <v>0.45460500210992499</v>
      </c>
      <c r="G2402" s="1">
        <v>0.27085623423414901</v>
      </c>
      <c r="H2402" s="1">
        <v>0.584521694684214</v>
      </c>
      <c r="I2402" s="1">
        <v>0.36149545029652003</v>
      </c>
      <c r="J2402" s="1">
        <v>2.2456110099153099E-6</v>
      </c>
      <c r="K2402" s="1">
        <v>2.2456110099153099E-6</v>
      </c>
    </row>
    <row r="2403" spans="1:11" x14ac:dyDescent="0.3">
      <c r="A2403" t="s">
        <v>24</v>
      </c>
      <c r="B2403" s="1">
        <v>0.56989226636103696</v>
      </c>
      <c r="C2403" s="1">
        <v>8.2097504695418405E-2</v>
      </c>
      <c r="D2403" s="1">
        <v>0.69947184370023496</v>
      </c>
      <c r="E2403" s="1">
        <v>0.20772069320031999</v>
      </c>
      <c r="F2403" s="1">
        <v>0.46329350708243999</v>
      </c>
      <c r="G2403" s="1">
        <v>0.41151338167180901</v>
      </c>
      <c r="H2403" s="1">
        <v>0.46274300941433999</v>
      </c>
      <c r="I2403" s="1">
        <v>0.214482340432192</v>
      </c>
      <c r="J2403" s="1">
        <v>2.1415435945500502E-6</v>
      </c>
      <c r="K2403" s="1">
        <v>2.1415435945500502E-6</v>
      </c>
    </row>
    <row r="2404" spans="1:11" x14ac:dyDescent="0.3">
      <c r="A2404" t="s">
        <v>24</v>
      </c>
      <c r="B2404" s="1">
        <v>0.59369433491489798</v>
      </c>
      <c r="C2404" s="1">
        <v>8.1719295886013704E-2</v>
      </c>
      <c r="D2404" s="1">
        <v>0.69958552296224696</v>
      </c>
      <c r="E2404" s="1">
        <v>0.20959064641654199</v>
      </c>
      <c r="F2404" s="1">
        <v>0.468338445453573</v>
      </c>
      <c r="G2404" s="1">
        <v>0.40213419511352999</v>
      </c>
      <c r="H2404" s="1">
        <v>0.34309601171843401</v>
      </c>
      <c r="I2404" s="1">
        <v>0.247522143673337</v>
      </c>
      <c r="J2404" s="1">
        <v>2.18863378817483E-6</v>
      </c>
      <c r="K2404" s="1">
        <v>2.18863378817483E-6</v>
      </c>
    </row>
    <row r="2405" spans="1:11" x14ac:dyDescent="0.3">
      <c r="A2405" t="s">
        <v>24</v>
      </c>
      <c r="B2405" s="1">
        <v>0.58680820187520499</v>
      </c>
      <c r="C2405" s="1">
        <v>8.2002395476225204E-2</v>
      </c>
      <c r="D2405" s="1">
        <v>0.69918545120882403</v>
      </c>
      <c r="E2405" s="1">
        <v>0.20998316672136499</v>
      </c>
      <c r="F2405" s="1">
        <v>0.46721734803776699</v>
      </c>
      <c r="G2405" s="1">
        <v>0.43559480075444201</v>
      </c>
      <c r="H2405" s="1">
        <v>0.43550433902033903</v>
      </c>
      <c r="I2405" s="1">
        <v>0.20729378737092399</v>
      </c>
      <c r="J2405" s="1">
        <v>2.0345075761255198E-6</v>
      </c>
      <c r="K2405" s="1">
        <v>2.0345075761255198E-6</v>
      </c>
    </row>
    <row r="2406" spans="1:11" x14ac:dyDescent="0.3">
      <c r="A2406" t="s">
        <v>24</v>
      </c>
      <c r="B2406" s="1">
        <v>0.56510191294248502</v>
      </c>
      <c r="C2406" s="1">
        <v>8.2074836923157604E-2</v>
      </c>
      <c r="D2406" s="1">
        <v>0.70260074978669596</v>
      </c>
      <c r="E2406" s="1">
        <v>0.20913130517044501</v>
      </c>
      <c r="F2406" s="1">
        <v>0.46609625062195198</v>
      </c>
      <c r="G2406" s="1">
        <v>0.43414398976176599</v>
      </c>
      <c r="H2406" s="1">
        <v>0.40622591869674002</v>
      </c>
      <c r="I2406" s="1">
        <v>0.19859206841496899</v>
      </c>
      <c r="J2406" s="1">
        <v>2.0939378452119699E-6</v>
      </c>
      <c r="K2406" s="1">
        <v>2.0939378452119699E-6</v>
      </c>
    </row>
    <row r="2407" spans="1:11" x14ac:dyDescent="0.3">
      <c r="A2407" t="s">
        <v>24</v>
      </c>
      <c r="B2407" s="1">
        <v>0.55821577990103699</v>
      </c>
      <c r="C2407" s="1">
        <v>8.1535244017920505E-2</v>
      </c>
      <c r="D2407" s="1">
        <v>0.699540089492804</v>
      </c>
      <c r="E2407" s="1">
        <v>0.208451746792017</v>
      </c>
      <c r="F2407" s="1">
        <v>0.45264308163226402</v>
      </c>
      <c r="G2407" s="1">
        <v>0.34911829200799099</v>
      </c>
      <c r="H2407" s="1">
        <v>0.51635237648665799</v>
      </c>
      <c r="I2407" s="1">
        <v>0.33458329662893999</v>
      </c>
      <c r="J2407" s="1">
        <v>2.2029612477572602E-6</v>
      </c>
      <c r="K2407" s="1">
        <v>2.2029612477572602E-6</v>
      </c>
    </row>
    <row r="2408" spans="1:11" x14ac:dyDescent="0.3">
      <c r="A2408" t="s">
        <v>24</v>
      </c>
      <c r="B2408" s="1">
        <v>0.59848468833520596</v>
      </c>
      <c r="C2408" s="1">
        <v>8.1894930610714498E-2</v>
      </c>
      <c r="D2408" s="1">
        <v>0.69879674326028496</v>
      </c>
      <c r="E2408" s="1">
        <v>0.20729710068332599</v>
      </c>
      <c r="F2408" s="1">
        <v>0.45012061244669499</v>
      </c>
      <c r="G2408" s="1">
        <v>0.47434780142496002</v>
      </c>
      <c r="H2408" s="1">
        <v>0.55041305566397203</v>
      </c>
      <c r="I2408" s="1">
        <v>0.2174229891683</v>
      </c>
      <c r="J2408" s="1">
        <v>1.8681493890059001E-6</v>
      </c>
      <c r="K2408" s="1">
        <v>1.8681493890059001E-6</v>
      </c>
    </row>
    <row r="2409" spans="1:11" x14ac:dyDescent="0.3">
      <c r="A2409" t="s">
        <v>24</v>
      </c>
      <c r="B2409" s="1">
        <v>0.59339493782643804</v>
      </c>
      <c r="C2409" s="1">
        <v>8.2203875782402097E-2</v>
      </c>
      <c r="D2409" s="1">
        <v>0.69937990919539195</v>
      </c>
      <c r="E2409" s="1">
        <v>0.20881553822957899</v>
      </c>
      <c r="F2409" s="1">
        <v>0.44451512536766402</v>
      </c>
      <c r="G2409" s="1">
        <v>0.45665199410586499</v>
      </c>
      <c r="H2409" s="1">
        <v>0.61696856577514003</v>
      </c>
      <c r="I2409" s="1">
        <v>0.26936097417167199</v>
      </c>
      <c r="J2409" s="1">
        <v>1.8394528927673999E-6</v>
      </c>
      <c r="K2409" s="1">
        <v>1.8394528927673999E-6</v>
      </c>
    </row>
    <row r="2410" spans="1:11" x14ac:dyDescent="0.3">
      <c r="A2410" t="s">
        <v>24</v>
      </c>
      <c r="B2410" s="1">
        <v>0.594143430548142</v>
      </c>
      <c r="C2410" s="1">
        <v>8.1879473674665401E-2</v>
      </c>
      <c r="D2410" s="1">
        <v>0.70128325180189399</v>
      </c>
      <c r="E2410" s="1">
        <v>0.209265883775197</v>
      </c>
      <c r="F2410" s="1">
        <v>0.455165550817829</v>
      </c>
      <c r="G2410" s="1">
        <v>0.46263914369534997</v>
      </c>
      <c r="H2410" s="1">
        <v>0.51531014800371</v>
      </c>
      <c r="I2410" s="1">
        <v>0.23819378291450999</v>
      </c>
      <c r="J2410" s="1">
        <v>1.9986016153144498E-6</v>
      </c>
      <c r="K2410" s="1">
        <v>1.9986016153144498E-6</v>
      </c>
    </row>
    <row r="2411" spans="1:11" x14ac:dyDescent="0.3">
      <c r="A2411" t="s">
        <v>24</v>
      </c>
      <c r="B2411" s="1">
        <v>0.55911397116684103</v>
      </c>
      <c r="C2411" s="1">
        <v>8.19457530524519E-2</v>
      </c>
      <c r="D2411" s="1">
        <v>0.70162135363028999</v>
      </c>
      <c r="E2411" s="1">
        <v>0.20716537289673201</v>
      </c>
      <c r="F2411" s="1">
        <v>0.46077103789687401</v>
      </c>
      <c r="G2411" s="1">
        <v>0.61887718383602297</v>
      </c>
      <c r="H2411" s="1">
        <v>0.34286632972145897</v>
      </c>
      <c r="I2411" s="1">
        <v>0.121411030918948</v>
      </c>
      <c r="J2411" s="1">
        <v>1.8771716139895899E-6</v>
      </c>
      <c r="K2411" s="1">
        <v>1.8771716139895899E-6</v>
      </c>
    </row>
    <row r="2412" spans="1:11" x14ac:dyDescent="0.3">
      <c r="A2412" t="s">
        <v>24</v>
      </c>
      <c r="B2412" s="1">
        <v>0.60567021846508096</v>
      </c>
      <c r="C2412" s="1">
        <v>8.1472142449351304E-2</v>
      </c>
      <c r="D2412" s="1">
        <v>0.70034030292855698</v>
      </c>
      <c r="E2412" s="1">
        <v>0.206182662291785</v>
      </c>
      <c r="F2412" s="1">
        <v>0.44395457665976301</v>
      </c>
      <c r="G2412" s="1">
        <v>0.34456151945352698</v>
      </c>
      <c r="H2412" s="1">
        <v>0.583241589967739</v>
      </c>
      <c r="I2412" s="1">
        <v>0.33801750950285198</v>
      </c>
      <c r="J2412" s="1">
        <v>1.93706754630109E-6</v>
      </c>
      <c r="K2412" s="1">
        <v>1.93706754630109E-6</v>
      </c>
    </row>
    <row r="2413" spans="1:11" x14ac:dyDescent="0.3">
      <c r="A2413" t="s">
        <v>24</v>
      </c>
      <c r="B2413" s="1">
        <v>0.60073016650109601</v>
      </c>
      <c r="C2413" s="1">
        <v>8.1877880268911296E-2</v>
      </c>
      <c r="D2413" s="1">
        <v>0.69940691959674695</v>
      </c>
      <c r="E2413" s="1">
        <v>0.20825606667466401</v>
      </c>
      <c r="F2413" s="1">
        <v>0.44984033809275098</v>
      </c>
      <c r="G2413" s="1">
        <v>0.39839478086480601</v>
      </c>
      <c r="H2413" s="1">
        <v>0.50362008026423899</v>
      </c>
      <c r="I2413" s="1">
        <v>0.242687221130896</v>
      </c>
      <c r="J2413" s="1">
        <v>2.2249555197220901E-6</v>
      </c>
      <c r="K2413" s="1">
        <v>2.2249555197220901E-6</v>
      </c>
    </row>
    <row r="2414" spans="1:11" x14ac:dyDescent="0.3">
      <c r="A2414" t="s">
        <v>24</v>
      </c>
      <c r="B2414" s="1">
        <v>0.55911397116684103</v>
      </c>
      <c r="C2414" s="1">
        <v>8.1758829453083298E-2</v>
      </c>
      <c r="D2414" s="1">
        <v>0.70186850720389404</v>
      </c>
      <c r="E2414" s="1">
        <v>0.206476101382391</v>
      </c>
      <c r="F2414" s="1">
        <v>0.467777896745669</v>
      </c>
      <c r="G2414" s="1">
        <v>0.52952970404069</v>
      </c>
      <c r="H2414" s="1">
        <v>0.40511989782438901</v>
      </c>
      <c r="I2414" s="1">
        <v>0.192920375614859</v>
      </c>
      <c r="J2414" s="1">
        <v>2.4500621119201602E-6</v>
      </c>
      <c r="K2414" s="1">
        <v>2.4500621119201602E-6</v>
      </c>
    </row>
    <row r="2415" spans="1:11" x14ac:dyDescent="0.3">
      <c r="A2415" t="s">
        <v>24</v>
      </c>
      <c r="B2415" s="1">
        <v>0.59893378396786401</v>
      </c>
      <c r="C2415" s="1">
        <v>8.2086904496118607E-2</v>
      </c>
      <c r="D2415" s="1">
        <v>0.70052921393015599</v>
      </c>
      <c r="E2415" s="1">
        <v>0.20780268466895499</v>
      </c>
      <c r="F2415" s="1">
        <v>0.46637652497590998</v>
      </c>
      <c r="G2415" s="1">
        <v>0.63203665255831298</v>
      </c>
      <c r="H2415" s="1">
        <v>0.39052110182849997</v>
      </c>
      <c r="I2415" s="1">
        <v>0.16519275842697001</v>
      </c>
      <c r="J2415" s="1">
        <v>2.2929756122262801E-6</v>
      </c>
      <c r="K2415" s="1">
        <v>2.2929756122262801E-6</v>
      </c>
    </row>
    <row r="2416" spans="1:11" x14ac:dyDescent="0.3">
      <c r="A2416" t="s">
        <v>24</v>
      </c>
      <c r="B2416" s="1">
        <v>0.59938287960094405</v>
      </c>
      <c r="C2416" s="1">
        <v>8.1708398611064798E-2</v>
      </c>
      <c r="D2416" s="1">
        <v>0.69936476003353099</v>
      </c>
      <c r="E2416" s="1">
        <v>0.207722021693095</v>
      </c>
      <c r="F2416" s="1">
        <v>0.43806881522677099</v>
      </c>
      <c r="G2416" s="1">
        <v>0.476421848125757</v>
      </c>
      <c r="H2416" s="1">
        <v>0.68846308678231305</v>
      </c>
      <c r="I2416" s="1">
        <v>0.28892995975076202</v>
      </c>
      <c r="J2416" s="1">
        <v>1.80363008610369E-6</v>
      </c>
      <c r="K2416" s="1">
        <v>1.80363008610369E-6</v>
      </c>
    </row>
    <row r="2417" spans="1:11" x14ac:dyDescent="0.3">
      <c r="A2417" t="s">
        <v>24</v>
      </c>
      <c r="B2417" s="1">
        <v>0.58171845136705502</v>
      </c>
      <c r="C2417" s="1">
        <v>8.1883659740631401E-2</v>
      </c>
      <c r="D2417" s="1">
        <v>0.70110501032750305</v>
      </c>
      <c r="E2417" s="1">
        <v>0.21067395702712999</v>
      </c>
      <c r="F2417" s="1">
        <v>0.45264308163226402</v>
      </c>
      <c r="G2417" s="1">
        <v>0.350947131217065</v>
      </c>
      <c r="H2417" s="1">
        <v>0.49493071707498298</v>
      </c>
      <c r="I2417" s="1">
        <v>0.32082715321425398</v>
      </c>
      <c r="J2417" s="1">
        <v>1.9124954957692399E-6</v>
      </c>
      <c r="K2417" s="1">
        <v>1.9124954957692399E-6</v>
      </c>
    </row>
    <row r="2418" spans="1:11" x14ac:dyDescent="0.3">
      <c r="A2418" t="s">
        <v>24</v>
      </c>
      <c r="B2418" s="1">
        <v>0.59384403345968095</v>
      </c>
      <c r="C2418" s="1">
        <v>8.1700179518105001E-2</v>
      </c>
      <c r="D2418" s="1">
        <v>0.70202452147774197</v>
      </c>
      <c r="E2418" s="1">
        <v>0.209056730157967</v>
      </c>
      <c r="F2418" s="1">
        <v>0.46469487885220201</v>
      </c>
      <c r="G2418" s="1">
        <v>0.46867737817894101</v>
      </c>
      <c r="H2418" s="1">
        <v>0.39107992649596801</v>
      </c>
      <c r="I2418" s="1">
        <v>0.20053947021496299</v>
      </c>
      <c r="J2418" s="1">
        <v>1.96440862993838E-6</v>
      </c>
      <c r="K2418" s="1">
        <v>1.96440862993838E-6</v>
      </c>
    </row>
    <row r="2419" spans="1:11" x14ac:dyDescent="0.3">
      <c r="A2419" t="s">
        <v>24</v>
      </c>
      <c r="B2419" s="1">
        <v>0.56929347218362902</v>
      </c>
      <c r="C2419" s="1">
        <v>8.1924516644682893E-2</v>
      </c>
      <c r="D2419" s="1">
        <v>0.70076098150905797</v>
      </c>
      <c r="E2419" s="1">
        <v>0.209096875709396</v>
      </c>
      <c r="F2419" s="1">
        <v>0.47030036593123697</v>
      </c>
      <c r="G2419" s="1">
        <v>0.41862439893167402</v>
      </c>
      <c r="H2419" s="1">
        <v>0.39713560867786701</v>
      </c>
      <c r="I2419" s="1">
        <v>0.247426657996863</v>
      </c>
      <c r="J2419" s="1">
        <v>2.0896886682839399E-6</v>
      </c>
      <c r="K2419" s="1">
        <v>2.0896886682839399E-6</v>
      </c>
    </row>
    <row r="2420" spans="1:11" x14ac:dyDescent="0.3">
      <c r="A2420" t="s">
        <v>24</v>
      </c>
      <c r="B2420" s="1">
        <v>0.55207813958236496</v>
      </c>
      <c r="C2420" s="1">
        <v>8.1418965908152105E-2</v>
      </c>
      <c r="D2420" s="1">
        <v>0.70178360329600797</v>
      </c>
      <c r="E2420" s="1">
        <v>0.20578383531862199</v>
      </c>
      <c r="F2420" s="1">
        <v>0.46049076354291701</v>
      </c>
      <c r="G2420" s="1">
        <v>0.30373447208222698</v>
      </c>
      <c r="H2420" s="1">
        <v>0.54053238810765802</v>
      </c>
      <c r="I2420" s="1">
        <v>0.291556289741979</v>
      </c>
      <c r="J2420" s="1">
        <v>1.5620589727374299E-6</v>
      </c>
      <c r="K2420" s="1">
        <v>1.5620589727374299E-6</v>
      </c>
    </row>
    <row r="2421" spans="1:11" x14ac:dyDescent="0.3">
      <c r="A2421" t="s">
        <v>24</v>
      </c>
      <c r="B2421" s="1">
        <v>0.59968227668943697</v>
      </c>
      <c r="C2421" s="1">
        <v>8.1537683639160405E-2</v>
      </c>
      <c r="D2421" s="1">
        <v>0.699104060302846</v>
      </c>
      <c r="E2421" s="1">
        <v>0.207351972770419</v>
      </c>
      <c r="F2421" s="1">
        <v>0.47002009157727698</v>
      </c>
      <c r="G2421" s="1">
        <v>0.37998378502819602</v>
      </c>
      <c r="H2421" s="1">
        <v>0.36191493100031402</v>
      </c>
      <c r="I2421" s="1">
        <v>0.251760587884723</v>
      </c>
      <c r="J2421" s="1">
        <v>2.2931169742768498E-6</v>
      </c>
      <c r="K2421" s="1">
        <v>2.2931169742768498E-6</v>
      </c>
    </row>
    <row r="2422" spans="1:11" x14ac:dyDescent="0.3">
      <c r="A2422" t="s">
        <v>24</v>
      </c>
      <c r="B2422" s="1">
        <v>0.580820260099561</v>
      </c>
      <c r="C2422" s="1">
        <v>8.1809179274469998E-2</v>
      </c>
      <c r="D2422" s="1">
        <v>0.70224454610265796</v>
      </c>
      <c r="E2422" s="1">
        <v>0.21049677494508301</v>
      </c>
      <c r="F2422" s="1">
        <v>0.4506811611546</v>
      </c>
      <c r="G2422" s="1">
        <v>0.39944712968344598</v>
      </c>
      <c r="H2422" s="1">
        <v>0.48575480615876199</v>
      </c>
      <c r="I2422" s="1">
        <v>0.18414929522009299</v>
      </c>
      <c r="J2422" s="1">
        <v>2.01600577834762E-6</v>
      </c>
      <c r="K2422" s="1">
        <v>2.01600577834762E-6</v>
      </c>
    </row>
    <row r="2423" spans="1:11" x14ac:dyDescent="0.3">
      <c r="A2423" t="s">
        <v>24</v>
      </c>
      <c r="B2423" s="1">
        <v>0.58695790041940299</v>
      </c>
      <c r="C2423" s="1">
        <v>8.1624141655359E-2</v>
      </c>
      <c r="D2423" s="1">
        <v>0.70044428239601997</v>
      </c>
      <c r="E2423" s="1">
        <v>0.21032858262186099</v>
      </c>
      <c r="F2423" s="1">
        <v>0.47506502994841099</v>
      </c>
      <c r="G2423" s="1">
        <v>0.55273246294466405</v>
      </c>
      <c r="H2423" s="1">
        <v>0.38969440616621998</v>
      </c>
      <c r="I2423" s="1">
        <v>0.20103256176489601</v>
      </c>
      <c r="J2423" s="1">
        <v>2.0163051332779398E-6</v>
      </c>
      <c r="K2423" s="1">
        <v>2.0163051332779398E-6</v>
      </c>
    </row>
    <row r="2424" spans="1:11" x14ac:dyDescent="0.3">
      <c r="A2424" t="s">
        <v>24</v>
      </c>
      <c r="B2424" s="1">
        <v>0.55612000027934405</v>
      </c>
      <c r="C2424" s="1">
        <v>8.1586039452781006E-2</v>
      </c>
      <c r="D2424" s="1">
        <v>0.70117603266698403</v>
      </c>
      <c r="E2424" s="1">
        <v>0.20707260333092201</v>
      </c>
      <c r="F2424" s="1">
        <v>0.46021048918895902</v>
      </c>
      <c r="G2424" s="1">
        <v>0.43298947115491498</v>
      </c>
      <c r="H2424" s="1">
        <v>0.52803137196752203</v>
      </c>
      <c r="I2424" s="1">
        <v>0.27671486925854999</v>
      </c>
      <c r="J2424" s="1">
        <v>2.3922450332916101E-6</v>
      </c>
      <c r="K2424" s="1">
        <v>2.3922450332916101E-6</v>
      </c>
    </row>
    <row r="2425" spans="1:11" x14ac:dyDescent="0.3">
      <c r="A2425" t="s">
        <v>24</v>
      </c>
      <c r="B2425" s="1">
        <v>0.57632930376995695</v>
      </c>
      <c r="C2425" s="1">
        <v>8.2291616625266698E-2</v>
      </c>
      <c r="D2425" s="1">
        <v>0.70016841395107499</v>
      </c>
      <c r="E2425" s="1">
        <v>0.20904383478479099</v>
      </c>
      <c r="F2425" s="1">
        <v>0.45264308163226402</v>
      </c>
      <c r="G2425" s="1">
        <v>0.38569507618950599</v>
      </c>
      <c r="H2425" s="1">
        <v>0.45439115051484202</v>
      </c>
      <c r="I2425" s="1">
        <v>0.25573375826865402</v>
      </c>
      <c r="J2425" s="1">
        <v>1.8924719770958401E-6</v>
      </c>
      <c r="K2425" s="1">
        <v>1.8924719770958401E-6</v>
      </c>
    </row>
    <row r="2426" spans="1:11" x14ac:dyDescent="0.3">
      <c r="A2426" t="s">
        <v>24</v>
      </c>
      <c r="B2426" s="1">
        <v>0.55117994831532602</v>
      </c>
      <c r="C2426" s="1">
        <v>8.1269847435712403E-2</v>
      </c>
      <c r="D2426" s="1">
        <v>0.70280354507176201</v>
      </c>
      <c r="E2426" s="1">
        <v>0.205171504713276</v>
      </c>
      <c r="F2426" s="1">
        <v>0.46413433014428801</v>
      </c>
      <c r="G2426" s="1">
        <v>0.30685065062283001</v>
      </c>
      <c r="H2426" s="1">
        <v>0.37524800065736202</v>
      </c>
      <c r="I2426" s="1">
        <v>0.275122201896355</v>
      </c>
      <c r="J2426" s="1">
        <v>1.75735480312267E-6</v>
      </c>
      <c r="K2426" s="1">
        <v>1.75735480312267E-6</v>
      </c>
    </row>
    <row r="2427" spans="1:11" x14ac:dyDescent="0.3">
      <c r="A2427" t="s">
        <v>24</v>
      </c>
      <c r="B2427" s="1">
        <v>0.60581991700986404</v>
      </c>
      <c r="C2427" s="1">
        <v>8.1446220348388901E-2</v>
      </c>
      <c r="D2427" s="1">
        <v>0.69823183180678905</v>
      </c>
      <c r="E2427" s="1">
        <v>0.204833432235975</v>
      </c>
      <c r="F2427" s="1">
        <v>0.47730722478003201</v>
      </c>
      <c r="G2427" s="1">
        <v>0.36082694973760099</v>
      </c>
      <c r="H2427" s="1">
        <v>0.43141438440031299</v>
      </c>
      <c r="I2427" s="1">
        <v>0.26079553878162398</v>
      </c>
      <c r="J2427" s="1">
        <v>1.5509329478265299E-6</v>
      </c>
      <c r="K2427" s="1">
        <v>1.5509329478265299E-6</v>
      </c>
    </row>
    <row r="2428" spans="1:11" x14ac:dyDescent="0.3">
      <c r="A2428" t="s">
        <v>24</v>
      </c>
      <c r="B2428" s="1">
        <v>0.55117994831532602</v>
      </c>
      <c r="C2428" s="1">
        <v>8.1791944385671903E-2</v>
      </c>
      <c r="D2428" s="1">
        <v>0.70054743209978798</v>
      </c>
      <c r="E2428" s="1">
        <v>0.204052684881283</v>
      </c>
      <c r="F2428" s="1">
        <v>0.480390242673498</v>
      </c>
      <c r="G2428" s="1">
        <v>0.49343311786380201</v>
      </c>
      <c r="H2428" s="1">
        <v>0.32255041996750999</v>
      </c>
      <c r="I2428" s="1">
        <v>0.20518327736970801</v>
      </c>
      <c r="J2428" s="1">
        <v>2.0852814984763402E-6</v>
      </c>
      <c r="K2428" s="1">
        <v>2.0852814984763402E-6</v>
      </c>
    </row>
    <row r="2429" spans="1:11" x14ac:dyDescent="0.3">
      <c r="A2429" t="s">
        <v>24</v>
      </c>
      <c r="B2429" s="1">
        <v>0.56405402313082598</v>
      </c>
      <c r="C2429" s="1">
        <v>8.1872168314384194E-2</v>
      </c>
      <c r="D2429" s="1">
        <v>0.70048305617922102</v>
      </c>
      <c r="E2429" s="1">
        <v>0.20959522438585201</v>
      </c>
      <c r="F2429" s="1">
        <v>0.46665679932985299</v>
      </c>
      <c r="G2429" s="1">
        <v>0.44220518605204601</v>
      </c>
      <c r="H2429" s="1">
        <v>0.42626915779804198</v>
      </c>
      <c r="I2429" s="1">
        <v>0.27664706392127297</v>
      </c>
      <c r="J2429" s="1">
        <v>1.91265348864914E-6</v>
      </c>
      <c r="K2429" s="1">
        <v>1.91265348864914E-6</v>
      </c>
    </row>
    <row r="2430" spans="1:11" x14ac:dyDescent="0.3">
      <c r="A2430" t="s">
        <v>24</v>
      </c>
      <c r="B2430" s="1">
        <v>0.55776668426841103</v>
      </c>
      <c r="C2430" s="1">
        <v>8.2040560694849607E-2</v>
      </c>
      <c r="D2430" s="1">
        <v>0.70122423077473395</v>
      </c>
      <c r="E2430" s="1">
        <v>0.20812365608938699</v>
      </c>
      <c r="F2430" s="1">
        <v>0.47982969396559699</v>
      </c>
      <c r="G2430" s="1">
        <v>0.40224658188057</v>
      </c>
      <c r="H2430" s="1">
        <v>0.39117557472297099</v>
      </c>
      <c r="I2430" s="1">
        <v>0.24307545778463299</v>
      </c>
      <c r="J2430" s="1">
        <v>2.1963089159719998E-6</v>
      </c>
      <c r="K2430" s="1">
        <v>2.1963089159719998E-6</v>
      </c>
    </row>
    <row r="2431" spans="1:11" x14ac:dyDescent="0.3">
      <c r="A2431" t="s">
        <v>24</v>
      </c>
      <c r="B2431" s="1">
        <v>0.56375462604233295</v>
      </c>
      <c r="C2431" s="1">
        <v>8.1882822527437907E-2</v>
      </c>
      <c r="D2431" s="1">
        <v>0.69864455987424801</v>
      </c>
      <c r="E2431" s="1">
        <v>0.21008154617559899</v>
      </c>
      <c r="F2431" s="1">
        <v>0.438909638288628</v>
      </c>
      <c r="G2431" s="1">
        <v>0.29770645457745498</v>
      </c>
      <c r="H2431" s="1">
        <v>0.57708132435469695</v>
      </c>
      <c r="I2431" s="1">
        <v>0.28969805254837699</v>
      </c>
      <c r="J2431" s="1">
        <v>2.0414842090852501E-6</v>
      </c>
      <c r="K2431" s="1">
        <v>2.0414842090852501E-6</v>
      </c>
    </row>
    <row r="2432" spans="1:11" x14ac:dyDescent="0.3">
      <c r="A2432" t="s">
        <v>24</v>
      </c>
      <c r="B2432" s="1">
        <v>0.60102956358955695</v>
      </c>
      <c r="C2432" s="1">
        <v>8.1732866841805002E-2</v>
      </c>
      <c r="D2432" s="1">
        <v>0.70237211711666803</v>
      </c>
      <c r="E2432" s="1">
        <v>0.207595993943301</v>
      </c>
      <c r="F2432" s="1">
        <v>0.45236280727831701</v>
      </c>
      <c r="G2432" s="1">
        <v>0.55124078403670096</v>
      </c>
      <c r="H2432" s="1">
        <v>0.53873249688951397</v>
      </c>
      <c r="I2432" s="1">
        <v>0.216485315039601</v>
      </c>
      <c r="J2432" s="1">
        <v>1.9209772187953602E-6</v>
      </c>
      <c r="K2432" s="1">
        <v>1.9209772187953602E-6</v>
      </c>
    </row>
    <row r="2433" spans="1:11" x14ac:dyDescent="0.3">
      <c r="A2433" t="s">
        <v>24</v>
      </c>
      <c r="B2433" s="1">
        <v>0.56375462604233295</v>
      </c>
      <c r="C2433" s="1">
        <v>8.1886045348116401E-2</v>
      </c>
      <c r="D2433" s="1">
        <v>0.700814272873307</v>
      </c>
      <c r="E2433" s="1">
        <v>0.20965259993542801</v>
      </c>
      <c r="F2433" s="1">
        <v>0.455165550817829</v>
      </c>
      <c r="G2433" s="1">
        <v>0.22489004651555</v>
      </c>
      <c r="H2433" s="1">
        <v>0.56002835696893405</v>
      </c>
      <c r="I2433" s="1">
        <v>0.39415850311725098</v>
      </c>
      <c r="J2433" s="1">
        <v>2.14180968782129E-6</v>
      </c>
      <c r="K2433" s="1">
        <v>2.14180968782129E-6</v>
      </c>
    </row>
    <row r="2434" spans="1:11" x14ac:dyDescent="0.3">
      <c r="A2434" t="s">
        <v>24</v>
      </c>
      <c r="B2434" s="1">
        <v>0.55716789009100298</v>
      </c>
      <c r="C2434" s="1">
        <v>8.1643739645911095E-2</v>
      </c>
      <c r="D2434" s="1">
        <v>0.69885254547823505</v>
      </c>
      <c r="E2434" s="1">
        <v>0.207665356628464</v>
      </c>
      <c r="F2434" s="1">
        <v>0.467497622391712</v>
      </c>
      <c r="G2434" s="1">
        <v>0.52188740388209398</v>
      </c>
      <c r="H2434" s="1">
        <v>0.43424821823966903</v>
      </c>
      <c r="I2434" s="1">
        <v>0.21366209889546101</v>
      </c>
      <c r="J2434" s="1">
        <v>1.9211102654311402E-6</v>
      </c>
      <c r="K2434" s="1">
        <v>1.9211102654311402E-6</v>
      </c>
    </row>
    <row r="2435" spans="1:11" x14ac:dyDescent="0.3">
      <c r="A2435" t="s">
        <v>24</v>
      </c>
      <c r="B2435" s="1">
        <v>0.55252723521560798</v>
      </c>
      <c r="C2435" s="1">
        <v>8.1487824442710396E-2</v>
      </c>
      <c r="D2435" s="1">
        <v>0.701746189412087</v>
      </c>
      <c r="E2435" s="1">
        <v>0.20489948120276</v>
      </c>
      <c r="F2435" s="1">
        <v>0.44451512536766402</v>
      </c>
      <c r="G2435" s="1">
        <v>0.34875048077040799</v>
      </c>
      <c r="H2435" s="1">
        <v>0.53939854098875295</v>
      </c>
      <c r="I2435" s="1">
        <v>0.283314417293976</v>
      </c>
      <c r="J2435" s="1">
        <v>1.9361528506805199E-6</v>
      </c>
      <c r="K2435" s="1">
        <v>1.9361528506805199E-6</v>
      </c>
    </row>
    <row r="2436" spans="1:11" x14ac:dyDescent="0.3">
      <c r="A2436" t="s">
        <v>24</v>
      </c>
      <c r="B2436" s="1">
        <v>0.58755669459681104</v>
      </c>
      <c r="C2436" s="1">
        <v>8.19609804300441E-2</v>
      </c>
      <c r="D2436" s="1">
        <v>0.69828650885045596</v>
      </c>
      <c r="E2436" s="1">
        <v>0.21066836923417001</v>
      </c>
      <c r="F2436" s="1">
        <v>0.47002009157727698</v>
      </c>
      <c r="G2436" s="1">
        <v>0.51531788649977694</v>
      </c>
      <c r="H2436" s="1">
        <v>0.38402891672657902</v>
      </c>
      <c r="I2436" s="1">
        <v>0.23540281011622999</v>
      </c>
      <c r="J2436" s="1">
        <v>1.7256398113365299E-6</v>
      </c>
      <c r="K2436" s="1">
        <v>1.7256398113365299E-6</v>
      </c>
    </row>
    <row r="2437" spans="1:11" x14ac:dyDescent="0.3">
      <c r="A2437" t="s">
        <v>24</v>
      </c>
      <c r="B2437" s="1">
        <v>0.55791638281270595</v>
      </c>
      <c r="C2437" s="1">
        <v>8.2025747422707199E-2</v>
      </c>
      <c r="D2437" s="1">
        <v>0.70289564559447404</v>
      </c>
      <c r="E2437" s="1">
        <v>0.20768274521197899</v>
      </c>
      <c r="F2437" s="1">
        <v>0.47114118899309598</v>
      </c>
      <c r="G2437" s="1">
        <v>0.583863597414227</v>
      </c>
      <c r="H2437" s="1">
        <v>0.38818140202751</v>
      </c>
      <c r="I2437" s="1">
        <v>0.16814770924360101</v>
      </c>
      <c r="J2437" s="1">
        <v>2.1067934763869301E-6</v>
      </c>
      <c r="K2437" s="1">
        <v>2.1067934763869301E-6</v>
      </c>
    </row>
    <row r="2438" spans="1:11" x14ac:dyDescent="0.3">
      <c r="A2438" t="s">
        <v>24</v>
      </c>
      <c r="B2438" s="1">
        <v>0.56450311876393899</v>
      </c>
      <c r="C2438" s="1">
        <v>8.1656338354122698E-2</v>
      </c>
      <c r="D2438" s="1">
        <v>0.70136629190406996</v>
      </c>
      <c r="E2438" s="1">
        <v>0.208585248224438</v>
      </c>
      <c r="F2438" s="1">
        <v>0.45964994048105801</v>
      </c>
      <c r="G2438" s="1">
        <v>0.38056615282103001</v>
      </c>
      <c r="H2438" s="1">
        <v>0.594649257960009</v>
      </c>
      <c r="I2438" s="1">
        <v>0.28318799648992599</v>
      </c>
      <c r="J2438" s="1">
        <v>2.3044093074821802E-6</v>
      </c>
      <c r="K2438" s="1">
        <v>2.3044093074821802E-6</v>
      </c>
    </row>
    <row r="2439" spans="1:11" x14ac:dyDescent="0.3">
      <c r="A2439" t="s">
        <v>24</v>
      </c>
      <c r="B2439" s="1">
        <v>0.56315583186550899</v>
      </c>
      <c r="C2439" s="1">
        <v>8.1881517195040401E-2</v>
      </c>
      <c r="D2439" s="1">
        <v>0.699315625284191</v>
      </c>
      <c r="E2439" s="1">
        <v>0.20789830448126401</v>
      </c>
      <c r="F2439" s="1">
        <v>0.46161186095872198</v>
      </c>
      <c r="G2439" s="1">
        <v>0.37001201369826697</v>
      </c>
      <c r="H2439" s="1">
        <v>0.49477599001953398</v>
      </c>
      <c r="I2439" s="1">
        <v>0.28415841653329099</v>
      </c>
      <c r="J2439" s="1">
        <v>2.2667404787482599E-6</v>
      </c>
      <c r="K2439" s="1">
        <v>2.2667404787482599E-6</v>
      </c>
    </row>
    <row r="2440" spans="1:11" x14ac:dyDescent="0.3">
      <c r="A2440" t="s">
        <v>24</v>
      </c>
      <c r="B2440" s="1">
        <v>0.60537082137662102</v>
      </c>
      <c r="C2440" s="1">
        <v>8.1246810569463798E-2</v>
      </c>
      <c r="D2440" s="1">
        <v>0.69990603678587304</v>
      </c>
      <c r="E2440" s="1">
        <v>0.20591896388487399</v>
      </c>
      <c r="F2440" s="1">
        <v>0.45964994048105801</v>
      </c>
      <c r="G2440" s="1">
        <v>0.43726016830236902</v>
      </c>
      <c r="H2440" s="1">
        <v>0.42799970776295498</v>
      </c>
      <c r="I2440" s="1">
        <v>0.26792432396259702</v>
      </c>
      <c r="J2440" s="1">
        <v>2.0702472286415998E-6</v>
      </c>
      <c r="K2440" s="1">
        <v>2.0702472286415998E-6</v>
      </c>
    </row>
    <row r="2441" spans="1:11" x14ac:dyDescent="0.3">
      <c r="A2441" t="s">
        <v>24</v>
      </c>
      <c r="B2441" s="1">
        <v>0.59339493782643804</v>
      </c>
      <c r="C2441" s="1">
        <v>8.1992781027943107E-2</v>
      </c>
      <c r="D2441" s="1">
        <v>0.69893454574296399</v>
      </c>
      <c r="E2441" s="1">
        <v>0.209975299839816</v>
      </c>
      <c r="F2441" s="1">
        <v>0.45208253292435902</v>
      </c>
      <c r="G2441" s="1">
        <v>0.49914440902510698</v>
      </c>
      <c r="H2441" s="1">
        <v>0.54014037274386595</v>
      </c>
      <c r="I2441" s="1">
        <v>0.241141420951625</v>
      </c>
      <c r="J2441" s="1">
        <v>2.0346988306642199E-6</v>
      </c>
      <c r="K2441" s="1">
        <v>2.0346988306642199E-6</v>
      </c>
    </row>
    <row r="2442" spans="1:11" x14ac:dyDescent="0.3">
      <c r="A2442" t="s">
        <v>24</v>
      </c>
      <c r="B2442" s="1">
        <v>0.56525161148665004</v>
      </c>
      <c r="C2442" s="1">
        <v>8.1719795513241905E-2</v>
      </c>
      <c r="D2442" s="1">
        <v>0.700703593649742</v>
      </c>
      <c r="E2442" s="1">
        <v>0.20778739589236001</v>
      </c>
      <c r="F2442" s="1">
        <v>0.47254256076284501</v>
      </c>
      <c r="G2442" s="1">
        <v>0.37624437077946798</v>
      </c>
      <c r="H2442" s="1">
        <v>0.43106499285085398</v>
      </c>
      <c r="I2442" s="1">
        <v>0.24654264295485101</v>
      </c>
      <c r="J2442" s="1">
        <v>1.7646474218423399E-6</v>
      </c>
      <c r="K2442" s="1">
        <v>1.7646474218423399E-6</v>
      </c>
    </row>
    <row r="2443" spans="1:11" x14ac:dyDescent="0.3">
      <c r="A2443" t="s">
        <v>24</v>
      </c>
      <c r="B2443" s="1">
        <v>0.55806608135690405</v>
      </c>
      <c r="C2443" s="1">
        <v>8.1688647581542095E-2</v>
      </c>
      <c r="D2443" s="1">
        <v>0.70065972350010197</v>
      </c>
      <c r="E2443" s="1">
        <v>0.20633263650363301</v>
      </c>
      <c r="F2443" s="1">
        <v>0.48739710152229299</v>
      </c>
      <c r="G2443" s="1">
        <v>0.28013325100421199</v>
      </c>
      <c r="H2443" s="1">
        <v>0.37855431362266201</v>
      </c>
      <c r="I2443" s="1">
        <v>0.276487779002135</v>
      </c>
      <c r="J2443" s="1">
        <v>2.1497342780606501E-6</v>
      </c>
      <c r="K2443" s="1">
        <v>2.1497342780606501E-6</v>
      </c>
    </row>
    <row r="2444" spans="1:11" x14ac:dyDescent="0.3">
      <c r="A2444" t="s">
        <v>24</v>
      </c>
      <c r="B2444" s="1">
        <v>0.57108985471699103</v>
      </c>
      <c r="C2444" s="1">
        <v>8.2235392808090405E-2</v>
      </c>
      <c r="D2444" s="1">
        <v>0.69976298029595996</v>
      </c>
      <c r="E2444" s="1">
        <v>0.20993386320535101</v>
      </c>
      <c r="F2444" s="1">
        <v>0.47702695042607401</v>
      </c>
      <c r="G2444" s="1">
        <v>0.49801032437589599</v>
      </c>
      <c r="H2444" s="1">
        <v>0.33782082438524302</v>
      </c>
      <c r="I2444" s="1">
        <v>0.248992602639448</v>
      </c>
      <c r="J2444" s="1">
        <v>1.7426864115362801E-6</v>
      </c>
      <c r="K2444" s="1">
        <v>1.7426864115362801E-6</v>
      </c>
    </row>
    <row r="2445" spans="1:11" x14ac:dyDescent="0.3">
      <c r="A2445" t="s">
        <v>24</v>
      </c>
      <c r="B2445" s="1">
        <v>0.59474222472655702</v>
      </c>
      <c r="C2445" s="1">
        <v>8.20285246299121E-2</v>
      </c>
      <c r="D2445" s="1">
        <v>0.70163480600414596</v>
      </c>
      <c r="E2445" s="1">
        <v>0.20808606746543201</v>
      </c>
      <c r="F2445" s="1">
        <v>0.45180225857041501</v>
      </c>
      <c r="G2445" s="1">
        <v>0.27146925296344798</v>
      </c>
      <c r="H2445" s="1">
        <v>0.49113626846548197</v>
      </c>
      <c r="I2445" s="1">
        <v>0.31170078394636502</v>
      </c>
      <c r="J2445" s="1">
        <v>1.9802578104167101E-6</v>
      </c>
      <c r="K2445" s="1">
        <v>1.9802578104167101E-6</v>
      </c>
    </row>
    <row r="2446" spans="1:11" x14ac:dyDescent="0.3">
      <c r="A2446" t="s">
        <v>24</v>
      </c>
      <c r="B2446" s="1">
        <v>0.55761698572424601</v>
      </c>
      <c r="C2446" s="1">
        <v>8.14349764851834E-2</v>
      </c>
      <c r="D2446" s="1">
        <v>0.70154193007833998</v>
      </c>
      <c r="E2446" s="1">
        <v>0.20724096978645901</v>
      </c>
      <c r="F2446" s="1">
        <v>0.46721734803776699</v>
      </c>
      <c r="G2446" s="1">
        <v>0.256368558265055</v>
      </c>
      <c r="H2446" s="1">
        <v>0.50125187614585798</v>
      </c>
      <c r="I2446" s="1">
        <v>0.31973574462603799</v>
      </c>
      <c r="J2446" s="1">
        <v>1.8068398361900201E-6</v>
      </c>
      <c r="K2446" s="1">
        <v>1.8068398361900201E-6</v>
      </c>
    </row>
    <row r="2447" spans="1:11" x14ac:dyDescent="0.3">
      <c r="A2447" t="s">
        <v>24</v>
      </c>
      <c r="B2447" s="1">
        <v>0.58755669459681104</v>
      </c>
      <c r="C2447" s="1">
        <v>8.2452460583555903E-2</v>
      </c>
      <c r="D2447" s="1">
        <v>0.70129295327215901</v>
      </c>
      <c r="E2447" s="1">
        <v>0.20929048550139501</v>
      </c>
      <c r="F2447" s="1">
        <v>0.45404445340202298</v>
      </c>
      <c r="G2447" s="1">
        <v>0.47223288680888198</v>
      </c>
      <c r="H2447" s="1">
        <v>0.52088895149662695</v>
      </c>
      <c r="I2447" s="1">
        <v>0.22347824626638799</v>
      </c>
      <c r="J2447" s="1">
        <v>2.24038892946407E-6</v>
      </c>
      <c r="K2447" s="1">
        <v>2.24038892946407E-6</v>
      </c>
    </row>
    <row r="2448" spans="1:11" x14ac:dyDescent="0.3">
      <c r="A2448" t="s">
        <v>24</v>
      </c>
      <c r="B2448" s="1">
        <v>0.55582060319085103</v>
      </c>
      <c r="C2448" s="1">
        <v>8.1634890392482604E-2</v>
      </c>
      <c r="D2448" s="1">
        <v>0.70055657410265204</v>
      </c>
      <c r="E2448" s="1">
        <v>0.20753507508744901</v>
      </c>
      <c r="F2448" s="1">
        <v>0.455445825171787</v>
      </c>
      <c r="G2448" s="1">
        <v>0.5292538456125</v>
      </c>
      <c r="H2448" s="1">
        <v>0.59767454480912896</v>
      </c>
      <c r="I2448" s="1">
        <v>0.22681665075772101</v>
      </c>
      <c r="J2448" s="1">
        <v>1.9375415249407698E-6</v>
      </c>
      <c r="K2448" s="1">
        <v>1.9375415249407698E-6</v>
      </c>
    </row>
    <row r="2449" spans="1:11" x14ac:dyDescent="0.3">
      <c r="A2449" t="s">
        <v>24</v>
      </c>
      <c r="B2449" s="1">
        <v>0.60522112283245599</v>
      </c>
      <c r="C2449" s="1">
        <v>8.1290444680720206E-2</v>
      </c>
      <c r="D2449" s="1">
        <v>0.69948097948985899</v>
      </c>
      <c r="E2449" s="1">
        <v>0.20536364990699299</v>
      </c>
      <c r="F2449" s="1">
        <v>0.44199265618209799</v>
      </c>
      <c r="G2449" s="1">
        <v>0.36158300617040201</v>
      </c>
      <c r="H2449" s="1">
        <v>0.52609850039152195</v>
      </c>
      <c r="I2449" s="1">
        <v>0.19796524867221099</v>
      </c>
      <c r="J2449" s="1">
        <v>1.47512962713365E-6</v>
      </c>
      <c r="K2449" s="1">
        <v>1.47512962713365E-6</v>
      </c>
    </row>
    <row r="2450" spans="1:11" x14ac:dyDescent="0.3">
      <c r="A2450" t="s">
        <v>24</v>
      </c>
      <c r="B2450" s="1">
        <v>0.58156875282227205</v>
      </c>
      <c r="C2450" s="1">
        <v>8.2100614987441894E-2</v>
      </c>
      <c r="D2450" s="1">
        <v>0.70076354474498803</v>
      </c>
      <c r="E2450" s="1">
        <v>0.210327410299606</v>
      </c>
      <c r="F2450" s="1">
        <v>0.4506811611546</v>
      </c>
      <c r="G2450" s="1">
        <v>0.62256551319062803</v>
      </c>
      <c r="H2450" s="1">
        <v>0.56057416877725097</v>
      </c>
      <c r="I2450" s="1">
        <v>0.21984915058710799</v>
      </c>
      <c r="J2450" s="1">
        <v>2.3207657282592798E-6</v>
      </c>
      <c r="K2450" s="1">
        <v>2.3207657282592798E-6</v>
      </c>
    </row>
    <row r="2451" spans="1:11" x14ac:dyDescent="0.3">
      <c r="A2451" t="s">
        <v>24</v>
      </c>
      <c r="B2451" s="1">
        <v>0.55357512502554496</v>
      </c>
      <c r="C2451" s="1">
        <v>8.1296512225797396E-2</v>
      </c>
      <c r="D2451" s="1">
        <v>0.70046328254504797</v>
      </c>
      <c r="E2451" s="1">
        <v>0.20616911653779299</v>
      </c>
      <c r="F2451" s="1">
        <v>0.46021048918895902</v>
      </c>
      <c r="G2451" s="1">
        <v>0.42018759669139</v>
      </c>
      <c r="H2451" s="1">
        <v>0.42976079117775901</v>
      </c>
      <c r="I2451" s="1">
        <v>0.21461270016689801</v>
      </c>
      <c r="J2451" s="1">
        <v>1.7307122143228401E-6</v>
      </c>
      <c r="K2451" s="1">
        <v>1.7307122143228401E-6</v>
      </c>
    </row>
    <row r="2452" spans="1:11" x14ac:dyDescent="0.3">
      <c r="A2452" t="s">
        <v>24</v>
      </c>
      <c r="B2452" s="1">
        <v>0.60656840973085302</v>
      </c>
      <c r="C2452" s="1">
        <v>8.1321376557403E-2</v>
      </c>
      <c r="D2452" s="1">
        <v>0.70057176755253703</v>
      </c>
      <c r="E2452" s="1">
        <v>0.20495197390633199</v>
      </c>
      <c r="F2452" s="1">
        <v>0.45768802000339498</v>
      </c>
      <c r="G2452" s="1">
        <v>0.56984590247091504</v>
      </c>
      <c r="H2452" s="1">
        <v>0.51494920253573295</v>
      </c>
      <c r="I2452" s="1">
        <v>0.233569122280052</v>
      </c>
      <c r="J2452" s="1">
        <v>2.0101517263767698E-6</v>
      </c>
      <c r="K2452" s="1">
        <v>2.0101517263767698E-6</v>
      </c>
    </row>
    <row r="2453" spans="1:11" x14ac:dyDescent="0.3">
      <c r="A2453" t="s">
        <v>24</v>
      </c>
      <c r="B2453" s="1">
        <v>0.60447263010971197</v>
      </c>
      <c r="C2453" s="1">
        <v>8.1247499244832405E-2</v>
      </c>
      <c r="D2453" s="1">
        <v>0.69839618797235403</v>
      </c>
      <c r="E2453" s="1">
        <v>0.20635683868229801</v>
      </c>
      <c r="F2453" s="1">
        <v>0.467497622391712</v>
      </c>
      <c r="G2453" s="1">
        <v>0.31705741246565999</v>
      </c>
      <c r="H2453" s="1">
        <v>0.29481912376396602</v>
      </c>
      <c r="I2453" s="1">
        <v>0.27766144373916002</v>
      </c>
      <c r="J2453" s="1">
        <v>1.83452185183155E-6</v>
      </c>
      <c r="K2453" s="1">
        <v>1.83452185183155E-6</v>
      </c>
    </row>
    <row r="2454" spans="1:11" x14ac:dyDescent="0.3">
      <c r="A2454" t="s">
        <v>24</v>
      </c>
      <c r="B2454" s="1">
        <v>0.58111965718964698</v>
      </c>
      <c r="C2454" s="1">
        <v>8.2006982144202295E-2</v>
      </c>
      <c r="D2454" s="1">
        <v>0.69928468313466097</v>
      </c>
      <c r="E2454" s="1">
        <v>0.210554066594066</v>
      </c>
      <c r="F2454" s="1">
        <v>0.44087155876629203</v>
      </c>
      <c r="G2454" s="1">
        <v>0.400346223819742</v>
      </c>
      <c r="H2454" s="1">
        <v>0.66085735412069802</v>
      </c>
      <c r="I2454" s="1">
        <v>0.331645422837268</v>
      </c>
      <c r="J2454" s="1">
        <v>1.85710651824236E-6</v>
      </c>
      <c r="K2454" s="1">
        <v>1.85710651824236E-6</v>
      </c>
    </row>
    <row r="2455" spans="1:11" x14ac:dyDescent="0.3">
      <c r="A2455" t="s">
        <v>24</v>
      </c>
      <c r="B2455" s="1">
        <v>0.57019166344949801</v>
      </c>
      <c r="C2455" s="1">
        <v>8.1878609454595103E-2</v>
      </c>
      <c r="D2455" s="1">
        <v>0.70006578225816296</v>
      </c>
      <c r="E2455" s="1">
        <v>0.20937857863968701</v>
      </c>
      <c r="F2455" s="1">
        <v>0.46945954286937502</v>
      </c>
      <c r="G2455" s="1">
        <v>0.44897904301079899</v>
      </c>
      <c r="H2455" s="1">
        <v>0.40849539857086198</v>
      </c>
      <c r="I2455" s="1">
        <v>0.22435061916343399</v>
      </c>
      <c r="J2455" s="1">
        <v>1.93588675740925E-6</v>
      </c>
      <c r="K2455" s="1">
        <v>1.93588675740925E-6</v>
      </c>
    </row>
    <row r="2456" spans="1:11" x14ac:dyDescent="0.3">
      <c r="A2456" t="s">
        <v>24</v>
      </c>
      <c r="B2456" s="1">
        <v>0.594592526182392</v>
      </c>
      <c r="C2456" s="1">
        <v>8.1986434411802006E-2</v>
      </c>
      <c r="D2456" s="1">
        <v>0.698567654052488</v>
      </c>
      <c r="E2456" s="1">
        <v>0.20794337561298001</v>
      </c>
      <c r="F2456" s="1">
        <v>0.467497622391712</v>
      </c>
      <c r="G2456" s="1">
        <v>0.44507615710092802</v>
      </c>
      <c r="H2456" s="1">
        <v>0.41807355611564501</v>
      </c>
      <c r="I2456" s="1">
        <v>0.24162623074620601</v>
      </c>
      <c r="J2456" s="1">
        <v>2.0648837861396598E-6</v>
      </c>
      <c r="K2456" s="1">
        <v>2.0648837861396598E-6</v>
      </c>
    </row>
    <row r="2457" spans="1:11" x14ac:dyDescent="0.3">
      <c r="A2457" t="s">
        <v>24</v>
      </c>
      <c r="B2457" s="1">
        <v>0.55088055122699597</v>
      </c>
      <c r="C2457" s="1">
        <v>8.1611677981532404E-2</v>
      </c>
      <c r="D2457" s="1">
        <v>0.69976486724633502</v>
      </c>
      <c r="E2457" s="1">
        <v>0.20670497266993201</v>
      </c>
      <c r="F2457" s="1">
        <v>0.47142146334703899</v>
      </c>
      <c r="G2457" s="1">
        <v>0.47432736746731402</v>
      </c>
      <c r="H2457" s="1">
        <v>0.35034047372643701</v>
      </c>
      <c r="I2457" s="1">
        <v>0.223853570544335</v>
      </c>
      <c r="J2457" s="1">
        <v>2.3167327521143998E-6</v>
      </c>
      <c r="K2457" s="1">
        <v>2.3167327521143998E-6</v>
      </c>
    </row>
    <row r="2458" spans="1:11" x14ac:dyDescent="0.3">
      <c r="A2458" t="s">
        <v>24</v>
      </c>
      <c r="B2458" s="1">
        <v>0.60058046795689901</v>
      </c>
      <c r="C2458" s="1">
        <v>8.1528190721826294E-2</v>
      </c>
      <c r="D2458" s="1">
        <v>0.69892843895324397</v>
      </c>
      <c r="E2458" s="1">
        <v>0.20770532754476001</v>
      </c>
      <c r="F2458" s="1">
        <v>0.47366365817866102</v>
      </c>
      <c r="G2458" s="1">
        <v>0.40967432548391403</v>
      </c>
      <c r="H2458" s="1">
        <v>0.41276244661628297</v>
      </c>
      <c r="I2458" s="1">
        <v>0.23497253339896099</v>
      </c>
      <c r="J2458" s="1">
        <v>2.0520447857941702E-6</v>
      </c>
      <c r="K2458" s="1">
        <v>2.0520447857941702E-6</v>
      </c>
    </row>
    <row r="2459" spans="1:11" x14ac:dyDescent="0.3">
      <c r="A2459" t="s">
        <v>24</v>
      </c>
      <c r="B2459" s="1">
        <v>0.59354463637073296</v>
      </c>
      <c r="C2459" s="1">
        <v>8.1682008390898106E-2</v>
      </c>
      <c r="D2459" s="1">
        <v>0.70039013075094603</v>
      </c>
      <c r="E2459" s="1">
        <v>0.20825053155819001</v>
      </c>
      <c r="F2459" s="1">
        <v>0.47114118899309598</v>
      </c>
      <c r="G2459" s="1">
        <v>0.443042978315418</v>
      </c>
      <c r="H2459" s="1">
        <v>0.38394841275734698</v>
      </c>
      <c r="I2459" s="1">
        <v>0.193497088931885</v>
      </c>
      <c r="J2459" s="1">
        <v>2.1603198010137198E-6</v>
      </c>
      <c r="K2459" s="1">
        <v>2.1603198010137198E-6</v>
      </c>
    </row>
    <row r="2460" spans="1:11" x14ac:dyDescent="0.3">
      <c r="A2460" t="s">
        <v>24</v>
      </c>
      <c r="B2460" s="1">
        <v>0.60611931409832498</v>
      </c>
      <c r="C2460" s="1">
        <v>8.1259004174517702E-2</v>
      </c>
      <c r="D2460" s="1">
        <v>0.70032812196070005</v>
      </c>
      <c r="E2460" s="1">
        <v>0.20594784433463201</v>
      </c>
      <c r="F2460" s="1">
        <v>0.48010996831955399</v>
      </c>
      <c r="G2460" s="1">
        <v>0.38932210367118503</v>
      </c>
      <c r="H2460" s="1">
        <v>0.33103763483905801</v>
      </c>
      <c r="I2460" s="1">
        <v>0.213613718379072</v>
      </c>
      <c r="J2460" s="1">
        <v>1.7467526493398701E-6</v>
      </c>
      <c r="K2460" s="1">
        <v>1.7467526493398701E-6</v>
      </c>
    </row>
    <row r="2461" spans="1:11" x14ac:dyDescent="0.3">
      <c r="A2461" t="s">
        <v>24</v>
      </c>
      <c r="B2461" s="1">
        <v>0.60567021846508096</v>
      </c>
      <c r="C2461" s="1">
        <v>8.1204648333013704E-2</v>
      </c>
      <c r="D2461" s="1">
        <v>0.70020401264346699</v>
      </c>
      <c r="E2461" s="1">
        <v>0.20533018406460901</v>
      </c>
      <c r="F2461" s="1">
        <v>0.46273295837453798</v>
      </c>
      <c r="G2461" s="1">
        <v>0.35565715845385099</v>
      </c>
      <c r="H2461" s="1">
        <v>0.41815555011878802</v>
      </c>
      <c r="I2461" s="1">
        <v>0.277144177459204</v>
      </c>
      <c r="J2461" s="1">
        <v>2.0805749737381001E-6</v>
      </c>
      <c r="K2461" s="1">
        <v>2.0805749737381001E-6</v>
      </c>
    </row>
    <row r="2462" spans="1:11" x14ac:dyDescent="0.3">
      <c r="A2462" t="s">
        <v>24</v>
      </c>
      <c r="B2462" s="1">
        <v>0.60132896067791997</v>
      </c>
      <c r="C2462" s="1">
        <v>8.1629732078938699E-2</v>
      </c>
      <c r="D2462" s="1">
        <v>0.69885583184495803</v>
      </c>
      <c r="E2462" s="1">
        <v>0.20702003070522301</v>
      </c>
      <c r="F2462" s="1">
        <v>0.44563622278346599</v>
      </c>
      <c r="G2462" s="1">
        <v>0.53440320293861399</v>
      </c>
      <c r="H2462" s="1">
        <v>0.60800819727242905</v>
      </c>
      <c r="I2462" s="1">
        <v>0.260927301225583</v>
      </c>
      <c r="J2462" s="1">
        <v>2.0894641520861899E-6</v>
      </c>
      <c r="K2462" s="1">
        <v>2.0894641520861899E-6</v>
      </c>
    </row>
    <row r="2463" spans="1:11" x14ac:dyDescent="0.3">
      <c r="A2463" t="s">
        <v>24</v>
      </c>
      <c r="B2463" s="1">
        <v>0.58096995864372702</v>
      </c>
      <c r="C2463" s="1">
        <v>8.2090172328259298E-2</v>
      </c>
      <c r="D2463" s="1">
        <v>0.70052668993492395</v>
      </c>
      <c r="E2463" s="1">
        <v>0.209972782659409</v>
      </c>
      <c r="F2463" s="1">
        <v>0.45600637387968701</v>
      </c>
      <c r="G2463" s="1">
        <v>0.50517242652987904</v>
      </c>
      <c r="H2463" s="1">
        <v>0.44132213155085898</v>
      </c>
      <c r="I2463" s="1">
        <v>0.22005774469751299</v>
      </c>
      <c r="J2463" s="1">
        <v>1.5953871549813601E-6</v>
      </c>
      <c r="K2463" s="1">
        <v>1.5953871549813601E-6</v>
      </c>
    </row>
    <row r="2464" spans="1:11" x14ac:dyDescent="0.3">
      <c r="A2464" t="s">
        <v>24</v>
      </c>
      <c r="B2464" s="1">
        <v>0.564353420219741</v>
      </c>
      <c r="C2464" s="1">
        <v>8.19807404618592E-2</v>
      </c>
      <c r="D2464" s="1">
        <v>0.70105531868107995</v>
      </c>
      <c r="E2464" s="1">
        <v>0.2095137144376</v>
      </c>
      <c r="F2464" s="1">
        <v>0.43218305379377803</v>
      </c>
      <c r="G2464" s="1">
        <v>0.46112703082974998</v>
      </c>
      <c r="H2464" s="1">
        <v>0.69772892534710795</v>
      </c>
      <c r="I2464" s="1">
        <v>0.32152055818332997</v>
      </c>
      <c r="J2464" s="1">
        <v>2.4052919190055499E-6</v>
      </c>
      <c r="K2464" s="1">
        <v>2.4052919190055499E-6</v>
      </c>
    </row>
    <row r="2465" spans="1:11" x14ac:dyDescent="0.3">
      <c r="A2465" t="s">
        <v>24</v>
      </c>
      <c r="B2465" s="1">
        <v>0.59983197523532505</v>
      </c>
      <c r="C2465" s="1">
        <v>8.1921239810249694E-2</v>
      </c>
      <c r="D2465" s="1">
        <v>0.69999375714883805</v>
      </c>
      <c r="E2465" s="1">
        <v>0.206926298356053</v>
      </c>
      <c r="F2465" s="1">
        <v>0.45432472775598098</v>
      </c>
      <c r="G2465" s="1">
        <v>0.37977944545176201</v>
      </c>
      <c r="H2465" s="1">
        <v>0.58964457273765303</v>
      </c>
      <c r="I2465" s="1">
        <v>0.27555988176507301</v>
      </c>
      <c r="J2465" s="1">
        <v>1.8279277279494801E-6</v>
      </c>
      <c r="K2465" s="1">
        <v>1.8279277279494801E-6</v>
      </c>
    </row>
    <row r="2466" spans="1:11" x14ac:dyDescent="0.3">
      <c r="A2466" t="s">
        <v>24</v>
      </c>
      <c r="B2466" s="1">
        <v>0.55342542648079496</v>
      </c>
      <c r="C2466" s="1">
        <v>8.1343423171487503E-2</v>
      </c>
      <c r="D2466" s="1">
        <v>0.70011827698140705</v>
      </c>
      <c r="E2466" s="1">
        <v>0.20516474376478699</v>
      </c>
      <c r="F2466" s="1">
        <v>0.47478475559446698</v>
      </c>
      <c r="G2466" s="1">
        <v>0.38807563225494301</v>
      </c>
      <c r="H2466" s="1">
        <v>0.44016151734358699</v>
      </c>
      <c r="I2466" s="1">
        <v>0.25213891399926502</v>
      </c>
      <c r="J2466" s="1">
        <v>2.10429885196726E-6</v>
      </c>
      <c r="K2466" s="1">
        <v>2.10429885196726E-6</v>
      </c>
    </row>
    <row r="2467" spans="1:11" x14ac:dyDescent="0.3">
      <c r="A2467" t="s">
        <v>24</v>
      </c>
      <c r="B2467" s="1">
        <v>0.59324523928227302</v>
      </c>
      <c r="C2467" s="1">
        <v>8.1882971065262405E-2</v>
      </c>
      <c r="D2467" s="1">
        <v>0.70071044668724303</v>
      </c>
      <c r="E2467" s="1">
        <v>0.20915760615516299</v>
      </c>
      <c r="F2467" s="1">
        <v>0.467497622391712</v>
      </c>
      <c r="G2467" s="1">
        <v>0.41398589054665103</v>
      </c>
      <c r="H2467" s="1">
        <v>0.382711551840419</v>
      </c>
      <c r="I2467" s="1">
        <v>0.218736733300324</v>
      </c>
      <c r="J2467" s="1">
        <v>2.2535356001547098E-6</v>
      </c>
      <c r="K2467" s="1">
        <v>2.2535356001547098E-6</v>
      </c>
    </row>
    <row r="2468" spans="1:11" x14ac:dyDescent="0.3">
      <c r="A2468" t="s">
        <v>24</v>
      </c>
      <c r="B2468" s="1">
        <v>0.58710759896415299</v>
      </c>
      <c r="C2468" s="1">
        <v>8.2133770430346406E-2</v>
      </c>
      <c r="D2468" s="1">
        <v>0.70121359152290197</v>
      </c>
      <c r="E2468" s="1">
        <v>0.209806958852052</v>
      </c>
      <c r="F2468" s="1">
        <v>0.45796829435735198</v>
      </c>
      <c r="G2468" s="1">
        <v>0.42056562490778998</v>
      </c>
      <c r="H2468" s="1">
        <v>0.55338271491926305</v>
      </c>
      <c r="I2468" s="1">
        <v>0.32533593359681201</v>
      </c>
      <c r="J2468" s="1">
        <v>2.0559862923770598E-6</v>
      </c>
      <c r="K2468" s="1">
        <v>2.0559862923770598E-6</v>
      </c>
    </row>
    <row r="2469" spans="1:11" x14ac:dyDescent="0.3">
      <c r="A2469" t="s">
        <v>24</v>
      </c>
      <c r="B2469" s="1">
        <v>0.56929347218362902</v>
      </c>
      <c r="C2469" s="1">
        <v>8.1968024723846594E-2</v>
      </c>
      <c r="D2469" s="1">
        <v>0.70105508342667</v>
      </c>
      <c r="E2469" s="1">
        <v>0.209326575776975</v>
      </c>
      <c r="F2469" s="1">
        <v>0.46273295837453798</v>
      </c>
      <c r="G2469" s="1">
        <v>0.38308974658997802</v>
      </c>
      <c r="H2469" s="1">
        <v>0.52082751827266804</v>
      </c>
      <c r="I2469" s="1">
        <v>0.26813579494171802</v>
      </c>
      <c r="J2469" s="1">
        <v>1.6709243824029701E-6</v>
      </c>
      <c r="K2469" s="1">
        <v>1.6709243824029701E-6</v>
      </c>
    </row>
    <row r="2470" spans="1:11" x14ac:dyDescent="0.3">
      <c r="A2470" t="s">
        <v>24</v>
      </c>
      <c r="B2470" s="1">
        <v>0.59369433491489798</v>
      </c>
      <c r="C2470" s="1">
        <v>8.1749912682462095E-2</v>
      </c>
      <c r="D2470" s="1">
        <v>0.70052760115461699</v>
      </c>
      <c r="E2470" s="1">
        <v>0.20894211348591199</v>
      </c>
      <c r="F2470" s="1">
        <v>0.46301323272848199</v>
      </c>
      <c r="G2470" s="1">
        <v>0.44394207245173101</v>
      </c>
      <c r="H2470" s="1">
        <v>0.365000471500812</v>
      </c>
      <c r="I2470" s="1">
        <v>0.17938812284991101</v>
      </c>
      <c r="J2470" s="1">
        <v>1.6554992880759501E-6</v>
      </c>
      <c r="K2470" s="1">
        <v>1.6554992880759501E-6</v>
      </c>
    </row>
    <row r="2471" spans="1:11" x14ac:dyDescent="0.3">
      <c r="A2471" t="s">
        <v>24</v>
      </c>
      <c r="B2471" s="1">
        <v>0.60028107086798299</v>
      </c>
      <c r="C2471" s="1">
        <v>8.1597440856103695E-2</v>
      </c>
      <c r="D2471" s="1">
        <v>0.70052614086987097</v>
      </c>
      <c r="E2471" s="1">
        <v>0.20829249694502999</v>
      </c>
      <c r="F2471" s="1">
        <v>0.47002009157727698</v>
      </c>
      <c r="G2471" s="1">
        <v>0.37083958898281799</v>
      </c>
      <c r="H2471" s="1">
        <v>0.34125359057302301</v>
      </c>
      <c r="I2471" s="1">
        <v>0.30449624438852002</v>
      </c>
      <c r="J2471" s="1">
        <v>1.90522782329383E-6</v>
      </c>
      <c r="K2471" s="1">
        <v>1.90522782329383E-6</v>
      </c>
    </row>
    <row r="2472" spans="1:11" x14ac:dyDescent="0.3">
      <c r="A2472" t="s">
        <v>24</v>
      </c>
      <c r="B2472" s="1">
        <v>0.58740699605261404</v>
      </c>
      <c r="C2472" s="1">
        <v>8.1907394284540705E-2</v>
      </c>
      <c r="D2472" s="1">
        <v>0.70163773842876798</v>
      </c>
      <c r="E2472" s="1">
        <v>0.20901203582108099</v>
      </c>
      <c r="F2472" s="1">
        <v>0.46105131225081802</v>
      </c>
      <c r="G2472" s="1">
        <v>0.63042236990449096</v>
      </c>
      <c r="H2472" s="1">
        <v>0.48709153384100501</v>
      </c>
      <c r="I2472" s="1">
        <v>0.15782687974870599</v>
      </c>
      <c r="J2472" s="1">
        <v>2.3290811429907201E-6</v>
      </c>
      <c r="K2472" s="1">
        <v>2.3290811429907201E-6</v>
      </c>
    </row>
    <row r="2473" spans="1:11" x14ac:dyDescent="0.3">
      <c r="A2473" t="s">
        <v>24</v>
      </c>
      <c r="B2473" s="1">
        <v>0.580820260099561</v>
      </c>
      <c r="C2473" s="1">
        <v>8.2274876862551694E-2</v>
      </c>
      <c r="D2473" s="1">
        <v>0.69992169618494304</v>
      </c>
      <c r="E2473" s="1">
        <v>0.210075053060504</v>
      </c>
      <c r="F2473" s="1">
        <v>0.46469487885220201</v>
      </c>
      <c r="G2473" s="1">
        <v>0.28213577885325603</v>
      </c>
      <c r="H2473" s="1">
        <v>0.45643773765158202</v>
      </c>
      <c r="I2473" s="1">
        <v>0.26535465973750899</v>
      </c>
      <c r="J2473" s="1">
        <v>2.1487530591221902E-6</v>
      </c>
      <c r="K2473" s="1">
        <v>2.1487530591221902E-6</v>
      </c>
    </row>
    <row r="2474" spans="1:11" x14ac:dyDescent="0.3">
      <c r="A2474" t="s">
        <v>24</v>
      </c>
      <c r="B2474" s="1">
        <v>0.56600010420838598</v>
      </c>
      <c r="C2474" s="1">
        <v>8.2163432983800799E-2</v>
      </c>
      <c r="D2474" s="1">
        <v>0.70029759857830698</v>
      </c>
      <c r="E2474" s="1">
        <v>0.207206176715313</v>
      </c>
      <c r="F2474" s="1">
        <v>0.46161186095872198</v>
      </c>
      <c r="G2474" s="1">
        <v>0.47425584861557002</v>
      </c>
      <c r="H2474" s="1">
        <v>0.46817452506359802</v>
      </c>
      <c r="I2474" s="1">
        <v>0.21368584748937</v>
      </c>
      <c r="J2474" s="1">
        <v>1.8197370444387199E-6</v>
      </c>
      <c r="K2474" s="1">
        <v>1.8197370444387199E-6</v>
      </c>
    </row>
    <row r="2475" spans="1:11" x14ac:dyDescent="0.3">
      <c r="A2475" t="s">
        <v>24</v>
      </c>
      <c r="B2475" s="1">
        <v>0.60477202719804302</v>
      </c>
      <c r="C2475" s="1">
        <v>8.1181219867046003E-2</v>
      </c>
      <c r="D2475" s="1">
        <v>0.70094843960788999</v>
      </c>
      <c r="E2475" s="1">
        <v>0.205468531960394</v>
      </c>
      <c r="F2475" s="1">
        <v>0.467497622391712</v>
      </c>
      <c r="G2475" s="1">
        <v>0.512743207836721</v>
      </c>
      <c r="H2475" s="1">
        <v>0.49919201588504197</v>
      </c>
      <c r="I2475" s="1">
        <v>0.23251787358967699</v>
      </c>
      <c r="J2475" s="1">
        <v>1.9571492728776899E-6</v>
      </c>
      <c r="K2475" s="1">
        <v>1.9571492728776899E-6</v>
      </c>
    </row>
    <row r="2476" spans="1:11" x14ac:dyDescent="0.3">
      <c r="A2476" t="s">
        <v>24</v>
      </c>
      <c r="B2476" s="1">
        <v>0.55207813958236496</v>
      </c>
      <c r="C2476" s="1">
        <v>8.0988719347536903E-2</v>
      </c>
      <c r="D2476" s="1">
        <v>0.70068034548784897</v>
      </c>
      <c r="E2476" s="1">
        <v>0.20490577597170501</v>
      </c>
      <c r="F2476" s="1">
        <v>0.47338338382470402</v>
      </c>
      <c r="G2476" s="1">
        <v>0.34372372719015698</v>
      </c>
      <c r="H2476" s="1">
        <v>0.31868497973076998</v>
      </c>
      <c r="I2476" s="1">
        <v>0.322315138431162</v>
      </c>
      <c r="J2476" s="1">
        <v>1.9346810222729998E-6</v>
      </c>
      <c r="K2476" s="1">
        <v>1.9346810222729998E-6</v>
      </c>
    </row>
    <row r="2477" spans="1:11" x14ac:dyDescent="0.3">
      <c r="A2477" t="s">
        <v>24</v>
      </c>
      <c r="B2477" s="1">
        <v>0.59923318105677903</v>
      </c>
      <c r="C2477" s="1">
        <v>8.1982284355005805E-2</v>
      </c>
      <c r="D2477" s="1">
        <v>0.699765578234673</v>
      </c>
      <c r="E2477" s="1">
        <v>0.20711356528108699</v>
      </c>
      <c r="F2477" s="1">
        <v>0.49104066812367703</v>
      </c>
      <c r="G2477" s="1">
        <v>0.50276121952797104</v>
      </c>
      <c r="H2477" s="1">
        <v>0.16176538848775199</v>
      </c>
      <c r="I2477" s="1">
        <v>0.20346187750873301</v>
      </c>
      <c r="J2477" s="1">
        <v>1.68497743329924E-6</v>
      </c>
      <c r="K2477" s="1">
        <v>1.68497743329924E-6</v>
      </c>
    </row>
    <row r="2478" spans="1:11" x14ac:dyDescent="0.3">
      <c r="A2478" t="s">
        <v>24</v>
      </c>
      <c r="B2478" s="1">
        <v>0.55731758863529801</v>
      </c>
      <c r="C2478" s="1">
        <v>8.1488751678827298E-2</v>
      </c>
      <c r="D2478" s="1">
        <v>0.69909354225578302</v>
      </c>
      <c r="E2478" s="1">
        <v>0.20612762658859601</v>
      </c>
      <c r="F2478" s="1">
        <v>0.46217240966662398</v>
      </c>
      <c r="G2478" s="1">
        <v>0.39120202777436702</v>
      </c>
      <c r="H2478" s="1">
        <v>0.46256467618438402</v>
      </c>
      <c r="I2478" s="1">
        <v>0.25851168205741798</v>
      </c>
      <c r="J2478" s="1">
        <v>2.50288162629509E-6</v>
      </c>
      <c r="K2478" s="1">
        <v>2.50288162629509E-6</v>
      </c>
    </row>
    <row r="2479" spans="1:11" x14ac:dyDescent="0.3">
      <c r="A2479" t="s">
        <v>24</v>
      </c>
      <c r="B2479" s="1">
        <v>0.59249674656125095</v>
      </c>
      <c r="C2479" s="1">
        <v>8.1501440409963197E-2</v>
      </c>
      <c r="D2479" s="1">
        <v>0.70025019383023202</v>
      </c>
      <c r="E2479" s="1">
        <v>0.20932063733176201</v>
      </c>
      <c r="F2479" s="1">
        <v>0.46889899416147401</v>
      </c>
      <c r="G2479" s="1">
        <v>0.56914093093223495</v>
      </c>
      <c r="H2479" s="1">
        <v>0.45482616087166999</v>
      </c>
      <c r="I2479" s="1">
        <v>0.192698141940396</v>
      </c>
      <c r="J2479" s="1">
        <v>1.74595436952585E-6</v>
      </c>
      <c r="K2479" s="1">
        <v>1.74595436952585E-6</v>
      </c>
    </row>
    <row r="2480" spans="1:11" x14ac:dyDescent="0.3">
      <c r="A2480" t="s">
        <v>24</v>
      </c>
      <c r="B2480" s="1">
        <v>0.57498201686918704</v>
      </c>
      <c r="C2480" s="1">
        <v>8.1957613572687202E-2</v>
      </c>
      <c r="D2480" s="1">
        <v>0.70041757214438405</v>
      </c>
      <c r="E2480" s="1">
        <v>0.21027394562231599</v>
      </c>
      <c r="F2480" s="1">
        <v>0.46161186095872198</v>
      </c>
      <c r="G2480" s="1">
        <v>0.47059817019740602</v>
      </c>
      <c r="H2480" s="1">
        <v>0.50713081641784397</v>
      </c>
      <c r="I2480" s="1">
        <v>0.24785926429594299</v>
      </c>
      <c r="J2480" s="1">
        <v>1.9613651881466001E-6</v>
      </c>
      <c r="K2480" s="1">
        <v>1.9613651881466001E-6</v>
      </c>
    </row>
    <row r="2481" spans="1:11" x14ac:dyDescent="0.3">
      <c r="A2481" t="s">
        <v>24</v>
      </c>
      <c r="B2481" s="1">
        <v>0.59339493782643804</v>
      </c>
      <c r="C2481" s="1">
        <v>8.1821971531968393E-2</v>
      </c>
      <c r="D2481" s="1">
        <v>0.69870642679335304</v>
      </c>
      <c r="E2481" s="1">
        <v>0.20736632875328201</v>
      </c>
      <c r="F2481" s="1">
        <v>0.442833479243957</v>
      </c>
      <c r="G2481" s="1">
        <v>0.27388045996535698</v>
      </c>
      <c r="H2481" s="1">
        <v>0.64229612675786796</v>
      </c>
      <c r="I2481" s="1">
        <v>0.36036262285277498</v>
      </c>
      <c r="J2481" s="1">
        <v>2.02127775128756E-6</v>
      </c>
      <c r="K2481" s="1">
        <v>2.02127775128756E-6</v>
      </c>
    </row>
    <row r="2482" spans="1:11" x14ac:dyDescent="0.3">
      <c r="A2482" t="s">
        <v>24</v>
      </c>
      <c r="B2482" s="1">
        <v>0.56989226636103696</v>
      </c>
      <c r="C2482" s="1">
        <v>8.2158738288314798E-2</v>
      </c>
      <c r="D2482" s="1">
        <v>0.70231211908637403</v>
      </c>
      <c r="E2482" s="1">
        <v>0.209114922118698</v>
      </c>
      <c r="F2482" s="1">
        <v>0.44843896632299202</v>
      </c>
      <c r="G2482" s="1">
        <v>0.50860533141394704</v>
      </c>
      <c r="H2482" s="1">
        <v>0.551611949514486</v>
      </c>
      <c r="I2482" s="1">
        <v>0.24144658514325301</v>
      </c>
      <c r="J2482" s="1">
        <v>2.37079126328436E-6</v>
      </c>
      <c r="K2482" s="1">
        <v>2.37079126328436E-6</v>
      </c>
    </row>
    <row r="2483" spans="1:11" x14ac:dyDescent="0.3">
      <c r="A2483" t="s">
        <v>24</v>
      </c>
      <c r="B2483" s="1">
        <v>0.57647900231408999</v>
      </c>
      <c r="C2483" s="1">
        <v>8.2078041739251997E-2</v>
      </c>
      <c r="D2483" s="1">
        <v>0.69943041827490005</v>
      </c>
      <c r="E2483" s="1">
        <v>0.21130611989342099</v>
      </c>
      <c r="F2483" s="1">
        <v>0.45600637387968701</v>
      </c>
      <c r="G2483" s="1">
        <v>0.35154993296754899</v>
      </c>
      <c r="H2483" s="1">
        <v>0.482889830379236</v>
      </c>
      <c r="I2483" s="1">
        <v>0.27703921435221202</v>
      </c>
      <c r="J2483" s="1">
        <v>2.01513265980079E-6</v>
      </c>
      <c r="K2483" s="1">
        <v>2.01513265980079E-6</v>
      </c>
    </row>
    <row r="2484" spans="1:11" x14ac:dyDescent="0.3">
      <c r="A2484" t="s">
        <v>24</v>
      </c>
      <c r="B2484" s="1">
        <v>0.60013137232381797</v>
      </c>
      <c r="C2484" s="1">
        <v>8.1619973593978504E-2</v>
      </c>
      <c r="D2484" s="1">
        <v>0.69964462436501196</v>
      </c>
      <c r="E2484" s="1">
        <v>0.20824374270420601</v>
      </c>
      <c r="F2484" s="1">
        <v>0.459089391773154</v>
      </c>
      <c r="G2484" s="1">
        <v>0.35004803708076399</v>
      </c>
      <c r="H2484" s="1">
        <v>0.53431604464567495</v>
      </c>
      <c r="I2484" s="1">
        <v>0.27690074329234698</v>
      </c>
      <c r="J2484" s="1">
        <v>2.3399078129711599E-6</v>
      </c>
      <c r="K2484" s="1">
        <v>2.3399078129711599E-6</v>
      </c>
    </row>
    <row r="2485" spans="1:11" x14ac:dyDescent="0.3">
      <c r="A2485" t="s">
        <v>24</v>
      </c>
      <c r="B2485" s="1">
        <v>0.60073016650109601</v>
      </c>
      <c r="C2485" s="1">
        <v>8.1499198839156198E-2</v>
      </c>
      <c r="D2485" s="1">
        <v>0.70029258254994198</v>
      </c>
      <c r="E2485" s="1">
        <v>0.20721531366351401</v>
      </c>
      <c r="F2485" s="1">
        <v>0.463854055790344</v>
      </c>
      <c r="G2485" s="1">
        <v>0.42160775674759599</v>
      </c>
      <c r="H2485" s="1">
        <v>0.40705914003785598</v>
      </c>
      <c r="I2485" s="1">
        <v>0.219564364069609</v>
      </c>
      <c r="J2485" s="1">
        <v>2.1755453253872598E-6</v>
      </c>
      <c r="K2485" s="1">
        <v>2.1755453253872598E-6</v>
      </c>
    </row>
    <row r="2486" spans="1:11" x14ac:dyDescent="0.3">
      <c r="A2486" t="s">
        <v>24</v>
      </c>
      <c r="B2486" s="1">
        <v>0.55177874249390502</v>
      </c>
      <c r="C2486" s="1">
        <v>8.1125954794009705E-2</v>
      </c>
      <c r="D2486" s="1">
        <v>0.70013906587583097</v>
      </c>
      <c r="E2486" s="1">
        <v>0.20666885085321701</v>
      </c>
      <c r="F2486" s="1">
        <v>0.43162250508587702</v>
      </c>
      <c r="G2486" s="1">
        <v>0.36642585413187101</v>
      </c>
      <c r="H2486" s="1">
        <v>0.65121765747173699</v>
      </c>
      <c r="I2486" s="1">
        <v>0.34321123152970201</v>
      </c>
      <c r="J2486" s="1">
        <v>1.88982767521107E-6</v>
      </c>
      <c r="K2486" s="1">
        <v>1.88982767521107E-6</v>
      </c>
    </row>
    <row r="2487" spans="1:11" x14ac:dyDescent="0.3">
      <c r="A2487" t="s">
        <v>24</v>
      </c>
      <c r="B2487" s="1">
        <v>0.60477202719804302</v>
      </c>
      <c r="C2487" s="1">
        <v>8.1451936804062305E-2</v>
      </c>
      <c r="D2487" s="1">
        <v>0.699393950241186</v>
      </c>
      <c r="E2487" s="1">
        <v>0.206136180470229</v>
      </c>
      <c r="F2487" s="1">
        <v>0.45600637387968701</v>
      </c>
      <c r="G2487" s="1">
        <v>0.543578049920455</v>
      </c>
      <c r="H2487" s="1">
        <v>0.42994783645765</v>
      </c>
      <c r="I2487" s="1">
        <v>0.185783889680599</v>
      </c>
      <c r="J2487" s="1">
        <v>1.73351450908723E-6</v>
      </c>
      <c r="K2487" s="1">
        <v>1.73351450908723E-6</v>
      </c>
    </row>
    <row r="2488" spans="1:11" x14ac:dyDescent="0.3">
      <c r="A2488" t="s">
        <v>24</v>
      </c>
      <c r="B2488" s="1">
        <v>0.59429312909230703</v>
      </c>
      <c r="C2488" s="1">
        <v>8.1876457906711705E-2</v>
      </c>
      <c r="D2488" s="1">
        <v>0.70026960078640799</v>
      </c>
      <c r="E2488" s="1">
        <v>0.20760632867423301</v>
      </c>
      <c r="F2488" s="1">
        <v>0.488518198938098</v>
      </c>
      <c r="G2488" s="1">
        <v>0.58023656993254602</v>
      </c>
      <c r="H2488" s="1">
        <v>0.25808051022616402</v>
      </c>
      <c r="I2488" s="1">
        <v>0.205157992450749</v>
      </c>
      <c r="J2488" s="1">
        <v>1.9745700667404302E-6</v>
      </c>
      <c r="K2488" s="1">
        <v>1.9745700667404302E-6</v>
      </c>
    </row>
    <row r="2489" spans="1:11" x14ac:dyDescent="0.3">
      <c r="A2489" t="s">
        <v>24</v>
      </c>
      <c r="B2489" s="1">
        <v>0.60043076941276596</v>
      </c>
      <c r="C2489" s="1">
        <v>8.1447602200272903E-2</v>
      </c>
      <c r="D2489" s="1">
        <v>0.69930629059246496</v>
      </c>
      <c r="E2489" s="1">
        <v>0.20887346526004999</v>
      </c>
      <c r="F2489" s="1">
        <v>0.48123106573536001</v>
      </c>
      <c r="G2489" s="1">
        <v>0.54966736929816795</v>
      </c>
      <c r="H2489" s="1">
        <v>0.33948357242025501</v>
      </c>
      <c r="I2489" s="1">
        <v>0.18288964465275401</v>
      </c>
      <c r="J2489" s="1">
        <v>2.0572751816603399E-6</v>
      </c>
      <c r="K2489" s="1">
        <v>2.0572751816603399E-6</v>
      </c>
    </row>
    <row r="2490" spans="1:11" x14ac:dyDescent="0.3">
      <c r="A2490" t="s">
        <v>24</v>
      </c>
      <c r="B2490" s="1">
        <v>0.55312602939230204</v>
      </c>
      <c r="C2490" s="1">
        <v>8.1701502855087593E-2</v>
      </c>
      <c r="D2490" s="1">
        <v>0.69983186750182202</v>
      </c>
      <c r="E2490" s="1">
        <v>0.20476269325664201</v>
      </c>
      <c r="F2490" s="1">
        <v>0.46525542756010402</v>
      </c>
      <c r="G2490" s="1">
        <v>0.32138941148603301</v>
      </c>
      <c r="H2490" s="1">
        <v>0.32192342987243899</v>
      </c>
      <c r="I2490" s="1">
        <v>0.23484414612812399</v>
      </c>
      <c r="J2490" s="1">
        <v>1.65307950238907E-6</v>
      </c>
      <c r="K2490" s="1">
        <v>1.65307950238907E-6</v>
      </c>
    </row>
    <row r="2491" spans="1:11" x14ac:dyDescent="0.3">
      <c r="A2491" t="s">
        <v>24</v>
      </c>
      <c r="B2491" s="1">
        <v>0.57588020813671403</v>
      </c>
      <c r="C2491" s="1">
        <v>8.2342538092220197E-2</v>
      </c>
      <c r="D2491" s="1">
        <v>0.70176294775026904</v>
      </c>
      <c r="E2491" s="1">
        <v>0.20999164122555</v>
      </c>
      <c r="F2491" s="1">
        <v>0.447037594553229</v>
      </c>
      <c r="G2491" s="1">
        <v>0.37166716426737301</v>
      </c>
      <c r="H2491" s="1">
        <v>0.58683141484800305</v>
      </c>
      <c r="I2491" s="1">
        <v>0.31569137028548599</v>
      </c>
      <c r="J2491" s="1">
        <v>2.0762426426629901E-6</v>
      </c>
      <c r="K2491" s="1">
        <v>2.0762426426629901E-6</v>
      </c>
    </row>
    <row r="2492" spans="1:11" x14ac:dyDescent="0.3">
      <c r="A2492" t="s">
        <v>24</v>
      </c>
      <c r="B2492" s="1">
        <v>0.57588020813671403</v>
      </c>
      <c r="C2492" s="1">
        <v>8.2037981538076996E-2</v>
      </c>
      <c r="D2492" s="1">
        <v>0.69849898822916201</v>
      </c>
      <c r="E2492" s="1">
        <v>0.209920514592528</v>
      </c>
      <c r="F2492" s="1">
        <v>0.46945954286937502</v>
      </c>
      <c r="G2492" s="1">
        <v>0.309987263121069</v>
      </c>
      <c r="H2492" s="1">
        <v>0.51569603024071098</v>
      </c>
      <c r="I2492" s="1">
        <v>0.27962169645431001</v>
      </c>
      <c r="J2492" s="1">
        <v>2.2578513004003001E-6</v>
      </c>
      <c r="K2492" s="1">
        <v>2.2578513004003001E-6</v>
      </c>
    </row>
    <row r="2493" spans="1:11" x14ac:dyDescent="0.3">
      <c r="A2493" t="s">
        <v>24</v>
      </c>
      <c r="B2493" s="1">
        <v>0.59399373200384598</v>
      </c>
      <c r="C2493" s="1">
        <v>8.1671390187014206E-2</v>
      </c>
      <c r="D2493" s="1">
        <v>0.70028819705229794</v>
      </c>
      <c r="E2493" s="1">
        <v>0.20928757294776101</v>
      </c>
      <c r="F2493" s="1">
        <v>0.484314083628826</v>
      </c>
      <c r="G2493" s="1">
        <v>0.48501432731476901</v>
      </c>
      <c r="H2493" s="1">
        <v>0.264327935865176</v>
      </c>
      <c r="I2493" s="1">
        <v>0.245387853189795</v>
      </c>
      <c r="J2493" s="1">
        <v>2.3991551429334599E-6</v>
      </c>
      <c r="K2493" s="1">
        <v>2.3991551429334599E-6</v>
      </c>
    </row>
    <row r="2494" spans="1:11" x14ac:dyDescent="0.3">
      <c r="A2494" t="s">
        <v>24</v>
      </c>
      <c r="B2494" s="1">
        <v>0.57573050959251604</v>
      </c>
      <c r="C2494" s="1">
        <v>8.2137128285411407E-2</v>
      </c>
      <c r="D2494" s="1">
        <v>0.70074286532576702</v>
      </c>
      <c r="E2494" s="1">
        <v>0.209739005658615</v>
      </c>
      <c r="F2494" s="1">
        <v>0.468058171099616</v>
      </c>
      <c r="G2494" s="1">
        <v>0.50972919908432801</v>
      </c>
      <c r="H2494" s="1">
        <v>0.40316707718308198</v>
      </c>
      <c r="I2494" s="1">
        <v>0.21751500280449201</v>
      </c>
      <c r="J2494" s="1">
        <v>2.3016901668650201E-6</v>
      </c>
      <c r="K2494" s="1">
        <v>2.3016901668650201E-6</v>
      </c>
    </row>
    <row r="2495" spans="1:11" x14ac:dyDescent="0.3">
      <c r="A2495" t="s">
        <v>24</v>
      </c>
      <c r="B2495" s="1">
        <v>0.55896427262264303</v>
      </c>
      <c r="C2495" s="1">
        <v>8.1767233093037198E-2</v>
      </c>
      <c r="D2495" s="1">
        <v>0.70285059725249599</v>
      </c>
      <c r="E2495" s="1">
        <v>0.20646815860275999</v>
      </c>
      <c r="F2495" s="1">
        <v>0.45628664823364501</v>
      </c>
      <c r="G2495" s="1">
        <v>0.36509764688505503</v>
      </c>
      <c r="H2495" s="1">
        <v>0.49601137366438097</v>
      </c>
      <c r="I2495" s="1">
        <v>0.26535105588082702</v>
      </c>
      <c r="J2495" s="1">
        <v>1.8435274459857801E-6</v>
      </c>
      <c r="K2495" s="1">
        <v>1.8435274459857801E-6</v>
      </c>
    </row>
    <row r="2496" spans="1:11" x14ac:dyDescent="0.3">
      <c r="A2496" t="s">
        <v>24</v>
      </c>
      <c r="B2496" s="1">
        <v>0.58980217276270197</v>
      </c>
      <c r="C2496" s="1">
        <v>8.2391996686659794E-2</v>
      </c>
      <c r="D2496" s="1">
        <v>0.70019662837262797</v>
      </c>
      <c r="E2496" s="1">
        <v>0.209824002326328</v>
      </c>
      <c r="F2496" s="1">
        <v>0.459369666127114</v>
      </c>
      <c r="G2496" s="1">
        <v>0.45309648547592202</v>
      </c>
      <c r="H2496" s="1">
        <v>0.49518830626469701</v>
      </c>
      <c r="I2496" s="1">
        <v>0.20987709465707199</v>
      </c>
      <c r="J2496" s="1">
        <v>2.1122483884507698E-6</v>
      </c>
      <c r="K2496" s="1">
        <v>2.1122483884507698E-6</v>
      </c>
    </row>
    <row r="2497" spans="1:11" x14ac:dyDescent="0.3">
      <c r="A2497" t="s">
        <v>24</v>
      </c>
      <c r="B2497" s="1">
        <v>0.60073016650109601</v>
      </c>
      <c r="C2497" s="1">
        <v>8.1434742425581005E-2</v>
      </c>
      <c r="D2497" s="1">
        <v>0.70086448170644999</v>
      </c>
      <c r="E2497" s="1">
        <v>0.20780535099038999</v>
      </c>
      <c r="F2497" s="1">
        <v>0.49188149118552199</v>
      </c>
      <c r="G2497" s="1">
        <v>0.433469669159538</v>
      </c>
      <c r="H2497" s="1">
        <v>0.19231538449463001</v>
      </c>
      <c r="I2497" s="1">
        <v>0.26406978441183698</v>
      </c>
      <c r="J2497" s="1">
        <v>1.9847813960307502E-6</v>
      </c>
      <c r="K2497" s="1">
        <v>1.9847813960307502E-6</v>
      </c>
    </row>
    <row r="2498" spans="1:11" x14ac:dyDescent="0.3">
      <c r="A2498" t="s">
        <v>24</v>
      </c>
      <c r="B2498" s="1">
        <v>0.581269355733812</v>
      </c>
      <c r="C2498" s="1">
        <v>8.1870610917798806E-2</v>
      </c>
      <c r="D2498" s="1">
        <v>0.70084573595038602</v>
      </c>
      <c r="E2498" s="1">
        <v>0.20935270862108599</v>
      </c>
      <c r="F2498" s="1">
        <v>0.45712747129549303</v>
      </c>
      <c r="G2498" s="1">
        <v>0.50809448247286704</v>
      </c>
      <c r="H2498" s="1">
        <v>0.43412807966369099</v>
      </c>
      <c r="I2498" s="1">
        <v>0.146567404503056</v>
      </c>
      <c r="J2498" s="1">
        <v>2.3510754149558299E-6</v>
      </c>
      <c r="K2498" s="1">
        <v>2.3510754149558299E-6</v>
      </c>
    </row>
    <row r="2499" spans="1:11" x14ac:dyDescent="0.3">
      <c r="A2499" t="s">
        <v>24</v>
      </c>
      <c r="B2499" s="1">
        <v>0.58111965718964698</v>
      </c>
      <c r="C2499" s="1">
        <v>8.2200351384928302E-2</v>
      </c>
      <c r="D2499" s="1">
        <v>0.698615692237888</v>
      </c>
      <c r="E2499" s="1">
        <v>0.209956278604538</v>
      </c>
      <c r="F2499" s="1">
        <v>0.45460500210992499</v>
      </c>
      <c r="G2499" s="1">
        <v>0.46837086881429602</v>
      </c>
      <c r="H2499" s="1">
        <v>0.53969223451362003</v>
      </c>
      <c r="I2499" s="1">
        <v>0.26591303452926901</v>
      </c>
      <c r="J2499" s="1">
        <v>2.3087832156308799E-6</v>
      </c>
      <c r="K2499" s="1">
        <v>2.3087832156308799E-6</v>
      </c>
    </row>
    <row r="2500" spans="1:11" x14ac:dyDescent="0.3">
      <c r="A2500" t="s">
        <v>24</v>
      </c>
      <c r="B2500" s="1">
        <v>0.57064075908391099</v>
      </c>
      <c r="C2500" s="1">
        <v>8.18136984252536E-2</v>
      </c>
      <c r="D2500" s="1">
        <v>0.70181692031315002</v>
      </c>
      <c r="E2500" s="1">
        <v>0.21004128489937299</v>
      </c>
      <c r="F2500" s="1">
        <v>0.45768802000339498</v>
      </c>
      <c r="G2500" s="1">
        <v>0.62288223953410504</v>
      </c>
      <c r="H2500" s="1">
        <v>0.48384663861041599</v>
      </c>
      <c r="I2500" s="1">
        <v>0.156835087037588</v>
      </c>
      <c r="J2500" s="1">
        <v>2.5032225582990301E-6</v>
      </c>
      <c r="K2500" s="1">
        <v>2.5032225582990301E-6</v>
      </c>
    </row>
    <row r="2501" spans="1:11" x14ac:dyDescent="0.3">
      <c r="A2501" t="s">
        <v>24</v>
      </c>
      <c r="B2501" s="1">
        <v>0.55028175704958704</v>
      </c>
      <c r="C2501" s="1">
        <v>8.1359055652237999E-2</v>
      </c>
      <c r="D2501" s="1">
        <v>0.70024032309513695</v>
      </c>
      <c r="E2501" s="1">
        <v>0.20576196544036601</v>
      </c>
      <c r="F2501" s="1">
        <v>0.46609625062195198</v>
      </c>
      <c r="G2501" s="1">
        <v>0.54021666388813405</v>
      </c>
      <c r="H2501" s="1">
        <v>0.40267926796498399</v>
      </c>
      <c r="I2501" s="1">
        <v>0.179850538376574</v>
      </c>
      <c r="J2501" s="1">
        <v>1.58626514502097E-6</v>
      </c>
      <c r="K2501" s="1">
        <v>1.58626514502097E-6</v>
      </c>
    </row>
    <row r="2502" spans="1:11" x14ac:dyDescent="0.3">
      <c r="A2502" t="s">
        <v>25</v>
      </c>
      <c r="B2502" s="1">
        <v>0.50462370101832099</v>
      </c>
      <c r="C2502" s="1">
        <v>0.106877088720226</v>
      </c>
      <c r="D2502" s="1">
        <v>0.75176485972790696</v>
      </c>
      <c r="E2502" s="1">
        <v>0.18931976365983499</v>
      </c>
      <c r="F2502" s="1">
        <v>0.55494322082469305</v>
      </c>
      <c r="G2502" s="1">
        <v>0.27085623423414901</v>
      </c>
      <c r="H2502" s="1">
        <v>0.584521694684214</v>
      </c>
      <c r="I2502" s="1">
        <v>0.36149545029652003</v>
      </c>
      <c r="J2502" s="1">
        <v>1.8963635911900301E-6</v>
      </c>
      <c r="K2502" s="1">
        <v>1.8963635911900301E-6</v>
      </c>
    </row>
    <row r="2503" spans="1:11" x14ac:dyDescent="0.3">
      <c r="A2503" t="s">
        <v>25</v>
      </c>
      <c r="B2503" s="1">
        <v>0.56091035369961895</v>
      </c>
      <c r="C2503" s="1">
        <v>0.107171094587678</v>
      </c>
      <c r="D2503" s="1">
        <v>0.74969676224544002</v>
      </c>
      <c r="E2503" s="1">
        <v>0.18726407016340499</v>
      </c>
      <c r="F2503" s="1">
        <v>0.56363172579720899</v>
      </c>
      <c r="G2503" s="1">
        <v>0.41151338167180901</v>
      </c>
      <c r="H2503" s="1">
        <v>0.46274300941433999</v>
      </c>
      <c r="I2503" s="1">
        <v>0.214482340432192</v>
      </c>
      <c r="J2503" s="1">
        <v>2.22469774186564E-6</v>
      </c>
      <c r="K2503" s="1">
        <v>2.22469774186564E-6</v>
      </c>
    </row>
    <row r="2504" spans="1:11" x14ac:dyDescent="0.3">
      <c r="A2504" t="s">
        <v>25</v>
      </c>
      <c r="B2504" s="1">
        <v>0.514204407858318</v>
      </c>
      <c r="C2504" s="1">
        <v>0.107654589707832</v>
      </c>
      <c r="D2504" s="1">
        <v>0.750287627902812</v>
      </c>
      <c r="E2504" s="1">
        <v>0.190764974240198</v>
      </c>
      <c r="F2504" s="1">
        <v>0.56867666416834195</v>
      </c>
      <c r="G2504" s="1">
        <v>0.40213419511352999</v>
      </c>
      <c r="H2504" s="1">
        <v>0.34309601171843401</v>
      </c>
      <c r="I2504" s="1">
        <v>0.247522143673337</v>
      </c>
      <c r="J2504" s="1">
        <v>2.1054796408593499E-6</v>
      </c>
      <c r="K2504" s="1">
        <v>2.1054796408593499E-6</v>
      </c>
    </row>
    <row r="2505" spans="1:11" x14ac:dyDescent="0.3">
      <c r="A2505" t="s">
        <v>25</v>
      </c>
      <c r="B2505" s="1">
        <v>0.50387520829677901</v>
      </c>
      <c r="C2505" s="1">
        <v>0.10700272021179701</v>
      </c>
      <c r="D2505" s="1">
        <v>0.75152480144329004</v>
      </c>
      <c r="E2505" s="1">
        <v>0.18916364133824901</v>
      </c>
      <c r="F2505" s="1">
        <v>0.56755556675253604</v>
      </c>
      <c r="G2505" s="1">
        <v>0.43559480075444201</v>
      </c>
      <c r="H2505" s="1">
        <v>0.43550433902033903</v>
      </c>
      <c r="I2505" s="1">
        <v>0.20729378737092399</v>
      </c>
      <c r="J2505" s="1">
        <v>2.1841850412933102E-6</v>
      </c>
      <c r="K2505" s="1">
        <v>2.1841850412933102E-6</v>
      </c>
    </row>
    <row r="2506" spans="1:11" x14ac:dyDescent="0.3">
      <c r="A2506" t="s">
        <v>25</v>
      </c>
      <c r="B2506" s="1">
        <v>0.55342542648079496</v>
      </c>
      <c r="C2506" s="1">
        <v>0.107669033885986</v>
      </c>
      <c r="D2506" s="1">
        <v>0.74889757182172301</v>
      </c>
      <c r="E2506" s="1">
        <v>0.191201383506239</v>
      </c>
      <c r="F2506" s="1">
        <v>0.56643446933672004</v>
      </c>
      <c r="G2506" s="1">
        <v>0.43414398976176599</v>
      </c>
      <c r="H2506" s="1">
        <v>0.40622591869674002</v>
      </c>
      <c r="I2506" s="1">
        <v>0.19859206841496899</v>
      </c>
      <c r="J2506" s="1">
        <v>1.6947979380971E-6</v>
      </c>
      <c r="K2506" s="1">
        <v>1.6947979380971E-6</v>
      </c>
    </row>
    <row r="2507" spans="1:11" x14ac:dyDescent="0.3">
      <c r="A2507" t="s">
        <v>25</v>
      </c>
      <c r="B2507" s="1">
        <v>0.54534170508514701</v>
      </c>
      <c r="C2507" s="1">
        <v>0.10788558402963901</v>
      </c>
      <c r="D2507" s="1">
        <v>0.74941047524883897</v>
      </c>
      <c r="E2507" s="1">
        <v>0.191639467610766</v>
      </c>
      <c r="F2507" s="1">
        <v>0.55298130034703197</v>
      </c>
      <c r="G2507" s="1">
        <v>0.34911829200799099</v>
      </c>
      <c r="H2507" s="1">
        <v>0.51635237648665799</v>
      </c>
      <c r="I2507" s="1">
        <v>0.33458329662893999</v>
      </c>
      <c r="J2507" s="1">
        <v>2.1031762709785201E-6</v>
      </c>
      <c r="K2507" s="1">
        <v>2.1031762709785201E-6</v>
      </c>
    </row>
    <row r="2508" spans="1:11" x14ac:dyDescent="0.3">
      <c r="A2508" t="s">
        <v>25</v>
      </c>
      <c r="B2508" s="1">
        <v>0.51989295254390899</v>
      </c>
      <c r="C2508" s="1">
        <v>0.107803807205488</v>
      </c>
      <c r="D2508" s="1">
        <v>0.75156128043079296</v>
      </c>
      <c r="E2508" s="1">
        <v>0.189648207283238</v>
      </c>
      <c r="F2508" s="1">
        <v>0.55045883116146399</v>
      </c>
      <c r="G2508" s="1">
        <v>0.47434780142496002</v>
      </c>
      <c r="H2508" s="1">
        <v>0.55041305566397203</v>
      </c>
      <c r="I2508" s="1">
        <v>0.2174229891683</v>
      </c>
      <c r="J2508" s="1">
        <v>1.6186869470593599E-6</v>
      </c>
      <c r="K2508" s="1">
        <v>1.6186869470593599E-6</v>
      </c>
    </row>
    <row r="2509" spans="1:11" x14ac:dyDescent="0.3">
      <c r="A2509" t="s">
        <v>25</v>
      </c>
      <c r="B2509" s="1">
        <v>0.515551694756747</v>
      </c>
      <c r="C2509" s="1">
        <v>0.107653752494639</v>
      </c>
      <c r="D2509" s="1">
        <v>0.75112307655518495</v>
      </c>
      <c r="E2509" s="1">
        <v>0.188883944872073</v>
      </c>
      <c r="F2509" s="1">
        <v>0.54485334408243302</v>
      </c>
      <c r="G2509" s="1">
        <v>0.45665199410586499</v>
      </c>
      <c r="H2509" s="1">
        <v>0.61696856577514003</v>
      </c>
      <c r="I2509" s="1">
        <v>0.26936097417167199</v>
      </c>
      <c r="J2509" s="1">
        <v>1.5400979624314101E-6</v>
      </c>
      <c r="K2509" s="1">
        <v>1.5400979624314101E-6</v>
      </c>
    </row>
    <row r="2510" spans="1:11" x14ac:dyDescent="0.3">
      <c r="A2510" t="s">
        <v>25</v>
      </c>
      <c r="B2510" s="1">
        <v>0.51525229766838399</v>
      </c>
      <c r="C2510" s="1">
        <v>0.107739643366416</v>
      </c>
      <c r="D2510" s="1">
        <v>0.75070465024367805</v>
      </c>
      <c r="E2510" s="1">
        <v>0.191035272416399</v>
      </c>
      <c r="F2510" s="1">
        <v>0.55550376953259695</v>
      </c>
      <c r="G2510" s="1">
        <v>0.46263914369534997</v>
      </c>
      <c r="H2510" s="1">
        <v>0.51531014800371</v>
      </c>
      <c r="I2510" s="1">
        <v>0.23819378291450999</v>
      </c>
      <c r="J2510" s="1">
        <v>1.23358346001156E-6</v>
      </c>
      <c r="K2510" s="1">
        <v>1.23358346001156E-6</v>
      </c>
    </row>
    <row r="2511" spans="1:11" x14ac:dyDescent="0.3">
      <c r="A2511" t="s">
        <v>25</v>
      </c>
      <c r="B2511" s="1">
        <v>0.54803627888369699</v>
      </c>
      <c r="C2511" s="1">
        <v>0.10789247528447</v>
      </c>
      <c r="D2511" s="1">
        <v>0.75031656683071402</v>
      </c>
      <c r="E2511" s="1">
        <v>0.19218496842382299</v>
      </c>
      <c r="F2511" s="1">
        <v>0.56110925661164301</v>
      </c>
      <c r="G2511" s="1">
        <v>0.61887718383602297</v>
      </c>
      <c r="H2511" s="1">
        <v>0.34286632972145897</v>
      </c>
      <c r="I2511" s="1">
        <v>0.121411030918948</v>
      </c>
      <c r="J2511" s="1">
        <v>2.0601107380839602E-6</v>
      </c>
      <c r="K2511" s="1">
        <v>2.0601107380839602E-6</v>
      </c>
    </row>
    <row r="2512" spans="1:11" x14ac:dyDescent="0.3">
      <c r="A2512" t="s">
        <v>25</v>
      </c>
      <c r="B2512" s="1">
        <v>0.53007245355955901</v>
      </c>
      <c r="C2512" s="1">
        <v>0.107680673850058</v>
      </c>
      <c r="D2512" s="1">
        <v>0.74951608822564897</v>
      </c>
      <c r="E2512" s="1">
        <v>0.19225742180316199</v>
      </c>
      <c r="F2512" s="1">
        <v>0.54429279537453101</v>
      </c>
      <c r="G2512" s="1">
        <v>0.34456151945352698</v>
      </c>
      <c r="H2512" s="1">
        <v>0.583241589967739</v>
      </c>
      <c r="I2512" s="1">
        <v>0.33801750950285198</v>
      </c>
      <c r="J2512" s="1">
        <v>2.00359086415354E-6</v>
      </c>
      <c r="K2512" s="1">
        <v>2.00359086415354E-6</v>
      </c>
    </row>
    <row r="2513" spans="1:11" x14ac:dyDescent="0.3">
      <c r="A2513" t="s">
        <v>25</v>
      </c>
      <c r="B2513" s="1">
        <v>0.52363541615239495</v>
      </c>
      <c r="C2513" s="1">
        <v>0.107686192255298</v>
      </c>
      <c r="D2513" s="1">
        <v>0.75052152734097699</v>
      </c>
      <c r="E2513" s="1">
        <v>0.192694247961927</v>
      </c>
      <c r="F2513" s="1">
        <v>0.55017855680752004</v>
      </c>
      <c r="G2513" s="1">
        <v>0.39839478086480601</v>
      </c>
      <c r="H2513" s="1">
        <v>0.50362008026423899</v>
      </c>
      <c r="I2513" s="1">
        <v>0.242687221130896</v>
      </c>
      <c r="J2513" s="1">
        <v>1.9256005893860998E-6</v>
      </c>
      <c r="K2513" s="1">
        <v>1.9256005893860998E-6</v>
      </c>
    </row>
    <row r="2514" spans="1:11" x14ac:dyDescent="0.3">
      <c r="A2514" t="s">
        <v>25</v>
      </c>
      <c r="B2514" s="1">
        <v>0.54713808761838001</v>
      </c>
      <c r="C2514" s="1">
        <v>0.10757906947689901</v>
      </c>
      <c r="D2514" s="1">
        <v>0.74905514665213502</v>
      </c>
      <c r="E2514" s="1">
        <v>0.19195412392665101</v>
      </c>
      <c r="F2514" s="1">
        <v>0.56811611546043705</v>
      </c>
      <c r="G2514" s="1">
        <v>0.52952970404069</v>
      </c>
      <c r="H2514" s="1">
        <v>0.40511989782438901</v>
      </c>
      <c r="I2514" s="1">
        <v>0.192920375614859</v>
      </c>
      <c r="J2514" s="1">
        <v>1.96776805748981E-6</v>
      </c>
      <c r="K2514" s="1">
        <v>1.96776805748981E-6</v>
      </c>
    </row>
    <row r="2515" spans="1:11" x14ac:dyDescent="0.3">
      <c r="A2515" t="s">
        <v>25</v>
      </c>
      <c r="B2515" s="1">
        <v>0.521090540898141</v>
      </c>
      <c r="C2515" s="1">
        <v>0.107608880568177</v>
      </c>
      <c r="D2515" s="1">
        <v>0.74942589576945995</v>
      </c>
      <c r="E2515" s="1">
        <v>0.19034358497883799</v>
      </c>
      <c r="F2515" s="1">
        <v>0.56671474369067798</v>
      </c>
      <c r="G2515" s="1">
        <v>0.63203665255831298</v>
      </c>
      <c r="H2515" s="1">
        <v>0.39052110182849997</v>
      </c>
      <c r="I2515" s="1">
        <v>0.16519275842697001</v>
      </c>
      <c r="J2515" s="1">
        <v>2.3428681006157298E-6</v>
      </c>
      <c r="K2515" s="1">
        <v>2.3428681006157298E-6</v>
      </c>
    </row>
    <row r="2516" spans="1:11" x14ac:dyDescent="0.3">
      <c r="A2516" t="s">
        <v>25</v>
      </c>
      <c r="B2516" s="1">
        <v>0.52348571760822904</v>
      </c>
      <c r="C2516" s="1">
        <v>0.10761859854282201</v>
      </c>
      <c r="D2516" s="1">
        <v>0.75167299472037896</v>
      </c>
      <c r="E2516" s="1">
        <v>0.19081889115108699</v>
      </c>
      <c r="F2516" s="1">
        <v>0.53840703394153899</v>
      </c>
      <c r="G2516" s="1">
        <v>0.476421848125757</v>
      </c>
      <c r="H2516" s="1">
        <v>0.68846308678231305</v>
      </c>
      <c r="I2516" s="1">
        <v>0.28892995975076202</v>
      </c>
      <c r="J2516" s="1">
        <v>1.82026091556696E-6</v>
      </c>
      <c r="K2516" s="1">
        <v>1.82026091556696E-6</v>
      </c>
    </row>
    <row r="2517" spans="1:11" x14ac:dyDescent="0.3">
      <c r="A2517" t="s">
        <v>25</v>
      </c>
      <c r="B2517" s="1">
        <v>0.49668967816687098</v>
      </c>
      <c r="C2517" s="1">
        <v>0.10672346009929499</v>
      </c>
      <c r="D2517" s="1">
        <v>0.75034910590423998</v>
      </c>
      <c r="E2517" s="1">
        <v>0.18547976570649399</v>
      </c>
      <c r="F2517" s="1">
        <v>0.55298130034703197</v>
      </c>
      <c r="G2517" s="1">
        <v>0.350947131217065</v>
      </c>
      <c r="H2517" s="1">
        <v>0.49493071707498298</v>
      </c>
      <c r="I2517" s="1">
        <v>0.32082715321425398</v>
      </c>
      <c r="J2517" s="1">
        <v>1.48009392972834E-6</v>
      </c>
      <c r="K2517" s="1">
        <v>1.48009392972834E-6</v>
      </c>
    </row>
    <row r="2518" spans="1:11" x14ac:dyDescent="0.3">
      <c r="A2518" t="s">
        <v>25</v>
      </c>
      <c r="B2518" s="1">
        <v>0.51525229766838399</v>
      </c>
      <c r="C2518" s="1">
        <v>0.10720868365958899</v>
      </c>
      <c r="D2518" s="1">
        <v>0.75125529786687095</v>
      </c>
      <c r="E2518" s="1">
        <v>0.190093074301279</v>
      </c>
      <c r="F2518" s="1">
        <v>0.56503309756697195</v>
      </c>
      <c r="G2518" s="1">
        <v>0.46867737817894101</v>
      </c>
      <c r="H2518" s="1">
        <v>0.39107992649596801</v>
      </c>
      <c r="I2518" s="1">
        <v>0.20053947021496299</v>
      </c>
      <c r="J2518" s="1">
        <v>2.4300718549054299E-6</v>
      </c>
      <c r="K2518" s="1">
        <v>2.4300718549054299E-6</v>
      </c>
    </row>
    <row r="2519" spans="1:11" x14ac:dyDescent="0.3">
      <c r="A2519" t="s">
        <v>25</v>
      </c>
      <c r="B2519" s="1">
        <v>0.56195824350968504</v>
      </c>
      <c r="C2519" s="1">
        <v>0.107424378585464</v>
      </c>
      <c r="D2519" s="1">
        <v>0.750092629311091</v>
      </c>
      <c r="E2519" s="1">
        <v>0.18828030065921</v>
      </c>
      <c r="F2519" s="1">
        <v>0.57063858464600603</v>
      </c>
      <c r="G2519" s="1">
        <v>0.41862439893167402</v>
      </c>
      <c r="H2519" s="1">
        <v>0.39713560867786701</v>
      </c>
      <c r="I2519" s="1">
        <v>0.247426657996863</v>
      </c>
      <c r="J2519" s="1">
        <v>2.5387210637880098E-6</v>
      </c>
      <c r="K2519" s="1">
        <v>2.5387210637880098E-6</v>
      </c>
    </row>
    <row r="2520" spans="1:11" x14ac:dyDescent="0.3">
      <c r="A2520" t="s">
        <v>25</v>
      </c>
      <c r="B2520" s="1">
        <v>0.53830587350112702</v>
      </c>
      <c r="C2520" s="1">
        <v>0.10729663155518</v>
      </c>
      <c r="D2520" s="1">
        <v>0.74931446966443305</v>
      </c>
      <c r="E2520" s="1">
        <v>0.19262762619118301</v>
      </c>
      <c r="F2520" s="1">
        <v>0.56082898225768496</v>
      </c>
      <c r="G2520" s="1">
        <v>0.30373447208222698</v>
      </c>
      <c r="H2520" s="1">
        <v>0.54053238810765802</v>
      </c>
      <c r="I2520" s="1">
        <v>0.291556289741979</v>
      </c>
      <c r="J2520" s="1">
        <v>1.11302657723341E-6</v>
      </c>
      <c r="K2520" s="1">
        <v>1.11302657723341E-6</v>
      </c>
    </row>
    <row r="2521" spans="1:11" x14ac:dyDescent="0.3">
      <c r="A2521" t="s">
        <v>25</v>
      </c>
      <c r="B2521" s="1">
        <v>0.52258752634245798</v>
      </c>
      <c r="C2521" s="1">
        <v>0.10779788369708999</v>
      </c>
      <c r="D2521" s="1">
        <v>0.75180342628086705</v>
      </c>
      <c r="E2521" s="1">
        <v>0.19055364122758001</v>
      </c>
      <c r="F2521" s="1">
        <v>0.57035831029204498</v>
      </c>
      <c r="G2521" s="1">
        <v>0.37998378502819602</v>
      </c>
      <c r="H2521" s="1">
        <v>0.36191493100031402</v>
      </c>
      <c r="I2521" s="1">
        <v>0.251760587884723</v>
      </c>
      <c r="J2521" s="1">
        <v>2.2764861448135801E-6</v>
      </c>
      <c r="K2521" s="1">
        <v>2.2764861448135801E-6</v>
      </c>
    </row>
    <row r="2522" spans="1:11" x14ac:dyDescent="0.3">
      <c r="A2522" t="s">
        <v>25</v>
      </c>
      <c r="B2522" s="1">
        <v>0.49564178835693401</v>
      </c>
      <c r="C2522" s="1">
        <v>0.106543454761635</v>
      </c>
      <c r="D2522" s="1">
        <v>0.74963892241296803</v>
      </c>
      <c r="E2522" s="1">
        <v>0.18634866681081799</v>
      </c>
      <c r="F2522" s="1">
        <v>0.551019379869368</v>
      </c>
      <c r="G2522" s="1">
        <v>0.39944712968344598</v>
      </c>
      <c r="H2522" s="1">
        <v>0.48575480615876199</v>
      </c>
      <c r="I2522" s="1">
        <v>0.18414929522009299</v>
      </c>
      <c r="J2522" s="1">
        <v>2.48166900331467E-6</v>
      </c>
      <c r="K2522" s="1">
        <v>2.48166900331467E-6</v>
      </c>
    </row>
    <row r="2523" spans="1:11" x14ac:dyDescent="0.3">
      <c r="A2523" t="s">
        <v>25</v>
      </c>
      <c r="B2523" s="1">
        <v>0.50582128937258497</v>
      </c>
      <c r="C2523" s="1">
        <v>0.107550356665293</v>
      </c>
      <c r="D2523" s="1">
        <v>0.74963085284394804</v>
      </c>
      <c r="E2523" s="1">
        <v>0.18734739038355899</v>
      </c>
      <c r="F2523" s="1">
        <v>0.57540324866317905</v>
      </c>
      <c r="G2523" s="1">
        <v>0.55273246294466405</v>
      </c>
      <c r="H2523" s="1">
        <v>0.38969440616621998</v>
      </c>
      <c r="I2523" s="1">
        <v>0.20103256176489601</v>
      </c>
      <c r="J2523" s="1">
        <v>2.23250591629845E-6</v>
      </c>
      <c r="K2523" s="1">
        <v>2.23250591629845E-6</v>
      </c>
    </row>
    <row r="2524" spans="1:11" x14ac:dyDescent="0.3">
      <c r="A2524" t="s">
        <v>25</v>
      </c>
      <c r="B2524" s="1">
        <v>0.54429381527563303</v>
      </c>
      <c r="C2524" s="1">
        <v>0.10759496302412901</v>
      </c>
      <c r="D2524" s="1">
        <v>0.75065502826243602</v>
      </c>
      <c r="E2524" s="1">
        <v>0.19047858595828901</v>
      </c>
      <c r="F2524" s="1">
        <v>0.56054870790372702</v>
      </c>
      <c r="G2524" s="1">
        <v>0.43298947115491498</v>
      </c>
      <c r="H2524" s="1">
        <v>0.52803137196752203</v>
      </c>
      <c r="I2524" s="1">
        <v>0.27671486925854999</v>
      </c>
      <c r="J2524" s="1">
        <v>2.3257217154391401E-6</v>
      </c>
      <c r="K2524" s="1">
        <v>2.3257217154391401E-6</v>
      </c>
    </row>
    <row r="2525" spans="1:11" x14ac:dyDescent="0.3">
      <c r="A2525" t="s">
        <v>25</v>
      </c>
      <c r="B2525" s="1">
        <v>0.56974256781687205</v>
      </c>
      <c r="C2525" s="1">
        <v>0.10659966957651899</v>
      </c>
      <c r="D2525" s="1">
        <v>0.74944247800758801</v>
      </c>
      <c r="E2525" s="1">
        <v>0.18649749781001801</v>
      </c>
      <c r="F2525" s="1">
        <v>0.55298130034703197</v>
      </c>
      <c r="G2525" s="1">
        <v>0.38569507618950599</v>
      </c>
      <c r="H2525" s="1">
        <v>0.45439115051484202</v>
      </c>
      <c r="I2525" s="1">
        <v>0.25573375826865402</v>
      </c>
      <c r="J2525" s="1">
        <v>2.0920419306530801E-6</v>
      </c>
      <c r="K2525" s="1">
        <v>2.0920419306530801E-6</v>
      </c>
    </row>
    <row r="2526" spans="1:11" x14ac:dyDescent="0.3">
      <c r="A2526" t="s">
        <v>25</v>
      </c>
      <c r="B2526" s="1">
        <v>0.53665918951264402</v>
      </c>
      <c r="C2526" s="1">
        <v>0.10739644447215101</v>
      </c>
      <c r="D2526" s="1">
        <v>0.75019574511700104</v>
      </c>
      <c r="E2526" s="1">
        <v>0.19270898950045401</v>
      </c>
      <c r="F2526" s="1">
        <v>0.56447254885905596</v>
      </c>
      <c r="G2526" s="1">
        <v>0.30685065062283001</v>
      </c>
      <c r="H2526" s="1">
        <v>0.37524800065736202</v>
      </c>
      <c r="I2526" s="1">
        <v>0.275122201896355</v>
      </c>
      <c r="J2526" s="1">
        <v>2.15649471023739E-6</v>
      </c>
      <c r="K2526" s="1">
        <v>2.15649471023739E-6</v>
      </c>
    </row>
    <row r="2527" spans="1:11" x14ac:dyDescent="0.3">
      <c r="A2527" t="s">
        <v>25</v>
      </c>
      <c r="B2527" s="1">
        <v>0.53127004191554605</v>
      </c>
      <c r="C2527" s="1">
        <v>0.10802634387358701</v>
      </c>
      <c r="D2527" s="1">
        <v>0.75296074894997</v>
      </c>
      <c r="E2527" s="1">
        <v>0.19360421533137401</v>
      </c>
      <c r="F2527" s="1">
        <v>0.57764544349480096</v>
      </c>
      <c r="G2527" s="1">
        <v>0.36082694973760099</v>
      </c>
      <c r="H2527" s="1">
        <v>0.43141438440031299</v>
      </c>
      <c r="I2527" s="1">
        <v>0.26079553878162398</v>
      </c>
      <c r="J2527" s="1">
        <v>1.9168111960151199E-6</v>
      </c>
      <c r="K2527" s="1">
        <v>1.9168111960151199E-6</v>
      </c>
    </row>
    <row r="2528" spans="1:11" x14ac:dyDescent="0.3">
      <c r="A2528" t="s">
        <v>25</v>
      </c>
      <c r="B2528" s="1">
        <v>0.53830587350112702</v>
      </c>
      <c r="C2528" s="1">
        <v>0.107560097145668</v>
      </c>
      <c r="D2528" s="1">
        <v>0.75060894128635303</v>
      </c>
      <c r="E2528" s="1">
        <v>0.192591081363365</v>
      </c>
      <c r="F2528" s="1">
        <v>0.58072846138826695</v>
      </c>
      <c r="G2528" s="1">
        <v>0.49343311786380201</v>
      </c>
      <c r="H2528" s="1">
        <v>0.32255041996750999</v>
      </c>
      <c r="I2528" s="1">
        <v>0.20518327736970801</v>
      </c>
      <c r="J2528" s="1">
        <v>1.95223486277128E-6</v>
      </c>
      <c r="K2528" s="1">
        <v>1.95223486277128E-6</v>
      </c>
    </row>
    <row r="2529" spans="1:11" x14ac:dyDescent="0.3">
      <c r="A2529" t="s">
        <v>25</v>
      </c>
      <c r="B2529" s="1">
        <v>0.55387452211403798</v>
      </c>
      <c r="C2529" s="1">
        <v>0.107488002286992</v>
      </c>
      <c r="D2529" s="1">
        <v>0.74896596294420203</v>
      </c>
      <c r="E2529" s="1">
        <v>0.191357762615675</v>
      </c>
      <c r="F2529" s="1">
        <v>0.56699501804462105</v>
      </c>
      <c r="G2529" s="1">
        <v>0.44220518605204601</v>
      </c>
      <c r="H2529" s="1">
        <v>0.42626915779804198</v>
      </c>
      <c r="I2529" s="1">
        <v>0.27664706392127297</v>
      </c>
      <c r="J2529" s="1">
        <v>2.1621159305959199E-6</v>
      </c>
      <c r="K2529" s="1">
        <v>2.1621159305959199E-6</v>
      </c>
    </row>
    <row r="2530" spans="1:11" x14ac:dyDescent="0.3">
      <c r="A2530" t="s">
        <v>25</v>
      </c>
      <c r="B2530" s="1">
        <v>0.54638959489677397</v>
      </c>
      <c r="C2530" s="1">
        <v>0.107540283100099</v>
      </c>
      <c r="D2530" s="1">
        <v>0.749903805882288</v>
      </c>
      <c r="E2530" s="1">
        <v>0.192105678225889</v>
      </c>
      <c r="F2530" s="1">
        <v>0.58016791268036505</v>
      </c>
      <c r="G2530" s="1">
        <v>0.40224658188057</v>
      </c>
      <c r="H2530" s="1">
        <v>0.39117557472297099</v>
      </c>
      <c r="I2530" s="1">
        <v>0.24307545778463299</v>
      </c>
      <c r="J2530" s="1">
        <v>1.8137998383203999E-6</v>
      </c>
      <c r="K2530" s="1">
        <v>1.8137998383203999E-6</v>
      </c>
    </row>
    <row r="2531" spans="1:11" x14ac:dyDescent="0.3">
      <c r="A2531" t="s">
        <v>25</v>
      </c>
      <c r="B2531" s="1">
        <v>0.552676933759773</v>
      </c>
      <c r="C2531" s="1">
        <v>0.107470857421119</v>
      </c>
      <c r="D2531" s="1">
        <v>0.750639089283482</v>
      </c>
      <c r="E2531" s="1">
        <v>0.189804388847997</v>
      </c>
      <c r="F2531" s="1">
        <v>0.53924785700339695</v>
      </c>
      <c r="G2531" s="1">
        <v>0.29770645457745498</v>
      </c>
      <c r="H2531" s="1">
        <v>0.57708132435469695</v>
      </c>
      <c r="I2531" s="1">
        <v>0.28969805254837699</v>
      </c>
      <c r="J2531" s="1">
        <v>2.0581150385482399E-6</v>
      </c>
      <c r="K2531" s="1">
        <v>2.0581150385482399E-6</v>
      </c>
    </row>
    <row r="2532" spans="1:11" x14ac:dyDescent="0.3">
      <c r="A2532" t="s">
        <v>25</v>
      </c>
      <c r="B2532" s="1">
        <v>0.52198873216391195</v>
      </c>
      <c r="C2532" s="1">
        <v>0.1073283466313</v>
      </c>
      <c r="D2532" s="1">
        <v>0.75015347711906399</v>
      </c>
      <c r="E2532" s="1">
        <v>0.193098015025301</v>
      </c>
      <c r="F2532" s="1">
        <v>0.55270102599308601</v>
      </c>
      <c r="G2532" s="1">
        <v>0.55124078403670096</v>
      </c>
      <c r="H2532" s="1">
        <v>0.53873249688951397</v>
      </c>
      <c r="I2532" s="1">
        <v>0.216485315039601</v>
      </c>
      <c r="J2532" s="1">
        <v>2.2702246375209301E-6</v>
      </c>
      <c r="K2532" s="1">
        <v>2.2702246375209301E-6</v>
      </c>
    </row>
    <row r="2533" spans="1:11" x14ac:dyDescent="0.3">
      <c r="A2533" t="s">
        <v>25</v>
      </c>
      <c r="B2533" s="1">
        <v>0.55372482356974295</v>
      </c>
      <c r="C2533" s="1">
        <v>0.107623549803642</v>
      </c>
      <c r="D2533" s="1">
        <v>0.74913119488205204</v>
      </c>
      <c r="E2533" s="1">
        <v>0.18947914959092499</v>
      </c>
      <c r="F2533" s="1">
        <v>0.55550376953259695</v>
      </c>
      <c r="G2533" s="1">
        <v>0.22489004651555</v>
      </c>
      <c r="H2533" s="1">
        <v>0.56002835696893405</v>
      </c>
      <c r="I2533" s="1">
        <v>0.39415850311725098</v>
      </c>
      <c r="J2533" s="1">
        <v>2.2415946646000398E-6</v>
      </c>
      <c r="K2533" s="1">
        <v>2.2415946646000398E-6</v>
      </c>
    </row>
    <row r="2534" spans="1:11" x14ac:dyDescent="0.3">
      <c r="A2534" t="s">
        <v>25</v>
      </c>
      <c r="B2534" s="1">
        <v>0.54564110217406303</v>
      </c>
      <c r="C2534" s="1">
        <v>0.10803637242731901</v>
      </c>
      <c r="D2534" s="1">
        <v>0.75008241847831003</v>
      </c>
      <c r="E2534" s="1">
        <v>0.19216509009327101</v>
      </c>
      <c r="F2534" s="1">
        <v>0.56783584110648</v>
      </c>
      <c r="G2534" s="1">
        <v>0.52188740388209398</v>
      </c>
      <c r="H2534" s="1">
        <v>0.43424821823966903</v>
      </c>
      <c r="I2534" s="1">
        <v>0.21366209889546101</v>
      </c>
      <c r="J2534" s="1">
        <v>1.3889237226117399E-6</v>
      </c>
      <c r="K2534" s="1">
        <v>1.3889237226117399E-6</v>
      </c>
    </row>
    <row r="2535" spans="1:11" x14ac:dyDescent="0.3">
      <c r="A2535" t="s">
        <v>25</v>
      </c>
      <c r="B2535" s="1">
        <v>0.53800647641104105</v>
      </c>
      <c r="C2535" s="1">
        <v>0.107358913915141</v>
      </c>
      <c r="D2535" s="1">
        <v>0.74977732668452701</v>
      </c>
      <c r="E2535" s="1">
        <v>0.19278584234559301</v>
      </c>
      <c r="F2535" s="1">
        <v>0.54485334408243302</v>
      </c>
      <c r="G2535" s="1">
        <v>0.34875048077040799</v>
      </c>
      <c r="H2535" s="1">
        <v>0.53939854098875295</v>
      </c>
      <c r="I2535" s="1">
        <v>0.283314417293976</v>
      </c>
      <c r="J2535" s="1">
        <v>2.06919948638555E-6</v>
      </c>
      <c r="K2535" s="1">
        <v>2.06919948638555E-6</v>
      </c>
    </row>
    <row r="2536" spans="1:11" x14ac:dyDescent="0.3">
      <c r="A2536" t="s">
        <v>25</v>
      </c>
      <c r="B2536" s="1">
        <v>0.50597098791850503</v>
      </c>
      <c r="C2536" s="1">
        <v>0.107548385163258</v>
      </c>
      <c r="D2536" s="1">
        <v>0.75245198930964496</v>
      </c>
      <c r="E2536" s="1">
        <v>0.18923393898768801</v>
      </c>
      <c r="F2536" s="1">
        <v>0.57035831029204498</v>
      </c>
      <c r="G2536" s="1">
        <v>0.51531788649977694</v>
      </c>
      <c r="H2536" s="1">
        <v>0.38402891672657902</v>
      </c>
      <c r="I2536" s="1">
        <v>0.23540281011622999</v>
      </c>
      <c r="J2536" s="1">
        <v>2.1580413773772901E-6</v>
      </c>
      <c r="K2536" s="1">
        <v>2.1580413773772901E-6</v>
      </c>
    </row>
    <row r="2537" spans="1:11" x14ac:dyDescent="0.3">
      <c r="A2537" t="s">
        <v>25</v>
      </c>
      <c r="B2537" s="1">
        <v>0.54534170508514701</v>
      </c>
      <c r="C2537" s="1">
        <v>0.107733305752568</v>
      </c>
      <c r="D2537" s="1">
        <v>0.75054619506309905</v>
      </c>
      <c r="E2537" s="1">
        <v>0.192867901331091</v>
      </c>
      <c r="F2537" s="1">
        <v>0.57147940770786498</v>
      </c>
      <c r="G2537" s="1">
        <v>0.583863597414227</v>
      </c>
      <c r="H2537" s="1">
        <v>0.38818140202751</v>
      </c>
      <c r="I2537" s="1">
        <v>0.16814770924360101</v>
      </c>
      <c r="J2537" s="1">
        <v>9.2600458450587699E-7</v>
      </c>
      <c r="K2537" s="1">
        <v>9.2600458450587699E-7</v>
      </c>
    </row>
    <row r="2538" spans="1:11" x14ac:dyDescent="0.3">
      <c r="A2538" t="s">
        <v>25</v>
      </c>
      <c r="B2538" s="1">
        <v>0.554024220658203</v>
      </c>
      <c r="C2538" s="1">
        <v>0.107375010013949</v>
      </c>
      <c r="D2538" s="1">
        <v>0.74950131448350599</v>
      </c>
      <c r="E2538" s="1">
        <v>0.19020685664880599</v>
      </c>
      <c r="F2538" s="1">
        <v>0.55998815919582601</v>
      </c>
      <c r="G2538" s="1">
        <v>0.38056615282103001</v>
      </c>
      <c r="H2538" s="1">
        <v>0.594649257960009</v>
      </c>
      <c r="I2538" s="1">
        <v>0.28318799648992599</v>
      </c>
      <c r="J2538" s="1">
        <v>2.1547318423141302E-6</v>
      </c>
      <c r="K2538" s="1">
        <v>2.1547318423141302E-6</v>
      </c>
    </row>
    <row r="2539" spans="1:11" x14ac:dyDescent="0.3">
      <c r="A2539" t="s">
        <v>25</v>
      </c>
      <c r="B2539" s="1">
        <v>0.554024220658203</v>
      </c>
      <c r="C2539" s="1">
        <v>0.107840707602031</v>
      </c>
      <c r="D2539" s="1">
        <v>0.750591014951696</v>
      </c>
      <c r="E2539" s="1">
        <v>0.19012536809611999</v>
      </c>
      <c r="F2539" s="1">
        <v>0.56195007967348998</v>
      </c>
      <c r="G2539" s="1">
        <v>0.37001201369826697</v>
      </c>
      <c r="H2539" s="1">
        <v>0.49477599001953398</v>
      </c>
      <c r="I2539" s="1">
        <v>0.28415841653329099</v>
      </c>
      <c r="J2539" s="1">
        <v>2.39978711445303E-6</v>
      </c>
      <c r="K2539" s="1">
        <v>2.39978711445303E-6</v>
      </c>
    </row>
    <row r="2540" spans="1:11" x14ac:dyDescent="0.3">
      <c r="A2540" t="s">
        <v>25</v>
      </c>
      <c r="B2540" s="1">
        <v>0.52797667393955605</v>
      </c>
      <c r="C2540" s="1">
        <v>0.107882374712399</v>
      </c>
      <c r="D2540" s="1">
        <v>0.75193076576222795</v>
      </c>
      <c r="E2540" s="1">
        <v>0.19372241122160899</v>
      </c>
      <c r="F2540" s="1">
        <v>0.55998815919582601</v>
      </c>
      <c r="G2540" s="1">
        <v>0.43726016830236902</v>
      </c>
      <c r="H2540" s="1">
        <v>0.42799970776295498</v>
      </c>
      <c r="I2540" s="1">
        <v>0.26792432396259702</v>
      </c>
      <c r="J2540" s="1">
        <v>2.3197096705882899E-6</v>
      </c>
      <c r="K2540" s="1">
        <v>2.3197096705882899E-6</v>
      </c>
    </row>
    <row r="2541" spans="1:11" x14ac:dyDescent="0.3">
      <c r="A2541" t="s">
        <v>25</v>
      </c>
      <c r="B2541" s="1">
        <v>0.51150983405976802</v>
      </c>
      <c r="C2541" s="1">
        <v>0.10808541691630801</v>
      </c>
      <c r="D2541" s="1">
        <v>0.75055106723850795</v>
      </c>
      <c r="E2541" s="1">
        <v>0.19000605113837099</v>
      </c>
      <c r="F2541" s="1">
        <v>0.55242075163912696</v>
      </c>
      <c r="G2541" s="1">
        <v>0.49914440902510698</v>
      </c>
      <c r="H2541" s="1">
        <v>0.54014037274386595</v>
      </c>
      <c r="I2541" s="1">
        <v>0.241141420951625</v>
      </c>
      <c r="J2541" s="1">
        <v>2.4671003967049701E-6</v>
      </c>
      <c r="K2541" s="1">
        <v>2.4671003967049701E-6</v>
      </c>
    </row>
    <row r="2542" spans="1:11" x14ac:dyDescent="0.3">
      <c r="A2542" t="s">
        <v>25</v>
      </c>
      <c r="B2542" s="1">
        <v>0.55731758863529801</v>
      </c>
      <c r="C2542" s="1">
        <v>0.107337384932869</v>
      </c>
      <c r="D2542" s="1">
        <v>0.74897970685229198</v>
      </c>
      <c r="E2542" s="1">
        <v>0.18922802414758899</v>
      </c>
      <c r="F2542" s="1">
        <v>0.57288077947761396</v>
      </c>
      <c r="G2542" s="1">
        <v>0.37624437077946798</v>
      </c>
      <c r="H2542" s="1">
        <v>0.43106499285085398</v>
      </c>
      <c r="I2542" s="1">
        <v>0.24654264295485101</v>
      </c>
      <c r="J2542" s="1">
        <v>2.0806331816414399E-6</v>
      </c>
      <c r="K2542" s="1">
        <v>2.0806331816414399E-6</v>
      </c>
    </row>
    <row r="2543" spans="1:11" x14ac:dyDescent="0.3">
      <c r="A2543" t="s">
        <v>25</v>
      </c>
      <c r="B2543" s="1">
        <v>0.54638959489677397</v>
      </c>
      <c r="C2543" s="1">
        <v>0.10770867548056499</v>
      </c>
      <c r="D2543" s="1">
        <v>0.75099816825735599</v>
      </c>
      <c r="E2543" s="1">
        <v>0.19114203210139999</v>
      </c>
      <c r="F2543" s="1">
        <v>0.58773532023706099</v>
      </c>
      <c r="G2543" s="1">
        <v>0.28013325100421199</v>
      </c>
      <c r="H2543" s="1">
        <v>0.37855431362266201</v>
      </c>
      <c r="I2543" s="1">
        <v>0.276487779002135</v>
      </c>
      <c r="J2543" s="1">
        <v>2.31604257269157E-6</v>
      </c>
      <c r="K2543" s="1">
        <v>2.31604257269157E-6</v>
      </c>
    </row>
    <row r="2544" spans="1:11" x14ac:dyDescent="0.3">
      <c r="A2544" t="s">
        <v>25</v>
      </c>
      <c r="B2544" s="1">
        <v>0.564203721674991</v>
      </c>
      <c r="C2544" s="1">
        <v>0.10739237993713301</v>
      </c>
      <c r="D2544" s="1">
        <v>0.750255028880356</v>
      </c>
      <c r="E2544" s="1">
        <v>0.18736730065492099</v>
      </c>
      <c r="F2544" s="1">
        <v>0.57736516914084302</v>
      </c>
      <c r="G2544" s="1">
        <v>0.49801032437589599</v>
      </c>
      <c r="H2544" s="1">
        <v>0.33782082438524302</v>
      </c>
      <c r="I2544" s="1">
        <v>0.248992602639448</v>
      </c>
      <c r="J2544" s="1">
        <v>2.2083496365033601E-6</v>
      </c>
      <c r="K2544" s="1">
        <v>2.2083496365033601E-6</v>
      </c>
    </row>
    <row r="2545" spans="1:11" x14ac:dyDescent="0.3">
      <c r="A2545" t="s">
        <v>25</v>
      </c>
      <c r="B2545" s="1">
        <v>0.51360561367977198</v>
      </c>
      <c r="C2545" s="1">
        <v>0.10747006972053499</v>
      </c>
      <c r="D2545" s="1">
        <v>0.75018955778958696</v>
      </c>
      <c r="E2545" s="1">
        <v>0.19155204365086301</v>
      </c>
      <c r="F2545" s="1">
        <v>0.55214047728518401</v>
      </c>
      <c r="G2545" s="1">
        <v>0.27146925296344798</v>
      </c>
      <c r="H2545" s="1">
        <v>0.49113626846548197</v>
      </c>
      <c r="I2545" s="1">
        <v>0.31170078394636502</v>
      </c>
      <c r="J2545" s="1">
        <v>1.79731868632249E-6</v>
      </c>
      <c r="K2545" s="1">
        <v>1.79731868632249E-6</v>
      </c>
    </row>
    <row r="2546" spans="1:11" x14ac:dyDescent="0.3">
      <c r="A2546" t="s">
        <v>25</v>
      </c>
      <c r="B2546" s="1">
        <v>0.54609019780672097</v>
      </c>
      <c r="C2546" s="1">
        <v>0.107593383121813</v>
      </c>
      <c r="D2546" s="1">
        <v>0.74890674874681695</v>
      </c>
      <c r="E2546" s="1">
        <v>0.192436822470956</v>
      </c>
      <c r="F2546" s="1">
        <v>0.56755556675253604</v>
      </c>
      <c r="G2546" s="1">
        <v>0.256368558265055</v>
      </c>
      <c r="H2546" s="1">
        <v>0.50125187614585798</v>
      </c>
      <c r="I2546" s="1">
        <v>0.31973574462603799</v>
      </c>
      <c r="J2546" s="1">
        <v>1.9398864718950902E-6</v>
      </c>
      <c r="K2546" s="1">
        <v>1.9398864718950902E-6</v>
      </c>
    </row>
    <row r="2547" spans="1:11" x14ac:dyDescent="0.3">
      <c r="A2547" t="s">
        <v>25</v>
      </c>
      <c r="B2547" s="1">
        <v>0.50612068646267006</v>
      </c>
      <c r="C2547" s="1">
        <v>0.106782600659209</v>
      </c>
      <c r="D2547" s="1">
        <v>0.75056497482673301</v>
      </c>
      <c r="E2547" s="1">
        <v>0.18863919278843799</v>
      </c>
      <c r="F2547" s="1">
        <v>0.55438267211679204</v>
      </c>
      <c r="G2547" s="1">
        <v>0.47223288680888198</v>
      </c>
      <c r="H2547" s="1">
        <v>0.52088895149662695</v>
      </c>
      <c r="I2547" s="1">
        <v>0.22347824626638799</v>
      </c>
      <c r="J2547" s="1">
        <v>2.3734355651688498E-6</v>
      </c>
      <c r="K2547" s="1">
        <v>2.3734355651688498E-6</v>
      </c>
    </row>
    <row r="2548" spans="1:11" x14ac:dyDescent="0.3">
      <c r="A2548" t="s">
        <v>25</v>
      </c>
      <c r="B2548" s="1">
        <v>0.54429381527563303</v>
      </c>
      <c r="C2548" s="1">
        <v>0.107840703100885</v>
      </c>
      <c r="D2548" s="1">
        <v>0.74951181507614795</v>
      </c>
      <c r="E2548" s="1">
        <v>0.19308108321553899</v>
      </c>
      <c r="F2548" s="1">
        <v>0.555784043886555</v>
      </c>
      <c r="G2548" s="1">
        <v>0.5292538456125</v>
      </c>
      <c r="H2548" s="1">
        <v>0.59767454480912896</v>
      </c>
      <c r="I2548" s="1">
        <v>0.22681665075772101</v>
      </c>
      <c r="J2548" s="1">
        <v>2.1703731374242901E-6</v>
      </c>
      <c r="K2548" s="1">
        <v>2.1703731374242901E-6</v>
      </c>
    </row>
    <row r="2549" spans="1:11" x14ac:dyDescent="0.3">
      <c r="A2549" t="s">
        <v>25</v>
      </c>
      <c r="B2549" s="1">
        <v>0.52962335792693405</v>
      </c>
      <c r="C2549" s="1">
        <v>0.10805937328439701</v>
      </c>
      <c r="D2549" s="1">
        <v>0.750226574202982</v>
      </c>
      <c r="E2549" s="1">
        <v>0.19199602592196699</v>
      </c>
      <c r="F2549" s="1">
        <v>0.54233087489686704</v>
      </c>
      <c r="G2549" s="1">
        <v>0.36158300617040201</v>
      </c>
      <c r="H2549" s="1">
        <v>0.52609850039152195</v>
      </c>
      <c r="I2549" s="1">
        <v>0.19796524867221099</v>
      </c>
      <c r="J2549" s="1">
        <v>1.4418679682073699E-6</v>
      </c>
      <c r="K2549" s="1">
        <v>1.4418679682073699E-6</v>
      </c>
    </row>
    <row r="2550" spans="1:11" x14ac:dyDescent="0.3">
      <c r="A2550" t="s">
        <v>25</v>
      </c>
      <c r="B2550" s="1">
        <v>0.497438170888445</v>
      </c>
      <c r="C2550" s="1">
        <v>0.106264541237389</v>
      </c>
      <c r="D2550" s="1">
        <v>0.74980192743327401</v>
      </c>
      <c r="E2550" s="1">
        <v>0.187189623358825</v>
      </c>
      <c r="F2550" s="1">
        <v>0.551019379869368</v>
      </c>
      <c r="G2550" s="1">
        <v>0.62256551319062803</v>
      </c>
      <c r="H2550" s="1">
        <v>0.56057416877725097</v>
      </c>
      <c r="I2550" s="1">
        <v>0.21984915058710799</v>
      </c>
      <c r="J2550" s="1">
        <v>1.1898693247676699E-6</v>
      </c>
      <c r="K2550" s="1">
        <v>1.1898693247676699E-6</v>
      </c>
    </row>
    <row r="2551" spans="1:11" x14ac:dyDescent="0.3">
      <c r="A2551" t="s">
        <v>25</v>
      </c>
      <c r="B2551" s="1">
        <v>0.539353763311193</v>
      </c>
      <c r="C2551" s="1">
        <v>0.107922074821877</v>
      </c>
      <c r="D2551" s="1">
        <v>0.74887857212998599</v>
      </c>
      <c r="E2551" s="1">
        <v>0.191824375162674</v>
      </c>
      <c r="F2551" s="1">
        <v>0.56054870790372702</v>
      </c>
      <c r="G2551" s="1">
        <v>0.42018759669139</v>
      </c>
      <c r="H2551" s="1">
        <v>0.42976079117775901</v>
      </c>
      <c r="I2551" s="1">
        <v>0.21461270016689801</v>
      </c>
      <c r="J2551" s="1">
        <v>1.5810347491547601E-6</v>
      </c>
      <c r="K2551" s="1">
        <v>1.5810347491547601E-6</v>
      </c>
    </row>
    <row r="2552" spans="1:11" x14ac:dyDescent="0.3">
      <c r="A2552" t="s">
        <v>25</v>
      </c>
      <c r="B2552" s="1">
        <v>0.53082094628288801</v>
      </c>
      <c r="C2552" s="1">
        <v>0.107689685144749</v>
      </c>
      <c r="D2552" s="1">
        <v>0.75050686272387601</v>
      </c>
      <c r="E2552" s="1">
        <v>0.18978940566085201</v>
      </c>
      <c r="F2552" s="1">
        <v>0.55802623871816304</v>
      </c>
      <c r="G2552" s="1">
        <v>0.56984590247091504</v>
      </c>
      <c r="H2552" s="1">
        <v>0.51494920253573295</v>
      </c>
      <c r="I2552" s="1">
        <v>0.233569122280052</v>
      </c>
      <c r="J2552" s="1">
        <v>1.9269975790610399E-6</v>
      </c>
      <c r="K2552" s="1">
        <v>1.9269975790610399E-6</v>
      </c>
    </row>
    <row r="2553" spans="1:11" x14ac:dyDescent="0.3">
      <c r="A2553" t="s">
        <v>25</v>
      </c>
      <c r="B2553" s="1">
        <v>0.52842576957279896</v>
      </c>
      <c r="C2553" s="1">
        <v>0.10776809511154201</v>
      </c>
      <c r="D2553" s="1">
        <v>0.74794164514990602</v>
      </c>
      <c r="E2553" s="1">
        <v>0.192423461950534</v>
      </c>
      <c r="F2553" s="1">
        <v>0.56783584110648</v>
      </c>
      <c r="G2553" s="1">
        <v>0.31705741246565999</v>
      </c>
      <c r="H2553" s="1">
        <v>0.29481912376396602</v>
      </c>
      <c r="I2553" s="1">
        <v>0.27766144373916002</v>
      </c>
      <c r="J2553" s="1">
        <v>1.50190526256925E-6</v>
      </c>
      <c r="K2553" s="1">
        <v>1.50190526256925E-6</v>
      </c>
    </row>
    <row r="2554" spans="1:11" x14ac:dyDescent="0.3">
      <c r="A2554" t="s">
        <v>25</v>
      </c>
      <c r="B2554" s="1">
        <v>0.49683937671103601</v>
      </c>
      <c r="C2554" s="1">
        <v>0.10649052578347599</v>
      </c>
      <c r="D2554" s="1">
        <v>0.75007980964129595</v>
      </c>
      <c r="E2554" s="1">
        <v>0.18553440639221999</v>
      </c>
      <c r="F2554" s="1">
        <v>0.54120977748106103</v>
      </c>
      <c r="G2554" s="1">
        <v>0.400346223819742</v>
      </c>
      <c r="H2554" s="1">
        <v>0.66085735412069802</v>
      </c>
      <c r="I2554" s="1">
        <v>0.331645422837268</v>
      </c>
      <c r="J2554" s="1">
        <v>2.5888630146191999E-6</v>
      </c>
      <c r="K2554" s="1">
        <v>2.5888630146191999E-6</v>
      </c>
    </row>
    <row r="2555" spans="1:11" x14ac:dyDescent="0.3">
      <c r="A2555" t="s">
        <v>25</v>
      </c>
      <c r="B2555" s="1">
        <v>0.56135944933227699</v>
      </c>
      <c r="C2555" s="1">
        <v>0.107194842635026</v>
      </c>
      <c r="D2555" s="1">
        <v>0.75022875196029704</v>
      </c>
      <c r="E2555" s="1">
        <v>0.188592060866141</v>
      </c>
      <c r="F2555" s="1">
        <v>0.56979776158414397</v>
      </c>
      <c r="G2555" s="1">
        <v>0.44897904301079899</v>
      </c>
      <c r="H2555" s="1">
        <v>0.40849539857086198</v>
      </c>
      <c r="I2555" s="1">
        <v>0.22435061916343399</v>
      </c>
      <c r="J2555" s="1">
        <v>1.8028401217042201E-6</v>
      </c>
      <c r="K2555" s="1">
        <v>1.8028401217042201E-6</v>
      </c>
    </row>
    <row r="2556" spans="1:11" x14ac:dyDescent="0.3">
      <c r="A2556" t="s">
        <v>25</v>
      </c>
      <c r="B2556" s="1">
        <v>0.51689898165686698</v>
      </c>
      <c r="C2556" s="1">
        <v>0.10768397319022199</v>
      </c>
      <c r="D2556" s="1">
        <v>0.75137753235702398</v>
      </c>
      <c r="E2556" s="1">
        <v>0.189919180506501</v>
      </c>
      <c r="F2556" s="1">
        <v>0.56783584110648</v>
      </c>
      <c r="G2556" s="1">
        <v>0.44507615710092802</v>
      </c>
      <c r="H2556" s="1">
        <v>0.41807355611564501</v>
      </c>
      <c r="I2556" s="1">
        <v>0.24162623074620601</v>
      </c>
      <c r="J2556" s="1">
        <v>2.0316221272136298E-6</v>
      </c>
      <c r="K2556" s="1">
        <v>2.0316221272136298E-6</v>
      </c>
    </row>
    <row r="2557" spans="1:11" x14ac:dyDescent="0.3">
      <c r="A2557" t="s">
        <v>25</v>
      </c>
      <c r="B2557" s="1">
        <v>0.53695858660097495</v>
      </c>
      <c r="C2557" s="1">
        <v>0.108321231965694</v>
      </c>
      <c r="D2557" s="1">
        <v>0.74908958484972199</v>
      </c>
      <c r="E2557" s="1">
        <v>0.19152679100950901</v>
      </c>
      <c r="F2557" s="1">
        <v>0.57175968206180805</v>
      </c>
      <c r="G2557" s="1">
        <v>0.47432736746731402</v>
      </c>
      <c r="H2557" s="1">
        <v>0.35034047372643701</v>
      </c>
      <c r="I2557" s="1">
        <v>0.223853570544335</v>
      </c>
      <c r="J2557" s="1">
        <v>1.6182379146638201E-6</v>
      </c>
      <c r="K2557" s="1">
        <v>1.6182379146638201E-6</v>
      </c>
    </row>
    <row r="2558" spans="1:11" x14ac:dyDescent="0.3">
      <c r="A2558" t="s">
        <v>25</v>
      </c>
      <c r="B2558" s="1">
        <v>0.52273722488723995</v>
      </c>
      <c r="C2558" s="1">
        <v>0.107950103459261</v>
      </c>
      <c r="D2558" s="1">
        <v>0.75100093854234695</v>
      </c>
      <c r="E2558" s="1">
        <v>0.19151831724872501</v>
      </c>
      <c r="F2558" s="1">
        <v>0.57400187689342996</v>
      </c>
      <c r="G2558" s="1">
        <v>0.40967432548391403</v>
      </c>
      <c r="H2558" s="1">
        <v>0.41276244661628297</v>
      </c>
      <c r="I2558" s="1">
        <v>0.23497253339896099</v>
      </c>
      <c r="J2558" s="1">
        <v>2.2682455688148201E-6</v>
      </c>
      <c r="K2558" s="1">
        <v>2.2682455688148201E-6</v>
      </c>
    </row>
    <row r="2559" spans="1:11" x14ac:dyDescent="0.3">
      <c r="A2559" t="s">
        <v>25</v>
      </c>
      <c r="B2559" s="1">
        <v>0.51225832678137495</v>
      </c>
      <c r="C2559" s="1">
        <v>0.10750260850641</v>
      </c>
      <c r="D2559" s="1">
        <v>0.75032370427772299</v>
      </c>
      <c r="E2559" s="1">
        <v>0.18938034529063</v>
      </c>
      <c r="F2559" s="1">
        <v>0.57147940770786498</v>
      </c>
      <c r="G2559" s="1">
        <v>0.443042978315418</v>
      </c>
      <c r="H2559" s="1">
        <v>0.38394841275734698</v>
      </c>
      <c r="I2559" s="1">
        <v>0.193497088931885</v>
      </c>
      <c r="J2559" s="1">
        <v>2.3266280956447799E-6</v>
      </c>
      <c r="K2559" s="1">
        <v>2.3266280956447799E-6</v>
      </c>
    </row>
    <row r="2560" spans="1:11" x14ac:dyDescent="0.3">
      <c r="A2560" t="s">
        <v>25</v>
      </c>
      <c r="B2560" s="1">
        <v>0.53052154919394001</v>
      </c>
      <c r="C2560" s="1">
        <v>0.108125364588827</v>
      </c>
      <c r="D2560" s="1">
        <v>0.75278467333926302</v>
      </c>
      <c r="E2560" s="1">
        <v>0.191343922915961</v>
      </c>
      <c r="F2560" s="1">
        <v>0.58044818703432299</v>
      </c>
      <c r="G2560" s="1">
        <v>0.38932210367118503</v>
      </c>
      <c r="H2560" s="1">
        <v>0.33103763483905801</v>
      </c>
      <c r="I2560" s="1">
        <v>0.213613718379072</v>
      </c>
      <c r="J2560" s="1">
        <v>1.56381352524564E-6</v>
      </c>
      <c r="K2560" s="1">
        <v>1.56381352524564E-6</v>
      </c>
    </row>
    <row r="2561" spans="1:11" x14ac:dyDescent="0.3">
      <c r="A2561" t="s">
        <v>25</v>
      </c>
      <c r="B2561" s="1">
        <v>0.52947365938273605</v>
      </c>
      <c r="C2561" s="1">
        <v>0.107850961213073</v>
      </c>
      <c r="D2561" s="1">
        <v>0.75010557056038896</v>
      </c>
      <c r="E2561" s="1">
        <v>0.19247747729572101</v>
      </c>
      <c r="F2561" s="1">
        <v>0.56307117708930698</v>
      </c>
      <c r="G2561" s="1">
        <v>0.35565715845385099</v>
      </c>
      <c r="H2561" s="1">
        <v>0.41815555011878802</v>
      </c>
      <c r="I2561" s="1">
        <v>0.277144177459204</v>
      </c>
      <c r="J2561" s="1">
        <v>2.86222395850428E-6</v>
      </c>
      <c r="K2561" s="1">
        <v>2.86222395850428E-6</v>
      </c>
    </row>
    <row r="2562" spans="1:11" x14ac:dyDescent="0.3">
      <c r="A2562" t="s">
        <v>25</v>
      </c>
      <c r="B2562" s="1">
        <v>0.52213843070979904</v>
      </c>
      <c r="C2562" s="1">
        <v>0.108352357391663</v>
      </c>
      <c r="D2562" s="1">
        <v>0.751134309877593</v>
      </c>
      <c r="E2562" s="1">
        <v>0.19214667290303</v>
      </c>
      <c r="F2562" s="1">
        <v>0.54597444149823504</v>
      </c>
      <c r="G2562" s="1">
        <v>0.53440320293861399</v>
      </c>
      <c r="H2562" s="1">
        <v>0.60800819727242905</v>
      </c>
      <c r="I2562" s="1">
        <v>0.260927301225583</v>
      </c>
      <c r="J2562" s="1">
        <v>1.8400017101396499E-6</v>
      </c>
      <c r="K2562" s="1">
        <v>1.8400017101396499E-6</v>
      </c>
    </row>
    <row r="2563" spans="1:11" x14ac:dyDescent="0.3">
      <c r="A2563" t="s">
        <v>25</v>
      </c>
      <c r="B2563" s="1">
        <v>0.49683937671103601</v>
      </c>
      <c r="C2563" s="1">
        <v>0.106561427838409</v>
      </c>
      <c r="D2563" s="1">
        <v>0.74990972690918001</v>
      </c>
      <c r="E2563" s="1">
        <v>0.18583008881256299</v>
      </c>
      <c r="F2563" s="1">
        <v>0.55634459259445601</v>
      </c>
      <c r="G2563" s="1">
        <v>0.50517242652987904</v>
      </c>
      <c r="H2563" s="1">
        <v>0.44132213155085898</v>
      </c>
      <c r="I2563" s="1">
        <v>0.22005774469751299</v>
      </c>
      <c r="J2563" s="1">
        <v>2.0111578915590999E-6</v>
      </c>
      <c r="K2563" s="1">
        <v>2.0111578915590999E-6</v>
      </c>
    </row>
    <row r="2564" spans="1:11" x14ac:dyDescent="0.3">
      <c r="A2564" t="s">
        <v>25</v>
      </c>
      <c r="B2564" s="1">
        <v>0.55282663230393903</v>
      </c>
      <c r="C2564" s="1">
        <v>0.10784374137456899</v>
      </c>
      <c r="D2564" s="1">
        <v>0.74938688232920903</v>
      </c>
      <c r="E2564" s="1">
        <v>0.189914172173344</v>
      </c>
      <c r="F2564" s="1">
        <v>0.53252127250854597</v>
      </c>
      <c r="G2564" s="1">
        <v>0.46112703082974998</v>
      </c>
      <c r="H2564" s="1">
        <v>0.69772892534710795</v>
      </c>
      <c r="I2564" s="1">
        <v>0.32152055818332997</v>
      </c>
      <c r="J2564" s="1">
        <v>1.62364293423922E-6</v>
      </c>
      <c r="K2564" s="1">
        <v>1.62364293423922E-6</v>
      </c>
    </row>
    <row r="2565" spans="1:11" x14ac:dyDescent="0.3">
      <c r="A2565" t="s">
        <v>25</v>
      </c>
      <c r="B2565" s="1">
        <v>0.52064144526548195</v>
      </c>
      <c r="C2565" s="1">
        <v>0.107529129259816</v>
      </c>
      <c r="D2565" s="1">
        <v>0.75081053279645305</v>
      </c>
      <c r="E2565" s="1">
        <v>0.191029964000693</v>
      </c>
      <c r="F2565" s="1">
        <v>0.55466294647074998</v>
      </c>
      <c r="G2565" s="1">
        <v>0.37977944545176201</v>
      </c>
      <c r="H2565" s="1">
        <v>0.58964457273765303</v>
      </c>
      <c r="I2565" s="1">
        <v>0.27555988176507301</v>
      </c>
      <c r="J2565" s="1">
        <v>2.5596842243260799E-6</v>
      </c>
      <c r="K2565" s="1">
        <v>2.5596842243260799E-6</v>
      </c>
    </row>
    <row r="2566" spans="1:11" x14ac:dyDescent="0.3">
      <c r="A2566" t="s">
        <v>25</v>
      </c>
      <c r="B2566" s="1">
        <v>0.53965316039955602</v>
      </c>
      <c r="C2566" s="1">
        <v>0.107744495602019</v>
      </c>
      <c r="D2566" s="1">
        <v>0.749813527490645</v>
      </c>
      <c r="E2566" s="1">
        <v>0.191802769075474</v>
      </c>
      <c r="F2566" s="1">
        <v>0.57512297430923498</v>
      </c>
      <c r="G2566" s="1">
        <v>0.38807563225494301</v>
      </c>
      <c r="H2566" s="1">
        <v>0.44016151734358699</v>
      </c>
      <c r="I2566" s="1">
        <v>0.25213891399926502</v>
      </c>
      <c r="J2566" s="1">
        <v>2.28723797606162E-6</v>
      </c>
      <c r="K2566" s="1">
        <v>2.28723797606162E-6</v>
      </c>
    </row>
    <row r="2567" spans="1:11" x14ac:dyDescent="0.3">
      <c r="A2567" t="s">
        <v>25</v>
      </c>
      <c r="B2567" s="1">
        <v>0.51315651804665896</v>
      </c>
      <c r="C2567" s="1">
        <v>0.10740092311262001</v>
      </c>
      <c r="D2567" s="1">
        <v>0.75089589529893597</v>
      </c>
      <c r="E2567" s="1">
        <v>0.19115758930662999</v>
      </c>
      <c r="F2567" s="1">
        <v>0.56783584110648</v>
      </c>
      <c r="G2567" s="1">
        <v>0.41398589054665103</v>
      </c>
      <c r="H2567" s="1">
        <v>0.382711551840419</v>
      </c>
      <c r="I2567" s="1">
        <v>0.218736733300324</v>
      </c>
      <c r="J2567" s="1">
        <v>2.2535356001547098E-6</v>
      </c>
      <c r="K2567" s="1">
        <v>2.2535356001547098E-6</v>
      </c>
    </row>
    <row r="2568" spans="1:11" x14ac:dyDescent="0.3">
      <c r="A2568" t="s">
        <v>25</v>
      </c>
      <c r="B2568" s="1">
        <v>0.50537219373992703</v>
      </c>
      <c r="C2568" s="1">
        <v>0.106769070213733</v>
      </c>
      <c r="D2568" s="1">
        <v>0.75129731794313803</v>
      </c>
      <c r="E2568" s="1">
        <v>0.18837426834149701</v>
      </c>
      <c r="F2568" s="1">
        <v>0.55830651307211998</v>
      </c>
      <c r="G2568" s="1">
        <v>0.42056562490778998</v>
      </c>
      <c r="H2568" s="1">
        <v>0.55338271491926305</v>
      </c>
      <c r="I2568" s="1">
        <v>0.32533593359681201</v>
      </c>
      <c r="J2568" s="1">
        <v>2.1724020986188202E-6</v>
      </c>
      <c r="K2568" s="1">
        <v>2.1724020986188202E-6</v>
      </c>
    </row>
    <row r="2569" spans="1:11" x14ac:dyDescent="0.3">
      <c r="A2569" t="s">
        <v>25</v>
      </c>
      <c r="B2569" s="1">
        <v>0.56016186097804499</v>
      </c>
      <c r="C2569" s="1">
        <v>0.107166606944918</v>
      </c>
      <c r="D2569" s="1">
        <v>0.75109576991707405</v>
      </c>
      <c r="E2569" s="1">
        <v>0.18732917193505499</v>
      </c>
      <c r="F2569" s="1">
        <v>0.56307117708930698</v>
      </c>
      <c r="G2569" s="1">
        <v>0.38308974658997802</v>
      </c>
      <c r="H2569" s="1">
        <v>0.52082751827266804</v>
      </c>
      <c r="I2569" s="1">
        <v>0.26813579494171802</v>
      </c>
      <c r="J2569" s="1">
        <v>2.40268087877986E-6</v>
      </c>
      <c r="K2569" s="1">
        <v>2.40268087877986E-6</v>
      </c>
    </row>
    <row r="2570" spans="1:11" x14ac:dyDescent="0.3">
      <c r="A2570" t="s">
        <v>25</v>
      </c>
      <c r="B2570" s="1">
        <v>0.51405470931415198</v>
      </c>
      <c r="C2570" s="1">
        <v>0.107748659162253</v>
      </c>
      <c r="D2570" s="1">
        <v>0.74979598788045698</v>
      </c>
      <c r="E2570" s="1">
        <v>0.19238689232247899</v>
      </c>
      <c r="F2570" s="1">
        <v>0.56335145144325105</v>
      </c>
      <c r="G2570" s="1">
        <v>0.44394207245173101</v>
      </c>
      <c r="H2570" s="1">
        <v>0.365000471500812</v>
      </c>
      <c r="I2570" s="1">
        <v>0.17938812284991101</v>
      </c>
      <c r="J2570" s="1">
        <v>2.3539941255265199E-6</v>
      </c>
      <c r="K2570" s="1">
        <v>2.3539941255265199E-6</v>
      </c>
    </row>
    <row r="2571" spans="1:11" x14ac:dyDescent="0.3">
      <c r="A2571" t="s">
        <v>25</v>
      </c>
      <c r="B2571" s="1">
        <v>0.52079114380967995</v>
      </c>
      <c r="C2571" s="1">
        <v>0.107923119087796</v>
      </c>
      <c r="D2571" s="1">
        <v>0.75004966008765805</v>
      </c>
      <c r="E2571" s="1">
        <v>0.19109322095096201</v>
      </c>
      <c r="F2571" s="1">
        <v>0.57035831029204498</v>
      </c>
      <c r="G2571" s="1">
        <v>0.37083958898281799</v>
      </c>
      <c r="H2571" s="1">
        <v>0.34125359057302301</v>
      </c>
      <c r="I2571" s="1">
        <v>0.30449624438852002</v>
      </c>
      <c r="J2571" s="1">
        <v>2.6369843196707098E-6</v>
      </c>
      <c r="K2571" s="1">
        <v>2.6369843196707098E-6</v>
      </c>
    </row>
    <row r="2572" spans="1:11" x14ac:dyDescent="0.3">
      <c r="A2572" t="s">
        <v>25</v>
      </c>
      <c r="B2572" s="1">
        <v>0.50462370101832099</v>
      </c>
      <c r="C2572" s="1">
        <v>0.106877088720226</v>
      </c>
      <c r="D2572" s="1">
        <v>0.75009400119689396</v>
      </c>
      <c r="E2572" s="1">
        <v>0.18945141341948801</v>
      </c>
      <c r="F2572" s="1">
        <v>0.56138953096558697</v>
      </c>
      <c r="G2572" s="1">
        <v>0.63042236990449096</v>
      </c>
      <c r="H2572" s="1">
        <v>0.48709153384100501</v>
      </c>
      <c r="I2572" s="1">
        <v>0.15782687974870599</v>
      </c>
      <c r="J2572" s="1">
        <v>2.2791886546014199E-6</v>
      </c>
      <c r="K2572" s="1">
        <v>2.2791886546014199E-6</v>
      </c>
    </row>
    <row r="2573" spans="1:11" x14ac:dyDescent="0.3">
      <c r="A2573" t="s">
        <v>25</v>
      </c>
      <c r="B2573" s="1">
        <v>0.49653997962267299</v>
      </c>
      <c r="C2573" s="1">
        <v>0.10662685649956299</v>
      </c>
      <c r="D2573" s="1">
        <v>0.75182013362081401</v>
      </c>
      <c r="E2573" s="1">
        <v>0.18660065823948899</v>
      </c>
      <c r="F2573" s="1">
        <v>0.56503309756697195</v>
      </c>
      <c r="G2573" s="1">
        <v>0.28213577885325603</v>
      </c>
      <c r="H2573" s="1">
        <v>0.45643773765158202</v>
      </c>
      <c r="I2573" s="1">
        <v>0.26535465973750899</v>
      </c>
      <c r="J2573" s="1">
        <v>2.34832301267942E-6</v>
      </c>
      <c r="K2573" s="1">
        <v>2.34832301267942E-6</v>
      </c>
    </row>
    <row r="2574" spans="1:11" x14ac:dyDescent="0.3">
      <c r="A2574" t="s">
        <v>25</v>
      </c>
      <c r="B2574" s="1">
        <v>0.55582060319085103</v>
      </c>
      <c r="C2574" s="1">
        <v>0.10763660762876601</v>
      </c>
      <c r="D2574" s="1">
        <v>0.75066609680266005</v>
      </c>
      <c r="E2574" s="1">
        <v>0.19030027275682501</v>
      </c>
      <c r="F2574" s="1">
        <v>0.56195007967348998</v>
      </c>
      <c r="G2574" s="1">
        <v>0.47425584861557002</v>
      </c>
      <c r="H2574" s="1">
        <v>0.46817452506359802</v>
      </c>
      <c r="I2574" s="1">
        <v>0.21368584748937</v>
      </c>
      <c r="J2574" s="1">
        <v>1.50375128463962E-6</v>
      </c>
      <c r="K2574" s="1">
        <v>1.50375128463962E-6</v>
      </c>
    </row>
    <row r="2575" spans="1:11" x14ac:dyDescent="0.3">
      <c r="A2575" t="s">
        <v>25</v>
      </c>
      <c r="B2575" s="1">
        <v>0.52827607102850405</v>
      </c>
      <c r="C2575" s="1">
        <v>0.10781908409568899</v>
      </c>
      <c r="D2575" s="1">
        <v>0.75066245003988097</v>
      </c>
      <c r="E2575" s="1">
        <v>0.193354800840459</v>
      </c>
      <c r="F2575" s="1">
        <v>0.56783584110648</v>
      </c>
      <c r="G2575" s="1">
        <v>0.512743207836721</v>
      </c>
      <c r="H2575" s="1">
        <v>0.49919201588504197</v>
      </c>
      <c r="I2575" s="1">
        <v>0.23251787358967699</v>
      </c>
      <c r="J2575" s="1">
        <v>1.8739951255620701E-6</v>
      </c>
      <c r="K2575" s="1">
        <v>1.8739951255620701E-6</v>
      </c>
    </row>
    <row r="2576" spans="1:11" x14ac:dyDescent="0.3">
      <c r="A2576" t="s">
        <v>25</v>
      </c>
      <c r="B2576" s="1">
        <v>0.53770707932258099</v>
      </c>
      <c r="C2576" s="1">
        <v>0.10768061533515701</v>
      </c>
      <c r="D2576" s="1">
        <v>0.75012439720097401</v>
      </c>
      <c r="E2576" s="1">
        <v>0.19101653181948799</v>
      </c>
      <c r="F2576" s="1">
        <v>0.57372160253947202</v>
      </c>
      <c r="G2576" s="1">
        <v>0.34372372719015698</v>
      </c>
      <c r="H2576" s="1">
        <v>0.31868497973076998</v>
      </c>
      <c r="I2576" s="1">
        <v>0.322315138431162</v>
      </c>
      <c r="J2576" s="1">
        <v>1.7683727276420799E-6</v>
      </c>
      <c r="K2576" s="1">
        <v>1.7683727276420799E-6</v>
      </c>
    </row>
    <row r="2577" spans="1:11" x14ac:dyDescent="0.3">
      <c r="A2577" t="s">
        <v>25</v>
      </c>
      <c r="B2577" s="1">
        <v>0.52034204817702201</v>
      </c>
      <c r="C2577" s="1">
        <v>0.10774343333151599</v>
      </c>
      <c r="D2577" s="1">
        <v>0.75099791287659501</v>
      </c>
      <c r="E2577" s="1">
        <v>0.192283897629454</v>
      </c>
      <c r="F2577" s="1">
        <v>0.59137888683844597</v>
      </c>
      <c r="G2577" s="1">
        <v>0.50276121952797104</v>
      </c>
      <c r="H2577" s="1">
        <v>0.16176538848775199</v>
      </c>
      <c r="I2577" s="1">
        <v>0.20346187750873301</v>
      </c>
      <c r="J2577" s="1">
        <v>1.5352999681311701E-6</v>
      </c>
      <c r="K2577" s="1">
        <v>1.5352999681311701E-6</v>
      </c>
    </row>
    <row r="2578" spans="1:11" x14ac:dyDescent="0.3">
      <c r="A2578" t="s">
        <v>25</v>
      </c>
      <c r="B2578" s="1">
        <v>0.54504230799665399</v>
      </c>
      <c r="C2578" s="1">
        <v>0.107482591909261</v>
      </c>
      <c r="D2578" s="1">
        <v>0.74966837139573705</v>
      </c>
      <c r="E2578" s="1">
        <v>0.19117612859879901</v>
      </c>
      <c r="F2578" s="1">
        <v>0.56251062838139199</v>
      </c>
      <c r="G2578" s="1">
        <v>0.39120202777436702</v>
      </c>
      <c r="H2578" s="1">
        <v>0.46256467618438402</v>
      </c>
      <c r="I2578" s="1">
        <v>0.25851168205741798</v>
      </c>
      <c r="J2578" s="1">
        <v>2.27005001381156E-6</v>
      </c>
      <c r="K2578" s="1">
        <v>2.27005001381156E-6</v>
      </c>
    </row>
    <row r="2579" spans="1:11" x14ac:dyDescent="0.3">
      <c r="A2579" t="s">
        <v>25</v>
      </c>
      <c r="B2579" s="1">
        <v>0.51300681950236304</v>
      </c>
      <c r="C2579" s="1">
        <v>0.10760131414141701</v>
      </c>
      <c r="D2579" s="1">
        <v>0.74922544702283</v>
      </c>
      <c r="E2579" s="1">
        <v>0.19035523928658099</v>
      </c>
      <c r="F2579" s="1">
        <v>0.56923721287624296</v>
      </c>
      <c r="G2579" s="1">
        <v>0.56914093093223495</v>
      </c>
      <c r="H2579" s="1">
        <v>0.45482616087166999</v>
      </c>
      <c r="I2579" s="1">
        <v>0.192698141940396</v>
      </c>
      <c r="J2579" s="1">
        <v>2.2116175944929001E-6</v>
      </c>
      <c r="K2579" s="1">
        <v>2.2116175944929001E-6</v>
      </c>
    </row>
    <row r="2580" spans="1:11" x14ac:dyDescent="0.3">
      <c r="A2580" t="s">
        <v>25</v>
      </c>
      <c r="B2580" s="1">
        <v>0.56869467800693496</v>
      </c>
      <c r="C2580" s="1">
        <v>0.106667888948317</v>
      </c>
      <c r="D2580" s="1">
        <v>0.74840574340285304</v>
      </c>
      <c r="E2580" s="1">
        <v>0.186601245976418</v>
      </c>
      <c r="F2580" s="1">
        <v>0.56195007967348998</v>
      </c>
      <c r="G2580" s="1">
        <v>0.47059817019740602</v>
      </c>
      <c r="H2580" s="1">
        <v>0.50713081641784397</v>
      </c>
      <c r="I2580" s="1">
        <v>0.24785926429594299</v>
      </c>
      <c r="J2580" s="1">
        <v>1.9779960176098999E-6</v>
      </c>
      <c r="K2580" s="1">
        <v>1.9779960176098999E-6</v>
      </c>
    </row>
    <row r="2581" spans="1:11" x14ac:dyDescent="0.3">
      <c r="A2581" t="s">
        <v>25</v>
      </c>
      <c r="B2581" s="1">
        <v>0.512707422414033</v>
      </c>
      <c r="C2581" s="1">
        <v>0.10739780381830299</v>
      </c>
      <c r="D2581" s="1">
        <v>0.751621194728191</v>
      </c>
      <c r="E2581" s="1">
        <v>0.18971656887496699</v>
      </c>
      <c r="F2581" s="1">
        <v>0.543171697958726</v>
      </c>
      <c r="G2581" s="1">
        <v>0.27388045996535698</v>
      </c>
      <c r="H2581" s="1">
        <v>0.64229612675786796</v>
      </c>
      <c r="I2581" s="1">
        <v>0.36036262285277498</v>
      </c>
      <c r="J2581" s="1">
        <v>2.5534642941070599E-6</v>
      </c>
      <c r="K2581" s="1">
        <v>2.5534642941070599E-6</v>
      </c>
    </row>
    <row r="2582" spans="1:11" x14ac:dyDescent="0.3">
      <c r="A2582" t="s">
        <v>25</v>
      </c>
      <c r="B2582" s="1">
        <v>0.56150914787644202</v>
      </c>
      <c r="C2582" s="1">
        <v>0.106897118820814</v>
      </c>
      <c r="D2582" s="1">
        <v>0.75083434109959701</v>
      </c>
      <c r="E2582" s="1">
        <v>0.18780231930341601</v>
      </c>
      <c r="F2582" s="1">
        <v>0.54877718503776096</v>
      </c>
      <c r="G2582" s="1">
        <v>0.50860533141394704</v>
      </c>
      <c r="H2582" s="1">
        <v>0.551611949514486</v>
      </c>
      <c r="I2582" s="1">
        <v>0.24144658514325301</v>
      </c>
      <c r="J2582" s="1">
        <v>2.0548055034852198E-6</v>
      </c>
      <c r="K2582" s="1">
        <v>2.0548055034852198E-6</v>
      </c>
    </row>
    <row r="2583" spans="1:11" x14ac:dyDescent="0.3">
      <c r="A2583" t="s">
        <v>25</v>
      </c>
      <c r="B2583" s="1">
        <v>0.57079045762807601</v>
      </c>
      <c r="C2583" s="1">
        <v>0.106770524083956</v>
      </c>
      <c r="D2583" s="1">
        <v>0.75114372298786203</v>
      </c>
      <c r="E2583" s="1">
        <v>0.18591031378575401</v>
      </c>
      <c r="F2583" s="1">
        <v>0.55634459259445601</v>
      </c>
      <c r="G2583" s="1">
        <v>0.35154993296754899</v>
      </c>
      <c r="H2583" s="1">
        <v>0.482889830379236</v>
      </c>
      <c r="I2583" s="1">
        <v>0.27703921435221202</v>
      </c>
      <c r="J2583" s="1">
        <v>2.13154846604255E-6</v>
      </c>
      <c r="K2583" s="1">
        <v>2.13154846604255E-6</v>
      </c>
    </row>
    <row r="2584" spans="1:11" x14ac:dyDescent="0.3">
      <c r="A2584" t="s">
        <v>25</v>
      </c>
      <c r="B2584" s="1">
        <v>0.52183903361974704</v>
      </c>
      <c r="C2584" s="1">
        <v>0.107395256169554</v>
      </c>
      <c r="D2584" s="1">
        <v>0.749670031117742</v>
      </c>
      <c r="E2584" s="1">
        <v>0.19154467080128201</v>
      </c>
      <c r="F2584" s="1">
        <v>0.559427610487922</v>
      </c>
      <c r="G2584" s="1">
        <v>0.35004803708076399</v>
      </c>
      <c r="H2584" s="1">
        <v>0.53431604464567495</v>
      </c>
      <c r="I2584" s="1">
        <v>0.27690074329234698</v>
      </c>
      <c r="J2584" s="1">
        <v>2.1735995183400998E-6</v>
      </c>
      <c r="K2584" s="1">
        <v>2.1735995183400998E-6</v>
      </c>
    </row>
    <row r="2585" spans="1:11" x14ac:dyDescent="0.3">
      <c r="A2585" t="s">
        <v>25</v>
      </c>
      <c r="B2585" s="1">
        <v>0.52228812925399704</v>
      </c>
      <c r="C2585" s="1">
        <v>0.107419305793698</v>
      </c>
      <c r="D2585" s="1">
        <v>0.74920579073623095</v>
      </c>
      <c r="E2585" s="1">
        <v>0.19144976678469</v>
      </c>
      <c r="F2585" s="1">
        <v>0.564192274505113</v>
      </c>
      <c r="G2585" s="1">
        <v>0.42160775674759599</v>
      </c>
      <c r="H2585" s="1">
        <v>0.40705914003785598</v>
      </c>
      <c r="I2585" s="1">
        <v>0.219564364069609</v>
      </c>
      <c r="J2585" s="1">
        <v>2.2919611316290202E-6</v>
      </c>
      <c r="K2585" s="1">
        <v>2.2919611316290202E-6</v>
      </c>
    </row>
    <row r="2586" spans="1:11" x14ac:dyDescent="0.3">
      <c r="A2586" t="s">
        <v>25</v>
      </c>
      <c r="B2586" s="1">
        <v>0.53845557204529204</v>
      </c>
      <c r="C2586" s="1">
        <v>0.1079189105161</v>
      </c>
      <c r="D2586" s="1">
        <v>0.74850752149017996</v>
      </c>
      <c r="E2586" s="1">
        <v>0.19176866637196599</v>
      </c>
      <c r="F2586" s="1">
        <v>0.53196072380064596</v>
      </c>
      <c r="G2586" s="1">
        <v>0.36642585413187101</v>
      </c>
      <c r="H2586" s="1">
        <v>0.65121765747173699</v>
      </c>
      <c r="I2586" s="1">
        <v>0.34321123152970201</v>
      </c>
      <c r="J2586" s="1">
        <v>2.4053833885675601E-6</v>
      </c>
      <c r="K2586" s="1">
        <v>2.4053833885675601E-6</v>
      </c>
    </row>
    <row r="2587" spans="1:11" x14ac:dyDescent="0.3">
      <c r="A2587" t="s">
        <v>25</v>
      </c>
      <c r="B2587" s="1">
        <v>0.52812637248433902</v>
      </c>
      <c r="C2587" s="1">
        <v>0.10786765146318</v>
      </c>
      <c r="D2587" s="1">
        <v>0.74973688342776101</v>
      </c>
      <c r="E2587" s="1">
        <v>0.19115202029220299</v>
      </c>
      <c r="F2587" s="1">
        <v>0.55634459259445601</v>
      </c>
      <c r="G2587" s="1">
        <v>0.543578049920455</v>
      </c>
      <c r="H2587" s="1">
        <v>0.42994783645765</v>
      </c>
      <c r="I2587" s="1">
        <v>0.185783889680599</v>
      </c>
      <c r="J2587" s="1">
        <v>9.3523469485816595E-7</v>
      </c>
      <c r="K2587" s="1">
        <v>9.3523469485816595E-7</v>
      </c>
    </row>
    <row r="2588" spans="1:11" x14ac:dyDescent="0.3">
      <c r="A2588" t="s">
        <v>25</v>
      </c>
      <c r="B2588" s="1">
        <v>0.515551694756747</v>
      </c>
      <c r="C2588" s="1">
        <v>0.10715179817392199</v>
      </c>
      <c r="D2588" s="1">
        <v>0.75134445850693699</v>
      </c>
      <c r="E2588" s="1">
        <v>0.19068849152078299</v>
      </c>
      <c r="F2588" s="1">
        <v>0.588856417652866</v>
      </c>
      <c r="G2588" s="1">
        <v>0.58023656993254602</v>
      </c>
      <c r="H2588" s="1">
        <v>0.25808051022616402</v>
      </c>
      <c r="I2588" s="1">
        <v>0.205157992450749</v>
      </c>
      <c r="J2588" s="1">
        <v>1.55879933016254E-6</v>
      </c>
      <c r="K2588" s="1">
        <v>1.55879933016254E-6</v>
      </c>
    </row>
    <row r="2589" spans="1:11" x14ac:dyDescent="0.3">
      <c r="A2589" t="s">
        <v>25</v>
      </c>
      <c r="B2589" s="1">
        <v>0.52213843070979904</v>
      </c>
      <c r="C2589" s="1">
        <v>0.107841540314078</v>
      </c>
      <c r="D2589" s="1">
        <v>0.75050728352097695</v>
      </c>
      <c r="E2589" s="1">
        <v>0.19204178362282001</v>
      </c>
      <c r="F2589" s="1">
        <v>0.58156928445012801</v>
      </c>
      <c r="G2589" s="1">
        <v>0.54966736929816795</v>
      </c>
      <c r="H2589" s="1">
        <v>0.33948357242025501</v>
      </c>
      <c r="I2589" s="1">
        <v>0.18288964465275401</v>
      </c>
      <c r="J2589" s="1">
        <v>2.3067376236071698E-6</v>
      </c>
      <c r="K2589" s="1">
        <v>2.3067376236071698E-6</v>
      </c>
    </row>
    <row r="2590" spans="1:11" x14ac:dyDescent="0.3">
      <c r="A2590" t="s">
        <v>25</v>
      </c>
      <c r="B2590" s="1">
        <v>0.53905436622273295</v>
      </c>
      <c r="C2590" s="1">
        <v>0.108586281959645</v>
      </c>
      <c r="D2590" s="1">
        <v>0.75011984217220895</v>
      </c>
      <c r="E2590" s="1">
        <v>0.191613299806176</v>
      </c>
      <c r="F2590" s="1">
        <v>0.56559364627487296</v>
      </c>
      <c r="G2590" s="1">
        <v>0.32138941148603301</v>
      </c>
      <c r="H2590" s="1">
        <v>0.32192342987243899</v>
      </c>
      <c r="I2590" s="1">
        <v>0.23484414612812399</v>
      </c>
      <c r="J2590" s="1">
        <v>2.1021118978928401E-6</v>
      </c>
      <c r="K2590" s="1">
        <v>2.1021118978928401E-6</v>
      </c>
    </row>
    <row r="2591" spans="1:11" x14ac:dyDescent="0.3">
      <c r="A2591" t="s">
        <v>25</v>
      </c>
      <c r="B2591" s="1">
        <v>0.57079045762807601</v>
      </c>
      <c r="C2591" s="1">
        <v>0.10609453744658499</v>
      </c>
      <c r="D2591" s="1">
        <v>0.75052361067365903</v>
      </c>
      <c r="E2591" s="1">
        <v>0.18525823370316299</v>
      </c>
      <c r="F2591" s="1">
        <v>0.547375813267998</v>
      </c>
      <c r="G2591" s="1">
        <v>0.37166716426737301</v>
      </c>
      <c r="H2591" s="1">
        <v>0.58683141484800305</v>
      </c>
      <c r="I2591" s="1">
        <v>0.31569137028548599</v>
      </c>
      <c r="J2591" s="1">
        <v>2.4254900613883101E-6</v>
      </c>
      <c r="K2591" s="1">
        <v>2.4254900613883101E-6</v>
      </c>
    </row>
    <row r="2592" spans="1:11" x14ac:dyDescent="0.3">
      <c r="A2592" t="s">
        <v>25</v>
      </c>
      <c r="B2592" s="1">
        <v>0.56944317072795603</v>
      </c>
      <c r="C2592" s="1">
        <v>0.10672749312629</v>
      </c>
      <c r="D2592" s="1">
        <v>0.752846422031897</v>
      </c>
      <c r="E2592" s="1">
        <v>0.18547736981427901</v>
      </c>
      <c r="F2592" s="1">
        <v>0.56979776158414397</v>
      </c>
      <c r="G2592" s="1">
        <v>0.309987263121069</v>
      </c>
      <c r="H2592" s="1">
        <v>0.51569603024071098</v>
      </c>
      <c r="I2592" s="1">
        <v>0.27962169645431001</v>
      </c>
      <c r="J2592" s="1">
        <v>2.69025286644106E-6</v>
      </c>
      <c r="K2592" s="1">
        <v>2.69025286644106E-6</v>
      </c>
    </row>
    <row r="2593" spans="1:11" x14ac:dyDescent="0.3">
      <c r="A2593" t="s">
        <v>25</v>
      </c>
      <c r="B2593" s="1">
        <v>0.51360561367977198</v>
      </c>
      <c r="C2593" s="1">
        <v>0.107564337225388</v>
      </c>
      <c r="D2593" s="1">
        <v>0.75050150218941303</v>
      </c>
      <c r="E2593" s="1">
        <v>0.18969992896096799</v>
      </c>
      <c r="F2593" s="1">
        <v>0.584652302343595</v>
      </c>
      <c r="G2593" s="1">
        <v>0.48501432731476901</v>
      </c>
      <c r="H2593" s="1">
        <v>0.264327935865176</v>
      </c>
      <c r="I2593" s="1">
        <v>0.245387853189795</v>
      </c>
      <c r="J2593" s="1">
        <v>2.4324168018597402E-6</v>
      </c>
      <c r="K2593" s="1">
        <v>2.4324168018597402E-6</v>
      </c>
    </row>
    <row r="2594" spans="1:11" x14ac:dyDescent="0.3">
      <c r="A2594" t="s">
        <v>25</v>
      </c>
      <c r="B2594" s="1">
        <v>0.56959286927208896</v>
      </c>
      <c r="C2594" s="1">
        <v>0.10628208220412801</v>
      </c>
      <c r="D2594" s="1">
        <v>0.74945134506691602</v>
      </c>
      <c r="E2594" s="1">
        <v>0.18589152633408099</v>
      </c>
      <c r="F2594" s="1">
        <v>0.56839638981438401</v>
      </c>
      <c r="G2594" s="1">
        <v>0.50972919908432801</v>
      </c>
      <c r="H2594" s="1">
        <v>0.40316707718308198</v>
      </c>
      <c r="I2594" s="1">
        <v>0.21751500280449201</v>
      </c>
      <c r="J2594" s="1">
        <v>1.6198261588774299E-6</v>
      </c>
      <c r="K2594" s="1">
        <v>1.6198261588774299E-6</v>
      </c>
    </row>
    <row r="2595" spans="1:11" x14ac:dyDescent="0.3">
      <c r="A2595" t="s">
        <v>25</v>
      </c>
      <c r="B2595" s="1">
        <v>0.54668899198526699</v>
      </c>
      <c r="C2595" s="1">
        <v>0.10772001386784</v>
      </c>
      <c r="D2595" s="1">
        <v>0.74837425920448197</v>
      </c>
      <c r="E2595" s="1">
        <v>0.192113817686482</v>
      </c>
      <c r="F2595" s="1">
        <v>0.55662486694841296</v>
      </c>
      <c r="G2595" s="1">
        <v>0.36509764688505503</v>
      </c>
      <c r="H2595" s="1">
        <v>0.49601137366438097</v>
      </c>
      <c r="I2595" s="1">
        <v>0.26535105588082702</v>
      </c>
      <c r="J2595" s="1">
        <v>1.74374246920716E-6</v>
      </c>
      <c r="K2595" s="1">
        <v>1.74374246920716E-6</v>
      </c>
    </row>
    <row r="2596" spans="1:11" x14ac:dyDescent="0.3">
      <c r="A2596" t="s">
        <v>25</v>
      </c>
      <c r="B2596" s="1">
        <v>0.50806676753847602</v>
      </c>
      <c r="C2596" s="1">
        <v>0.107327747978856</v>
      </c>
      <c r="D2596" s="1">
        <v>0.75182843154886603</v>
      </c>
      <c r="E2596" s="1">
        <v>0.18849043917295599</v>
      </c>
      <c r="F2596" s="1">
        <v>0.55970788484188305</v>
      </c>
      <c r="G2596" s="1">
        <v>0.45309648547592202</v>
      </c>
      <c r="H2596" s="1">
        <v>0.49518830626469701</v>
      </c>
      <c r="I2596" s="1">
        <v>0.20987709465707199</v>
      </c>
      <c r="J2596" s="1">
        <v>1.96257092328283E-6</v>
      </c>
      <c r="K2596" s="1">
        <v>1.96257092328283E-6</v>
      </c>
    </row>
    <row r="2597" spans="1:11" x14ac:dyDescent="0.3">
      <c r="A2597" t="s">
        <v>25</v>
      </c>
      <c r="B2597" s="1">
        <v>0.52243782779829295</v>
      </c>
      <c r="C2597" s="1">
        <v>0.10755139192891899</v>
      </c>
      <c r="D2597" s="1">
        <v>0.74987935247869097</v>
      </c>
      <c r="E2597" s="1">
        <v>0.190609813574173</v>
      </c>
      <c r="F2597" s="1">
        <v>0.59221970990029105</v>
      </c>
      <c r="G2597" s="1">
        <v>0.433469669159538</v>
      </c>
      <c r="H2597" s="1">
        <v>0.19231538449463001</v>
      </c>
      <c r="I2597" s="1">
        <v>0.26406978441183698</v>
      </c>
      <c r="J2597" s="1">
        <v>2.2841363263665998E-6</v>
      </c>
      <c r="K2597" s="1">
        <v>2.2841363263665998E-6</v>
      </c>
    </row>
    <row r="2598" spans="1:11" x14ac:dyDescent="0.3">
      <c r="A2598" t="s">
        <v>25</v>
      </c>
      <c r="B2598" s="1">
        <v>0.49893515633289198</v>
      </c>
      <c r="C2598" s="1">
        <v>0.10668705932998</v>
      </c>
      <c r="D2598" s="1">
        <v>0.75091292898597795</v>
      </c>
      <c r="E2598" s="1">
        <v>0.18685323987271599</v>
      </c>
      <c r="F2598" s="1">
        <v>0.55746569001026103</v>
      </c>
      <c r="G2598" s="1">
        <v>0.50809448247286704</v>
      </c>
      <c r="H2598" s="1">
        <v>0.43412807966369099</v>
      </c>
      <c r="I2598" s="1">
        <v>0.146567404503056</v>
      </c>
      <c r="J2598" s="1">
        <v>2.6005378569023599E-6</v>
      </c>
      <c r="K2598" s="1">
        <v>2.6005378569023599E-6</v>
      </c>
    </row>
    <row r="2599" spans="1:11" x14ac:dyDescent="0.3">
      <c r="A2599" t="s">
        <v>25</v>
      </c>
      <c r="B2599" s="1">
        <v>0.49683937671103601</v>
      </c>
      <c r="C2599" s="1">
        <v>0.107017456964454</v>
      </c>
      <c r="D2599" s="1">
        <v>0.75120116821060201</v>
      </c>
      <c r="E2599" s="1">
        <v>0.186731110865166</v>
      </c>
      <c r="F2599" s="1">
        <v>0.55494322082469305</v>
      </c>
      <c r="G2599" s="1">
        <v>0.46837086881429602</v>
      </c>
      <c r="H2599" s="1">
        <v>0.53969223451362003</v>
      </c>
      <c r="I2599" s="1">
        <v>0.26591303452926901</v>
      </c>
      <c r="J2599" s="1">
        <v>2.3087832156308799E-6</v>
      </c>
      <c r="K2599" s="1">
        <v>2.3087832156308799E-6</v>
      </c>
    </row>
    <row r="2600" spans="1:11" x14ac:dyDescent="0.3">
      <c r="A2600" t="s">
        <v>25</v>
      </c>
      <c r="B2600" s="1">
        <v>0.56300613332134397</v>
      </c>
      <c r="C2600" s="1">
        <v>0.10713439674271499</v>
      </c>
      <c r="D2600" s="1">
        <v>0.74746392703661702</v>
      </c>
      <c r="E2600" s="1">
        <v>0.18796936194472999</v>
      </c>
      <c r="F2600" s="1">
        <v>0.55802623871816304</v>
      </c>
      <c r="G2600" s="1">
        <v>0.62288223953410504</v>
      </c>
      <c r="H2600" s="1">
        <v>0.48384663861041599</v>
      </c>
      <c r="I2600" s="1">
        <v>0.156835087037588</v>
      </c>
      <c r="J2600" s="1">
        <v>1.9876668449426499E-6</v>
      </c>
      <c r="K2600" s="1">
        <v>1.9876668449426499E-6</v>
      </c>
    </row>
    <row r="2601" spans="1:11" x14ac:dyDescent="0.3">
      <c r="A2601" t="s">
        <v>25</v>
      </c>
      <c r="B2601" s="1">
        <v>0.53576099824674295</v>
      </c>
      <c r="C2601" s="1">
        <v>0.107553129371352</v>
      </c>
      <c r="D2601" s="1">
        <v>0.75014318982361095</v>
      </c>
      <c r="E2601" s="1">
        <v>0.191682279965461</v>
      </c>
      <c r="F2601" s="1">
        <v>0.56643446933672004</v>
      </c>
      <c r="G2601" s="1">
        <v>0.54021666388813405</v>
      </c>
      <c r="H2601" s="1">
        <v>0.40267926796498399</v>
      </c>
      <c r="I2601" s="1">
        <v>0.179850538376574</v>
      </c>
      <c r="J2601" s="1">
        <v>1.70268095126273E-6</v>
      </c>
      <c r="K2601" s="1">
        <v>1.70268095126273E-6</v>
      </c>
    </row>
    <row r="2602" spans="1:11" x14ac:dyDescent="0.3">
      <c r="A2602" t="s">
        <v>26</v>
      </c>
      <c r="B2602" s="1">
        <v>0.51001284861548402</v>
      </c>
      <c r="C2602" s="1">
        <v>0.16761114441156999</v>
      </c>
      <c r="D2602" s="1">
        <v>0.75004738173383401</v>
      </c>
      <c r="E2602" s="1">
        <v>0.18967708565125099</v>
      </c>
      <c r="F2602" s="1">
        <v>0.64238881925767599</v>
      </c>
      <c r="G2602" s="1">
        <v>0.27984717559720801</v>
      </c>
      <c r="H2602" s="1">
        <v>0.62313357513344003</v>
      </c>
      <c r="I2602" s="1">
        <v>0.36134592363267698</v>
      </c>
      <c r="J2602" s="1">
        <v>1.7466445489483601E-6</v>
      </c>
      <c r="K2602" s="1">
        <v>1.7466445489483601E-6</v>
      </c>
    </row>
    <row r="2603" spans="1:11" x14ac:dyDescent="0.3">
      <c r="A2603" t="s">
        <v>26</v>
      </c>
      <c r="B2603" s="1">
        <v>0.498036965067023</v>
      </c>
      <c r="C2603" s="1">
        <v>0.16633584816233499</v>
      </c>
      <c r="D2603" s="1">
        <v>0.75031479310892502</v>
      </c>
      <c r="E2603" s="1">
        <v>0.18567110121345701</v>
      </c>
      <c r="F2603" s="1">
        <v>0.66873460852915201</v>
      </c>
      <c r="G2603" s="1">
        <v>0.41645839942148299</v>
      </c>
      <c r="H2603" s="1">
        <v>0.40255120666136701</v>
      </c>
      <c r="I2603" s="1">
        <v>0.24794575967574201</v>
      </c>
      <c r="J2603" s="1">
        <v>1.7463535094327201E-6</v>
      </c>
      <c r="K2603" s="1">
        <v>1.7463535094327201E-6</v>
      </c>
    </row>
    <row r="2604" spans="1:11" x14ac:dyDescent="0.3">
      <c r="A2604" t="s">
        <v>26</v>
      </c>
      <c r="B2604" s="1">
        <v>0.52647968849523896</v>
      </c>
      <c r="C2604" s="1">
        <v>0.168147050878069</v>
      </c>
      <c r="D2604" s="1">
        <v>0.75146050759521998</v>
      </c>
      <c r="E2604" s="1">
        <v>0.19052313471125801</v>
      </c>
      <c r="F2604" s="1">
        <v>0.66789378546730505</v>
      </c>
      <c r="G2604" s="1">
        <v>0.45936971047241498</v>
      </c>
      <c r="H2604" s="1">
        <v>0.34198210177308702</v>
      </c>
      <c r="I2604" s="1">
        <v>0.218962143748827</v>
      </c>
      <c r="J2604" s="1">
        <v>1.74628698611511E-6</v>
      </c>
      <c r="K2604" s="1">
        <v>1.74628698611511E-6</v>
      </c>
    </row>
    <row r="2605" spans="1:11" x14ac:dyDescent="0.3">
      <c r="A2605" t="s">
        <v>26</v>
      </c>
      <c r="B2605" s="1">
        <v>0.51704868020119399</v>
      </c>
      <c r="C2605" s="1">
        <v>0.16776632592794</v>
      </c>
      <c r="D2605" s="1">
        <v>0.75200236999903503</v>
      </c>
      <c r="E2605" s="1">
        <v>0.19045178244559199</v>
      </c>
      <c r="F2605" s="1">
        <v>0.65892500614084704</v>
      </c>
      <c r="G2605" s="1">
        <v>0.41575342788279201</v>
      </c>
      <c r="H2605" s="1">
        <v>0.486708235047426</v>
      </c>
      <c r="I2605" s="1">
        <v>0.23103737660836801</v>
      </c>
      <c r="J2605" s="1">
        <v>1.7461705703086699E-6</v>
      </c>
      <c r="K2605" s="1">
        <v>1.7461705703086699E-6</v>
      </c>
    </row>
    <row r="2606" spans="1:11" x14ac:dyDescent="0.3">
      <c r="A2606" t="s">
        <v>26</v>
      </c>
      <c r="B2606" s="1">
        <v>0.58815548877363499</v>
      </c>
      <c r="C2606" s="1">
        <v>0.166970914879606</v>
      </c>
      <c r="D2606" s="1">
        <v>0.75065598724177596</v>
      </c>
      <c r="E2606" s="1">
        <v>0.186319291266828</v>
      </c>
      <c r="F2606" s="1">
        <v>0.67630201608586105</v>
      </c>
      <c r="G2606" s="1">
        <v>0.36445397721928502</v>
      </c>
      <c r="H2606" s="1">
        <v>0.38385086813004698</v>
      </c>
      <c r="I2606" s="1">
        <v>0.239898275896962</v>
      </c>
      <c r="J2606" s="1">
        <v>1.7461788857234901E-6</v>
      </c>
      <c r="K2606" s="1">
        <v>1.7461788857234901E-6</v>
      </c>
    </row>
    <row r="2607" spans="1:11" x14ac:dyDescent="0.3">
      <c r="A2607" t="s">
        <v>26</v>
      </c>
      <c r="B2607" s="1">
        <v>0.57588020813671403</v>
      </c>
      <c r="C2607" s="1">
        <v>0.16709063636621799</v>
      </c>
      <c r="D2607" s="1">
        <v>0.75002310522978599</v>
      </c>
      <c r="E2607" s="1">
        <v>0.18881986695465999</v>
      </c>
      <c r="F2607" s="1">
        <v>0.62781455285218501</v>
      </c>
      <c r="G2607" s="1">
        <v>0.36814230657390101</v>
      </c>
      <c r="H2607" s="1">
        <v>0.68697084417951404</v>
      </c>
      <c r="I2607" s="1">
        <v>0.33865121786087998</v>
      </c>
      <c r="J2607" s="1">
        <v>1.74673601851039E-6</v>
      </c>
      <c r="K2607" s="1">
        <v>1.74673601851039E-6</v>
      </c>
    </row>
    <row r="2608" spans="1:11" x14ac:dyDescent="0.3">
      <c r="A2608" t="s">
        <v>26</v>
      </c>
      <c r="B2608" s="1">
        <v>0.51794687146693297</v>
      </c>
      <c r="C2608" s="1">
        <v>0.16799169831814301</v>
      </c>
      <c r="D2608" s="1">
        <v>0.75104597498413095</v>
      </c>
      <c r="E2608" s="1">
        <v>0.19084448482229599</v>
      </c>
      <c r="F2608" s="1">
        <v>0.66144747532641102</v>
      </c>
      <c r="G2608" s="1">
        <v>0.42136254925587802</v>
      </c>
      <c r="H2608" s="1">
        <v>0.396042165759524</v>
      </c>
      <c r="I2608" s="1">
        <v>0.25224832406634201</v>
      </c>
      <c r="J2608" s="1">
        <v>1.7456965916689901E-6</v>
      </c>
      <c r="K2608" s="1">
        <v>1.7456965916689901E-6</v>
      </c>
    </row>
    <row r="2609" spans="1:11" x14ac:dyDescent="0.3">
      <c r="A2609" t="s">
        <v>26</v>
      </c>
      <c r="B2609" s="1">
        <v>0.54713808761838001</v>
      </c>
      <c r="C2609" s="1">
        <v>0.16872081198410599</v>
      </c>
      <c r="D2609" s="1">
        <v>0.75027498341140597</v>
      </c>
      <c r="E2609" s="1">
        <v>0.191888149024419</v>
      </c>
      <c r="F2609" s="1">
        <v>0.66284884709616199</v>
      </c>
      <c r="G2609" s="1">
        <v>0.42412113353772801</v>
      </c>
      <c r="H2609" s="1">
        <v>0.493117505853852</v>
      </c>
      <c r="I2609" s="1">
        <v>0.24906980781291499</v>
      </c>
      <c r="J2609" s="1">
        <v>1.6037857238604E-6</v>
      </c>
      <c r="K2609" s="1">
        <v>1.6037857238604E-6</v>
      </c>
    </row>
    <row r="2610" spans="1:11" x14ac:dyDescent="0.3">
      <c r="A2610" t="s">
        <v>26</v>
      </c>
      <c r="B2610" s="1">
        <v>0.49848606069964901</v>
      </c>
      <c r="C2610" s="1">
        <v>0.16717177852875401</v>
      </c>
      <c r="D2610" s="1">
        <v>0.75164720313674804</v>
      </c>
      <c r="E2610" s="1">
        <v>0.18573465992910601</v>
      </c>
      <c r="F2610" s="1">
        <v>0.64070717313397096</v>
      </c>
      <c r="G2610" s="1">
        <v>0.45674394691525499</v>
      </c>
      <c r="H2610" s="1">
        <v>0.60545308176523005</v>
      </c>
      <c r="I2610" s="1">
        <v>0.25141643930402702</v>
      </c>
      <c r="J2610" s="1">
        <v>1.74511451263795E-6</v>
      </c>
      <c r="K2610" s="1">
        <v>1.74511451263795E-6</v>
      </c>
    </row>
    <row r="2611" spans="1:11" x14ac:dyDescent="0.3">
      <c r="A2611" t="s">
        <v>26</v>
      </c>
      <c r="B2611" s="1">
        <v>0.510611642792275</v>
      </c>
      <c r="C2611" s="1">
        <v>0.16735537578108201</v>
      </c>
      <c r="D2611" s="1">
        <v>0.75194062481538404</v>
      </c>
      <c r="E2611" s="1">
        <v>0.18910157312239501</v>
      </c>
      <c r="F2611" s="1">
        <v>0.67069652900681498</v>
      </c>
      <c r="G2611" s="1">
        <v>0.45679503180935899</v>
      </c>
      <c r="H2611" s="1">
        <v>0.341728443254326</v>
      </c>
      <c r="I2611" s="1">
        <v>0.21005778763021599</v>
      </c>
      <c r="J2611" s="1">
        <v>1.74709358134392E-6</v>
      </c>
      <c r="K2611" s="1">
        <v>1.74709358134392E-6</v>
      </c>
    </row>
    <row r="2612" spans="1:11" x14ac:dyDescent="0.3">
      <c r="A2612" t="s">
        <v>26</v>
      </c>
      <c r="B2612" s="1">
        <v>0.56794618528519902</v>
      </c>
      <c r="C2612" s="1">
        <v>0.16844201548966101</v>
      </c>
      <c r="D2612" s="1">
        <v>0.74933529174000302</v>
      </c>
      <c r="E2612" s="1">
        <v>0.19056883593885701</v>
      </c>
      <c r="F2612" s="1">
        <v>0.67153735206867604</v>
      </c>
      <c r="G2612" s="1">
        <v>0.48673077975680201</v>
      </c>
      <c r="H2612" s="1">
        <v>0.35575753431652202</v>
      </c>
      <c r="I2612" s="1">
        <v>0.20329298711970201</v>
      </c>
      <c r="J2612" s="1">
        <v>1.7463701402621999E-6</v>
      </c>
      <c r="K2612" s="1">
        <v>1.7463701402621999E-6</v>
      </c>
    </row>
    <row r="2613" spans="1:11" x14ac:dyDescent="0.3">
      <c r="A2613" t="s">
        <v>26</v>
      </c>
      <c r="B2613" s="1">
        <v>0.51869536418792195</v>
      </c>
      <c r="C2613" s="1">
        <v>0.16845614458758201</v>
      </c>
      <c r="D2613" s="1">
        <v>0.75213431233735994</v>
      </c>
      <c r="E2613" s="1">
        <v>0.19054144314617899</v>
      </c>
      <c r="F2613" s="1">
        <v>0.66425021886592495</v>
      </c>
      <c r="G2613" s="1">
        <v>0.51989509301187198</v>
      </c>
      <c r="H2613" s="1">
        <v>0.37699341663188601</v>
      </c>
      <c r="I2613" s="1">
        <v>0.19124046762375199</v>
      </c>
      <c r="J2613" s="1">
        <v>1.7459959465994399E-6</v>
      </c>
      <c r="K2613" s="1">
        <v>1.7459959465994399E-6</v>
      </c>
    </row>
    <row r="2614" spans="1:11" x14ac:dyDescent="0.3">
      <c r="A2614" t="s">
        <v>26</v>
      </c>
      <c r="B2614" s="1">
        <v>0.566149802752551</v>
      </c>
      <c r="C2614" s="1">
        <v>0.16793905291219599</v>
      </c>
      <c r="D2614" s="1">
        <v>0.74971241643440001</v>
      </c>
      <c r="E2614" s="1">
        <v>0.188567027746226</v>
      </c>
      <c r="F2614" s="1">
        <v>0.64070717313397096</v>
      </c>
      <c r="G2614" s="1">
        <v>0.44759975086988002</v>
      </c>
      <c r="H2614" s="1">
        <v>0.55426631346403599</v>
      </c>
      <c r="I2614" s="1">
        <v>0.226523380725214</v>
      </c>
      <c r="J2614" s="1">
        <v>1.7462038319677601E-6</v>
      </c>
      <c r="K2614" s="1">
        <v>1.7462038319677601E-6</v>
      </c>
    </row>
    <row r="2615" spans="1:11" x14ac:dyDescent="0.3">
      <c r="A2615" t="s">
        <v>26</v>
      </c>
      <c r="B2615" s="1">
        <v>0.56540131003094496</v>
      </c>
      <c r="C2615" s="1">
        <v>0.16780321732219</v>
      </c>
      <c r="D2615" s="1">
        <v>0.749123491561418</v>
      </c>
      <c r="E2615" s="1">
        <v>0.19084938738228599</v>
      </c>
      <c r="F2615" s="1">
        <v>0.68555106976626501</v>
      </c>
      <c r="G2615" s="1">
        <v>0.50637803003083703</v>
      </c>
      <c r="H2615" s="1">
        <v>0.34296283913950698</v>
      </c>
      <c r="I2615" s="1">
        <v>0.19725332270346599</v>
      </c>
      <c r="J2615" s="1">
        <v>1.74648655606847E-6</v>
      </c>
      <c r="K2615" s="1">
        <v>1.74648655606847E-6</v>
      </c>
    </row>
    <row r="2616" spans="1:11" x14ac:dyDescent="0.3">
      <c r="A2616" t="s">
        <v>26</v>
      </c>
      <c r="B2616" s="1">
        <v>0.53665918951264402</v>
      </c>
      <c r="C2616" s="1">
        <v>0.168565580955128</v>
      </c>
      <c r="D2616" s="1">
        <v>0.75080977404764104</v>
      </c>
      <c r="E2616" s="1">
        <v>0.19182318841741899</v>
      </c>
      <c r="F2616" s="1">
        <v>0.66733323675938905</v>
      </c>
      <c r="G2616" s="1">
        <v>0.29224037090786298</v>
      </c>
      <c r="H2616" s="1">
        <v>0.42116942396655199</v>
      </c>
      <c r="I2616" s="1">
        <v>0.27297022792329201</v>
      </c>
      <c r="J2616" s="1">
        <v>1.5799537452396201E-6</v>
      </c>
      <c r="K2616" s="1">
        <v>1.5799537452396201E-6</v>
      </c>
    </row>
    <row r="2617" spans="1:11" x14ac:dyDescent="0.3">
      <c r="A2617" t="s">
        <v>26</v>
      </c>
      <c r="B2617" s="1">
        <v>0.49833636215548299</v>
      </c>
      <c r="C2617" s="1">
        <v>0.16691650502434899</v>
      </c>
      <c r="D2617" s="1">
        <v>0.74967554421195803</v>
      </c>
      <c r="E2617" s="1">
        <v>0.18616117395902801</v>
      </c>
      <c r="F2617" s="1">
        <v>0.65668281130922601</v>
      </c>
      <c r="G2617" s="1">
        <v>0.34423457613124497</v>
      </c>
      <c r="H2617" s="1">
        <v>0.43452582563867598</v>
      </c>
      <c r="I2617" s="1">
        <v>0.28767703340303402</v>
      </c>
      <c r="J2617" s="1">
        <v>1.74558849127764E-6</v>
      </c>
      <c r="K2617" s="1">
        <v>1.74558849127764E-6</v>
      </c>
    </row>
    <row r="2618" spans="1:11" x14ac:dyDescent="0.3">
      <c r="A2618" t="s">
        <v>26</v>
      </c>
      <c r="B2618" s="1">
        <v>0.56764678819686898</v>
      </c>
      <c r="C2618" s="1">
        <v>0.16805407970332101</v>
      </c>
      <c r="D2618" s="1">
        <v>0.74869396667686205</v>
      </c>
      <c r="E2618" s="1">
        <v>0.19007689006804801</v>
      </c>
      <c r="F2618" s="1">
        <v>0.64098744748791603</v>
      </c>
      <c r="G2618" s="1">
        <v>0.51842384806156006</v>
      </c>
      <c r="H2618" s="1">
        <v>0.59429333707923704</v>
      </c>
      <c r="I2618" s="1">
        <v>0.218136882882526</v>
      </c>
      <c r="J2618" s="1">
        <v>1.7461705703086699E-6</v>
      </c>
      <c r="K2618" s="1">
        <v>1.7461705703086699E-6</v>
      </c>
    </row>
    <row r="2619" spans="1:11" x14ac:dyDescent="0.3">
      <c r="A2619" t="s">
        <v>26</v>
      </c>
      <c r="B2619" s="1">
        <v>0.52692878412838495</v>
      </c>
      <c r="C2619" s="1">
        <v>0.16786612534147299</v>
      </c>
      <c r="D2619" s="1">
        <v>0.75007788459632296</v>
      </c>
      <c r="E2619" s="1">
        <v>0.19196144449164701</v>
      </c>
      <c r="F2619" s="1">
        <v>0.66032637791059601</v>
      </c>
      <c r="G2619" s="1">
        <v>0.43726016830236902</v>
      </c>
      <c r="H2619" s="1">
        <v>0.53276757340549397</v>
      </c>
      <c r="I2619" s="1">
        <v>0.25581666891119798</v>
      </c>
      <c r="J2619" s="1">
        <v>1.7471102121734001E-6</v>
      </c>
      <c r="K2619" s="1">
        <v>1.7471102121734001E-6</v>
      </c>
    </row>
    <row r="2620" spans="1:11" x14ac:dyDescent="0.3">
      <c r="A2620" t="s">
        <v>26</v>
      </c>
      <c r="B2620" s="1">
        <v>0.57662870085828699</v>
      </c>
      <c r="C2620" s="1">
        <v>0.16695176250252799</v>
      </c>
      <c r="D2620" s="1">
        <v>0.74917437268759102</v>
      </c>
      <c r="E2620" s="1">
        <v>0.188676605558948</v>
      </c>
      <c r="F2620" s="1">
        <v>0.65303924470785302</v>
      </c>
      <c r="G2620" s="1">
        <v>0.55672730166392603</v>
      </c>
      <c r="H2620" s="1">
        <v>0.55363029638530203</v>
      </c>
      <c r="I2620" s="1">
        <v>0.205016409174612</v>
      </c>
      <c r="J2620" s="1">
        <v>1.7466445489483601E-6</v>
      </c>
      <c r="K2620" s="1">
        <v>1.7466445489483601E-6</v>
      </c>
    </row>
    <row r="2621" spans="1:11" x14ac:dyDescent="0.3">
      <c r="A2621" t="s">
        <v>26</v>
      </c>
      <c r="B2621" s="1">
        <v>0.52797667393955605</v>
      </c>
      <c r="C2621" s="1">
        <v>0.16789532427686801</v>
      </c>
      <c r="D2621" s="1">
        <v>0.75022206063119301</v>
      </c>
      <c r="E2621" s="1">
        <v>0.192236596326333</v>
      </c>
      <c r="F2621" s="1">
        <v>0.65388006776970398</v>
      </c>
      <c r="G2621" s="1">
        <v>0.41119665532834299</v>
      </c>
      <c r="H2621" s="1">
        <v>0.60046621534465605</v>
      </c>
      <c r="I2621" s="1">
        <v>0.279596592774773</v>
      </c>
      <c r="J2621" s="1">
        <v>1.7465364485570201E-6</v>
      </c>
      <c r="K2621" s="1">
        <v>1.7465364485570201E-6</v>
      </c>
    </row>
    <row r="2622" spans="1:11" x14ac:dyDescent="0.3">
      <c r="A2622" t="s">
        <v>26</v>
      </c>
      <c r="B2622" s="1">
        <v>0.56884437655110098</v>
      </c>
      <c r="C2622" s="1">
        <v>0.16781382652378199</v>
      </c>
      <c r="D2622" s="1">
        <v>0.74830394170744197</v>
      </c>
      <c r="E2622" s="1">
        <v>0.19019236614158799</v>
      </c>
      <c r="F2622" s="1">
        <v>0.66004610355665205</v>
      </c>
      <c r="G2622" s="1">
        <v>0.49698862649373698</v>
      </c>
      <c r="H2622" s="1">
        <v>0.511266186851287</v>
      </c>
      <c r="I2622" s="1">
        <v>0.23836446467554701</v>
      </c>
      <c r="J2622" s="1">
        <v>1.74591279245212E-6</v>
      </c>
      <c r="K2622" s="1">
        <v>1.74591279245212E-6</v>
      </c>
    </row>
    <row r="2623" spans="1:11" x14ac:dyDescent="0.3">
      <c r="A2623" t="s">
        <v>26</v>
      </c>
      <c r="B2623" s="1">
        <v>0.537557380778383</v>
      </c>
      <c r="C2623" s="1">
        <v>0.16828707253403999</v>
      </c>
      <c r="D2623" s="1">
        <v>0.75019367109156099</v>
      </c>
      <c r="E2623" s="1">
        <v>0.192363725751869</v>
      </c>
      <c r="F2623" s="1">
        <v>0.66228829838825898</v>
      </c>
      <c r="G2623" s="1">
        <v>0.40658879787977797</v>
      </c>
      <c r="H2623" s="1">
        <v>0.394761248863431</v>
      </c>
      <c r="I2623" s="1">
        <v>0.19888558103603499</v>
      </c>
      <c r="J2623" s="1">
        <v>1.5784736014173601E-6</v>
      </c>
      <c r="K2623" s="1">
        <v>1.5784736014173601E-6</v>
      </c>
    </row>
    <row r="2624" spans="1:11" x14ac:dyDescent="0.3">
      <c r="A2624" t="s">
        <v>26</v>
      </c>
      <c r="B2624" s="1">
        <v>0.577826289212519</v>
      </c>
      <c r="C2624" s="1">
        <v>0.16738452970501499</v>
      </c>
      <c r="D2624" s="1">
        <v>0.75038765076696001</v>
      </c>
      <c r="E2624" s="1">
        <v>0.188639286932964</v>
      </c>
      <c r="F2624" s="1">
        <v>0.66957543159100996</v>
      </c>
      <c r="G2624" s="1">
        <v>0.40820308053360099</v>
      </c>
      <c r="H2624" s="1">
        <v>0.44153405482411601</v>
      </c>
      <c r="I2624" s="1">
        <v>0.20048846568647499</v>
      </c>
      <c r="J2624" s="1">
        <v>1.74662791811902E-6</v>
      </c>
      <c r="K2624" s="1">
        <v>1.74662791811902E-6</v>
      </c>
    </row>
    <row r="2625" spans="1:11" x14ac:dyDescent="0.3">
      <c r="A2625" t="s">
        <v>26</v>
      </c>
      <c r="B2625" s="1">
        <v>0.57812568630101202</v>
      </c>
      <c r="C2625" s="1">
        <v>0.16787740071270199</v>
      </c>
      <c r="D2625" s="1">
        <v>0.74993460816291901</v>
      </c>
      <c r="E2625" s="1">
        <v>0.18707650120966901</v>
      </c>
      <c r="F2625" s="1">
        <v>0.66481076757382496</v>
      </c>
      <c r="G2625" s="1">
        <v>0.51899599887557801</v>
      </c>
      <c r="H2625" s="1">
        <v>0.40731609382689299</v>
      </c>
      <c r="I2625" s="1">
        <v>0.202794783713555</v>
      </c>
      <c r="J2625" s="1">
        <v>1.7467110722662501E-6</v>
      </c>
      <c r="K2625" s="1">
        <v>1.7467110722662501E-6</v>
      </c>
    </row>
    <row r="2626" spans="1:11" x14ac:dyDescent="0.3">
      <c r="A2626" t="s">
        <v>26</v>
      </c>
      <c r="B2626" s="1">
        <v>0.49893515633289198</v>
      </c>
      <c r="C2626" s="1">
        <v>0.16615454649456801</v>
      </c>
      <c r="D2626" s="1">
        <v>0.75118167366034605</v>
      </c>
      <c r="E2626" s="1">
        <v>0.18534563155158701</v>
      </c>
      <c r="F2626" s="1">
        <v>0.67321899819238396</v>
      </c>
      <c r="G2626" s="1">
        <v>0.398190441288371</v>
      </c>
      <c r="H2626" s="1">
        <v>0.36684054829135099</v>
      </c>
      <c r="I2626" s="1">
        <v>0.28446599383995502</v>
      </c>
      <c r="J2626" s="1">
        <v>1.74622877821191E-6</v>
      </c>
      <c r="K2626" s="1">
        <v>1.74622877821191E-6</v>
      </c>
    </row>
    <row r="2627" spans="1:11" x14ac:dyDescent="0.3">
      <c r="A2627" t="s">
        <v>26</v>
      </c>
      <c r="B2627" s="1">
        <v>0.49668967816687098</v>
      </c>
      <c r="C2627" s="1">
        <v>0.16708447429707099</v>
      </c>
      <c r="D2627" s="1">
        <v>0.74952270646036001</v>
      </c>
      <c r="E2627" s="1">
        <v>0.18573462107293201</v>
      </c>
      <c r="F2627" s="1">
        <v>0.66509104192778201</v>
      </c>
      <c r="G2627" s="1">
        <v>0.33656162503618398</v>
      </c>
      <c r="H2627" s="1">
        <v>0.38580310039732102</v>
      </c>
      <c r="I2627" s="1">
        <v>0.26128310514372199</v>
      </c>
      <c r="J2627" s="1">
        <v>1.7472266279795501E-6</v>
      </c>
      <c r="K2627" s="1">
        <v>1.7472266279795501E-6</v>
      </c>
    </row>
    <row r="2628" spans="1:11" x14ac:dyDescent="0.3">
      <c r="A2628" t="s">
        <v>26</v>
      </c>
      <c r="B2628" s="1">
        <v>0.567796486741034</v>
      </c>
      <c r="C2628" s="1">
        <v>0.16818802481192199</v>
      </c>
      <c r="D2628" s="1">
        <v>0.75030679445978499</v>
      </c>
      <c r="E2628" s="1">
        <v>0.191574781853244</v>
      </c>
      <c r="F2628" s="1">
        <v>0.67518091867004604</v>
      </c>
      <c r="G2628" s="1">
        <v>0.57454571272888499</v>
      </c>
      <c r="H2628" s="1">
        <v>0.38176831947887502</v>
      </c>
      <c r="I2628" s="1">
        <v>0.16824172759324399</v>
      </c>
      <c r="J2628" s="1">
        <v>1.7462454090413801E-6</v>
      </c>
      <c r="K2628" s="1">
        <v>1.7462454090413801E-6</v>
      </c>
    </row>
    <row r="2629" spans="1:11" x14ac:dyDescent="0.3">
      <c r="A2629" t="s">
        <v>26</v>
      </c>
      <c r="B2629" s="1">
        <v>0.54848537451677704</v>
      </c>
      <c r="C2629" s="1">
        <v>0.167968202334983</v>
      </c>
      <c r="D2629" s="1">
        <v>0.74834722248273999</v>
      </c>
      <c r="E2629" s="1">
        <v>0.19007646121283001</v>
      </c>
      <c r="F2629" s="1">
        <v>0.65163787293809305</v>
      </c>
      <c r="G2629" s="1">
        <v>0.26688182947253603</v>
      </c>
      <c r="H2629" s="1">
        <v>0.53002274803932803</v>
      </c>
      <c r="I2629" s="1">
        <v>0.30382228256239902</v>
      </c>
      <c r="J2629" s="1">
        <v>1.6033283760501799E-6</v>
      </c>
      <c r="K2629" s="1">
        <v>1.6033283760501799E-6</v>
      </c>
    </row>
    <row r="2630" spans="1:11" x14ac:dyDescent="0.3">
      <c r="A2630" t="s">
        <v>26</v>
      </c>
      <c r="B2630" s="1">
        <v>0.50836616462696904</v>
      </c>
      <c r="C2630" s="1">
        <v>0.16714969140435501</v>
      </c>
      <c r="D2630" s="1">
        <v>0.74946270714429397</v>
      </c>
      <c r="E2630" s="1">
        <v>0.18833035562793199</v>
      </c>
      <c r="F2630" s="1">
        <v>0.65724336001712602</v>
      </c>
      <c r="G2630" s="1">
        <v>0.42984264167784297</v>
      </c>
      <c r="H2630" s="1">
        <v>0.56614281781366904</v>
      </c>
      <c r="I2630" s="1">
        <v>0.28765361607278001</v>
      </c>
      <c r="J2630" s="1">
        <v>1.7460458390878501E-6</v>
      </c>
      <c r="K2630" s="1">
        <v>1.7460458390878501E-6</v>
      </c>
    </row>
    <row r="2631" spans="1:11" x14ac:dyDescent="0.3">
      <c r="A2631" t="s">
        <v>26</v>
      </c>
      <c r="B2631" s="1">
        <v>0.52647968849523896</v>
      </c>
      <c r="C2631" s="1">
        <v>0.168334780182608</v>
      </c>
      <c r="D2631" s="1">
        <v>0.75196265533519802</v>
      </c>
      <c r="E2631" s="1">
        <v>0.191296181557426</v>
      </c>
      <c r="F2631" s="1">
        <v>0.66677268805149004</v>
      </c>
      <c r="G2631" s="1">
        <v>0.55850505597889799</v>
      </c>
      <c r="H2631" s="1">
        <v>0.41976764032341601</v>
      </c>
      <c r="I2631" s="1">
        <v>0.17760862022085899</v>
      </c>
      <c r="J2631" s="1">
        <v>1.7463036169443E-6</v>
      </c>
      <c r="K2631" s="1">
        <v>1.7463036169443E-6</v>
      </c>
    </row>
    <row r="2632" spans="1:11" x14ac:dyDescent="0.3">
      <c r="A2632" t="s">
        <v>26</v>
      </c>
      <c r="B2632" s="1">
        <v>0.57962267174529702</v>
      </c>
      <c r="C2632" s="1">
        <v>0.166903541723294</v>
      </c>
      <c r="D2632" s="1">
        <v>0.75031326671459198</v>
      </c>
      <c r="E2632" s="1">
        <v>0.18756440997136301</v>
      </c>
      <c r="F2632" s="1">
        <v>0.65864473178688898</v>
      </c>
      <c r="G2632" s="1">
        <v>0.35838509179922501</v>
      </c>
      <c r="H2632" s="1">
        <v>0.52888295742210401</v>
      </c>
      <c r="I2632" s="1">
        <v>0.24192873585149899</v>
      </c>
      <c r="J2632" s="1">
        <v>1.7472266279795501E-6</v>
      </c>
      <c r="K2632" s="1">
        <v>1.7472266279795501E-6</v>
      </c>
    </row>
    <row r="2633" spans="1:11" x14ac:dyDescent="0.3">
      <c r="A2633" t="s">
        <v>26</v>
      </c>
      <c r="B2633" s="1">
        <v>0.55597030173514606</v>
      </c>
      <c r="C2633" s="1">
        <v>0.16801267816057899</v>
      </c>
      <c r="D2633" s="1">
        <v>0.74893505720974796</v>
      </c>
      <c r="E2633" s="1">
        <v>0.191331319126124</v>
      </c>
      <c r="F2633" s="1">
        <v>0.68975518507555</v>
      </c>
      <c r="G2633" s="1">
        <v>0.374517701358622</v>
      </c>
      <c r="H2633" s="1">
        <v>0.264437089155517</v>
      </c>
      <c r="I2633" s="1">
        <v>0.23400094667254001</v>
      </c>
      <c r="J2633" s="1">
        <v>1.74661960270424E-6</v>
      </c>
      <c r="K2633" s="1">
        <v>1.74661960270424E-6</v>
      </c>
    </row>
    <row r="2634" spans="1:11" x14ac:dyDescent="0.3">
      <c r="A2634" t="s">
        <v>26</v>
      </c>
      <c r="B2634" s="1">
        <v>0.54728778616267504</v>
      </c>
      <c r="C2634" s="1">
        <v>0.16784743658245299</v>
      </c>
      <c r="D2634" s="1">
        <v>0.75118970335817004</v>
      </c>
      <c r="E2634" s="1">
        <v>0.19054414359649599</v>
      </c>
      <c r="F2634" s="1">
        <v>0.66537131628173996</v>
      </c>
      <c r="G2634" s="1">
        <v>0.33882979433459498</v>
      </c>
      <c r="H2634" s="1">
        <v>0.43317121163776701</v>
      </c>
      <c r="I2634" s="1">
        <v>0.221414065444798</v>
      </c>
      <c r="J2634" s="1">
        <v>1.60463389616284E-6</v>
      </c>
      <c r="K2634" s="1">
        <v>1.60463389616284E-6</v>
      </c>
    </row>
    <row r="2635" spans="1:11" x14ac:dyDescent="0.3">
      <c r="A2635" t="s">
        <v>26</v>
      </c>
      <c r="B2635" s="1">
        <v>0.49773756797693802</v>
      </c>
      <c r="C2635" s="1">
        <v>0.16628452159222201</v>
      </c>
      <c r="D2635" s="1">
        <v>0.75170766321304205</v>
      </c>
      <c r="E2635" s="1">
        <v>0.18541912052273599</v>
      </c>
      <c r="F2635" s="1">
        <v>0.65359979341575802</v>
      </c>
      <c r="G2635" s="1">
        <v>0.33901369995337899</v>
      </c>
      <c r="H2635" s="1">
        <v>0.57133307421615498</v>
      </c>
      <c r="I2635" s="1">
        <v>0.35819755314118201</v>
      </c>
      <c r="J2635" s="1">
        <v>1.74625372445603E-6</v>
      </c>
      <c r="K2635" s="1">
        <v>1.74625372445603E-6</v>
      </c>
    </row>
    <row r="2636" spans="1:11" x14ac:dyDescent="0.3">
      <c r="A2636" t="s">
        <v>26</v>
      </c>
      <c r="B2636" s="1">
        <v>0.527677276851095</v>
      </c>
      <c r="C2636" s="1">
        <v>0.16838562062893001</v>
      </c>
      <c r="D2636" s="1">
        <v>0.75033981220338097</v>
      </c>
      <c r="E2636" s="1">
        <v>0.191272698409887</v>
      </c>
      <c r="F2636" s="1">
        <v>0.67097680336077303</v>
      </c>
      <c r="G2636" s="1">
        <v>0.38387645395924802</v>
      </c>
      <c r="H2636" s="1">
        <v>0.43844919319025799</v>
      </c>
      <c r="I2636" s="1">
        <v>0.277549762670115</v>
      </c>
      <c r="J2636" s="1">
        <v>1.7473264129565E-6</v>
      </c>
      <c r="K2636" s="1">
        <v>1.7473264129565E-6</v>
      </c>
    </row>
    <row r="2637" spans="1:11" x14ac:dyDescent="0.3">
      <c r="A2637" t="s">
        <v>26</v>
      </c>
      <c r="B2637" s="1">
        <v>0.50731827481690195</v>
      </c>
      <c r="C2637" s="1">
        <v>0.167858419379179</v>
      </c>
      <c r="D2637" s="1">
        <v>0.75171925390755601</v>
      </c>
      <c r="E2637" s="1">
        <v>0.18885092914943599</v>
      </c>
      <c r="F2637" s="1">
        <v>0.65780390872503103</v>
      </c>
      <c r="G2637" s="1">
        <v>0.46603118066414201</v>
      </c>
      <c r="H2637" s="1">
        <v>0.49745028352837201</v>
      </c>
      <c r="I2637" s="1">
        <v>0.23676362430855399</v>
      </c>
      <c r="J2637" s="1">
        <v>1.7463535094327201E-6</v>
      </c>
      <c r="K2637" s="1">
        <v>1.7463535094327201E-6</v>
      </c>
    </row>
    <row r="2638" spans="1:11" x14ac:dyDescent="0.3">
      <c r="A2638" t="s">
        <v>26</v>
      </c>
      <c r="B2638" s="1">
        <v>0.56689829547353998</v>
      </c>
      <c r="C2638" s="1">
        <v>0.16786448692425601</v>
      </c>
      <c r="D2638" s="1">
        <v>0.74866432113075398</v>
      </c>
      <c r="E2638" s="1">
        <v>0.190319017249691</v>
      </c>
      <c r="F2638" s="1">
        <v>0.65079704987623199</v>
      </c>
      <c r="G2638" s="1">
        <v>0.34815789599875402</v>
      </c>
      <c r="H2638" s="1">
        <v>0.61452802494230996</v>
      </c>
      <c r="I2638" s="1">
        <v>0.30847852945073601</v>
      </c>
      <c r="J2638" s="1">
        <v>1.74625372445603E-6</v>
      </c>
      <c r="K2638" s="1">
        <v>1.74625372445603E-6</v>
      </c>
    </row>
    <row r="2639" spans="1:11" x14ac:dyDescent="0.3">
      <c r="A2639" t="s">
        <v>26</v>
      </c>
      <c r="B2639" s="1">
        <v>0.53680888805684202</v>
      </c>
      <c r="C2639" s="1">
        <v>0.16827665688173499</v>
      </c>
      <c r="D2639" s="1">
        <v>0.74996664534434598</v>
      </c>
      <c r="E2639" s="1">
        <v>0.19228692347236701</v>
      </c>
      <c r="F2639" s="1">
        <v>0.64743375762880995</v>
      </c>
      <c r="G2639" s="1">
        <v>0.49128755231124699</v>
      </c>
      <c r="H2639" s="1">
        <v>0.55657591533383199</v>
      </c>
      <c r="I2639" s="1">
        <v>0.22232201609018801</v>
      </c>
      <c r="J2639" s="1">
        <v>1.58140062740298E-6</v>
      </c>
      <c r="K2639" s="1">
        <v>1.58140062740298E-6</v>
      </c>
    </row>
    <row r="2640" spans="1:11" x14ac:dyDescent="0.3">
      <c r="A2640" t="s">
        <v>26</v>
      </c>
      <c r="B2640" s="1">
        <v>0.58740699605261404</v>
      </c>
      <c r="C2640" s="1">
        <v>0.166566059284703</v>
      </c>
      <c r="D2640" s="1">
        <v>0.75094985495872801</v>
      </c>
      <c r="E2640" s="1">
        <v>0.18548825656965201</v>
      </c>
      <c r="F2640" s="1">
        <v>0.63482141170098005</v>
      </c>
      <c r="G2640" s="1">
        <v>0.426491472624354</v>
      </c>
      <c r="H2640" s="1">
        <v>0.67242058030505802</v>
      </c>
      <c r="I2640" s="1">
        <v>0.27497985265363001</v>
      </c>
      <c r="J2640" s="1">
        <v>1.7467193876810601E-6</v>
      </c>
      <c r="K2640" s="1">
        <v>1.7467193876810601E-6</v>
      </c>
    </row>
    <row r="2641" spans="1:11" x14ac:dyDescent="0.3">
      <c r="A2641" t="s">
        <v>26</v>
      </c>
      <c r="B2641" s="1">
        <v>0.55806608135690405</v>
      </c>
      <c r="C2641" s="1">
        <v>0.16823024556327201</v>
      </c>
      <c r="D2641" s="1">
        <v>0.75147819233466395</v>
      </c>
      <c r="E2641" s="1">
        <v>0.192477116334029</v>
      </c>
      <c r="F2641" s="1">
        <v>0.65444061647761598</v>
      </c>
      <c r="G2641" s="1">
        <v>0.54273004067826702</v>
      </c>
      <c r="H2641" s="1">
        <v>0.54914326116162604</v>
      </c>
      <c r="I2641" s="1">
        <v>0.246338661803991</v>
      </c>
      <c r="J2641" s="1">
        <v>1.7459377386962401E-6</v>
      </c>
      <c r="K2641" s="1">
        <v>1.7459377386962401E-6</v>
      </c>
    </row>
    <row r="2642" spans="1:11" x14ac:dyDescent="0.3">
      <c r="A2642" t="s">
        <v>26</v>
      </c>
      <c r="B2642" s="1">
        <v>0.50761767190526497</v>
      </c>
      <c r="C2642" s="1">
        <v>0.16768034953438499</v>
      </c>
      <c r="D2642" s="1">
        <v>0.75173008310382705</v>
      </c>
      <c r="E2642" s="1">
        <v>0.18912806689711001</v>
      </c>
      <c r="F2642" s="1">
        <v>0.65051677552228704</v>
      </c>
      <c r="G2642" s="1">
        <v>0.38193522798312801</v>
      </c>
      <c r="H2642" s="1">
        <v>0.56944535621631098</v>
      </c>
      <c r="I2642" s="1">
        <v>0.285965288048388</v>
      </c>
      <c r="J2642" s="1">
        <v>1.74652813314209E-6</v>
      </c>
      <c r="K2642" s="1">
        <v>1.74652813314209E-6</v>
      </c>
    </row>
    <row r="2643" spans="1:11" x14ac:dyDescent="0.3">
      <c r="A2643" t="s">
        <v>26</v>
      </c>
      <c r="B2643" s="1">
        <v>0.57902387756850604</v>
      </c>
      <c r="C2643" s="1">
        <v>0.16720709002068901</v>
      </c>
      <c r="D2643" s="1">
        <v>0.74883869174801898</v>
      </c>
      <c r="E2643" s="1">
        <v>0.18810104524378901</v>
      </c>
      <c r="F2643" s="1">
        <v>0.66985570594496802</v>
      </c>
      <c r="G2643" s="1">
        <v>0.52369580913353297</v>
      </c>
      <c r="H2643" s="1">
        <v>0.46592002201754701</v>
      </c>
      <c r="I2643" s="1">
        <v>0.224667016085697</v>
      </c>
      <c r="J2643" s="1">
        <v>1.74595436952585E-6</v>
      </c>
      <c r="K2643" s="1">
        <v>1.74595436952585E-6</v>
      </c>
    </row>
    <row r="2644" spans="1:11" x14ac:dyDescent="0.3">
      <c r="A2644" t="s">
        <v>26</v>
      </c>
      <c r="B2644" s="1">
        <v>0.55896427262264303</v>
      </c>
      <c r="C2644" s="1">
        <v>0.167670712580373</v>
      </c>
      <c r="D2644" s="1">
        <v>0.75015738929353803</v>
      </c>
      <c r="E2644" s="1">
        <v>0.19205531810910101</v>
      </c>
      <c r="F2644" s="1">
        <v>0.67377954690028297</v>
      </c>
      <c r="G2644" s="1">
        <v>0.44784495836160298</v>
      </c>
      <c r="H2644" s="1">
        <v>0.38169390169409501</v>
      </c>
      <c r="I2644" s="1">
        <v>0.20028204136499</v>
      </c>
      <c r="J2644" s="1">
        <v>1.7463036169443E-6</v>
      </c>
      <c r="K2644" s="1">
        <v>1.7463036169443E-6</v>
      </c>
    </row>
    <row r="2645" spans="1:11" x14ac:dyDescent="0.3">
      <c r="A2645" t="s">
        <v>26</v>
      </c>
      <c r="B2645" s="1">
        <v>0.57812568630101202</v>
      </c>
      <c r="C2645" s="1">
        <v>0.16701046195011501</v>
      </c>
      <c r="D2645" s="1">
        <v>0.74952338592096102</v>
      </c>
      <c r="E2645" s="1">
        <v>0.18790234523000099</v>
      </c>
      <c r="F2645" s="1">
        <v>0.65303924470785302</v>
      </c>
      <c r="G2645" s="1">
        <v>0.50003328618258602</v>
      </c>
      <c r="H2645" s="1">
        <v>0.63670146197803001</v>
      </c>
      <c r="I2645" s="1">
        <v>0.29120982624970798</v>
      </c>
      <c r="J2645" s="1">
        <v>1.7468108572430699E-6</v>
      </c>
      <c r="K2645" s="1">
        <v>1.7468108572430699E-6</v>
      </c>
    </row>
    <row r="2646" spans="1:11" x14ac:dyDescent="0.3">
      <c r="A2646" t="s">
        <v>26</v>
      </c>
      <c r="B2646" s="1">
        <v>0.57632930376995695</v>
      </c>
      <c r="C2646" s="1">
        <v>0.166930944701356</v>
      </c>
      <c r="D2646" s="1">
        <v>0.75086635191822504</v>
      </c>
      <c r="E2646" s="1">
        <v>0.18788574082000001</v>
      </c>
      <c r="F2646" s="1">
        <v>0.68414969799650405</v>
      </c>
      <c r="G2646" s="1">
        <v>0.51507267900805498</v>
      </c>
      <c r="H2646" s="1">
        <v>0.31478053995002397</v>
      </c>
      <c r="I2646" s="1">
        <v>0.20556029404999701</v>
      </c>
      <c r="J2646" s="1">
        <v>1.74733472837118E-6</v>
      </c>
      <c r="K2646" s="1">
        <v>1.74733472837118E-6</v>
      </c>
    </row>
    <row r="2647" spans="1:11" x14ac:dyDescent="0.3">
      <c r="A2647" t="s">
        <v>26</v>
      </c>
      <c r="B2647" s="1">
        <v>0.57842508339109699</v>
      </c>
      <c r="C2647" s="1">
        <v>0.16731477994350999</v>
      </c>
      <c r="D2647" s="1">
        <v>0.75109085284639299</v>
      </c>
      <c r="E2647" s="1">
        <v>0.188936874570344</v>
      </c>
      <c r="F2647" s="1">
        <v>0.67069652900681498</v>
      </c>
      <c r="G2647" s="1">
        <v>0.41473173000063301</v>
      </c>
      <c r="H2647" s="1">
        <v>0.37880142877582401</v>
      </c>
      <c r="I2647" s="1">
        <v>0.25544288747645</v>
      </c>
      <c r="J2647" s="1">
        <v>1.74706031968512E-6</v>
      </c>
      <c r="K2647" s="1">
        <v>1.74706031968512E-6</v>
      </c>
    </row>
    <row r="2648" spans="1:11" x14ac:dyDescent="0.3">
      <c r="A2648" t="s">
        <v>26</v>
      </c>
      <c r="B2648" s="1">
        <v>0.58725729750831801</v>
      </c>
      <c r="C2648" s="1">
        <v>0.16686859032305601</v>
      </c>
      <c r="D2648" s="1">
        <v>0.74997794681188101</v>
      </c>
      <c r="E2648" s="1">
        <v>0.185956334381114</v>
      </c>
      <c r="F2648" s="1">
        <v>0.63762415524050098</v>
      </c>
      <c r="G2648" s="1">
        <v>0.42317095450731601</v>
      </c>
      <c r="H2648" s="1">
        <v>0.67565214621318304</v>
      </c>
      <c r="I2648" s="1">
        <v>0.313132530055936</v>
      </c>
      <c r="J2648" s="1">
        <v>1.7468940113902901E-6</v>
      </c>
      <c r="K2648" s="1">
        <v>1.7468940113902901E-6</v>
      </c>
    </row>
    <row r="2649" spans="1:11" x14ac:dyDescent="0.3">
      <c r="A2649" t="s">
        <v>26</v>
      </c>
      <c r="B2649" s="1">
        <v>0.54743748470684095</v>
      </c>
      <c r="C2649" s="1">
        <v>0.168638643560236</v>
      </c>
      <c r="D2649" s="1">
        <v>0.74874890690834095</v>
      </c>
      <c r="E2649" s="1">
        <v>0.190955388699423</v>
      </c>
      <c r="F2649" s="1">
        <v>0.67321899819238396</v>
      </c>
      <c r="G2649" s="1">
        <v>0.52803802513272602</v>
      </c>
      <c r="H2649" s="1">
        <v>0.46457835018686999</v>
      </c>
      <c r="I2649" s="1">
        <v>0.181018716863833</v>
      </c>
      <c r="J2649" s="1">
        <v>1.6036360463950499E-6</v>
      </c>
      <c r="K2649" s="1">
        <v>1.6036360463950499E-6</v>
      </c>
    </row>
    <row r="2650" spans="1:11" x14ac:dyDescent="0.3">
      <c r="A2650" t="s">
        <v>26</v>
      </c>
      <c r="B2650" s="1">
        <v>0.52782697539539103</v>
      </c>
      <c r="C2650" s="1">
        <v>0.16858119543129299</v>
      </c>
      <c r="D2650" s="1">
        <v>0.75208305081508697</v>
      </c>
      <c r="E2650" s="1">
        <v>0.19121287568169901</v>
      </c>
      <c r="F2650" s="1">
        <v>0.66565159063568502</v>
      </c>
      <c r="G2650" s="1">
        <v>0.50019675784373496</v>
      </c>
      <c r="H2650" s="1">
        <v>0.42788628595135098</v>
      </c>
      <c r="I2650" s="1">
        <v>0.23298142266692001</v>
      </c>
      <c r="J2650" s="1">
        <v>1.7454720754712401E-6</v>
      </c>
      <c r="K2650" s="1">
        <v>1.7454720754712401E-6</v>
      </c>
    </row>
    <row r="2651" spans="1:11" x14ac:dyDescent="0.3">
      <c r="A2651" t="s">
        <v>26</v>
      </c>
      <c r="B2651" s="1">
        <v>0.50881526026121904</v>
      </c>
      <c r="C2651" s="1">
        <v>0.167394108144128</v>
      </c>
      <c r="D2651" s="1">
        <v>0.75184863822966397</v>
      </c>
      <c r="E2651" s="1">
        <v>0.188730954385603</v>
      </c>
      <c r="F2651" s="1">
        <v>0.66985570594496802</v>
      </c>
      <c r="G2651" s="1">
        <v>0.36092911952582402</v>
      </c>
      <c r="H2651" s="1">
        <v>0.345965729791542</v>
      </c>
      <c r="I2651" s="1">
        <v>0.266285463291979</v>
      </c>
      <c r="J2651" s="1">
        <v>1.7462370936265599E-6</v>
      </c>
      <c r="K2651" s="1">
        <v>1.7462370936265599E-6</v>
      </c>
    </row>
    <row r="2652" spans="1:11" x14ac:dyDescent="0.3">
      <c r="A2652" t="s">
        <v>26</v>
      </c>
      <c r="B2652" s="1">
        <v>0.56794618528519902</v>
      </c>
      <c r="C2652" s="1">
        <v>0.168649081718273</v>
      </c>
      <c r="D2652" s="1">
        <v>0.74723170048937904</v>
      </c>
      <c r="E2652" s="1">
        <v>0.189389118574006</v>
      </c>
      <c r="F2652" s="1">
        <v>0.66621213934358403</v>
      </c>
      <c r="G2652" s="1">
        <v>0.524799242846263</v>
      </c>
      <c r="H2652" s="1">
        <v>0.464584145068698</v>
      </c>
      <c r="I2652" s="1">
        <v>0.17540358249583601</v>
      </c>
      <c r="J2652" s="1">
        <v>1.7461788857234901E-6</v>
      </c>
      <c r="K2652" s="1">
        <v>1.7461788857234901E-6</v>
      </c>
    </row>
    <row r="2653" spans="1:11" x14ac:dyDescent="0.3">
      <c r="A2653" t="s">
        <v>26</v>
      </c>
      <c r="B2653" s="1">
        <v>0.58890398149520895</v>
      </c>
      <c r="C2653" s="1">
        <v>0.16677218477375699</v>
      </c>
      <c r="D2653" s="1">
        <v>0.74883159849577696</v>
      </c>
      <c r="E2653" s="1">
        <v>0.184891729552669</v>
      </c>
      <c r="F2653" s="1">
        <v>0.65444061647761598</v>
      </c>
      <c r="G2653" s="1">
        <v>0.41471129604298201</v>
      </c>
      <c r="H2653" s="1">
        <v>0.518478044528212</v>
      </c>
      <c r="I2653" s="1">
        <v>0.27061460322244202</v>
      </c>
      <c r="J2653" s="1">
        <v>1.74645329440969E-6</v>
      </c>
      <c r="K2653" s="1">
        <v>1.74645329440969E-6</v>
      </c>
    </row>
    <row r="2654" spans="1:11" x14ac:dyDescent="0.3">
      <c r="A2654" t="s">
        <v>26</v>
      </c>
      <c r="B2654" s="1">
        <v>0.58620940769665997</v>
      </c>
      <c r="C2654" s="1">
        <v>0.16578592062542299</v>
      </c>
      <c r="D2654" s="1">
        <v>0.75006001962223101</v>
      </c>
      <c r="E2654" s="1">
        <v>0.18551397643296799</v>
      </c>
      <c r="F2654" s="1">
        <v>0.65023650116833298</v>
      </c>
      <c r="G2654" s="1">
        <v>0.50348662502430197</v>
      </c>
      <c r="H2654" s="1">
        <v>0.59622318885632297</v>
      </c>
      <c r="I2654" s="1">
        <v>0.19349067069047099</v>
      </c>
      <c r="J2654" s="1">
        <v>1.7478253378403301E-6</v>
      </c>
      <c r="K2654" s="1">
        <v>1.7478253378403301E-6</v>
      </c>
    </row>
    <row r="2655" spans="1:11" x14ac:dyDescent="0.3">
      <c r="A2655" t="s">
        <v>26</v>
      </c>
      <c r="B2655" s="1">
        <v>0.54848537451677704</v>
      </c>
      <c r="C2655" s="1">
        <v>0.168754570580602</v>
      </c>
      <c r="D2655" s="1">
        <v>0.75149080682207803</v>
      </c>
      <c r="E2655" s="1">
        <v>0.191788444613049</v>
      </c>
      <c r="F2655" s="1">
        <v>0.64435073973533896</v>
      </c>
      <c r="G2655" s="1">
        <v>0.30861818795896701</v>
      </c>
      <c r="H2655" s="1">
        <v>0.582418629071905</v>
      </c>
      <c r="I2655" s="1">
        <v>0.31090114490687598</v>
      </c>
      <c r="J2655" s="1">
        <v>1.6031204906817399E-6</v>
      </c>
      <c r="K2655" s="1">
        <v>1.6031204906817399E-6</v>
      </c>
    </row>
    <row r="2656" spans="1:11" x14ac:dyDescent="0.3">
      <c r="A2656" t="s">
        <v>26</v>
      </c>
      <c r="B2656" s="1">
        <v>0.53606039533523597</v>
      </c>
      <c r="C2656" s="1">
        <v>0.16884704212812199</v>
      </c>
      <c r="D2656" s="1">
        <v>0.75235644799020496</v>
      </c>
      <c r="E2656" s="1">
        <v>0.193411830473768</v>
      </c>
      <c r="F2656" s="1">
        <v>0.65892500614084704</v>
      </c>
      <c r="G2656" s="1">
        <v>0.29687887929289902</v>
      </c>
      <c r="H2656" s="1">
        <v>0.54801971913793601</v>
      </c>
      <c r="I2656" s="1">
        <v>0.31507765534770099</v>
      </c>
      <c r="J2656" s="1">
        <v>1.58073539422459E-6</v>
      </c>
      <c r="K2656" s="1">
        <v>1.58073539422459E-6</v>
      </c>
    </row>
    <row r="2657" spans="1:11" x14ac:dyDescent="0.3">
      <c r="A2657" t="s">
        <v>26</v>
      </c>
      <c r="B2657" s="1">
        <v>0.50941405443862797</v>
      </c>
      <c r="C2657" s="1">
        <v>0.166671980257067</v>
      </c>
      <c r="D2657" s="1">
        <v>0.75082811481015499</v>
      </c>
      <c r="E2657" s="1">
        <v>0.18903662598775001</v>
      </c>
      <c r="F2657" s="1">
        <v>0.69872396440201001</v>
      </c>
      <c r="G2657" s="1">
        <v>0.122475050807329</v>
      </c>
      <c r="H2657" s="1">
        <v>0.27411026552519102</v>
      </c>
      <c r="I2657" s="1">
        <v>0.38648772537999398</v>
      </c>
      <c r="J2657" s="1">
        <v>1.74709358134392E-6</v>
      </c>
      <c r="K2657" s="1">
        <v>1.74709358134392E-6</v>
      </c>
    </row>
    <row r="2658" spans="1:11" x14ac:dyDescent="0.3">
      <c r="A2658" t="s">
        <v>26</v>
      </c>
      <c r="B2658" s="1">
        <v>0.58875428295104304</v>
      </c>
      <c r="C2658" s="1">
        <v>0.165796106719272</v>
      </c>
      <c r="D2658" s="1">
        <v>0.750629872280831</v>
      </c>
      <c r="E2658" s="1">
        <v>0.185560804202653</v>
      </c>
      <c r="F2658" s="1">
        <v>0.67574146737794905</v>
      </c>
      <c r="G2658" s="1">
        <v>0.325956401019317</v>
      </c>
      <c r="H2658" s="1">
        <v>0.36870893933504301</v>
      </c>
      <c r="I2658" s="1">
        <v>0.30300708526970799</v>
      </c>
      <c r="J2658" s="1">
        <v>1.74716010466167E-6</v>
      </c>
      <c r="K2658" s="1">
        <v>1.74716010466167E-6</v>
      </c>
    </row>
    <row r="2659" spans="1:11" x14ac:dyDescent="0.3">
      <c r="A2659" t="s">
        <v>26</v>
      </c>
      <c r="B2659" s="1">
        <v>0.55791638281270595</v>
      </c>
      <c r="C2659" s="1">
        <v>0.16842795841008101</v>
      </c>
      <c r="D2659" s="1">
        <v>0.74918283910932004</v>
      </c>
      <c r="E2659" s="1">
        <v>0.190649860975528</v>
      </c>
      <c r="F2659" s="1">
        <v>0.67518091867004604</v>
      </c>
      <c r="G2659" s="1">
        <v>0.45384232492990301</v>
      </c>
      <c r="H2659" s="1">
        <v>0.35394364399684602</v>
      </c>
      <c r="I2659" s="1">
        <v>0.21677141717319201</v>
      </c>
      <c r="J2659" s="1">
        <v>1.7460707853320099E-6</v>
      </c>
      <c r="K2659" s="1">
        <v>1.7460707853320099E-6</v>
      </c>
    </row>
    <row r="2660" spans="1:11" x14ac:dyDescent="0.3">
      <c r="A2660" t="s">
        <v>26</v>
      </c>
      <c r="B2660" s="1">
        <v>0.57887417902372296</v>
      </c>
      <c r="C2660" s="1">
        <v>0.167584299575636</v>
      </c>
      <c r="D2660" s="1">
        <v>0.74910058642195698</v>
      </c>
      <c r="E2660" s="1">
        <v>0.189252436547384</v>
      </c>
      <c r="F2660" s="1">
        <v>0.66761351111334699</v>
      </c>
      <c r="G2660" s="1">
        <v>0.34929198064795502</v>
      </c>
      <c r="H2660" s="1">
        <v>0.388954748957341</v>
      </c>
      <c r="I2660" s="1">
        <v>0.22138827610152201</v>
      </c>
      <c r="J2660" s="1">
        <v>1.7464200327506101E-6</v>
      </c>
      <c r="K2660" s="1">
        <v>1.7464200327506101E-6</v>
      </c>
    </row>
    <row r="2661" spans="1:11" x14ac:dyDescent="0.3">
      <c r="A2661" t="s">
        <v>26</v>
      </c>
      <c r="B2661" s="1">
        <v>0.52962335792693405</v>
      </c>
      <c r="C2661" s="1">
        <v>0.16865001345553601</v>
      </c>
      <c r="D2661" s="1">
        <v>0.751903603568571</v>
      </c>
      <c r="E2661" s="1">
        <v>0.19312021199371601</v>
      </c>
      <c r="F2661" s="1">
        <v>0.66256857274221703</v>
      </c>
      <c r="G2661" s="1">
        <v>0.29191342758557198</v>
      </c>
      <c r="H2661" s="1">
        <v>0.37023140677059202</v>
      </c>
      <c r="I2661" s="1">
        <v>0.25711292856587697</v>
      </c>
      <c r="J2661" s="1">
        <v>1.74551365254483E-6</v>
      </c>
      <c r="K2661" s="1">
        <v>1.74551365254483E-6</v>
      </c>
    </row>
    <row r="2662" spans="1:11" x14ac:dyDescent="0.3">
      <c r="A2662" t="s">
        <v>26</v>
      </c>
      <c r="B2662" s="1">
        <v>0.57872448047955805</v>
      </c>
      <c r="C2662" s="1">
        <v>0.167287935107576</v>
      </c>
      <c r="D2662" s="1">
        <v>0.749627958862224</v>
      </c>
      <c r="E2662" s="1">
        <v>0.18819411818493101</v>
      </c>
      <c r="F2662" s="1">
        <v>0.64995622681437404</v>
      </c>
      <c r="G2662" s="1">
        <v>0.38179219027963401</v>
      </c>
      <c r="H2662" s="1">
        <v>0.54430218434718203</v>
      </c>
      <c r="I2662" s="1">
        <v>0.32506104961634302</v>
      </c>
      <c r="J2662" s="1">
        <v>1.74464884941296E-6</v>
      </c>
      <c r="K2662" s="1">
        <v>1.74464884941296E-6</v>
      </c>
    </row>
    <row r="2663" spans="1:11" x14ac:dyDescent="0.3">
      <c r="A2663" t="s">
        <v>26</v>
      </c>
      <c r="B2663" s="1">
        <v>0.54908416869535503</v>
      </c>
      <c r="C2663" s="1">
        <v>0.168334645148222</v>
      </c>
      <c r="D2663" s="1">
        <v>0.75085146245425605</v>
      </c>
      <c r="E2663" s="1">
        <v>0.191404732205887</v>
      </c>
      <c r="F2663" s="1">
        <v>0.66256857274221703</v>
      </c>
      <c r="G2663" s="1">
        <v>0.49857225821109402</v>
      </c>
      <c r="H2663" s="1">
        <v>0.43776699152139198</v>
      </c>
      <c r="I2663" s="1">
        <v>0.25018451232366901</v>
      </c>
      <c r="J2663" s="1">
        <v>1.60398529381392E-6</v>
      </c>
      <c r="K2663" s="1">
        <v>1.60398529381392E-6</v>
      </c>
    </row>
    <row r="2664" spans="1:11" x14ac:dyDescent="0.3">
      <c r="A2664" t="s">
        <v>26</v>
      </c>
      <c r="B2664" s="1">
        <v>0.53890466767853495</v>
      </c>
      <c r="C2664" s="1">
        <v>0.16867229412922199</v>
      </c>
      <c r="D2664" s="1">
        <v>0.75150106753089996</v>
      </c>
      <c r="E2664" s="1">
        <v>0.19116704087958</v>
      </c>
      <c r="F2664" s="1">
        <v>0.65388006776970398</v>
      </c>
      <c r="G2664" s="1">
        <v>0.53190004312731098</v>
      </c>
      <c r="H2664" s="1">
        <v>0.51463291860376703</v>
      </c>
      <c r="I2664" s="1">
        <v>0.21011269506643901</v>
      </c>
      <c r="J2664" s="1">
        <v>1.57977080611559E-6</v>
      </c>
      <c r="K2664" s="1">
        <v>1.57977080611559E-6</v>
      </c>
    </row>
    <row r="2665" spans="1:11" x14ac:dyDescent="0.3">
      <c r="A2665" t="s">
        <v>26</v>
      </c>
      <c r="B2665" s="1">
        <v>0.54683869053004996</v>
      </c>
      <c r="C2665" s="1">
        <v>0.16866518681937401</v>
      </c>
      <c r="D2665" s="1">
        <v>0.74991420467760594</v>
      </c>
      <c r="E2665" s="1">
        <v>0.19285877593435899</v>
      </c>
      <c r="F2665" s="1">
        <v>0.65556171389342099</v>
      </c>
      <c r="G2665" s="1">
        <v>0.542321361525398</v>
      </c>
      <c r="H2665" s="1">
        <v>0.57161139459948496</v>
      </c>
      <c r="I2665" s="1">
        <v>0.22611275980348899</v>
      </c>
      <c r="J2665" s="1">
        <v>1.60341984561219E-6</v>
      </c>
      <c r="K2665" s="1">
        <v>1.60341984561219E-6</v>
      </c>
    </row>
    <row r="2666" spans="1:11" x14ac:dyDescent="0.3">
      <c r="A2666" t="s">
        <v>26</v>
      </c>
      <c r="B2666" s="1">
        <v>0.58875428295104304</v>
      </c>
      <c r="C2666" s="1">
        <v>0.16665418272499399</v>
      </c>
      <c r="D2666" s="1">
        <v>0.749943104666702</v>
      </c>
      <c r="E2666" s="1">
        <v>0.1864070365611</v>
      </c>
      <c r="F2666" s="1">
        <v>0.642949367965579</v>
      </c>
      <c r="G2666" s="1">
        <v>0.3975876395379</v>
      </c>
      <c r="H2666" s="1">
        <v>0.54357542599999298</v>
      </c>
      <c r="I2666" s="1">
        <v>0.26852285744458598</v>
      </c>
      <c r="J2666" s="1">
        <v>1.7468441189018799E-6</v>
      </c>
      <c r="K2666" s="1">
        <v>1.7468441189018799E-6</v>
      </c>
    </row>
    <row r="2667" spans="1:11" x14ac:dyDescent="0.3">
      <c r="A2667" t="s">
        <v>26</v>
      </c>
      <c r="B2667" s="1">
        <v>0.52662938703943696</v>
      </c>
      <c r="C2667" s="1">
        <v>0.167976065837394</v>
      </c>
      <c r="D2667" s="1">
        <v>0.75065364298900294</v>
      </c>
      <c r="E2667" s="1">
        <v>0.19108580702224401</v>
      </c>
      <c r="F2667" s="1">
        <v>0.66032637791059601</v>
      </c>
      <c r="G2667" s="1">
        <v>0.43177365067514401</v>
      </c>
      <c r="H2667" s="1">
        <v>0.48226036460987298</v>
      </c>
      <c r="I2667" s="1">
        <v>0.18483208347865501</v>
      </c>
      <c r="J2667" s="1">
        <v>1.74719336632075E-6</v>
      </c>
      <c r="K2667" s="1">
        <v>1.74719336632075E-6</v>
      </c>
    </row>
    <row r="2668" spans="1:11" x14ac:dyDescent="0.3">
      <c r="A2668" t="s">
        <v>26</v>
      </c>
      <c r="B2668" s="1">
        <v>0.51719837874536001</v>
      </c>
      <c r="C2668" s="1">
        <v>0.16848351155647501</v>
      </c>
      <c r="D2668" s="1">
        <v>0.75011726707267501</v>
      </c>
      <c r="E2668" s="1">
        <v>0.190376071333485</v>
      </c>
      <c r="F2668" s="1">
        <v>0.66705296240544498</v>
      </c>
      <c r="G2668" s="1">
        <v>0.40343175142388799</v>
      </c>
      <c r="H2668" s="1">
        <v>0.43822341807824999</v>
      </c>
      <c r="I2668" s="1">
        <v>0.27892756699279198</v>
      </c>
      <c r="J2668" s="1">
        <v>1.7456051221069801E-6</v>
      </c>
      <c r="K2668" s="1">
        <v>1.7456051221069801E-6</v>
      </c>
    </row>
    <row r="2669" spans="1:11" x14ac:dyDescent="0.3">
      <c r="A2669" t="s">
        <v>26</v>
      </c>
      <c r="B2669" s="1">
        <v>0.53845557204529204</v>
      </c>
      <c r="C2669" s="1">
        <v>0.16858367556285</v>
      </c>
      <c r="D2669" s="1">
        <v>0.75137152766549897</v>
      </c>
      <c r="E2669" s="1">
        <v>0.192598604520718</v>
      </c>
      <c r="F2669" s="1">
        <v>0.68751299024393098</v>
      </c>
      <c r="G2669" s="1">
        <v>0.33027818306087398</v>
      </c>
      <c r="H2669" s="1">
        <v>0.25212891600188098</v>
      </c>
      <c r="I2669" s="1">
        <v>0.29737738546213599</v>
      </c>
      <c r="J2669" s="1">
        <v>1.57994542982496E-6</v>
      </c>
      <c r="K2669" s="1">
        <v>1.57994542982496E-6</v>
      </c>
    </row>
    <row r="2670" spans="1:11" x14ac:dyDescent="0.3">
      <c r="A2670" t="s">
        <v>26</v>
      </c>
      <c r="B2670" s="1">
        <v>0.52692878412838495</v>
      </c>
      <c r="C2670" s="1">
        <v>0.16824883529707699</v>
      </c>
      <c r="D2670" s="1">
        <v>0.75159317610118703</v>
      </c>
      <c r="E2670" s="1">
        <v>0.19195688999834401</v>
      </c>
      <c r="F2670" s="1">
        <v>0.67209790077657805</v>
      </c>
      <c r="G2670" s="1">
        <v>0.37008353255002002</v>
      </c>
      <c r="H2670" s="1">
        <v>0.389818281824373</v>
      </c>
      <c r="I2670" s="1">
        <v>0.29481147677601399</v>
      </c>
      <c r="J2670" s="1">
        <v>1.7462786707001901E-6</v>
      </c>
      <c r="K2670" s="1">
        <v>1.7462786707001901E-6</v>
      </c>
    </row>
    <row r="2671" spans="1:11" x14ac:dyDescent="0.3">
      <c r="A2671" t="s">
        <v>26</v>
      </c>
      <c r="B2671" s="1">
        <v>0.52737787976101003</v>
      </c>
      <c r="C2671" s="1">
        <v>0.16803393707407899</v>
      </c>
      <c r="D2671" s="1">
        <v>0.748188699762384</v>
      </c>
      <c r="E2671" s="1">
        <v>0.19143520087652</v>
      </c>
      <c r="F2671" s="1">
        <v>0.65948555484874605</v>
      </c>
      <c r="G2671" s="1">
        <v>0.53594596674067996</v>
      </c>
      <c r="H2671" s="1">
        <v>0.49856863309969701</v>
      </c>
      <c r="I2671" s="1">
        <v>0.204320079462709</v>
      </c>
      <c r="J2671" s="1">
        <v>1.7472099971500899E-6</v>
      </c>
      <c r="K2671" s="1">
        <v>1.7472099971500899E-6</v>
      </c>
    </row>
    <row r="2672" spans="1:11" x14ac:dyDescent="0.3">
      <c r="A2672" t="s">
        <v>26</v>
      </c>
      <c r="B2672" s="1">
        <v>0.53635979242415099</v>
      </c>
      <c r="C2672" s="1">
        <v>0.16796144611453701</v>
      </c>
      <c r="D2672" s="1">
        <v>0.75039889997236597</v>
      </c>
      <c r="E2672" s="1">
        <v>0.19219340034135099</v>
      </c>
      <c r="F2672" s="1">
        <v>0.67574146737794905</v>
      </c>
      <c r="G2672" s="1">
        <v>0.39910996938233001</v>
      </c>
      <c r="H2672" s="1">
        <v>0.35347420409906199</v>
      </c>
      <c r="I2672" s="1">
        <v>0.23559718734760399</v>
      </c>
      <c r="J2672" s="1">
        <v>1.58097654125156E-6</v>
      </c>
      <c r="K2672" s="1">
        <v>1.58097654125156E-6</v>
      </c>
    </row>
    <row r="2673" spans="1:11" x14ac:dyDescent="0.3">
      <c r="A2673" t="s">
        <v>26</v>
      </c>
      <c r="B2673" s="1">
        <v>0.49893515633289198</v>
      </c>
      <c r="C2673" s="1">
        <v>0.16693366339366</v>
      </c>
      <c r="D2673" s="1">
        <v>0.75005248823732196</v>
      </c>
      <c r="E2673" s="1">
        <v>0.184990714973474</v>
      </c>
      <c r="F2673" s="1">
        <v>0.65668281130922601</v>
      </c>
      <c r="G2673" s="1">
        <v>0.422874662121488</v>
      </c>
      <c r="H2673" s="1">
        <v>0.49980191572890897</v>
      </c>
      <c r="I2673" s="1">
        <v>0.275639393605556</v>
      </c>
      <c r="J2673" s="1">
        <v>1.7460707853320099E-6</v>
      </c>
      <c r="K2673" s="1">
        <v>1.7460707853320099E-6</v>
      </c>
    </row>
    <row r="2674" spans="1:11" x14ac:dyDescent="0.3">
      <c r="A2674" t="s">
        <v>26</v>
      </c>
      <c r="B2674" s="1">
        <v>0.55746728717949601</v>
      </c>
      <c r="C2674" s="1">
        <v>0.167507149929779</v>
      </c>
      <c r="D2674" s="1">
        <v>0.74866689124271302</v>
      </c>
      <c r="E2674" s="1">
        <v>0.192722294465376</v>
      </c>
      <c r="F2674" s="1">
        <v>0.66396994451197699</v>
      </c>
      <c r="G2674" s="1">
        <v>0.41334222088088401</v>
      </c>
      <c r="H2674" s="1">
        <v>0.53390856723033397</v>
      </c>
      <c r="I2674" s="1">
        <v>0.19952165623638099</v>
      </c>
      <c r="J2674" s="1">
        <v>1.7469023268052199E-6</v>
      </c>
      <c r="K2674" s="1">
        <v>1.7469023268052199E-6</v>
      </c>
    </row>
    <row r="2675" spans="1:11" x14ac:dyDescent="0.3">
      <c r="A2675" t="s">
        <v>26</v>
      </c>
      <c r="B2675" s="1">
        <v>0.527677276851095</v>
      </c>
      <c r="C2675" s="1">
        <v>0.16865069762975901</v>
      </c>
      <c r="D2675" s="1">
        <v>0.75009636493223997</v>
      </c>
      <c r="E2675" s="1">
        <v>0.19211656088293999</v>
      </c>
      <c r="F2675" s="1">
        <v>0.66621213934358403</v>
      </c>
      <c r="G2675" s="1">
        <v>0.55406067019147998</v>
      </c>
      <c r="H2675" s="1">
        <v>0.47586067106805902</v>
      </c>
      <c r="I2675" s="1">
        <v>0.19800637051477399</v>
      </c>
      <c r="J2675" s="1">
        <v>1.74696053470819E-6</v>
      </c>
      <c r="K2675" s="1">
        <v>1.74696053470819E-6</v>
      </c>
    </row>
    <row r="2676" spans="1:11" x14ac:dyDescent="0.3">
      <c r="A2676" t="s">
        <v>26</v>
      </c>
      <c r="B2676" s="1">
        <v>0.53860527058958696</v>
      </c>
      <c r="C2676" s="1">
        <v>0.16842683312353099</v>
      </c>
      <c r="D2676" s="1">
        <v>0.75090178207076597</v>
      </c>
      <c r="E2676" s="1">
        <v>0.192467582856131</v>
      </c>
      <c r="F2676" s="1">
        <v>0.66144747532641102</v>
      </c>
      <c r="G2676" s="1">
        <v>0.46342585106461798</v>
      </c>
      <c r="H2676" s="1">
        <v>0.42449103343915401</v>
      </c>
      <c r="I2676" s="1">
        <v>0.20827878056013899</v>
      </c>
      <c r="J2676" s="1">
        <v>1.5805108780267999E-6</v>
      </c>
      <c r="K2676" s="1">
        <v>1.5805108780267999E-6</v>
      </c>
    </row>
    <row r="2677" spans="1:11" x14ac:dyDescent="0.3">
      <c r="A2677" t="s">
        <v>26</v>
      </c>
      <c r="B2677" s="1">
        <v>0.56989226636103696</v>
      </c>
      <c r="C2677" s="1">
        <v>0.16802515533784301</v>
      </c>
      <c r="D2677" s="1">
        <v>0.75022407934263602</v>
      </c>
      <c r="E2677" s="1">
        <v>0.19080188578953899</v>
      </c>
      <c r="F2677" s="1">
        <v>0.65640253695526896</v>
      </c>
      <c r="G2677" s="1">
        <v>0.45138003303389201</v>
      </c>
      <c r="H2677" s="1">
        <v>0.51511071218645399</v>
      </c>
      <c r="I2677" s="1">
        <v>0.22873739334538001</v>
      </c>
      <c r="J2677" s="1">
        <v>1.74691895763469E-6</v>
      </c>
      <c r="K2677" s="1">
        <v>1.74691895763469E-6</v>
      </c>
    </row>
    <row r="2678" spans="1:11" x14ac:dyDescent="0.3">
      <c r="A2678" t="s">
        <v>26</v>
      </c>
      <c r="B2678" s="1">
        <v>0.52752757830692998</v>
      </c>
      <c r="C2678" s="1">
        <v>0.16773240078903501</v>
      </c>
      <c r="D2678" s="1">
        <v>0.74932769681099798</v>
      </c>
      <c r="E2678" s="1">
        <v>0.19093709851294199</v>
      </c>
      <c r="F2678" s="1">
        <v>0.64435073973533896</v>
      </c>
      <c r="G2678" s="1">
        <v>0.45126764626684701</v>
      </c>
      <c r="H2678" s="1">
        <v>0.66752916591331701</v>
      </c>
      <c r="I2678" s="1">
        <v>0.33858206469780899</v>
      </c>
      <c r="J2678" s="1">
        <v>1.74626203987071E-6</v>
      </c>
      <c r="K2678" s="1">
        <v>1.74626203987071E-6</v>
      </c>
    </row>
    <row r="2679" spans="1:11" x14ac:dyDescent="0.3">
      <c r="A2679" t="s">
        <v>26</v>
      </c>
      <c r="B2679" s="1">
        <v>0.58800579022933996</v>
      </c>
      <c r="C2679" s="1">
        <v>0.16698744308845101</v>
      </c>
      <c r="D2679" s="1">
        <v>0.75113596824175199</v>
      </c>
      <c r="E2679" s="1">
        <v>0.18600993173841701</v>
      </c>
      <c r="F2679" s="1">
        <v>0.67490064431609798</v>
      </c>
      <c r="G2679" s="1">
        <v>0.409868448081528</v>
      </c>
      <c r="H2679" s="1">
        <v>0.37171187491031199</v>
      </c>
      <c r="I2679" s="1">
        <v>0.26753633804344001</v>
      </c>
      <c r="J2679" s="1">
        <v>1.74661960270424E-6</v>
      </c>
      <c r="K2679" s="1">
        <v>1.74661960270424E-6</v>
      </c>
    </row>
    <row r="2680" spans="1:11" x14ac:dyDescent="0.3">
      <c r="A2680" t="s">
        <v>26</v>
      </c>
      <c r="B2680" s="1">
        <v>0.51764747437847303</v>
      </c>
      <c r="C2680" s="1">
        <v>0.16803744796811401</v>
      </c>
      <c r="D2680" s="1">
        <v>0.75081206490079899</v>
      </c>
      <c r="E2680" s="1">
        <v>0.18948526923092299</v>
      </c>
      <c r="F2680" s="1">
        <v>0.65948555484874605</v>
      </c>
      <c r="G2680" s="1">
        <v>0.59629766064016898</v>
      </c>
      <c r="H2680" s="1">
        <v>0.53832481716666203</v>
      </c>
      <c r="I2680" s="1">
        <v>0.19706575152243799</v>
      </c>
      <c r="J2680" s="1">
        <v>1.7462454090413801E-6</v>
      </c>
      <c r="K2680" s="1">
        <v>1.7462454090413801E-6</v>
      </c>
    </row>
    <row r="2681" spans="1:11" x14ac:dyDescent="0.3">
      <c r="A2681" t="s">
        <v>26</v>
      </c>
      <c r="B2681" s="1">
        <v>0.56884437655110098</v>
      </c>
      <c r="C2681" s="1">
        <v>0.16795321351813799</v>
      </c>
      <c r="D2681" s="1">
        <v>0.748859270358187</v>
      </c>
      <c r="E2681" s="1">
        <v>0.19039327024737099</v>
      </c>
      <c r="F2681" s="1">
        <v>0.67013598029891197</v>
      </c>
      <c r="G2681" s="1">
        <v>0.51298841532844197</v>
      </c>
      <c r="H2681" s="1">
        <v>0.485518819451288</v>
      </c>
      <c r="I2681" s="1">
        <v>0.180812061507197</v>
      </c>
      <c r="J2681" s="1">
        <v>1.74592110786677E-6</v>
      </c>
      <c r="K2681" s="1">
        <v>1.74592110786677E-6</v>
      </c>
    </row>
    <row r="2682" spans="1:11" x14ac:dyDescent="0.3">
      <c r="A2682" t="s">
        <v>26</v>
      </c>
      <c r="B2682" s="1">
        <v>0.50731827481690195</v>
      </c>
      <c r="C2682" s="1">
        <v>0.16774239783474501</v>
      </c>
      <c r="D2682" s="1">
        <v>0.75047140494509201</v>
      </c>
      <c r="E2682" s="1">
        <v>0.18900360315877099</v>
      </c>
      <c r="F2682" s="1">
        <v>0.66340939580407399</v>
      </c>
      <c r="G2682" s="1">
        <v>0.43429724444409201</v>
      </c>
      <c r="H2682" s="1">
        <v>0.46162504082792</v>
      </c>
      <c r="I2682" s="1">
        <v>0.23926413326517801</v>
      </c>
      <c r="J2682" s="1">
        <v>1.74606246991732E-6</v>
      </c>
      <c r="K2682" s="1">
        <v>1.74606246991732E-6</v>
      </c>
    </row>
    <row r="2683" spans="1:11" x14ac:dyDescent="0.3">
      <c r="A2683" t="s">
        <v>26</v>
      </c>
      <c r="B2683" s="1">
        <v>0.51899476127687005</v>
      </c>
      <c r="C2683" s="1">
        <v>0.167866480932022</v>
      </c>
      <c r="D2683" s="1">
        <v>0.74992010840895396</v>
      </c>
      <c r="E2683" s="1">
        <v>0.19001157551225401</v>
      </c>
      <c r="F2683" s="1">
        <v>0.66340939580407399</v>
      </c>
      <c r="G2683" s="1">
        <v>0.33371108794493898</v>
      </c>
      <c r="H2683" s="1">
        <v>0.43966300011211301</v>
      </c>
      <c r="I2683" s="1">
        <v>0.29317787209007201</v>
      </c>
      <c r="J2683" s="1">
        <v>1.74625372445603E-6</v>
      </c>
      <c r="K2683" s="1">
        <v>1.74625372445603E-6</v>
      </c>
    </row>
    <row r="2684" spans="1:11" x14ac:dyDescent="0.3">
      <c r="A2684" t="s">
        <v>26</v>
      </c>
      <c r="B2684" s="1">
        <v>0.58591001060819903</v>
      </c>
      <c r="C2684" s="1">
        <v>0.166713188250522</v>
      </c>
      <c r="D2684" s="1">
        <v>0.75040152455299303</v>
      </c>
      <c r="E2684" s="1">
        <v>0.185203448665095</v>
      </c>
      <c r="F2684" s="1">
        <v>0.65444061647761598</v>
      </c>
      <c r="G2684" s="1">
        <v>0.429342009715586</v>
      </c>
      <c r="H2684" s="1">
        <v>0.549539028296265</v>
      </c>
      <c r="I2684" s="1">
        <v>0.259071055419832</v>
      </c>
      <c r="J2684" s="1">
        <v>1.7465697102158199E-6</v>
      </c>
      <c r="K2684" s="1">
        <v>1.7465697102158199E-6</v>
      </c>
    </row>
    <row r="2685" spans="1:11" x14ac:dyDescent="0.3">
      <c r="A2685" t="s">
        <v>26</v>
      </c>
      <c r="B2685" s="1">
        <v>0.56839528091844205</v>
      </c>
      <c r="C2685" s="1">
        <v>0.16770776601588699</v>
      </c>
      <c r="D2685" s="1">
        <v>0.747291962587463</v>
      </c>
      <c r="E2685" s="1">
        <v>0.18956947672543101</v>
      </c>
      <c r="F2685" s="1">
        <v>0.664530493219879</v>
      </c>
      <c r="G2685" s="1">
        <v>0.45086918409281201</v>
      </c>
      <c r="H2685" s="1">
        <v>0.47869713682125797</v>
      </c>
      <c r="I2685" s="1">
        <v>0.22135169940563901</v>
      </c>
      <c r="J2685" s="1">
        <v>1.7468108572430699E-6</v>
      </c>
      <c r="K2685" s="1">
        <v>1.7468108572430699E-6</v>
      </c>
    </row>
    <row r="2686" spans="1:11" x14ac:dyDescent="0.3">
      <c r="A2686" t="s">
        <v>26</v>
      </c>
      <c r="B2686" s="1">
        <v>0.50552189228412403</v>
      </c>
      <c r="C2686" s="1">
        <v>0.16733680405186299</v>
      </c>
      <c r="D2686" s="1">
        <v>0.75152741587398597</v>
      </c>
      <c r="E2686" s="1">
        <v>0.18809230421432399</v>
      </c>
      <c r="F2686" s="1">
        <v>0.64379019102743895</v>
      </c>
      <c r="G2686" s="1">
        <v>0.37386381471403102</v>
      </c>
      <c r="H2686" s="1">
        <v>0.66780874940518997</v>
      </c>
      <c r="I2686" s="1">
        <v>0.271352356501676</v>
      </c>
      <c r="J2686" s="1">
        <v>1.7464117173359201E-6</v>
      </c>
      <c r="K2686" s="1">
        <v>1.7464117173359201E-6</v>
      </c>
    </row>
    <row r="2687" spans="1:11" x14ac:dyDescent="0.3">
      <c r="A2687" t="s">
        <v>26</v>
      </c>
      <c r="B2687" s="1">
        <v>0.57752689212360397</v>
      </c>
      <c r="C2687" s="1">
        <v>0.16692709172021</v>
      </c>
      <c r="D2687" s="1">
        <v>0.74969619958823597</v>
      </c>
      <c r="E2687" s="1">
        <v>0.18813052918070899</v>
      </c>
      <c r="F2687" s="1">
        <v>0.65948555484874605</v>
      </c>
      <c r="G2687" s="1">
        <v>0.44084632786876399</v>
      </c>
      <c r="H2687" s="1">
        <v>0.50647943767686598</v>
      </c>
      <c r="I2687" s="1">
        <v>0.219018855834232</v>
      </c>
      <c r="J2687" s="1">
        <v>1.74757587539843E-6</v>
      </c>
      <c r="K2687" s="1">
        <v>1.74757587539843E-6</v>
      </c>
    </row>
    <row r="2688" spans="1:11" x14ac:dyDescent="0.3">
      <c r="A2688" t="s">
        <v>26</v>
      </c>
      <c r="B2688" s="1">
        <v>0.58815548877363499</v>
      </c>
      <c r="C2688" s="1">
        <v>0.16675659730446801</v>
      </c>
      <c r="D2688" s="1">
        <v>0.74958799783472796</v>
      </c>
      <c r="E2688" s="1">
        <v>0.186575459387406</v>
      </c>
      <c r="F2688" s="1">
        <v>0.66088692661849602</v>
      </c>
      <c r="G2688" s="1">
        <v>0.28119581680166</v>
      </c>
      <c r="H2688" s="1">
        <v>0.44882777110195798</v>
      </c>
      <c r="I2688" s="1">
        <v>0.35240148897200502</v>
      </c>
      <c r="J2688" s="1">
        <v>1.7463701402621999E-6</v>
      </c>
      <c r="K2688" s="1">
        <v>1.7463701402621999E-6</v>
      </c>
    </row>
    <row r="2689" spans="1:11" x14ac:dyDescent="0.3">
      <c r="A2689" t="s">
        <v>26</v>
      </c>
      <c r="B2689" s="1">
        <v>0.55866487553372801</v>
      </c>
      <c r="C2689" s="1">
        <v>0.16849160011619399</v>
      </c>
      <c r="D2689" s="1">
        <v>0.74660228039644805</v>
      </c>
      <c r="E2689" s="1">
        <v>0.190610111983956</v>
      </c>
      <c r="F2689" s="1">
        <v>0.65444061647761598</v>
      </c>
      <c r="G2689" s="1">
        <v>0.43482852734281002</v>
      </c>
      <c r="H2689" s="1">
        <v>0.45109507424846401</v>
      </c>
      <c r="I2689" s="1">
        <v>0.25648488153910498</v>
      </c>
      <c r="J2689" s="1">
        <v>1.74666117977783E-6</v>
      </c>
      <c r="K2689" s="1">
        <v>1.74666117977783E-6</v>
      </c>
    </row>
    <row r="2690" spans="1:11" x14ac:dyDescent="0.3">
      <c r="A2690" t="s">
        <v>26</v>
      </c>
      <c r="B2690" s="1">
        <v>0.51644988602261599</v>
      </c>
      <c r="C2690" s="1">
        <v>0.168438612623136</v>
      </c>
      <c r="D2690" s="1">
        <v>0.75194409714891697</v>
      </c>
      <c r="E2690" s="1">
        <v>0.19162219961833299</v>
      </c>
      <c r="F2690" s="1">
        <v>0.68302860058069903</v>
      </c>
      <c r="G2690" s="1">
        <v>0.45198283478436202</v>
      </c>
      <c r="H2690" s="1">
        <v>0.29520344077790101</v>
      </c>
      <c r="I2690" s="1">
        <v>0.216431879851674</v>
      </c>
      <c r="J2690" s="1">
        <v>1.7467526493398701E-6</v>
      </c>
      <c r="K2690" s="1">
        <v>1.7467526493398701E-6</v>
      </c>
    </row>
    <row r="2691" spans="1:11" x14ac:dyDescent="0.3">
      <c r="A2691" t="s">
        <v>26</v>
      </c>
      <c r="B2691" s="1">
        <v>0.53695858660097495</v>
      </c>
      <c r="C2691" s="1">
        <v>0.16818109754792199</v>
      </c>
      <c r="D2691" s="1">
        <v>0.75121636243354695</v>
      </c>
      <c r="E2691" s="1">
        <v>0.19265433524466499</v>
      </c>
      <c r="F2691" s="1">
        <v>0.67966530833327699</v>
      </c>
      <c r="G2691" s="1">
        <v>0.38609353836354099</v>
      </c>
      <c r="H2691" s="1">
        <v>0.37215623199398701</v>
      </c>
      <c r="I2691" s="1">
        <v>0.25606055213902101</v>
      </c>
      <c r="J2691" s="1">
        <v>1.57999532231339E-6</v>
      </c>
      <c r="K2691" s="1">
        <v>1.57999532231339E-6</v>
      </c>
    </row>
    <row r="2692" spans="1:11" x14ac:dyDescent="0.3">
      <c r="A2692" t="s">
        <v>26</v>
      </c>
      <c r="B2692" s="1">
        <v>0.57902387756850604</v>
      </c>
      <c r="C2692" s="1">
        <v>0.16742463041650599</v>
      </c>
      <c r="D2692" s="1">
        <v>0.74951209184038903</v>
      </c>
      <c r="E2692" s="1">
        <v>0.18869781516738701</v>
      </c>
      <c r="F2692" s="1">
        <v>0.64855485504462496</v>
      </c>
      <c r="G2692" s="1">
        <v>0.42972003793198399</v>
      </c>
      <c r="H2692" s="1">
        <v>0.47292787736925901</v>
      </c>
      <c r="I2692" s="1">
        <v>0.21876218082364601</v>
      </c>
      <c r="J2692" s="1">
        <v>1.7436925767186201E-6</v>
      </c>
      <c r="K2692" s="1">
        <v>1.7436925767186201E-6</v>
      </c>
    </row>
    <row r="2693" spans="1:11" x14ac:dyDescent="0.3">
      <c r="A2693" t="s">
        <v>26</v>
      </c>
      <c r="B2693" s="1">
        <v>0.49639028107850802</v>
      </c>
      <c r="C2693" s="1">
        <v>0.167067712028624</v>
      </c>
      <c r="D2693" s="1">
        <v>0.74915415922526296</v>
      </c>
      <c r="E2693" s="1">
        <v>0.18595525938919499</v>
      </c>
      <c r="F2693" s="1">
        <v>0.672378175130533</v>
      </c>
      <c r="G2693" s="1">
        <v>0.34100601082360199</v>
      </c>
      <c r="H2693" s="1">
        <v>0.41663726845815502</v>
      </c>
      <c r="I2693" s="1">
        <v>0.26488332125973502</v>
      </c>
      <c r="J2693" s="1">
        <v>1.7473430437858299E-6</v>
      </c>
      <c r="K2693" s="1">
        <v>1.7473430437858299E-6</v>
      </c>
    </row>
    <row r="2694" spans="1:11" x14ac:dyDescent="0.3">
      <c r="A2694" t="s">
        <v>26</v>
      </c>
      <c r="B2694" s="1">
        <v>0.50836616462696904</v>
      </c>
      <c r="C2694" s="1">
        <v>0.167393014365601</v>
      </c>
      <c r="D2694" s="1">
        <v>0.75227965565597898</v>
      </c>
      <c r="E2694" s="1">
        <v>0.188903468966131</v>
      </c>
      <c r="F2694" s="1">
        <v>0.66677268805149004</v>
      </c>
      <c r="G2694" s="1">
        <v>0.49266684445218001</v>
      </c>
      <c r="H2694" s="1">
        <v>0.45047402229481698</v>
      </c>
      <c r="I2694" s="1">
        <v>0.19353847072591099</v>
      </c>
      <c r="J2694" s="1">
        <v>1.7461705703086699E-6</v>
      </c>
      <c r="K2694" s="1">
        <v>1.7461705703086699E-6</v>
      </c>
    </row>
    <row r="2695" spans="1:11" x14ac:dyDescent="0.3">
      <c r="A2695" t="s">
        <v>26</v>
      </c>
      <c r="B2695" s="1">
        <v>0.52692878412838495</v>
      </c>
      <c r="C2695" s="1">
        <v>0.16822063561613801</v>
      </c>
      <c r="D2695" s="1">
        <v>0.75051108205793704</v>
      </c>
      <c r="E2695" s="1">
        <v>0.19137146229423499</v>
      </c>
      <c r="F2695" s="1">
        <v>0.67798366220956996</v>
      </c>
      <c r="G2695" s="1">
        <v>0.45409774940044501</v>
      </c>
      <c r="H2695" s="1">
        <v>0.33376680126668501</v>
      </c>
      <c r="I2695" s="1">
        <v>0.186471251011291</v>
      </c>
      <c r="J2695" s="1">
        <v>1.7453972367386599E-6</v>
      </c>
      <c r="K2695" s="1">
        <v>1.7453972367386599E-6</v>
      </c>
    </row>
    <row r="2696" spans="1:11" x14ac:dyDescent="0.3">
      <c r="A2696" t="s">
        <v>26</v>
      </c>
      <c r="B2696" s="1">
        <v>0.57108985471699103</v>
      </c>
      <c r="C2696" s="1">
        <v>0.16771104285031899</v>
      </c>
      <c r="D2696" s="1">
        <v>0.74828768348200203</v>
      </c>
      <c r="E2696" s="1">
        <v>0.18986706727373601</v>
      </c>
      <c r="F2696" s="1">
        <v>0.65023650116833298</v>
      </c>
      <c r="G2696" s="1">
        <v>0.47422519767910298</v>
      </c>
      <c r="H2696" s="1">
        <v>0.54341505358532305</v>
      </c>
      <c r="I2696" s="1">
        <v>0.21958591583665901</v>
      </c>
      <c r="J2696" s="1">
        <v>1.7459044770374301E-6</v>
      </c>
      <c r="K2696" s="1">
        <v>1.7459044770374301E-6</v>
      </c>
    </row>
    <row r="2697" spans="1:11" x14ac:dyDescent="0.3">
      <c r="A2697" t="s">
        <v>26</v>
      </c>
      <c r="B2697" s="1">
        <v>0.58770639314097695</v>
      </c>
      <c r="C2697" s="1">
        <v>0.166027857233641</v>
      </c>
      <c r="D2697" s="1">
        <v>0.74891436012096502</v>
      </c>
      <c r="E2697" s="1">
        <v>0.18568535248552101</v>
      </c>
      <c r="F2697" s="1">
        <v>0.63902552701024995</v>
      </c>
      <c r="G2697" s="1">
        <v>0.32968559828922001</v>
      </c>
      <c r="H2697" s="1">
        <v>0.66535631194899802</v>
      </c>
      <c r="I2697" s="1">
        <v>0.35867047657120699</v>
      </c>
      <c r="J2697" s="1">
        <v>1.7457049070837999E-6</v>
      </c>
      <c r="K2697" s="1">
        <v>1.7457049070837999E-6</v>
      </c>
    </row>
    <row r="2698" spans="1:11" x14ac:dyDescent="0.3">
      <c r="A2698" t="s">
        <v>26</v>
      </c>
      <c r="B2698" s="1">
        <v>0.54983266141692899</v>
      </c>
      <c r="C2698" s="1">
        <v>0.16807813832975799</v>
      </c>
      <c r="D2698" s="1">
        <v>0.74962584902859297</v>
      </c>
      <c r="E2698" s="1">
        <v>0.19079815643702</v>
      </c>
      <c r="F2698" s="1">
        <v>0.66116720097245396</v>
      </c>
      <c r="G2698" s="1">
        <v>0.42809553829934499</v>
      </c>
      <c r="H2698" s="1">
        <v>0.47359214836784602</v>
      </c>
      <c r="I2698" s="1">
        <v>0.26425826244928702</v>
      </c>
      <c r="J2698" s="1">
        <v>1.60361941556558E-6</v>
      </c>
      <c r="K2698" s="1">
        <v>1.60361941556558E-6</v>
      </c>
    </row>
    <row r="2699" spans="1:11" x14ac:dyDescent="0.3">
      <c r="A2699" t="s">
        <v>26</v>
      </c>
      <c r="B2699" s="1">
        <v>0.50522249519517703</v>
      </c>
      <c r="C2699" s="1">
        <v>0.16734313266341999</v>
      </c>
      <c r="D2699" s="1">
        <v>0.75124228410593596</v>
      </c>
      <c r="E2699" s="1">
        <v>0.18847601848106901</v>
      </c>
      <c r="F2699" s="1">
        <v>0.66004610355665205</v>
      </c>
      <c r="G2699" s="1">
        <v>0.394573630785508</v>
      </c>
      <c r="H2699" s="1">
        <v>0.48450105299811402</v>
      </c>
      <c r="I2699" s="1">
        <v>0.26294415532220899</v>
      </c>
      <c r="J2699" s="1">
        <v>1.7456965916689901E-6</v>
      </c>
      <c r="K2699" s="1">
        <v>1.7456965916689901E-6</v>
      </c>
    </row>
    <row r="2700" spans="1:11" x14ac:dyDescent="0.3">
      <c r="A2700" t="s">
        <v>26</v>
      </c>
      <c r="B2700" s="1">
        <v>0.55941336825530097</v>
      </c>
      <c r="C2700" s="1">
        <v>0.168310194922066</v>
      </c>
      <c r="D2700" s="1">
        <v>0.74987928620809896</v>
      </c>
      <c r="E2700" s="1">
        <v>0.19181854744009799</v>
      </c>
      <c r="F2700" s="1">
        <v>0.66340939580407399</v>
      </c>
      <c r="G2700" s="1">
        <v>0.271530554836384</v>
      </c>
      <c r="H2700" s="1">
        <v>0.48932853735431497</v>
      </c>
      <c r="I2700" s="1">
        <v>0.28287765991486902</v>
      </c>
      <c r="J2700" s="1">
        <v>1.74612067782029E-6</v>
      </c>
      <c r="K2700" s="1">
        <v>1.74612067782029E-6</v>
      </c>
    </row>
    <row r="2701" spans="1:11" x14ac:dyDescent="0.3">
      <c r="A2701" t="s">
        <v>26</v>
      </c>
      <c r="B2701" s="1">
        <v>0.50866556171529898</v>
      </c>
      <c r="C2701" s="1">
        <v>0.167289006380372</v>
      </c>
      <c r="D2701" s="1">
        <v>0.74977456900358297</v>
      </c>
      <c r="E2701" s="1">
        <v>0.18740249886753901</v>
      </c>
      <c r="F2701" s="1">
        <v>0.66032637791059601</v>
      </c>
      <c r="G2701" s="1">
        <v>0.40251222332994102</v>
      </c>
      <c r="H2701" s="1">
        <v>0.53628329988821699</v>
      </c>
      <c r="I2701" s="1">
        <v>0.24970539077145901</v>
      </c>
      <c r="J2701" s="1">
        <v>1.74745945959227E-6</v>
      </c>
      <c r="K2701" s="1">
        <v>1.74745945959227E-6</v>
      </c>
    </row>
    <row r="2702" spans="1:11" x14ac:dyDescent="0.3">
      <c r="A2702" t="s">
        <v>27</v>
      </c>
      <c r="B2702" s="1">
        <v>0.41675065547545498</v>
      </c>
      <c r="C2702" s="1">
        <v>0.251290868628265</v>
      </c>
      <c r="D2702" s="1">
        <v>0.78379300245231698</v>
      </c>
      <c r="E2702" s="1">
        <v>0.18234923053576499</v>
      </c>
      <c r="F2702" s="1">
        <v>0.74272703797244599</v>
      </c>
      <c r="G2702" s="1">
        <v>0.27984717559720801</v>
      </c>
      <c r="H2702" s="1">
        <v>0.62313357513344003</v>
      </c>
      <c r="I2702" s="1">
        <v>0.36134592363267698</v>
      </c>
      <c r="J2702" s="1">
        <v>1.7466445489483601E-6</v>
      </c>
      <c r="K2702" s="1">
        <v>1.7466445489483601E-6</v>
      </c>
    </row>
    <row r="2703" spans="1:11" x14ac:dyDescent="0.3">
      <c r="A2703" t="s">
        <v>27</v>
      </c>
      <c r="B2703" s="1">
        <v>0.39878683015307198</v>
      </c>
      <c r="C2703" s="1">
        <v>0.25162216649197799</v>
      </c>
      <c r="D2703" s="1">
        <v>0.78439231012911603</v>
      </c>
      <c r="E2703" s="1">
        <v>0.182689541254659</v>
      </c>
      <c r="F2703" s="1">
        <v>0.76907282724392001</v>
      </c>
      <c r="G2703" s="1">
        <v>0.41645839942148299</v>
      </c>
      <c r="H2703" s="1">
        <v>0.40255120666136701</v>
      </c>
      <c r="I2703" s="1">
        <v>0.24794575967574201</v>
      </c>
      <c r="J2703" s="1">
        <v>1.7463535094327201E-6</v>
      </c>
      <c r="K2703" s="1">
        <v>1.7463535094327201E-6</v>
      </c>
    </row>
    <row r="2704" spans="1:11" x14ac:dyDescent="0.3">
      <c r="A2704" t="s">
        <v>27</v>
      </c>
      <c r="B2704" s="1">
        <v>0.41660095693125698</v>
      </c>
      <c r="C2704" s="1">
        <v>0.25192021888986299</v>
      </c>
      <c r="D2704" s="1">
        <v>0.78176577859144403</v>
      </c>
      <c r="E2704" s="1">
        <v>0.179176381459485</v>
      </c>
      <c r="F2704" s="1">
        <v>0.76823200418207405</v>
      </c>
      <c r="G2704" s="1">
        <v>0.45936971047241498</v>
      </c>
      <c r="H2704" s="1">
        <v>0.34198210177308702</v>
      </c>
      <c r="I2704" s="1">
        <v>0.218962143748827</v>
      </c>
      <c r="J2704" s="1">
        <v>1.74628698611511E-6</v>
      </c>
      <c r="K2704" s="1">
        <v>1.74628698611511E-6</v>
      </c>
    </row>
    <row r="2705" spans="1:11" x14ac:dyDescent="0.3">
      <c r="A2705" t="s">
        <v>27</v>
      </c>
      <c r="B2705" s="1">
        <v>0.40148140394986698</v>
      </c>
      <c r="C2705" s="1">
        <v>0.25061825785054198</v>
      </c>
      <c r="D2705" s="1">
        <v>0.78160841772612599</v>
      </c>
      <c r="E2705" s="1">
        <v>0.179954225789211</v>
      </c>
      <c r="F2705" s="1">
        <v>0.75926322485561604</v>
      </c>
      <c r="G2705" s="1">
        <v>0.41575342788279201</v>
      </c>
      <c r="H2705" s="1">
        <v>0.486708235047426</v>
      </c>
      <c r="I2705" s="1">
        <v>0.23103737660836801</v>
      </c>
      <c r="J2705" s="1">
        <v>1.7461705703086699E-6</v>
      </c>
      <c r="K2705" s="1">
        <v>1.7461705703086699E-6</v>
      </c>
    </row>
    <row r="2706" spans="1:11" x14ac:dyDescent="0.3">
      <c r="A2706" t="s">
        <v>27</v>
      </c>
      <c r="B2706" s="1">
        <v>0.41285849332325902</v>
      </c>
      <c r="C2706" s="1">
        <v>0.25211771118050902</v>
      </c>
      <c r="D2706" s="1">
        <v>0.78257810152569796</v>
      </c>
      <c r="E2706" s="1">
        <v>0.18310744446031099</v>
      </c>
      <c r="F2706" s="1">
        <v>0.77664023480062805</v>
      </c>
      <c r="G2706" s="1">
        <v>0.36445397721928502</v>
      </c>
      <c r="H2706" s="1">
        <v>0.38385086813004698</v>
      </c>
      <c r="I2706" s="1">
        <v>0.239898275896962</v>
      </c>
      <c r="J2706" s="1">
        <v>1.7461788857234901E-6</v>
      </c>
      <c r="K2706" s="1">
        <v>1.7461788857234901E-6</v>
      </c>
    </row>
    <row r="2707" spans="1:11" x14ac:dyDescent="0.3">
      <c r="A2707" t="s">
        <v>27</v>
      </c>
      <c r="B2707" s="1">
        <v>0.42543317104850997</v>
      </c>
      <c r="C2707" s="1">
        <v>0.25153953895119602</v>
      </c>
      <c r="D2707" s="1">
        <v>0.78383115315208196</v>
      </c>
      <c r="E2707" s="1">
        <v>0.18407098464862401</v>
      </c>
      <c r="F2707" s="1">
        <v>0.72815277156695402</v>
      </c>
      <c r="G2707" s="1">
        <v>0.36814230657390101</v>
      </c>
      <c r="H2707" s="1">
        <v>0.68697084417951404</v>
      </c>
      <c r="I2707" s="1">
        <v>0.33865121786087998</v>
      </c>
      <c r="J2707" s="1">
        <v>1.74673601851039E-6</v>
      </c>
      <c r="K2707" s="1">
        <v>1.74673601851039E-6</v>
      </c>
    </row>
    <row r="2708" spans="1:11" x14ac:dyDescent="0.3">
      <c r="A2708" t="s">
        <v>27</v>
      </c>
      <c r="B2708" s="1">
        <v>0.40163110249578698</v>
      </c>
      <c r="C2708" s="1">
        <v>0.25136147810869403</v>
      </c>
      <c r="D2708" s="1">
        <v>0.78319757937483703</v>
      </c>
      <c r="E2708" s="1">
        <v>0.17912686008585199</v>
      </c>
      <c r="F2708" s="1">
        <v>0.76178569404118102</v>
      </c>
      <c r="G2708" s="1">
        <v>0.42136254925587802</v>
      </c>
      <c r="H2708" s="1">
        <v>0.396042165759524</v>
      </c>
      <c r="I2708" s="1">
        <v>0.25224832406634201</v>
      </c>
      <c r="J2708" s="1">
        <v>1.7456965916689901E-6</v>
      </c>
      <c r="K2708" s="1">
        <v>1.7456965916689901E-6</v>
      </c>
    </row>
    <row r="2709" spans="1:11" x14ac:dyDescent="0.3">
      <c r="A2709" t="s">
        <v>27</v>
      </c>
      <c r="B2709" s="1">
        <v>0.43920543713134103</v>
      </c>
      <c r="C2709" s="1">
        <v>0.25071812028012203</v>
      </c>
      <c r="D2709" s="1">
        <v>0.78383722235907205</v>
      </c>
      <c r="E2709" s="1">
        <v>0.18394115801186101</v>
      </c>
      <c r="F2709" s="1">
        <v>0.76318706581093199</v>
      </c>
      <c r="G2709" s="1">
        <v>0.42412113353772801</v>
      </c>
      <c r="H2709" s="1">
        <v>0.493117505853852</v>
      </c>
      <c r="I2709" s="1">
        <v>0.24906980781291499</v>
      </c>
      <c r="J2709" s="1">
        <v>1.6037857238604E-6</v>
      </c>
      <c r="K2709" s="1">
        <v>1.6037857238604E-6</v>
      </c>
    </row>
    <row r="2710" spans="1:11" x14ac:dyDescent="0.3">
      <c r="A2710" t="s">
        <v>27</v>
      </c>
      <c r="B2710" s="1">
        <v>0.39998441850730398</v>
      </c>
      <c r="C2710" s="1">
        <v>0.25119532279789097</v>
      </c>
      <c r="D2710" s="1">
        <v>0.78359203347103301</v>
      </c>
      <c r="E2710" s="1">
        <v>0.18280831013714399</v>
      </c>
      <c r="F2710" s="1">
        <v>0.74104539184873996</v>
      </c>
      <c r="G2710" s="1">
        <v>0.45674394691525499</v>
      </c>
      <c r="H2710" s="1">
        <v>0.60545308176523005</v>
      </c>
      <c r="I2710" s="1">
        <v>0.25141643930402702</v>
      </c>
      <c r="J2710" s="1">
        <v>1.74511451263795E-6</v>
      </c>
      <c r="K2710" s="1">
        <v>1.74511451263795E-6</v>
      </c>
    </row>
    <row r="2711" spans="1:11" x14ac:dyDescent="0.3">
      <c r="A2711" t="s">
        <v>27</v>
      </c>
      <c r="B2711" s="1">
        <v>0.41705005256437</v>
      </c>
      <c r="C2711" s="1">
        <v>0.25140024197976302</v>
      </c>
      <c r="D2711" s="1">
        <v>0.78224349182820097</v>
      </c>
      <c r="E2711" s="1">
        <v>0.18152966849247501</v>
      </c>
      <c r="F2711" s="1">
        <v>0.77103474772158498</v>
      </c>
      <c r="G2711" s="1">
        <v>0.45679503180935899</v>
      </c>
      <c r="H2711" s="1">
        <v>0.341728443254326</v>
      </c>
      <c r="I2711" s="1">
        <v>0.21005778763021599</v>
      </c>
      <c r="J2711" s="1">
        <v>1.74709358134392E-6</v>
      </c>
      <c r="K2711" s="1">
        <v>1.74709358134392E-6</v>
      </c>
    </row>
    <row r="2712" spans="1:11" x14ac:dyDescent="0.3">
      <c r="A2712" t="s">
        <v>27</v>
      </c>
      <c r="B2712" s="1">
        <v>0.41091241224569802</v>
      </c>
      <c r="C2712" s="1">
        <v>0.25099310880488201</v>
      </c>
      <c r="D2712" s="1">
        <v>0.78479637271061797</v>
      </c>
      <c r="E2712" s="1">
        <v>0.184299800139932</v>
      </c>
      <c r="F2712" s="1">
        <v>0.77187557078344504</v>
      </c>
      <c r="G2712" s="1">
        <v>0.48673077975680201</v>
      </c>
      <c r="H2712" s="1">
        <v>0.35575753431652202</v>
      </c>
      <c r="I2712" s="1">
        <v>0.20329298711970201</v>
      </c>
      <c r="J2712" s="1">
        <v>1.7463701402621999E-6</v>
      </c>
      <c r="K2712" s="1">
        <v>1.7463701402621999E-6</v>
      </c>
    </row>
    <row r="2713" spans="1:11" x14ac:dyDescent="0.3">
      <c r="A2713" t="s">
        <v>27</v>
      </c>
      <c r="B2713" s="1">
        <v>0.40282869085005102</v>
      </c>
      <c r="C2713" s="1">
        <v>0.25110153691567899</v>
      </c>
      <c r="D2713" s="1">
        <v>0.78333540352221098</v>
      </c>
      <c r="E2713" s="1">
        <v>0.17974736698454399</v>
      </c>
      <c r="F2713" s="1">
        <v>0.76458843758069495</v>
      </c>
      <c r="G2713" s="1">
        <v>0.51989509301187198</v>
      </c>
      <c r="H2713" s="1">
        <v>0.37699341663188601</v>
      </c>
      <c r="I2713" s="1">
        <v>0.19124046762375199</v>
      </c>
      <c r="J2713" s="1">
        <v>1.7459959465994399E-6</v>
      </c>
      <c r="K2713" s="1">
        <v>1.7459959465994399E-6</v>
      </c>
    </row>
    <row r="2714" spans="1:11" x14ac:dyDescent="0.3">
      <c r="A2714" t="s">
        <v>27</v>
      </c>
      <c r="B2714" s="1">
        <v>0.40911602971288802</v>
      </c>
      <c r="C2714" s="1">
        <v>0.25167024323453402</v>
      </c>
      <c r="D2714" s="1">
        <v>0.78431251145777903</v>
      </c>
      <c r="E2714" s="1">
        <v>0.184008495253624</v>
      </c>
      <c r="F2714" s="1">
        <v>0.74104539184873996</v>
      </c>
      <c r="G2714" s="1">
        <v>0.44759975086988002</v>
      </c>
      <c r="H2714" s="1">
        <v>0.55426631346403599</v>
      </c>
      <c r="I2714" s="1">
        <v>0.226523380725214</v>
      </c>
      <c r="J2714" s="1">
        <v>1.7462038319677601E-6</v>
      </c>
      <c r="K2714" s="1">
        <v>1.7462038319677601E-6</v>
      </c>
    </row>
    <row r="2715" spans="1:11" x14ac:dyDescent="0.3">
      <c r="A2715" t="s">
        <v>27</v>
      </c>
      <c r="B2715" s="1">
        <v>0.408966331168723</v>
      </c>
      <c r="C2715" s="1">
        <v>0.25080316943755898</v>
      </c>
      <c r="D2715" s="1">
        <v>0.78498555089674005</v>
      </c>
      <c r="E2715" s="1">
        <v>0.184510931689774</v>
      </c>
      <c r="F2715" s="1">
        <v>0.78588928848103301</v>
      </c>
      <c r="G2715" s="1">
        <v>0.50637803003083703</v>
      </c>
      <c r="H2715" s="1">
        <v>0.34296283913950698</v>
      </c>
      <c r="I2715" s="1">
        <v>0.19725332270346599</v>
      </c>
      <c r="J2715" s="1">
        <v>1.74648655606847E-6</v>
      </c>
      <c r="K2715" s="1">
        <v>1.74648655606847E-6</v>
      </c>
    </row>
    <row r="2716" spans="1:11" x14ac:dyDescent="0.3">
      <c r="A2716" t="s">
        <v>27</v>
      </c>
      <c r="B2716" s="1">
        <v>0.43246900263412402</v>
      </c>
      <c r="C2716" s="1">
        <v>0.252098662329793</v>
      </c>
      <c r="D2716" s="1">
        <v>0.78139665933880298</v>
      </c>
      <c r="E2716" s="1">
        <v>0.17875199631758301</v>
      </c>
      <c r="F2716" s="1">
        <v>0.76767145547415805</v>
      </c>
      <c r="G2716" s="1">
        <v>0.29224037090786298</v>
      </c>
      <c r="H2716" s="1">
        <v>0.42116942396655199</v>
      </c>
      <c r="I2716" s="1">
        <v>0.27297022792329201</v>
      </c>
      <c r="J2716" s="1">
        <v>1.5799537452396201E-6</v>
      </c>
      <c r="K2716" s="1">
        <v>1.5799537452396201E-6</v>
      </c>
    </row>
    <row r="2717" spans="1:11" x14ac:dyDescent="0.3">
      <c r="A2717" t="s">
        <v>27</v>
      </c>
      <c r="B2717" s="1">
        <v>0.39968502141881102</v>
      </c>
      <c r="C2717" s="1">
        <v>0.25140317672708601</v>
      </c>
      <c r="D2717" s="1">
        <v>0.78319780506041003</v>
      </c>
      <c r="E2717" s="1">
        <v>0.18261813902148299</v>
      </c>
      <c r="F2717" s="1">
        <v>0.75702103002399601</v>
      </c>
      <c r="G2717" s="1">
        <v>0.34423457613124497</v>
      </c>
      <c r="H2717" s="1">
        <v>0.43452582563867598</v>
      </c>
      <c r="I2717" s="1">
        <v>0.28767703340303402</v>
      </c>
      <c r="J2717" s="1">
        <v>1.74558849127764E-6</v>
      </c>
      <c r="K2717" s="1">
        <v>1.74558849127764E-6</v>
      </c>
    </row>
    <row r="2718" spans="1:11" x14ac:dyDescent="0.3">
      <c r="A2718" t="s">
        <v>27</v>
      </c>
      <c r="B2718" s="1">
        <v>0.41151120642248901</v>
      </c>
      <c r="C2718" s="1">
        <v>0.25178781317326199</v>
      </c>
      <c r="D2718" s="1">
        <v>0.78607402203449495</v>
      </c>
      <c r="E2718" s="1">
        <v>0.18419820859988201</v>
      </c>
      <c r="F2718" s="1">
        <v>0.74132566620268603</v>
      </c>
      <c r="G2718" s="1">
        <v>0.51842384806156006</v>
      </c>
      <c r="H2718" s="1">
        <v>0.59429333707923704</v>
      </c>
      <c r="I2718" s="1">
        <v>0.218136882882526</v>
      </c>
      <c r="J2718" s="1">
        <v>1.7461705703086699E-6</v>
      </c>
      <c r="K2718" s="1">
        <v>1.7461705703086699E-6</v>
      </c>
    </row>
    <row r="2719" spans="1:11" x14ac:dyDescent="0.3">
      <c r="A2719" t="s">
        <v>27</v>
      </c>
      <c r="B2719" s="1">
        <v>0.41510397148856498</v>
      </c>
      <c r="C2719" s="1">
        <v>0.25103625229120202</v>
      </c>
      <c r="D2719" s="1">
        <v>0.78295626133275298</v>
      </c>
      <c r="E2719" s="1">
        <v>0.18003018447960101</v>
      </c>
      <c r="F2719" s="1">
        <v>0.76066459662536601</v>
      </c>
      <c r="G2719" s="1">
        <v>0.43726016830236902</v>
      </c>
      <c r="H2719" s="1">
        <v>0.53276757340549397</v>
      </c>
      <c r="I2719" s="1">
        <v>0.25581666891119798</v>
      </c>
      <c r="J2719" s="1">
        <v>1.7471102121734001E-6</v>
      </c>
      <c r="K2719" s="1">
        <v>1.7471102121734001E-6</v>
      </c>
    </row>
    <row r="2720" spans="1:11" x14ac:dyDescent="0.3">
      <c r="A2720" t="s">
        <v>27</v>
      </c>
      <c r="B2720" s="1">
        <v>0.42618166377125399</v>
      </c>
      <c r="C2720" s="1">
        <v>0.252587527317362</v>
      </c>
      <c r="D2720" s="1">
        <v>0.78267963415608699</v>
      </c>
      <c r="E2720" s="1">
        <v>0.183496970485096</v>
      </c>
      <c r="F2720" s="1">
        <v>0.75337746342262002</v>
      </c>
      <c r="G2720" s="1">
        <v>0.55672730166392603</v>
      </c>
      <c r="H2720" s="1">
        <v>0.55363029638530203</v>
      </c>
      <c r="I2720" s="1">
        <v>0.205016409174612</v>
      </c>
      <c r="J2720" s="1">
        <v>1.7466445489483601E-6</v>
      </c>
      <c r="K2720" s="1">
        <v>1.7466445489483601E-6</v>
      </c>
    </row>
    <row r="2721" spans="1:11" x14ac:dyDescent="0.3">
      <c r="A2721" t="s">
        <v>27</v>
      </c>
      <c r="B2721" s="1">
        <v>0.41854703800881699</v>
      </c>
      <c r="C2721" s="1">
        <v>0.251250709401873</v>
      </c>
      <c r="D2721" s="1">
        <v>0.78238639688434297</v>
      </c>
      <c r="E2721" s="1">
        <v>0.17950565244070499</v>
      </c>
      <c r="F2721" s="1">
        <v>0.75421828648447298</v>
      </c>
      <c r="G2721" s="1">
        <v>0.41119665532834299</v>
      </c>
      <c r="H2721" s="1">
        <v>0.60046621534465605</v>
      </c>
      <c r="I2721" s="1">
        <v>0.279596592774773</v>
      </c>
      <c r="J2721" s="1">
        <v>1.7465364485570201E-6</v>
      </c>
      <c r="K2721" s="1">
        <v>1.7465364485570201E-6</v>
      </c>
    </row>
    <row r="2722" spans="1:11" x14ac:dyDescent="0.3">
      <c r="A2722" t="s">
        <v>27</v>
      </c>
      <c r="B2722" s="1">
        <v>0.412708794778476</v>
      </c>
      <c r="C2722" s="1">
        <v>0.25129748081203201</v>
      </c>
      <c r="D2722" s="1">
        <v>0.78476210637612098</v>
      </c>
      <c r="E2722" s="1">
        <v>0.18568385534908699</v>
      </c>
      <c r="F2722" s="1">
        <v>0.76038432227142005</v>
      </c>
      <c r="G2722" s="1">
        <v>0.49698862649373698</v>
      </c>
      <c r="H2722" s="1">
        <v>0.511266186851287</v>
      </c>
      <c r="I2722" s="1">
        <v>0.23836446467554701</v>
      </c>
      <c r="J2722" s="1">
        <v>1.74591279245212E-6</v>
      </c>
      <c r="K2722" s="1">
        <v>1.74591279245212E-6</v>
      </c>
    </row>
    <row r="2723" spans="1:11" x14ac:dyDescent="0.3">
      <c r="A2723" t="s">
        <v>27</v>
      </c>
      <c r="B2723" s="1">
        <v>0.43501387788850698</v>
      </c>
      <c r="C2723" s="1">
        <v>0.25189012872751998</v>
      </c>
      <c r="D2723" s="1">
        <v>0.78066077145238399</v>
      </c>
      <c r="E2723" s="1">
        <v>0.179562448486937</v>
      </c>
      <c r="F2723" s="1">
        <v>0.76262651710302698</v>
      </c>
      <c r="G2723" s="1">
        <v>0.40658879787977797</v>
      </c>
      <c r="H2723" s="1">
        <v>0.394761248863431</v>
      </c>
      <c r="I2723" s="1">
        <v>0.19888558103603499</v>
      </c>
      <c r="J2723" s="1">
        <v>1.5784736014173601E-6</v>
      </c>
      <c r="K2723" s="1">
        <v>1.5784736014173601E-6</v>
      </c>
    </row>
    <row r="2724" spans="1:11" x14ac:dyDescent="0.3">
      <c r="A2724" t="s">
        <v>27</v>
      </c>
      <c r="B2724" s="1">
        <v>0.42782834775859901</v>
      </c>
      <c r="C2724" s="1">
        <v>0.25216893872540402</v>
      </c>
      <c r="D2724" s="1">
        <v>0.78471670948578098</v>
      </c>
      <c r="E2724" s="1">
        <v>0.18363665096246901</v>
      </c>
      <c r="F2724" s="1">
        <v>0.76991365030577696</v>
      </c>
      <c r="G2724" s="1">
        <v>0.40820308053360099</v>
      </c>
      <c r="H2724" s="1">
        <v>0.44153405482411601</v>
      </c>
      <c r="I2724" s="1">
        <v>0.20048846568647499</v>
      </c>
      <c r="J2724" s="1">
        <v>1.74662791811902E-6</v>
      </c>
      <c r="K2724" s="1">
        <v>1.74662791811902E-6</v>
      </c>
    </row>
    <row r="2725" spans="1:11" x14ac:dyDescent="0.3">
      <c r="A2725" t="s">
        <v>27</v>
      </c>
      <c r="B2725" s="1">
        <v>0.42782834775859901</v>
      </c>
      <c r="C2725" s="1">
        <v>0.25134953656782799</v>
      </c>
      <c r="D2725" s="1">
        <v>0.78392584127278797</v>
      </c>
      <c r="E2725" s="1">
        <v>0.18342427898293601</v>
      </c>
      <c r="F2725" s="1">
        <v>0.76514898628859296</v>
      </c>
      <c r="G2725" s="1">
        <v>0.51899599887557801</v>
      </c>
      <c r="H2725" s="1">
        <v>0.40731609382689299</v>
      </c>
      <c r="I2725" s="1">
        <v>0.202794783713555</v>
      </c>
      <c r="J2725" s="1">
        <v>1.7467110722662501E-6</v>
      </c>
      <c r="K2725" s="1">
        <v>1.7467110722662501E-6</v>
      </c>
    </row>
    <row r="2726" spans="1:11" x14ac:dyDescent="0.3">
      <c r="A2726" t="s">
        <v>27</v>
      </c>
      <c r="B2726" s="1">
        <v>0.40028381559563497</v>
      </c>
      <c r="C2726" s="1">
        <v>0.25132020709919101</v>
      </c>
      <c r="D2726" s="1">
        <v>0.78494625356297898</v>
      </c>
      <c r="E2726" s="1">
        <v>0.18248360937064201</v>
      </c>
      <c r="F2726" s="1">
        <v>0.77355721690715296</v>
      </c>
      <c r="G2726" s="1">
        <v>0.398190441288371</v>
      </c>
      <c r="H2726" s="1">
        <v>0.36684054829135099</v>
      </c>
      <c r="I2726" s="1">
        <v>0.28446599383995502</v>
      </c>
      <c r="J2726" s="1">
        <v>1.74622877821191E-6</v>
      </c>
      <c r="K2726" s="1">
        <v>1.74622877821191E-6</v>
      </c>
    </row>
    <row r="2727" spans="1:11" x14ac:dyDescent="0.3">
      <c r="A2727" t="s">
        <v>27</v>
      </c>
      <c r="B2727" s="1">
        <v>0.39863713160715197</v>
      </c>
      <c r="C2727" s="1">
        <v>0.25175143941082601</v>
      </c>
      <c r="D2727" s="1">
        <v>0.78366919174607197</v>
      </c>
      <c r="E2727" s="1">
        <v>0.18342041022654701</v>
      </c>
      <c r="F2727" s="1">
        <v>0.76542926064255101</v>
      </c>
      <c r="G2727" s="1">
        <v>0.33656162503618398</v>
      </c>
      <c r="H2727" s="1">
        <v>0.38580310039732102</v>
      </c>
      <c r="I2727" s="1">
        <v>0.26128310514372199</v>
      </c>
      <c r="J2727" s="1">
        <v>1.7472266279795501E-6</v>
      </c>
      <c r="K2727" s="1">
        <v>1.7472266279795501E-6</v>
      </c>
    </row>
    <row r="2728" spans="1:11" x14ac:dyDescent="0.3">
      <c r="A2728" t="s">
        <v>27</v>
      </c>
      <c r="B2728" s="1">
        <v>0.41121180933415902</v>
      </c>
      <c r="C2728" s="1">
        <v>0.25134937902770998</v>
      </c>
      <c r="D2728" s="1">
        <v>0.78482869212709505</v>
      </c>
      <c r="E2728" s="1">
        <v>0.18420122377808301</v>
      </c>
      <c r="F2728" s="1">
        <v>0.77551913738481404</v>
      </c>
      <c r="G2728" s="1">
        <v>0.57454571272888499</v>
      </c>
      <c r="H2728" s="1">
        <v>0.38176831947887502</v>
      </c>
      <c r="I2728" s="1">
        <v>0.16824172759324399</v>
      </c>
      <c r="J2728" s="1">
        <v>1.7462454090413801E-6</v>
      </c>
      <c r="K2728" s="1">
        <v>1.7462454090413801E-6</v>
      </c>
    </row>
    <row r="2729" spans="1:11" x14ac:dyDescent="0.3">
      <c r="A2729" t="s">
        <v>27</v>
      </c>
      <c r="B2729" s="1">
        <v>0.44025332694140801</v>
      </c>
      <c r="C2729" s="1">
        <v>0.25146110647867198</v>
      </c>
      <c r="D2729" s="1">
        <v>0.784290796713357</v>
      </c>
      <c r="E2729" s="1">
        <v>0.18253172410767099</v>
      </c>
      <c r="F2729" s="1">
        <v>0.75197609165285995</v>
      </c>
      <c r="G2729" s="1">
        <v>0.26688182947253603</v>
      </c>
      <c r="H2729" s="1">
        <v>0.53002274803932803</v>
      </c>
      <c r="I2729" s="1">
        <v>0.30382228256239902</v>
      </c>
      <c r="J2729" s="1">
        <v>1.6033283760501799E-6</v>
      </c>
      <c r="K2729" s="1">
        <v>1.6033283760501799E-6</v>
      </c>
    </row>
    <row r="2730" spans="1:11" x14ac:dyDescent="0.3">
      <c r="A2730" t="s">
        <v>27</v>
      </c>
      <c r="B2730" s="1">
        <v>0.41600216275443302</v>
      </c>
      <c r="C2730" s="1">
        <v>0.25086991243340401</v>
      </c>
      <c r="D2730" s="1">
        <v>0.78109054488119301</v>
      </c>
      <c r="E2730" s="1">
        <v>0.18171740595629601</v>
      </c>
      <c r="F2730" s="1">
        <v>0.75758157873189402</v>
      </c>
      <c r="G2730" s="1">
        <v>0.42984264167784297</v>
      </c>
      <c r="H2730" s="1">
        <v>0.56614281781366904</v>
      </c>
      <c r="I2730" s="1">
        <v>0.28765361607278001</v>
      </c>
      <c r="J2730" s="1">
        <v>1.7460458390878501E-6</v>
      </c>
      <c r="K2730" s="1">
        <v>1.7460458390878501E-6</v>
      </c>
    </row>
    <row r="2731" spans="1:11" x14ac:dyDescent="0.3">
      <c r="A2731" t="s">
        <v>27</v>
      </c>
      <c r="B2731" s="1">
        <v>0.41615186129859899</v>
      </c>
      <c r="C2731" s="1">
        <v>0.25241759554489701</v>
      </c>
      <c r="D2731" s="1">
        <v>0.78330680801697095</v>
      </c>
      <c r="E2731" s="1">
        <v>0.18005764521611101</v>
      </c>
      <c r="F2731" s="1">
        <v>0.76711090676626004</v>
      </c>
      <c r="G2731" s="1">
        <v>0.55850505597889799</v>
      </c>
      <c r="H2731" s="1">
        <v>0.41976764032341601</v>
      </c>
      <c r="I2731" s="1">
        <v>0.17760862022085899</v>
      </c>
      <c r="J2731" s="1">
        <v>1.7463036169443E-6</v>
      </c>
      <c r="K2731" s="1">
        <v>1.7463036169443E-6</v>
      </c>
    </row>
    <row r="2732" spans="1:11" x14ac:dyDescent="0.3">
      <c r="A2732" t="s">
        <v>27</v>
      </c>
      <c r="B2732" s="1">
        <v>0.429175634658718</v>
      </c>
      <c r="C2732" s="1">
        <v>0.25179506902093501</v>
      </c>
      <c r="D2732" s="1">
        <v>0.784006844632127</v>
      </c>
      <c r="E2732" s="1">
        <v>0.183739721841261</v>
      </c>
      <c r="F2732" s="1">
        <v>0.75898295050165698</v>
      </c>
      <c r="G2732" s="1">
        <v>0.35838509179922501</v>
      </c>
      <c r="H2732" s="1">
        <v>0.52888295742210401</v>
      </c>
      <c r="I2732" s="1">
        <v>0.24192873585149899</v>
      </c>
      <c r="J2732" s="1">
        <v>1.7472266279795501E-6</v>
      </c>
      <c r="K2732" s="1">
        <v>1.7472266279795501E-6</v>
      </c>
    </row>
    <row r="2733" spans="1:11" x14ac:dyDescent="0.3">
      <c r="A2733" t="s">
        <v>27</v>
      </c>
      <c r="B2733" s="1">
        <v>0.42258889870579602</v>
      </c>
      <c r="C2733" s="1">
        <v>0.25096138922761402</v>
      </c>
      <c r="D2733" s="1">
        <v>0.78464350664225802</v>
      </c>
      <c r="E2733" s="1">
        <v>0.18392814655341799</v>
      </c>
      <c r="F2733" s="1">
        <v>0.79009340379032</v>
      </c>
      <c r="G2733" s="1">
        <v>0.374517701358622</v>
      </c>
      <c r="H2733" s="1">
        <v>0.264437089155517</v>
      </c>
      <c r="I2733" s="1">
        <v>0.23400094667254001</v>
      </c>
      <c r="J2733" s="1">
        <v>1.74661960270424E-6</v>
      </c>
      <c r="K2733" s="1">
        <v>1.74661960270424E-6</v>
      </c>
    </row>
    <row r="2734" spans="1:11" x14ac:dyDescent="0.3">
      <c r="A2734" t="s">
        <v>27</v>
      </c>
      <c r="B2734" s="1">
        <v>0.439504834219834</v>
      </c>
      <c r="C2734" s="1">
        <v>0.251809909299955</v>
      </c>
      <c r="D2734" s="1">
        <v>0.78318401592278597</v>
      </c>
      <c r="E2734" s="1">
        <v>0.182810307094154</v>
      </c>
      <c r="F2734" s="1">
        <v>0.76570953499650896</v>
      </c>
      <c r="G2734" s="1">
        <v>0.33882979433459498</v>
      </c>
      <c r="H2734" s="1">
        <v>0.43317121163776701</v>
      </c>
      <c r="I2734" s="1">
        <v>0.221414065444798</v>
      </c>
      <c r="J2734" s="1">
        <v>1.60463389616284E-6</v>
      </c>
      <c r="K2734" s="1">
        <v>1.60463389616284E-6</v>
      </c>
    </row>
    <row r="2735" spans="1:11" x14ac:dyDescent="0.3">
      <c r="A2735" t="s">
        <v>27</v>
      </c>
      <c r="B2735" s="1">
        <v>0.39998441850730398</v>
      </c>
      <c r="C2735" s="1">
        <v>0.25116067747559301</v>
      </c>
      <c r="D2735" s="1">
        <v>0.78405935556534301</v>
      </c>
      <c r="E2735" s="1">
        <v>0.18411092892964101</v>
      </c>
      <c r="F2735" s="1">
        <v>0.75393801213052702</v>
      </c>
      <c r="G2735" s="1">
        <v>0.33901369995337899</v>
      </c>
      <c r="H2735" s="1">
        <v>0.57133307421615498</v>
      </c>
      <c r="I2735" s="1">
        <v>0.35819755314118201</v>
      </c>
      <c r="J2735" s="1">
        <v>1.74625372445603E-6</v>
      </c>
      <c r="K2735" s="1">
        <v>1.74625372445603E-6</v>
      </c>
    </row>
    <row r="2736" spans="1:11" x14ac:dyDescent="0.3">
      <c r="A2736" t="s">
        <v>27</v>
      </c>
      <c r="B2736" s="1">
        <v>0.41675065547545498</v>
      </c>
      <c r="C2736" s="1">
        <v>0.25134082234878502</v>
      </c>
      <c r="D2736" s="1">
        <v>0.78118264907462998</v>
      </c>
      <c r="E2736" s="1">
        <v>0.178936276145611</v>
      </c>
      <c r="F2736" s="1">
        <v>0.77131502207554004</v>
      </c>
      <c r="G2736" s="1">
        <v>0.38387645395924802</v>
      </c>
      <c r="H2736" s="1">
        <v>0.43844919319025799</v>
      </c>
      <c r="I2736" s="1">
        <v>0.277549762670115</v>
      </c>
      <c r="J2736" s="1">
        <v>1.7473264129565E-6</v>
      </c>
      <c r="K2736" s="1">
        <v>1.7473264129565E-6</v>
      </c>
    </row>
    <row r="2737" spans="1:11" x14ac:dyDescent="0.3">
      <c r="A2737" t="s">
        <v>27</v>
      </c>
      <c r="B2737" s="1">
        <v>0.41495427294436699</v>
      </c>
      <c r="C2737" s="1">
        <v>0.25146573815811202</v>
      </c>
      <c r="D2737" s="1">
        <v>0.78396999447260096</v>
      </c>
      <c r="E2737" s="1">
        <v>0.18237403835472599</v>
      </c>
      <c r="F2737" s="1">
        <v>0.75814212743980103</v>
      </c>
      <c r="G2737" s="1">
        <v>0.46603118066414201</v>
      </c>
      <c r="H2737" s="1">
        <v>0.49745028352837201</v>
      </c>
      <c r="I2737" s="1">
        <v>0.23676362430855399</v>
      </c>
      <c r="J2737" s="1">
        <v>1.7463535094327201E-6</v>
      </c>
      <c r="K2737" s="1">
        <v>1.7463535094327201E-6</v>
      </c>
    </row>
    <row r="2738" spans="1:11" x14ac:dyDescent="0.3">
      <c r="A2738" t="s">
        <v>27</v>
      </c>
      <c r="B2738" s="1">
        <v>0.41016391952409198</v>
      </c>
      <c r="C2738" s="1">
        <v>0.25167670237932899</v>
      </c>
      <c r="D2738" s="1">
        <v>0.78450461158527696</v>
      </c>
      <c r="E2738" s="1">
        <v>0.184921888083975</v>
      </c>
      <c r="F2738" s="1">
        <v>0.75113526859100099</v>
      </c>
      <c r="G2738" s="1">
        <v>0.34815789599875402</v>
      </c>
      <c r="H2738" s="1">
        <v>0.61452802494230996</v>
      </c>
      <c r="I2738" s="1">
        <v>0.30847852945073601</v>
      </c>
      <c r="J2738" s="1">
        <v>1.74625372445603E-6</v>
      </c>
      <c r="K2738" s="1">
        <v>1.74625372445603E-6</v>
      </c>
    </row>
    <row r="2739" spans="1:11" x14ac:dyDescent="0.3">
      <c r="A2739" t="s">
        <v>27</v>
      </c>
      <c r="B2739" s="1">
        <v>0.43396598807840803</v>
      </c>
      <c r="C2739" s="1">
        <v>0.252140279927551</v>
      </c>
      <c r="D2739" s="1">
        <v>0.78141271689869696</v>
      </c>
      <c r="E2739" s="1">
        <v>0.18009661920608699</v>
      </c>
      <c r="F2739" s="1">
        <v>0.74777197634357995</v>
      </c>
      <c r="G2739" s="1">
        <v>0.49128755231124699</v>
      </c>
      <c r="H2739" s="1">
        <v>0.55657591533383199</v>
      </c>
      <c r="I2739" s="1">
        <v>0.22232201609018801</v>
      </c>
      <c r="J2739" s="1">
        <v>1.58140062740298E-6</v>
      </c>
      <c r="K2739" s="1">
        <v>1.58140062740298E-6</v>
      </c>
    </row>
    <row r="2740" spans="1:11" x14ac:dyDescent="0.3">
      <c r="A2740" t="s">
        <v>27</v>
      </c>
      <c r="B2740" s="1">
        <v>0.41315789041158901</v>
      </c>
      <c r="C2740" s="1">
        <v>0.25202750370952598</v>
      </c>
      <c r="D2740" s="1">
        <v>0.783318901856629</v>
      </c>
      <c r="E2740" s="1">
        <v>0.18297522242859299</v>
      </c>
      <c r="F2740" s="1">
        <v>0.73515963041575105</v>
      </c>
      <c r="G2740" s="1">
        <v>0.426491472624354</v>
      </c>
      <c r="H2740" s="1">
        <v>0.67242058030505802</v>
      </c>
      <c r="I2740" s="1">
        <v>0.27497985265363001</v>
      </c>
      <c r="J2740" s="1">
        <v>1.7467193876810601E-6</v>
      </c>
      <c r="K2740" s="1">
        <v>1.7467193876810601E-6</v>
      </c>
    </row>
    <row r="2741" spans="1:11" x14ac:dyDescent="0.3">
      <c r="A2741" t="s">
        <v>27</v>
      </c>
      <c r="B2741" s="1">
        <v>0.42528347250434501</v>
      </c>
      <c r="C2741" s="1">
        <v>0.25127159472023902</v>
      </c>
      <c r="D2741" s="1">
        <v>0.78368861880861196</v>
      </c>
      <c r="E2741" s="1">
        <v>0.184477567037963</v>
      </c>
      <c r="F2741" s="1">
        <v>0.75477883519238398</v>
      </c>
      <c r="G2741" s="1">
        <v>0.54273004067826702</v>
      </c>
      <c r="H2741" s="1">
        <v>0.54914326116162604</v>
      </c>
      <c r="I2741" s="1">
        <v>0.246338661803991</v>
      </c>
      <c r="J2741" s="1">
        <v>1.7459377386962401E-6</v>
      </c>
      <c r="K2741" s="1">
        <v>1.7459377386962401E-6</v>
      </c>
    </row>
    <row r="2742" spans="1:11" x14ac:dyDescent="0.3">
      <c r="A2742" t="s">
        <v>27</v>
      </c>
      <c r="B2742" s="1">
        <v>0.41450517730998598</v>
      </c>
      <c r="C2742" s="1">
        <v>0.25159314760243101</v>
      </c>
      <c r="D2742" s="1">
        <v>0.78281454505218895</v>
      </c>
      <c r="E2742" s="1">
        <v>0.18111582921000499</v>
      </c>
      <c r="F2742" s="1">
        <v>0.75085499423705504</v>
      </c>
      <c r="G2742" s="1">
        <v>0.38193522798312801</v>
      </c>
      <c r="H2742" s="1">
        <v>0.56944535621631098</v>
      </c>
      <c r="I2742" s="1">
        <v>0.285965288048388</v>
      </c>
      <c r="J2742" s="1">
        <v>1.74652813314209E-6</v>
      </c>
      <c r="K2742" s="1">
        <v>1.74652813314209E-6</v>
      </c>
    </row>
    <row r="2743" spans="1:11" x14ac:dyDescent="0.3">
      <c r="A2743" t="s">
        <v>27</v>
      </c>
      <c r="B2743" s="1">
        <v>0.42947503174721102</v>
      </c>
      <c r="C2743" s="1">
        <v>0.251406575092466</v>
      </c>
      <c r="D2743" s="1">
        <v>0.78363812233864205</v>
      </c>
      <c r="E2743" s="1">
        <v>0.183003907131983</v>
      </c>
      <c r="F2743" s="1">
        <v>0.77019392465973502</v>
      </c>
      <c r="G2743" s="1">
        <v>0.52369580913353297</v>
      </c>
      <c r="H2743" s="1">
        <v>0.46592002201754701</v>
      </c>
      <c r="I2743" s="1">
        <v>0.224667016085697</v>
      </c>
      <c r="J2743" s="1">
        <v>1.74595436952585E-6</v>
      </c>
      <c r="K2743" s="1">
        <v>1.74595436952585E-6</v>
      </c>
    </row>
    <row r="2744" spans="1:11" x14ac:dyDescent="0.3">
      <c r="A2744" t="s">
        <v>27</v>
      </c>
      <c r="B2744" s="1">
        <v>0.42633136231600399</v>
      </c>
      <c r="C2744" s="1">
        <v>0.25062283551622699</v>
      </c>
      <c r="D2744" s="1">
        <v>0.78300916385107899</v>
      </c>
      <c r="E2744" s="1">
        <v>0.183686973450566</v>
      </c>
      <c r="F2744" s="1">
        <v>0.77411776561505097</v>
      </c>
      <c r="G2744" s="1">
        <v>0.44784495836160298</v>
      </c>
      <c r="H2744" s="1">
        <v>0.38169390169409501</v>
      </c>
      <c r="I2744" s="1">
        <v>0.20028204136499</v>
      </c>
      <c r="J2744" s="1">
        <v>1.7463036169443E-6</v>
      </c>
      <c r="K2744" s="1">
        <v>1.7463036169443E-6</v>
      </c>
    </row>
    <row r="2745" spans="1:11" x14ac:dyDescent="0.3">
      <c r="A2745" t="s">
        <v>27</v>
      </c>
      <c r="B2745" s="1">
        <v>0.426031965227056</v>
      </c>
      <c r="C2745" s="1">
        <v>0.25195300973992601</v>
      </c>
      <c r="D2745" s="1">
        <v>0.783730583201669</v>
      </c>
      <c r="E2745" s="1">
        <v>0.18320039355055601</v>
      </c>
      <c r="F2745" s="1">
        <v>0.75337746342262002</v>
      </c>
      <c r="G2745" s="1">
        <v>0.50003328618258602</v>
      </c>
      <c r="H2745" s="1">
        <v>0.63670146197803001</v>
      </c>
      <c r="I2745" s="1">
        <v>0.29120982624970798</v>
      </c>
      <c r="J2745" s="1">
        <v>1.7468108572430699E-6</v>
      </c>
      <c r="K2745" s="1">
        <v>1.7468108572430699E-6</v>
      </c>
    </row>
    <row r="2746" spans="1:11" x14ac:dyDescent="0.3">
      <c r="A2746" t="s">
        <v>27</v>
      </c>
      <c r="B2746" s="1">
        <v>0.42558286959442998</v>
      </c>
      <c r="C2746" s="1">
        <v>0.25116774877627301</v>
      </c>
      <c r="D2746" s="1">
        <v>0.78270801409570401</v>
      </c>
      <c r="E2746" s="1">
        <v>0.183130497308963</v>
      </c>
      <c r="F2746" s="1">
        <v>0.78448791671127305</v>
      </c>
      <c r="G2746" s="1">
        <v>0.51507267900805498</v>
      </c>
      <c r="H2746" s="1">
        <v>0.31478053995002397</v>
      </c>
      <c r="I2746" s="1">
        <v>0.20556029404999701</v>
      </c>
      <c r="J2746" s="1">
        <v>1.74733472837118E-6</v>
      </c>
      <c r="K2746" s="1">
        <v>1.74733472837118E-6</v>
      </c>
    </row>
    <row r="2747" spans="1:11" x14ac:dyDescent="0.3">
      <c r="A2747" t="s">
        <v>27</v>
      </c>
      <c r="B2747" s="1">
        <v>0.42962473029140902</v>
      </c>
      <c r="C2747" s="1">
        <v>0.25187581958375299</v>
      </c>
      <c r="D2747" s="1">
        <v>0.78354999759323896</v>
      </c>
      <c r="E2747" s="1">
        <v>0.18270619252103601</v>
      </c>
      <c r="F2747" s="1">
        <v>0.77103474772158498</v>
      </c>
      <c r="G2747" s="1">
        <v>0.41473173000063301</v>
      </c>
      <c r="H2747" s="1">
        <v>0.37880142877582401</v>
      </c>
      <c r="I2747" s="1">
        <v>0.25544288747645</v>
      </c>
      <c r="J2747" s="1">
        <v>1.74706031968512E-6</v>
      </c>
      <c r="K2747" s="1">
        <v>1.74706031968512E-6</v>
      </c>
    </row>
    <row r="2748" spans="1:11" x14ac:dyDescent="0.3">
      <c r="A2748" t="s">
        <v>27</v>
      </c>
      <c r="B2748" s="1">
        <v>0.41375668458841303</v>
      </c>
      <c r="C2748" s="1">
        <v>0.25135958312614398</v>
      </c>
      <c r="D2748" s="1">
        <v>0.78293092422972199</v>
      </c>
      <c r="E2748" s="1">
        <v>0.182595398453267</v>
      </c>
      <c r="F2748" s="1">
        <v>0.73796237395526898</v>
      </c>
      <c r="G2748" s="1">
        <v>0.42317095450731601</v>
      </c>
      <c r="H2748" s="1">
        <v>0.67565214621318304</v>
      </c>
      <c r="I2748" s="1">
        <v>0.313132530055936</v>
      </c>
      <c r="J2748" s="1">
        <v>1.7468940113902901E-6</v>
      </c>
      <c r="K2748" s="1">
        <v>1.7468940113902901E-6</v>
      </c>
    </row>
    <row r="2749" spans="1:11" x14ac:dyDescent="0.3">
      <c r="A2749" t="s">
        <v>27</v>
      </c>
      <c r="B2749" s="1">
        <v>0.43980423130875002</v>
      </c>
      <c r="C2749" s="1">
        <v>0.250370154672032</v>
      </c>
      <c r="D2749" s="1">
        <v>0.78588749826347404</v>
      </c>
      <c r="E2749" s="1">
        <v>0.18412343918858301</v>
      </c>
      <c r="F2749" s="1">
        <v>0.77355721690715296</v>
      </c>
      <c r="G2749" s="1">
        <v>0.52803802513272602</v>
      </c>
      <c r="H2749" s="1">
        <v>0.46457835018686999</v>
      </c>
      <c r="I2749" s="1">
        <v>0.181018716863833</v>
      </c>
      <c r="J2749" s="1">
        <v>1.6036360463950499E-6</v>
      </c>
      <c r="K2749" s="1">
        <v>1.6036360463950499E-6</v>
      </c>
    </row>
    <row r="2750" spans="1:11" x14ac:dyDescent="0.3">
      <c r="A2750" t="s">
        <v>27</v>
      </c>
      <c r="B2750" s="1">
        <v>0.41779854528711402</v>
      </c>
      <c r="C2750" s="1">
        <v>0.25182909768620299</v>
      </c>
      <c r="D2750" s="1">
        <v>0.78280665774577396</v>
      </c>
      <c r="E2750" s="1">
        <v>0.18036201795305401</v>
      </c>
      <c r="F2750" s="1">
        <v>0.76598980935045502</v>
      </c>
      <c r="G2750" s="1">
        <v>0.50019675784373496</v>
      </c>
      <c r="H2750" s="1">
        <v>0.42788628595135098</v>
      </c>
      <c r="I2750" s="1">
        <v>0.23298142266692001</v>
      </c>
      <c r="J2750" s="1">
        <v>1.7454720754712401E-6</v>
      </c>
      <c r="K2750" s="1">
        <v>1.7454720754712401E-6</v>
      </c>
    </row>
    <row r="2751" spans="1:11" x14ac:dyDescent="0.3">
      <c r="A2751" t="s">
        <v>27</v>
      </c>
      <c r="B2751" s="1">
        <v>0.41675065547545498</v>
      </c>
      <c r="C2751" s="1">
        <v>0.251525328832644</v>
      </c>
      <c r="D2751" s="1">
        <v>0.78195429924260096</v>
      </c>
      <c r="E2751" s="1">
        <v>0.18110337952873601</v>
      </c>
      <c r="F2751" s="1">
        <v>0.77019392465973502</v>
      </c>
      <c r="G2751" s="1">
        <v>0.36092911952582402</v>
      </c>
      <c r="H2751" s="1">
        <v>0.345965729791542</v>
      </c>
      <c r="I2751" s="1">
        <v>0.266285463291979</v>
      </c>
      <c r="J2751" s="1">
        <v>1.7462370936265599E-6</v>
      </c>
      <c r="K2751" s="1">
        <v>1.7462370936265599E-6</v>
      </c>
    </row>
    <row r="2752" spans="1:11" x14ac:dyDescent="0.3">
      <c r="A2752" t="s">
        <v>27</v>
      </c>
      <c r="B2752" s="1">
        <v>0.41151120642248901</v>
      </c>
      <c r="C2752" s="1">
        <v>0.25132614411102999</v>
      </c>
      <c r="D2752" s="1">
        <v>0.78523414135867697</v>
      </c>
      <c r="E2752" s="1">
        <v>0.184870167781026</v>
      </c>
      <c r="F2752" s="1">
        <v>0.76655035805835303</v>
      </c>
      <c r="G2752" s="1">
        <v>0.524799242846263</v>
      </c>
      <c r="H2752" s="1">
        <v>0.464584145068698</v>
      </c>
      <c r="I2752" s="1">
        <v>0.17540358249583601</v>
      </c>
      <c r="J2752" s="1">
        <v>1.7461788857234901E-6</v>
      </c>
      <c r="K2752" s="1">
        <v>1.7461788857234901E-6</v>
      </c>
    </row>
    <row r="2753" spans="1:11" x14ac:dyDescent="0.3">
      <c r="A2753" t="s">
        <v>27</v>
      </c>
      <c r="B2753" s="1">
        <v>0.41450517730998598</v>
      </c>
      <c r="C2753" s="1">
        <v>0.25229813962591102</v>
      </c>
      <c r="D2753" s="1">
        <v>0.78590226859679801</v>
      </c>
      <c r="E2753" s="1">
        <v>0.18352182646342599</v>
      </c>
      <c r="F2753" s="1">
        <v>0.75477883519238398</v>
      </c>
      <c r="G2753" s="1">
        <v>0.41471129604298201</v>
      </c>
      <c r="H2753" s="1">
        <v>0.518478044528212</v>
      </c>
      <c r="I2753" s="1">
        <v>0.27061460322244202</v>
      </c>
      <c r="J2753" s="1">
        <v>1.74645329440969E-6</v>
      </c>
      <c r="K2753" s="1">
        <v>1.74645329440969E-6</v>
      </c>
    </row>
    <row r="2754" spans="1:11" x14ac:dyDescent="0.3">
      <c r="A2754" t="s">
        <v>27</v>
      </c>
      <c r="B2754" s="1">
        <v>0.41196030205573297</v>
      </c>
      <c r="C2754" s="1">
        <v>0.251599440204818</v>
      </c>
      <c r="D2754" s="1">
        <v>0.78186544224446397</v>
      </c>
      <c r="E2754" s="1">
        <v>0.18385014798454399</v>
      </c>
      <c r="F2754" s="1">
        <v>0.75057471988310298</v>
      </c>
      <c r="G2754" s="1">
        <v>0.50348662502430197</v>
      </c>
      <c r="H2754" s="1">
        <v>0.59622318885632297</v>
      </c>
      <c r="I2754" s="1">
        <v>0.19349067069047099</v>
      </c>
      <c r="J2754" s="1">
        <v>1.7478253378403301E-6</v>
      </c>
      <c r="K2754" s="1">
        <v>1.7478253378403301E-6</v>
      </c>
    </row>
    <row r="2755" spans="1:11" x14ac:dyDescent="0.3">
      <c r="A2755" t="s">
        <v>27</v>
      </c>
      <c r="B2755" s="1">
        <v>0.43920543713134103</v>
      </c>
      <c r="C2755" s="1">
        <v>0.25110566446674398</v>
      </c>
      <c r="D2755" s="1">
        <v>0.784835491145084</v>
      </c>
      <c r="E2755" s="1">
        <v>0.182302254620652</v>
      </c>
      <c r="F2755" s="1">
        <v>0.74468895845010696</v>
      </c>
      <c r="G2755" s="1">
        <v>0.30861818795896701</v>
      </c>
      <c r="H2755" s="1">
        <v>0.582418629071905</v>
      </c>
      <c r="I2755" s="1">
        <v>0.31090114490687598</v>
      </c>
      <c r="J2755" s="1">
        <v>1.6031204906817399E-6</v>
      </c>
      <c r="K2755" s="1">
        <v>1.6031204906817399E-6</v>
      </c>
    </row>
    <row r="2756" spans="1:11" x14ac:dyDescent="0.3">
      <c r="A2756" t="s">
        <v>27</v>
      </c>
      <c r="B2756" s="1">
        <v>0.43351689244415798</v>
      </c>
      <c r="C2756" s="1">
        <v>0.25180370672049301</v>
      </c>
      <c r="D2756" s="1">
        <v>0.78072278618861402</v>
      </c>
      <c r="E2756" s="1">
        <v>0.17930929723338199</v>
      </c>
      <c r="F2756" s="1">
        <v>0.75926322485561604</v>
      </c>
      <c r="G2756" s="1">
        <v>0.29687887929289902</v>
      </c>
      <c r="H2756" s="1">
        <v>0.54801971913793601</v>
      </c>
      <c r="I2756" s="1">
        <v>0.31507765534770099</v>
      </c>
      <c r="J2756" s="1">
        <v>1.58073539422459E-6</v>
      </c>
      <c r="K2756" s="1">
        <v>1.58073539422459E-6</v>
      </c>
    </row>
    <row r="2757" spans="1:11" x14ac:dyDescent="0.3">
      <c r="A2757" t="s">
        <v>27</v>
      </c>
      <c r="B2757" s="1">
        <v>0.41690035402020498</v>
      </c>
      <c r="C2757" s="1">
        <v>0.25149864153682799</v>
      </c>
      <c r="D2757" s="1">
        <v>0.78151914265490596</v>
      </c>
      <c r="E2757" s="1">
        <v>0.18186622981282299</v>
      </c>
      <c r="F2757" s="1">
        <v>0.79906218311677901</v>
      </c>
      <c r="G2757" s="1">
        <v>0.122475050807329</v>
      </c>
      <c r="H2757" s="1">
        <v>0.27411026552519102</v>
      </c>
      <c r="I2757" s="1">
        <v>0.38648772537999398</v>
      </c>
      <c r="J2757" s="1">
        <v>1.74709358134392E-6</v>
      </c>
      <c r="K2757" s="1">
        <v>1.74709358134392E-6</v>
      </c>
    </row>
    <row r="2758" spans="1:11" x14ac:dyDescent="0.3">
      <c r="A2758" t="s">
        <v>27</v>
      </c>
      <c r="B2758" s="1">
        <v>0.41255909623431097</v>
      </c>
      <c r="C2758" s="1">
        <v>0.25137802432212297</v>
      </c>
      <c r="D2758" s="1">
        <v>0.78311304957635697</v>
      </c>
      <c r="E2758" s="1">
        <v>0.18376574531022799</v>
      </c>
      <c r="F2758" s="1">
        <v>0.77607968609271905</v>
      </c>
      <c r="G2758" s="1">
        <v>0.325956401019317</v>
      </c>
      <c r="H2758" s="1">
        <v>0.36870893933504301</v>
      </c>
      <c r="I2758" s="1">
        <v>0.30300708526970799</v>
      </c>
      <c r="J2758" s="1">
        <v>1.74716010466167E-6</v>
      </c>
      <c r="K2758" s="1">
        <v>1.74716010466167E-6</v>
      </c>
    </row>
    <row r="2759" spans="1:11" x14ac:dyDescent="0.3">
      <c r="A2759" t="s">
        <v>27</v>
      </c>
      <c r="B2759" s="1">
        <v>0.42378648706161998</v>
      </c>
      <c r="C2759" s="1">
        <v>0.25100015759983002</v>
      </c>
      <c r="D2759" s="1">
        <v>0.78354437129656396</v>
      </c>
      <c r="E2759" s="1">
        <v>0.183873954188884</v>
      </c>
      <c r="F2759" s="1">
        <v>0.77551913738481404</v>
      </c>
      <c r="G2759" s="1">
        <v>0.45384232492990301</v>
      </c>
      <c r="H2759" s="1">
        <v>0.35394364399684602</v>
      </c>
      <c r="I2759" s="1">
        <v>0.21677141717319201</v>
      </c>
      <c r="J2759" s="1">
        <v>1.7460707853320099E-6</v>
      </c>
      <c r="K2759" s="1">
        <v>1.7460707853320099E-6</v>
      </c>
    </row>
    <row r="2760" spans="1:11" x14ac:dyDescent="0.3">
      <c r="A2760" t="s">
        <v>27</v>
      </c>
      <c r="B2760" s="1">
        <v>0.42722955358119102</v>
      </c>
      <c r="C2760" s="1">
        <v>0.25131657467420898</v>
      </c>
      <c r="D2760" s="1">
        <v>0.78353491466331504</v>
      </c>
      <c r="E2760" s="1">
        <v>0.184167274434724</v>
      </c>
      <c r="F2760" s="1">
        <v>0.76795172982811599</v>
      </c>
      <c r="G2760" s="1">
        <v>0.34929198064795502</v>
      </c>
      <c r="H2760" s="1">
        <v>0.388954748957341</v>
      </c>
      <c r="I2760" s="1">
        <v>0.22138827610152201</v>
      </c>
      <c r="J2760" s="1">
        <v>1.7464200327506101E-6</v>
      </c>
      <c r="K2760" s="1">
        <v>1.7464200327506101E-6</v>
      </c>
    </row>
    <row r="2761" spans="1:11" x14ac:dyDescent="0.3">
      <c r="A2761" t="s">
        <v>27</v>
      </c>
      <c r="B2761" s="1">
        <v>0.41959492781875402</v>
      </c>
      <c r="C2761" s="1">
        <v>0.25220108141041298</v>
      </c>
      <c r="D2761" s="1">
        <v>0.78207314548139095</v>
      </c>
      <c r="E2761" s="1">
        <v>0.18025271997988401</v>
      </c>
      <c r="F2761" s="1">
        <v>0.76290679145698603</v>
      </c>
      <c r="G2761" s="1">
        <v>0.29191342758557198</v>
      </c>
      <c r="H2761" s="1">
        <v>0.37023140677059202</v>
      </c>
      <c r="I2761" s="1">
        <v>0.25711292856587697</v>
      </c>
      <c r="J2761" s="1">
        <v>1.74551365254483E-6</v>
      </c>
      <c r="K2761" s="1">
        <v>1.74551365254483E-6</v>
      </c>
    </row>
    <row r="2762" spans="1:11" x14ac:dyDescent="0.3">
      <c r="A2762" t="s">
        <v>27</v>
      </c>
      <c r="B2762" s="1">
        <v>0.42707985503699297</v>
      </c>
      <c r="C2762" s="1">
        <v>0.25144589710566401</v>
      </c>
      <c r="D2762" s="1">
        <v>0.78386451641122401</v>
      </c>
      <c r="E2762" s="1">
        <v>0.18252129866064501</v>
      </c>
      <c r="F2762" s="1">
        <v>0.75029444552914404</v>
      </c>
      <c r="G2762" s="1">
        <v>0.38179219027963401</v>
      </c>
      <c r="H2762" s="1">
        <v>0.54430218434718203</v>
      </c>
      <c r="I2762" s="1">
        <v>0.32506104961634302</v>
      </c>
      <c r="J2762" s="1">
        <v>1.74464884941296E-6</v>
      </c>
      <c r="K2762" s="1">
        <v>1.74464884941296E-6</v>
      </c>
    </row>
    <row r="2763" spans="1:11" x14ac:dyDescent="0.3">
      <c r="A2763" t="s">
        <v>27</v>
      </c>
      <c r="B2763" s="1">
        <v>0.44100181966239699</v>
      </c>
      <c r="C2763" s="1">
        <v>0.25133456575556801</v>
      </c>
      <c r="D2763" s="1">
        <v>0.78532272853759</v>
      </c>
      <c r="E2763" s="1">
        <v>0.18249296866949799</v>
      </c>
      <c r="F2763" s="1">
        <v>0.76290679145698603</v>
      </c>
      <c r="G2763" s="1">
        <v>0.49857225821109402</v>
      </c>
      <c r="H2763" s="1">
        <v>0.43776699152139198</v>
      </c>
      <c r="I2763" s="1">
        <v>0.25018451232366901</v>
      </c>
      <c r="J2763" s="1">
        <v>1.60398529381392E-6</v>
      </c>
      <c r="K2763" s="1">
        <v>1.60398529381392E-6</v>
      </c>
    </row>
    <row r="2764" spans="1:11" x14ac:dyDescent="0.3">
      <c r="A2764" t="s">
        <v>27</v>
      </c>
      <c r="B2764" s="1">
        <v>0.43561267206529802</v>
      </c>
      <c r="C2764" s="1">
        <v>0.252660180318167</v>
      </c>
      <c r="D2764" s="1">
        <v>0.78122853319434604</v>
      </c>
      <c r="E2764" s="1">
        <v>0.17927033433256601</v>
      </c>
      <c r="F2764" s="1">
        <v>0.75421828648447298</v>
      </c>
      <c r="G2764" s="1">
        <v>0.53190004312731098</v>
      </c>
      <c r="H2764" s="1">
        <v>0.51463291860376703</v>
      </c>
      <c r="I2764" s="1">
        <v>0.21011269506643901</v>
      </c>
      <c r="J2764" s="1">
        <v>1.57977080611559E-6</v>
      </c>
      <c r="K2764" s="1">
        <v>1.57977080611559E-6</v>
      </c>
    </row>
    <row r="2765" spans="1:11" x14ac:dyDescent="0.3">
      <c r="A2765" t="s">
        <v>27</v>
      </c>
      <c r="B2765" s="1">
        <v>0.438606642952795</v>
      </c>
      <c r="C2765" s="1">
        <v>0.25075984590539202</v>
      </c>
      <c r="D2765" s="1">
        <v>0.78383997159153895</v>
      </c>
      <c r="E2765" s="1">
        <v>0.182995930788627</v>
      </c>
      <c r="F2765" s="1">
        <v>0.755899932608188</v>
      </c>
      <c r="G2765" s="1">
        <v>0.542321361525398</v>
      </c>
      <c r="H2765" s="1">
        <v>0.57161139459948496</v>
      </c>
      <c r="I2765" s="1">
        <v>0.22611275980348899</v>
      </c>
      <c r="J2765" s="1">
        <v>1.60341984561219E-6</v>
      </c>
      <c r="K2765" s="1">
        <v>1.60341984561219E-6</v>
      </c>
    </row>
    <row r="2766" spans="1:11" x14ac:dyDescent="0.3">
      <c r="A2766" t="s">
        <v>27</v>
      </c>
      <c r="B2766" s="1">
        <v>0.41345728750005001</v>
      </c>
      <c r="C2766" s="1">
        <v>0.25191632989954699</v>
      </c>
      <c r="D2766" s="1">
        <v>0.78462211097933898</v>
      </c>
      <c r="E2766" s="1">
        <v>0.18377224023911101</v>
      </c>
      <c r="F2766" s="1">
        <v>0.743287586680347</v>
      </c>
      <c r="G2766" s="1">
        <v>0.3975876395379</v>
      </c>
      <c r="H2766" s="1">
        <v>0.54357542599999298</v>
      </c>
      <c r="I2766" s="1">
        <v>0.26852285744458598</v>
      </c>
      <c r="J2766" s="1">
        <v>1.7468441189018799E-6</v>
      </c>
      <c r="K2766" s="1">
        <v>1.7468441189018799E-6</v>
      </c>
    </row>
    <row r="2767" spans="1:11" x14ac:dyDescent="0.3">
      <c r="A2767" t="s">
        <v>27</v>
      </c>
      <c r="B2767" s="1">
        <v>0.415702765665941</v>
      </c>
      <c r="C2767" s="1">
        <v>0.25125517904005001</v>
      </c>
      <c r="D2767" s="1">
        <v>0.78298403613249901</v>
      </c>
      <c r="E2767" s="1">
        <v>0.18005524228463499</v>
      </c>
      <c r="F2767" s="1">
        <v>0.76066459662536601</v>
      </c>
      <c r="G2767" s="1">
        <v>0.43177365067514401</v>
      </c>
      <c r="H2767" s="1">
        <v>0.48226036460987298</v>
      </c>
      <c r="I2767" s="1">
        <v>0.18483208347865501</v>
      </c>
      <c r="J2767" s="1">
        <v>1.74719336632075E-6</v>
      </c>
      <c r="K2767" s="1">
        <v>1.74719336632075E-6</v>
      </c>
    </row>
    <row r="2768" spans="1:11" x14ac:dyDescent="0.3">
      <c r="A2768" t="s">
        <v>27</v>
      </c>
      <c r="B2768" s="1">
        <v>0.40178080103995201</v>
      </c>
      <c r="C2768" s="1">
        <v>0.25124500644963799</v>
      </c>
      <c r="D2768" s="1">
        <v>0.78237888811018297</v>
      </c>
      <c r="E2768" s="1">
        <v>0.180861924006948</v>
      </c>
      <c r="F2768" s="1">
        <v>0.76739118112021198</v>
      </c>
      <c r="G2768" s="1">
        <v>0.40343175142388799</v>
      </c>
      <c r="H2768" s="1">
        <v>0.43822341807824999</v>
      </c>
      <c r="I2768" s="1">
        <v>0.27892756699279198</v>
      </c>
      <c r="J2768" s="1">
        <v>1.7456051221069801E-6</v>
      </c>
      <c r="K2768" s="1">
        <v>1.7456051221069801E-6</v>
      </c>
    </row>
    <row r="2769" spans="1:11" x14ac:dyDescent="0.3">
      <c r="A2769" t="s">
        <v>27</v>
      </c>
      <c r="B2769" s="1">
        <v>0.43531327497683803</v>
      </c>
      <c r="C2769" s="1">
        <v>0.25210395117657702</v>
      </c>
      <c r="D2769" s="1">
        <v>0.77906586949555701</v>
      </c>
      <c r="E2769" s="1">
        <v>0.178836873064561</v>
      </c>
      <c r="F2769" s="1">
        <v>0.78785120895870098</v>
      </c>
      <c r="G2769" s="1">
        <v>0.33027818306087398</v>
      </c>
      <c r="H2769" s="1">
        <v>0.25212891600188098</v>
      </c>
      <c r="I2769" s="1">
        <v>0.29737738546213599</v>
      </c>
      <c r="J2769" s="1">
        <v>1.57994542982496E-6</v>
      </c>
      <c r="K2769" s="1">
        <v>1.57994542982496E-6</v>
      </c>
    </row>
    <row r="2770" spans="1:11" x14ac:dyDescent="0.3">
      <c r="A2770" t="s">
        <v>27</v>
      </c>
      <c r="B2770" s="1">
        <v>0.41675065547545498</v>
      </c>
      <c r="C2770" s="1">
        <v>0.251902398852061</v>
      </c>
      <c r="D2770" s="1">
        <v>0.78204196161463702</v>
      </c>
      <c r="E2770" s="1">
        <v>0.179909899228228</v>
      </c>
      <c r="F2770" s="1">
        <v>0.77243611949134805</v>
      </c>
      <c r="G2770" s="1">
        <v>0.37008353255002002</v>
      </c>
      <c r="H2770" s="1">
        <v>0.389818281824373</v>
      </c>
      <c r="I2770" s="1">
        <v>0.29481147677601399</v>
      </c>
      <c r="J2770" s="1">
        <v>1.7462786707001901E-6</v>
      </c>
      <c r="K2770" s="1">
        <v>1.7462786707001901E-6</v>
      </c>
    </row>
    <row r="2771" spans="1:11" x14ac:dyDescent="0.3">
      <c r="A2771" t="s">
        <v>27</v>
      </c>
      <c r="B2771" s="1">
        <v>0.41600216275443302</v>
      </c>
      <c r="C2771" s="1">
        <v>0.25128726771130599</v>
      </c>
      <c r="D2771" s="1">
        <v>0.782621800847487</v>
      </c>
      <c r="E2771" s="1">
        <v>0.1805641678513</v>
      </c>
      <c r="F2771" s="1">
        <v>0.75982377356351305</v>
      </c>
      <c r="G2771" s="1">
        <v>0.53594596674067996</v>
      </c>
      <c r="H2771" s="1">
        <v>0.49856863309969701</v>
      </c>
      <c r="I2771" s="1">
        <v>0.204320079462709</v>
      </c>
      <c r="J2771" s="1">
        <v>1.7472099971500899E-6</v>
      </c>
      <c r="K2771" s="1">
        <v>1.7472099971500899E-6</v>
      </c>
    </row>
    <row r="2772" spans="1:11" x14ac:dyDescent="0.3">
      <c r="A2772" t="s">
        <v>27</v>
      </c>
      <c r="B2772" s="1">
        <v>0.432319304089958</v>
      </c>
      <c r="C2772" s="1">
        <v>0.252154017425753</v>
      </c>
      <c r="D2772" s="1">
        <v>0.77937640800686203</v>
      </c>
      <c r="E2772" s="1">
        <v>0.17898583539558499</v>
      </c>
      <c r="F2772" s="1">
        <v>0.77607968609271905</v>
      </c>
      <c r="G2772" s="1">
        <v>0.39910996938233001</v>
      </c>
      <c r="H2772" s="1">
        <v>0.35347420409906199</v>
      </c>
      <c r="I2772" s="1">
        <v>0.23559718734760399</v>
      </c>
      <c r="J2772" s="1">
        <v>1.58097654125156E-6</v>
      </c>
      <c r="K2772" s="1">
        <v>1.58097654125156E-6</v>
      </c>
    </row>
    <row r="2773" spans="1:11" x14ac:dyDescent="0.3">
      <c r="A2773" t="s">
        <v>27</v>
      </c>
      <c r="B2773" s="1">
        <v>0.40043351413983203</v>
      </c>
      <c r="C2773" s="1">
        <v>0.25105794331473802</v>
      </c>
      <c r="D2773" s="1">
        <v>0.78227581880979202</v>
      </c>
      <c r="E2773" s="1">
        <v>0.18323645554583001</v>
      </c>
      <c r="F2773" s="1">
        <v>0.75702103002399601</v>
      </c>
      <c r="G2773" s="1">
        <v>0.422874662121488</v>
      </c>
      <c r="H2773" s="1">
        <v>0.49980191572890897</v>
      </c>
      <c r="I2773" s="1">
        <v>0.275639393605556</v>
      </c>
      <c r="J2773" s="1">
        <v>1.7460707853320099E-6</v>
      </c>
      <c r="K2773" s="1">
        <v>1.7460707853320099E-6</v>
      </c>
    </row>
    <row r="2774" spans="1:11" x14ac:dyDescent="0.3">
      <c r="A2774" t="s">
        <v>27</v>
      </c>
      <c r="B2774" s="1">
        <v>0.42513377396004998</v>
      </c>
      <c r="C2774" s="1">
        <v>0.25144194960044602</v>
      </c>
      <c r="D2774" s="1">
        <v>0.78388698331109496</v>
      </c>
      <c r="E2774" s="1">
        <v>0.18492398495003501</v>
      </c>
      <c r="F2774" s="1">
        <v>0.764308163226746</v>
      </c>
      <c r="G2774" s="1">
        <v>0.41334222088088401</v>
      </c>
      <c r="H2774" s="1">
        <v>0.53390856723033397</v>
      </c>
      <c r="I2774" s="1">
        <v>0.19952165623638099</v>
      </c>
      <c r="J2774" s="1">
        <v>1.7469023268052199E-6</v>
      </c>
      <c r="K2774" s="1">
        <v>1.7469023268052199E-6</v>
      </c>
    </row>
    <row r="2775" spans="1:11" x14ac:dyDescent="0.3">
      <c r="A2775" t="s">
        <v>27</v>
      </c>
      <c r="B2775" s="1">
        <v>0.41719975110853502</v>
      </c>
      <c r="C2775" s="1">
        <v>0.252027778279444</v>
      </c>
      <c r="D2775" s="1">
        <v>0.78299758391571495</v>
      </c>
      <c r="E2775" s="1">
        <v>0.17929429524125201</v>
      </c>
      <c r="F2775" s="1">
        <v>0.76655035805835303</v>
      </c>
      <c r="G2775" s="1">
        <v>0.55406067019147998</v>
      </c>
      <c r="H2775" s="1">
        <v>0.47586067106805902</v>
      </c>
      <c r="I2775" s="1">
        <v>0.19800637051477399</v>
      </c>
      <c r="J2775" s="1">
        <v>1.74696053470819E-6</v>
      </c>
      <c r="K2775" s="1">
        <v>1.74696053470819E-6</v>
      </c>
    </row>
    <row r="2776" spans="1:11" x14ac:dyDescent="0.3">
      <c r="A2776" t="s">
        <v>27</v>
      </c>
      <c r="B2776" s="1">
        <v>0.435163576432673</v>
      </c>
      <c r="C2776" s="1">
        <v>0.25191365171755897</v>
      </c>
      <c r="D2776" s="1">
        <v>0.77817721314389598</v>
      </c>
      <c r="E2776" s="1">
        <v>0.17940652973738999</v>
      </c>
      <c r="F2776" s="1">
        <v>0.76178569404118102</v>
      </c>
      <c r="G2776" s="1">
        <v>0.46342585106461798</v>
      </c>
      <c r="H2776" s="1">
        <v>0.42449103343915401</v>
      </c>
      <c r="I2776" s="1">
        <v>0.20827878056013899</v>
      </c>
      <c r="J2776" s="1">
        <v>1.5805108780267999E-6</v>
      </c>
      <c r="K2776" s="1">
        <v>1.5805108780267999E-6</v>
      </c>
    </row>
    <row r="2777" spans="1:11" x14ac:dyDescent="0.3">
      <c r="A2777" t="s">
        <v>27</v>
      </c>
      <c r="B2777" s="1">
        <v>0.41420578022103799</v>
      </c>
      <c r="C2777" s="1">
        <v>0.251258023764447</v>
      </c>
      <c r="D2777" s="1">
        <v>0.78513326173678899</v>
      </c>
      <c r="E2777" s="1">
        <v>0.18389214937506301</v>
      </c>
      <c r="F2777" s="1">
        <v>0.75674075567003796</v>
      </c>
      <c r="G2777" s="1">
        <v>0.45138003303389201</v>
      </c>
      <c r="H2777" s="1">
        <v>0.51511071218645399</v>
      </c>
      <c r="I2777" s="1">
        <v>0.22873739334538001</v>
      </c>
      <c r="J2777" s="1">
        <v>1.74691895763469E-6</v>
      </c>
      <c r="K2777" s="1">
        <v>1.74691895763469E-6</v>
      </c>
    </row>
    <row r="2778" spans="1:11" x14ac:dyDescent="0.3">
      <c r="A2778" t="s">
        <v>27</v>
      </c>
      <c r="B2778" s="1">
        <v>0.41839733946448998</v>
      </c>
      <c r="C2778" s="1">
        <v>0.25157877994376299</v>
      </c>
      <c r="D2778" s="1">
        <v>0.78231526186327405</v>
      </c>
      <c r="E2778" s="1">
        <v>0.17963656914121801</v>
      </c>
      <c r="F2778" s="1">
        <v>0.74468895845010696</v>
      </c>
      <c r="G2778" s="1">
        <v>0.45126764626684701</v>
      </c>
      <c r="H2778" s="1">
        <v>0.66752916591331701</v>
      </c>
      <c r="I2778" s="1">
        <v>0.33858206469780899</v>
      </c>
      <c r="J2778" s="1">
        <v>1.74626203987071E-6</v>
      </c>
      <c r="K2778" s="1">
        <v>1.74626203987071E-6</v>
      </c>
    </row>
    <row r="2779" spans="1:11" x14ac:dyDescent="0.3">
      <c r="A2779" t="s">
        <v>27</v>
      </c>
      <c r="B2779" s="1">
        <v>0.41300819186739102</v>
      </c>
      <c r="C2779" s="1">
        <v>0.25170440243304099</v>
      </c>
      <c r="D2779" s="1">
        <v>0.78466156896971995</v>
      </c>
      <c r="E2779" s="1">
        <v>0.183478386322599</v>
      </c>
      <c r="F2779" s="1">
        <v>0.77523886303086498</v>
      </c>
      <c r="G2779" s="1">
        <v>0.409868448081528</v>
      </c>
      <c r="H2779" s="1">
        <v>0.37171187491031199</v>
      </c>
      <c r="I2779" s="1">
        <v>0.26753633804344001</v>
      </c>
      <c r="J2779" s="1">
        <v>1.74661960270424E-6</v>
      </c>
      <c r="K2779" s="1">
        <v>1.74661960270424E-6</v>
      </c>
    </row>
    <row r="2780" spans="1:11" x14ac:dyDescent="0.3">
      <c r="A2780" t="s">
        <v>27</v>
      </c>
      <c r="B2780" s="1">
        <v>0.39878683015307198</v>
      </c>
      <c r="C2780" s="1">
        <v>0.25088494626171098</v>
      </c>
      <c r="D2780" s="1">
        <v>0.78166540392524297</v>
      </c>
      <c r="E2780" s="1">
        <v>0.18034487266812499</v>
      </c>
      <c r="F2780" s="1">
        <v>0.75982377356351305</v>
      </c>
      <c r="G2780" s="1">
        <v>0.59629766064016898</v>
      </c>
      <c r="H2780" s="1">
        <v>0.53832481716666203</v>
      </c>
      <c r="I2780" s="1">
        <v>0.19706575152243799</v>
      </c>
      <c r="J2780" s="1">
        <v>1.7462454090413801E-6</v>
      </c>
      <c r="K2780" s="1">
        <v>1.7462454090413801E-6</v>
      </c>
    </row>
    <row r="2781" spans="1:11" x14ac:dyDescent="0.3">
      <c r="A2781" t="s">
        <v>27</v>
      </c>
      <c r="B2781" s="1">
        <v>0.41285849332325902</v>
      </c>
      <c r="C2781" s="1">
        <v>0.25177448077822001</v>
      </c>
      <c r="D2781" s="1">
        <v>0.78399842071838999</v>
      </c>
      <c r="E2781" s="1">
        <v>0.18449556509088</v>
      </c>
      <c r="F2781" s="1">
        <v>0.77047419901368097</v>
      </c>
      <c r="G2781" s="1">
        <v>0.51298841532844197</v>
      </c>
      <c r="H2781" s="1">
        <v>0.485518819451288</v>
      </c>
      <c r="I2781" s="1">
        <v>0.180812061507197</v>
      </c>
      <c r="J2781" s="1">
        <v>1.74592110786677E-6</v>
      </c>
      <c r="K2781" s="1">
        <v>1.74592110786677E-6</v>
      </c>
    </row>
    <row r="2782" spans="1:11" x14ac:dyDescent="0.3">
      <c r="A2782" t="s">
        <v>27</v>
      </c>
      <c r="B2782" s="1">
        <v>0.41540336857702498</v>
      </c>
      <c r="C2782" s="1">
        <v>0.25143497282383798</v>
      </c>
      <c r="D2782" s="1">
        <v>0.78170041112316102</v>
      </c>
      <c r="E2782" s="1">
        <v>0.181494892667178</v>
      </c>
      <c r="F2782" s="1">
        <v>0.76374761451884199</v>
      </c>
      <c r="G2782" s="1">
        <v>0.43429724444409201</v>
      </c>
      <c r="H2782" s="1">
        <v>0.46162504082792</v>
      </c>
      <c r="I2782" s="1">
        <v>0.23926413326517801</v>
      </c>
      <c r="J2782" s="1">
        <v>1.74606246991732E-6</v>
      </c>
      <c r="K2782" s="1">
        <v>1.74606246991732E-6</v>
      </c>
    </row>
    <row r="2783" spans="1:11" x14ac:dyDescent="0.3">
      <c r="A2783" t="s">
        <v>27</v>
      </c>
      <c r="B2783" s="1">
        <v>0.40178080103995201</v>
      </c>
      <c r="C2783" s="1">
        <v>0.25139809043187999</v>
      </c>
      <c r="D2783" s="1">
        <v>0.78368307644236301</v>
      </c>
      <c r="E2783" s="1">
        <v>0.18042782596637699</v>
      </c>
      <c r="F2783" s="1">
        <v>0.76374761451884199</v>
      </c>
      <c r="G2783" s="1">
        <v>0.33371108794493898</v>
      </c>
      <c r="H2783" s="1">
        <v>0.43966300011211301</v>
      </c>
      <c r="I2783" s="1">
        <v>0.29317787209007201</v>
      </c>
      <c r="J2783" s="1">
        <v>1.74625372445603E-6</v>
      </c>
      <c r="K2783" s="1">
        <v>1.74625372445603E-6</v>
      </c>
    </row>
    <row r="2784" spans="1:11" x14ac:dyDescent="0.3">
      <c r="A2784" t="s">
        <v>27</v>
      </c>
      <c r="B2784" s="1">
        <v>0.41315789041158901</v>
      </c>
      <c r="C2784" s="1">
        <v>0.25143369899946399</v>
      </c>
      <c r="D2784" s="1">
        <v>0.78398025452527098</v>
      </c>
      <c r="E2784" s="1">
        <v>0.18328607080593301</v>
      </c>
      <c r="F2784" s="1">
        <v>0.75477883519238398</v>
      </c>
      <c r="G2784" s="1">
        <v>0.429342009715586</v>
      </c>
      <c r="H2784" s="1">
        <v>0.549539028296265</v>
      </c>
      <c r="I2784" s="1">
        <v>0.259071055419832</v>
      </c>
      <c r="J2784" s="1">
        <v>1.7465697102158199E-6</v>
      </c>
      <c r="K2784" s="1">
        <v>1.7465697102158199E-6</v>
      </c>
    </row>
    <row r="2785" spans="1:11" x14ac:dyDescent="0.3">
      <c r="A2785" t="s">
        <v>27</v>
      </c>
      <c r="B2785" s="1">
        <v>0.41166090496727198</v>
      </c>
      <c r="C2785" s="1">
        <v>0.25121179249183301</v>
      </c>
      <c r="D2785" s="1">
        <v>0.78355135560032496</v>
      </c>
      <c r="E2785" s="1">
        <v>0.18439637596703901</v>
      </c>
      <c r="F2785" s="1">
        <v>0.76486871193464601</v>
      </c>
      <c r="G2785" s="1">
        <v>0.45086918409281201</v>
      </c>
      <c r="H2785" s="1">
        <v>0.47869713682125797</v>
      </c>
      <c r="I2785" s="1">
        <v>0.22135169940563901</v>
      </c>
      <c r="J2785" s="1">
        <v>1.7468108572430699E-6</v>
      </c>
      <c r="K2785" s="1">
        <v>1.7468108572430699E-6</v>
      </c>
    </row>
    <row r="2786" spans="1:11" x14ac:dyDescent="0.3">
      <c r="A2786" t="s">
        <v>27</v>
      </c>
      <c r="B2786" s="1">
        <v>0.41420578022103799</v>
      </c>
      <c r="C2786" s="1">
        <v>0.251842160012473</v>
      </c>
      <c r="D2786" s="1">
        <v>0.78413313461491896</v>
      </c>
      <c r="E2786" s="1">
        <v>0.18081655434440899</v>
      </c>
      <c r="F2786" s="1">
        <v>0.74412840974220895</v>
      </c>
      <c r="G2786" s="1">
        <v>0.37386381471403102</v>
      </c>
      <c r="H2786" s="1">
        <v>0.66780874940518997</v>
      </c>
      <c r="I2786" s="1">
        <v>0.271352356501676</v>
      </c>
      <c r="J2786" s="1">
        <v>1.7464117173359201E-6</v>
      </c>
      <c r="K2786" s="1">
        <v>1.7464117173359201E-6</v>
      </c>
    </row>
    <row r="2787" spans="1:11" x14ac:dyDescent="0.3">
      <c r="A2787" t="s">
        <v>27</v>
      </c>
      <c r="B2787" s="1">
        <v>0.42678045794866198</v>
      </c>
      <c r="C2787" s="1">
        <v>0.25101242772436999</v>
      </c>
      <c r="D2787" s="1">
        <v>0.78275011158431396</v>
      </c>
      <c r="E2787" s="1">
        <v>0.18394103406763099</v>
      </c>
      <c r="F2787" s="1">
        <v>0.75982377356351305</v>
      </c>
      <c r="G2787" s="1">
        <v>0.44084632786876399</v>
      </c>
      <c r="H2787" s="1">
        <v>0.50647943767686598</v>
      </c>
      <c r="I2787" s="1">
        <v>0.219018855834232</v>
      </c>
      <c r="J2787" s="1">
        <v>1.74757587539843E-6</v>
      </c>
      <c r="K2787" s="1">
        <v>1.74757587539843E-6</v>
      </c>
    </row>
    <row r="2788" spans="1:11" x14ac:dyDescent="0.3">
      <c r="A2788" t="s">
        <v>27</v>
      </c>
      <c r="B2788" s="1">
        <v>0.41315789041158901</v>
      </c>
      <c r="C2788" s="1">
        <v>0.25188408818932001</v>
      </c>
      <c r="D2788" s="1">
        <v>0.78297105152148605</v>
      </c>
      <c r="E2788" s="1">
        <v>0.182846978061732</v>
      </c>
      <c r="F2788" s="1">
        <v>0.76122514533326402</v>
      </c>
      <c r="G2788" s="1">
        <v>0.28119581680166</v>
      </c>
      <c r="H2788" s="1">
        <v>0.44882777110195798</v>
      </c>
      <c r="I2788" s="1">
        <v>0.35240148897200502</v>
      </c>
      <c r="J2788" s="1">
        <v>1.7463701402621999E-6</v>
      </c>
      <c r="K2788" s="1">
        <v>1.7463701402621999E-6</v>
      </c>
    </row>
    <row r="2789" spans="1:11" x14ac:dyDescent="0.3">
      <c r="A2789" t="s">
        <v>27</v>
      </c>
      <c r="B2789" s="1">
        <v>0.42678045794866198</v>
      </c>
      <c r="C2789" s="1">
        <v>0.25122513388916801</v>
      </c>
      <c r="D2789" s="1">
        <v>0.78452572634493201</v>
      </c>
      <c r="E2789" s="1">
        <v>0.18503392550876699</v>
      </c>
      <c r="F2789" s="1">
        <v>0.75477883519238398</v>
      </c>
      <c r="G2789" s="1">
        <v>0.43482852734281002</v>
      </c>
      <c r="H2789" s="1">
        <v>0.45109507424846401</v>
      </c>
      <c r="I2789" s="1">
        <v>0.25648488153910498</v>
      </c>
      <c r="J2789" s="1">
        <v>1.74666117977783E-6</v>
      </c>
      <c r="K2789" s="1">
        <v>1.74666117977783E-6</v>
      </c>
    </row>
    <row r="2790" spans="1:11" x14ac:dyDescent="0.3">
      <c r="A2790" t="s">
        <v>27</v>
      </c>
      <c r="B2790" s="1">
        <v>0.39998441850730398</v>
      </c>
      <c r="C2790" s="1">
        <v>0.251815715778552</v>
      </c>
      <c r="D2790" s="1">
        <v>0.78239575450705101</v>
      </c>
      <c r="E2790" s="1">
        <v>0.18108661483083999</v>
      </c>
      <c r="F2790" s="1">
        <v>0.78336681929546803</v>
      </c>
      <c r="G2790" s="1">
        <v>0.45198283478436202</v>
      </c>
      <c r="H2790" s="1">
        <v>0.29520344077790101</v>
      </c>
      <c r="I2790" s="1">
        <v>0.216431879851674</v>
      </c>
      <c r="J2790" s="1">
        <v>1.7467526493398701E-6</v>
      </c>
      <c r="K2790" s="1">
        <v>1.7467526493398701E-6</v>
      </c>
    </row>
    <row r="2791" spans="1:11" x14ac:dyDescent="0.3">
      <c r="A2791" t="s">
        <v>27</v>
      </c>
      <c r="B2791" s="1">
        <v>0.43261870117828899</v>
      </c>
      <c r="C2791" s="1">
        <v>0.25172666060099802</v>
      </c>
      <c r="D2791" s="1">
        <v>0.77955792422179004</v>
      </c>
      <c r="E2791" s="1">
        <v>0.17974664467013099</v>
      </c>
      <c r="F2791" s="1">
        <v>0.78000352704804699</v>
      </c>
      <c r="G2791" s="1">
        <v>0.38609353836354099</v>
      </c>
      <c r="H2791" s="1">
        <v>0.37215623199398701</v>
      </c>
      <c r="I2791" s="1">
        <v>0.25606055213902101</v>
      </c>
      <c r="J2791" s="1">
        <v>1.57999532231339E-6</v>
      </c>
      <c r="K2791" s="1">
        <v>1.57999532231339E-6</v>
      </c>
    </row>
    <row r="2792" spans="1:11" x14ac:dyDescent="0.3">
      <c r="A2792" t="s">
        <v>27</v>
      </c>
      <c r="B2792" s="1">
        <v>0.42693015649282801</v>
      </c>
      <c r="C2792" s="1">
        <v>0.251775029918057</v>
      </c>
      <c r="D2792" s="1">
        <v>0.78447609735742396</v>
      </c>
      <c r="E2792" s="1">
        <v>0.183609451916567</v>
      </c>
      <c r="F2792" s="1">
        <v>0.74889307375939396</v>
      </c>
      <c r="G2792" s="1">
        <v>0.42972003793198399</v>
      </c>
      <c r="H2792" s="1">
        <v>0.47292787736925901</v>
      </c>
      <c r="I2792" s="1">
        <v>0.21876218082364601</v>
      </c>
      <c r="J2792" s="1">
        <v>1.7436925767186201E-6</v>
      </c>
      <c r="K2792" s="1">
        <v>1.7436925767186201E-6</v>
      </c>
    </row>
    <row r="2793" spans="1:11" x14ac:dyDescent="0.3">
      <c r="A2793" t="s">
        <v>27</v>
      </c>
      <c r="B2793" s="1">
        <v>0.39773894034128299</v>
      </c>
      <c r="C2793" s="1">
        <v>0.25150293112915501</v>
      </c>
      <c r="D2793" s="1">
        <v>0.78370586093343397</v>
      </c>
      <c r="E2793" s="1">
        <v>0.18210114484530299</v>
      </c>
      <c r="F2793" s="1">
        <v>0.7727163938453</v>
      </c>
      <c r="G2793" s="1">
        <v>0.34100601082360199</v>
      </c>
      <c r="H2793" s="1">
        <v>0.41663726845815502</v>
      </c>
      <c r="I2793" s="1">
        <v>0.26488332125973502</v>
      </c>
      <c r="J2793" s="1">
        <v>1.7473430437858299E-6</v>
      </c>
      <c r="K2793" s="1">
        <v>1.7473430437858299E-6</v>
      </c>
    </row>
    <row r="2794" spans="1:11" x14ac:dyDescent="0.3">
      <c r="A2794" t="s">
        <v>27</v>
      </c>
      <c r="B2794" s="1">
        <v>0.41540336857702498</v>
      </c>
      <c r="C2794" s="1">
        <v>0.25070580964526701</v>
      </c>
      <c r="D2794" s="1">
        <v>0.78341877605437904</v>
      </c>
      <c r="E2794" s="1">
        <v>0.18099376502036801</v>
      </c>
      <c r="F2794" s="1">
        <v>0.76711090676626004</v>
      </c>
      <c r="G2794" s="1">
        <v>0.49266684445218001</v>
      </c>
      <c r="H2794" s="1">
        <v>0.45047402229481698</v>
      </c>
      <c r="I2794" s="1">
        <v>0.19353847072591099</v>
      </c>
      <c r="J2794" s="1">
        <v>1.7461705703086699E-6</v>
      </c>
      <c r="K2794" s="1">
        <v>1.7461705703086699E-6</v>
      </c>
    </row>
    <row r="2795" spans="1:11" x14ac:dyDescent="0.3">
      <c r="A2795" t="s">
        <v>27</v>
      </c>
      <c r="B2795" s="1">
        <v>0.41690035402020498</v>
      </c>
      <c r="C2795" s="1">
        <v>0.251257735691091</v>
      </c>
      <c r="D2795" s="1">
        <v>0.78203923169529699</v>
      </c>
      <c r="E2795" s="1">
        <v>0.17916158594199799</v>
      </c>
      <c r="F2795" s="1">
        <v>0.77832188092433796</v>
      </c>
      <c r="G2795" s="1">
        <v>0.45409774940044501</v>
      </c>
      <c r="H2795" s="1">
        <v>0.33376680126668501</v>
      </c>
      <c r="I2795" s="1">
        <v>0.186471251011291</v>
      </c>
      <c r="J2795" s="1">
        <v>1.7453972367386599E-6</v>
      </c>
      <c r="K2795" s="1">
        <v>1.7453972367386599E-6</v>
      </c>
    </row>
    <row r="2796" spans="1:11" x14ac:dyDescent="0.3">
      <c r="A2796" t="s">
        <v>27</v>
      </c>
      <c r="B2796" s="1">
        <v>0.41300819186739102</v>
      </c>
      <c r="C2796" s="1">
        <v>0.25113638028840901</v>
      </c>
      <c r="D2796" s="1">
        <v>0.78501451631929298</v>
      </c>
      <c r="E2796" s="1">
        <v>0.184372776946578</v>
      </c>
      <c r="F2796" s="1">
        <v>0.75057471988310298</v>
      </c>
      <c r="G2796" s="1">
        <v>0.47422519767910298</v>
      </c>
      <c r="H2796" s="1">
        <v>0.54341505358532305</v>
      </c>
      <c r="I2796" s="1">
        <v>0.21958591583665901</v>
      </c>
      <c r="J2796" s="1">
        <v>1.7459044770374301E-6</v>
      </c>
      <c r="K2796" s="1">
        <v>1.7459044770374301E-6</v>
      </c>
    </row>
    <row r="2797" spans="1:11" x14ac:dyDescent="0.3">
      <c r="A2797" t="s">
        <v>27</v>
      </c>
      <c r="B2797" s="1">
        <v>0.41300819186739102</v>
      </c>
      <c r="C2797" s="1">
        <v>0.251602883581659</v>
      </c>
      <c r="D2797" s="1">
        <v>0.78416513400531695</v>
      </c>
      <c r="E2797" s="1">
        <v>0.18408185964293799</v>
      </c>
      <c r="F2797" s="1">
        <v>0.73936374572501895</v>
      </c>
      <c r="G2797" s="1">
        <v>0.32968559828922001</v>
      </c>
      <c r="H2797" s="1">
        <v>0.66535631194899802</v>
      </c>
      <c r="I2797" s="1">
        <v>0.35867047657120699</v>
      </c>
      <c r="J2797" s="1">
        <v>1.7457049070837999E-6</v>
      </c>
      <c r="K2797" s="1">
        <v>1.7457049070837999E-6</v>
      </c>
    </row>
    <row r="2798" spans="1:11" x14ac:dyDescent="0.3">
      <c r="A2798" t="s">
        <v>27</v>
      </c>
      <c r="B2798" s="1">
        <v>0.44055272402977103</v>
      </c>
      <c r="C2798" s="1">
        <v>0.25149171877397403</v>
      </c>
      <c r="D2798" s="1">
        <v>0.785147882687529</v>
      </c>
      <c r="E2798" s="1">
        <v>0.18293866222293201</v>
      </c>
      <c r="F2798" s="1">
        <v>0.76150541968722196</v>
      </c>
      <c r="G2798" s="1">
        <v>0.42809553829934499</v>
      </c>
      <c r="H2798" s="1">
        <v>0.47359214836784602</v>
      </c>
      <c r="I2798" s="1">
        <v>0.26425826244928702</v>
      </c>
      <c r="J2798" s="1">
        <v>1.60361941556558E-6</v>
      </c>
      <c r="K2798" s="1">
        <v>1.60361941556558E-6</v>
      </c>
    </row>
    <row r="2799" spans="1:11" x14ac:dyDescent="0.3">
      <c r="A2799" t="s">
        <v>27</v>
      </c>
      <c r="B2799" s="1">
        <v>0.41315789041158901</v>
      </c>
      <c r="C2799" s="1">
        <v>0.25123791264322898</v>
      </c>
      <c r="D2799" s="1">
        <v>0.78318102485153696</v>
      </c>
      <c r="E2799" s="1">
        <v>0.18158925719295799</v>
      </c>
      <c r="F2799" s="1">
        <v>0.76038432227142005</v>
      </c>
      <c r="G2799" s="1">
        <v>0.394573630785508</v>
      </c>
      <c r="H2799" s="1">
        <v>0.48450105299811402</v>
      </c>
      <c r="I2799" s="1">
        <v>0.26294415532220899</v>
      </c>
      <c r="J2799" s="1">
        <v>1.7456965916689901E-6</v>
      </c>
      <c r="K2799" s="1">
        <v>1.7456965916689901E-6</v>
      </c>
    </row>
    <row r="2800" spans="1:11" x14ac:dyDescent="0.3">
      <c r="A2800" t="s">
        <v>27</v>
      </c>
      <c r="B2800" s="1">
        <v>0.42648106086016901</v>
      </c>
      <c r="C2800" s="1">
        <v>0.251772995399973</v>
      </c>
      <c r="D2800" s="1">
        <v>0.78384626064582397</v>
      </c>
      <c r="E2800" s="1">
        <v>0.18359742852128599</v>
      </c>
      <c r="F2800" s="1">
        <v>0.76374761451884199</v>
      </c>
      <c r="G2800" s="1">
        <v>0.271530554836384</v>
      </c>
      <c r="H2800" s="1">
        <v>0.48932853735431497</v>
      </c>
      <c r="I2800" s="1">
        <v>0.28287765991486902</v>
      </c>
      <c r="J2800" s="1">
        <v>1.74612067782029E-6</v>
      </c>
      <c r="K2800" s="1">
        <v>1.74612067782029E-6</v>
      </c>
    </row>
    <row r="2801" spans="1:11" x14ac:dyDescent="0.3">
      <c r="A2801" t="s">
        <v>27</v>
      </c>
      <c r="B2801" s="1">
        <v>0.41435547876582102</v>
      </c>
      <c r="C2801" s="1">
        <v>0.25148923864241801</v>
      </c>
      <c r="D2801" s="1">
        <v>0.78334345799934801</v>
      </c>
      <c r="E2801" s="1">
        <v>0.18118085537064299</v>
      </c>
      <c r="F2801" s="1">
        <v>0.76066459662536601</v>
      </c>
      <c r="G2801" s="1">
        <v>0.40251222332994102</v>
      </c>
      <c r="H2801" s="1">
        <v>0.53628329988821699</v>
      </c>
      <c r="I2801" s="1">
        <v>0.24970539077145901</v>
      </c>
      <c r="J2801" s="1">
        <v>1.74745945959227E-6</v>
      </c>
      <c r="K2801" s="1">
        <v>1.74745945959227E-6</v>
      </c>
    </row>
    <row r="2802" spans="1:11" x14ac:dyDescent="0.3">
      <c r="A2802" t="s">
        <v>28</v>
      </c>
      <c r="B2802" s="1">
        <v>0.60357443884394102</v>
      </c>
      <c r="C2802" s="1">
        <v>0.63795645851862004</v>
      </c>
      <c r="D2802" s="1">
        <v>0.720719306489222</v>
      </c>
      <c r="E2802" s="1">
        <v>0.124490055140263</v>
      </c>
      <c r="F2802" s="1">
        <v>0.84306525668721599</v>
      </c>
      <c r="G2802" s="1">
        <v>0.27984717559720801</v>
      </c>
      <c r="H2802" s="1">
        <v>0.62313357513344003</v>
      </c>
      <c r="I2802" s="1">
        <v>0.36134592363267698</v>
      </c>
      <c r="J2802" s="1">
        <v>1.87087684503789E-6</v>
      </c>
      <c r="K2802" s="1">
        <v>1.87087684503789E-6</v>
      </c>
    </row>
    <row r="2803" spans="1:11" x14ac:dyDescent="0.3">
      <c r="A2803" t="s">
        <v>28</v>
      </c>
      <c r="B2803" s="1">
        <v>0.58815548877363499</v>
      </c>
      <c r="C2803" s="1">
        <v>0.636775182211199</v>
      </c>
      <c r="D2803" s="1">
        <v>0.72489325028419205</v>
      </c>
      <c r="E2803" s="1">
        <v>0.124381084843633</v>
      </c>
      <c r="F2803" s="1">
        <v>0.86941104595868901</v>
      </c>
      <c r="G2803" s="1">
        <v>0.41645839942148299</v>
      </c>
      <c r="H2803" s="1">
        <v>0.40255120666136701</v>
      </c>
      <c r="I2803" s="1">
        <v>0.24794575967574201</v>
      </c>
      <c r="J2803" s="1">
        <v>1.83283382264094E-6</v>
      </c>
      <c r="K2803" s="1">
        <v>1.83283382264094E-6</v>
      </c>
    </row>
    <row r="2804" spans="1:11" x14ac:dyDescent="0.3">
      <c r="A2804" t="s">
        <v>28</v>
      </c>
      <c r="B2804" s="1">
        <v>0.60132896067791997</v>
      </c>
      <c r="C2804" s="1">
        <v>0.63986578172035602</v>
      </c>
      <c r="D2804" s="1">
        <v>0.72088626317556403</v>
      </c>
      <c r="E2804" s="1">
        <v>0.123472789331718</v>
      </c>
      <c r="F2804" s="1">
        <v>0.86857022289684305</v>
      </c>
      <c r="G2804" s="1">
        <v>0.45936971047241498</v>
      </c>
      <c r="H2804" s="1">
        <v>0.34198210177308702</v>
      </c>
      <c r="I2804" s="1">
        <v>0.218962143748827</v>
      </c>
      <c r="J2804" s="1">
        <v>1.86436587530305E-6</v>
      </c>
      <c r="K2804" s="1">
        <v>1.86436587530305E-6</v>
      </c>
    </row>
    <row r="2805" spans="1:11" x14ac:dyDescent="0.3">
      <c r="A2805" t="s">
        <v>28</v>
      </c>
      <c r="B2805" s="1">
        <v>0.59983197523532505</v>
      </c>
      <c r="C2805" s="1">
        <v>0.63834928705088101</v>
      </c>
      <c r="D2805" s="1">
        <v>0.72212968285054702</v>
      </c>
      <c r="E2805" s="1">
        <v>0.12364046615909401</v>
      </c>
      <c r="F2805" s="1">
        <v>0.85960144357038504</v>
      </c>
      <c r="G2805" s="1">
        <v>0.41575342788279201</v>
      </c>
      <c r="H2805" s="1">
        <v>0.486708235047426</v>
      </c>
      <c r="I2805" s="1">
        <v>0.23103737660836801</v>
      </c>
      <c r="J2805" s="1">
        <v>1.84612185538199E-6</v>
      </c>
      <c r="K2805" s="1">
        <v>1.84612185538199E-6</v>
      </c>
    </row>
    <row r="2806" spans="1:11" x14ac:dyDescent="0.3">
      <c r="A2806" t="s">
        <v>28</v>
      </c>
      <c r="B2806" s="1">
        <v>0.59608951162498702</v>
      </c>
      <c r="C2806" s="1">
        <v>0.63596042523649599</v>
      </c>
      <c r="D2806" s="1">
        <v>0.72247319434895796</v>
      </c>
      <c r="E2806" s="1">
        <v>0.125501402866905</v>
      </c>
      <c r="F2806" s="1">
        <v>0.87697845351539605</v>
      </c>
      <c r="G2806" s="1">
        <v>0.36445397721928502</v>
      </c>
      <c r="H2806" s="1">
        <v>0.38385086813004698</v>
      </c>
      <c r="I2806" s="1">
        <v>0.239898275896962</v>
      </c>
      <c r="J2806" s="1">
        <v>1.8712427232859601E-6</v>
      </c>
      <c r="K2806" s="1">
        <v>1.8712427232859601E-6</v>
      </c>
    </row>
    <row r="2807" spans="1:11" x14ac:dyDescent="0.3">
      <c r="A2807" t="s">
        <v>28</v>
      </c>
      <c r="B2807" s="1">
        <v>0.58815548877363499</v>
      </c>
      <c r="C2807" s="1">
        <v>0.63592435755200205</v>
      </c>
      <c r="D2807" s="1">
        <v>0.72295304891244705</v>
      </c>
      <c r="E2807" s="1">
        <v>0.12539857356479001</v>
      </c>
      <c r="F2807" s="1">
        <v>0.82849099028172202</v>
      </c>
      <c r="G2807" s="1">
        <v>0.36814230657390101</v>
      </c>
      <c r="H2807" s="1">
        <v>0.68697084417951404</v>
      </c>
      <c r="I2807" s="1">
        <v>0.33865121786087998</v>
      </c>
      <c r="J2807" s="1">
        <v>1.84652099528914E-6</v>
      </c>
      <c r="K2807" s="1">
        <v>1.84652099528914E-6</v>
      </c>
    </row>
    <row r="2808" spans="1:11" x14ac:dyDescent="0.3">
      <c r="A2808" t="s">
        <v>28</v>
      </c>
      <c r="B2808" s="1">
        <v>0.59893378396786401</v>
      </c>
      <c r="C2808" s="1">
        <v>0.63965663596220002</v>
      </c>
      <c r="D2808" s="1">
        <v>0.72217845445280104</v>
      </c>
      <c r="E2808" s="1">
        <v>0.124143719728619</v>
      </c>
      <c r="F2808" s="1">
        <v>0.86212391275594902</v>
      </c>
      <c r="G2808" s="1">
        <v>0.42136254925587802</v>
      </c>
      <c r="H2808" s="1">
        <v>0.396042165759524</v>
      </c>
      <c r="I2808" s="1">
        <v>0.25224832406634201</v>
      </c>
      <c r="J2808" s="1">
        <v>1.84465002697451E-6</v>
      </c>
      <c r="K2808" s="1">
        <v>1.84465002697451E-6</v>
      </c>
    </row>
    <row r="2809" spans="1:11" x14ac:dyDescent="0.3">
      <c r="A2809" t="s">
        <v>28</v>
      </c>
      <c r="B2809" s="1">
        <v>0.58306573826545205</v>
      </c>
      <c r="C2809" s="1">
        <v>0.63223530814990503</v>
      </c>
      <c r="D2809" s="1">
        <v>0.72317386175154297</v>
      </c>
      <c r="E2809" s="1">
        <v>0.12632764221807999</v>
      </c>
      <c r="F2809" s="1">
        <v>0.86352528452570199</v>
      </c>
      <c r="G2809" s="1">
        <v>0.42412113353772801</v>
      </c>
      <c r="H2809" s="1">
        <v>0.493117505853852</v>
      </c>
      <c r="I2809" s="1">
        <v>0.24906980781291499</v>
      </c>
      <c r="J2809" s="1">
        <v>1.66182731868646E-6</v>
      </c>
      <c r="K2809" s="1">
        <v>1.66182731868646E-6</v>
      </c>
    </row>
    <row r="2810" spans="1:11" x14ac:dyDescent="0.3">
      <c r="A2810" t="s">
        <v>28</v>
      </c>
      <c r="B2810" s="1">
        <v>0.58740699605261404</v>
      </c>
      <c r="C2810" s="1">
        <v>0.63715508345156902</v>
      </c>
      <c r="D2810" s="1">
        <v>0.72479966754441305</v>
      </c>
      <c r="E2810" s="1">
        <v>0.124571905499716</v>
      </c>
      <c r="F2810" s="1">
        <v>0.84138361056350897</v>
      </c>
      <c r="G2810" s="1">
        <v>0.45674394691525499</v>
      </c>
      <c r="H2810" s="1">
        <v>0.60545308176523005</v>
      </c>
      <c r="I2810" s="1">
        <v>0.25141643930402702</v>
      </c>
      <c r="J2810" s="1">
        <v>1.8320937507298701E-6</v>
      </c>
      <c r="K2810" s="1">
        <v>1.8320937507298701E-6</v>
      </c>
    </row>
    <row r="2811" spans="1:11" x14ac:dyDescent="0.3">
      <c r="A2811" t="s">
        <v>28</v>
      </c>
      <c r="B2811" s="1">
        <v>0.59189795238384302</v>
      </c>
      <c r="C2811" s="1">
        <v>0.637162190761418</v>
      </c>
      <c r="D2811" s="1">
        <v>0.72433237467738198</v>
      </c>
      <c r="E2811" s="1">
        <v>0.12436291154399</v>
      </c>
      <c r="F2811" s="1">
        <v>0.87137296643635498</v>
      </c>
      <c r="G2811" s="1">
        <v>0.45679503180935899</v>
      </c>
      <c r="H2811" s="1">
        <v>0.341728443254326</v>
      </c>
      <c r="I2811" s="1">
        <v>0.21005778763021599</v>
      </c>
      <c r="J2811" s="1">
        <v>1.83357389455218E-6</v>
      </c>
      <c r="K2811" s="1">
        <v>1.83357389455218E-6</v>
      </c>
    </row>
    <row r="2812" spans="1:11" x14ac:dyDescent="0.3">
      <c r="A2812" t="s">
        <v>28</v>
      </c>
      <c r="B2812" s="1">
        <v>0.58635910624257903</v>
      </c>
      <c r="C2812" s="1">
        <v>0.633065553568677</v>
      </c>
      <c r="D2812" s="1">
        <v>0.72316875207668896</v>
      </c>
      <c r="E2812" s="1">
        <v>0.12599119466100001</v>
      </c>
      <c r="F2812" s="1">
        <v>0.87221378949821304</v>
      </c>
      <c r="G2812" s="1">
        <v>0.48673077975680201</v>
      </c>
      <c r="H2812" s="1">
        <v>0.35575753431652202</v>
      </c>
      <c r="I2812" s="1">
        <v>0.20329298711970201</v>
      </c>
      <c r="J2812" s="1">
        <v>1.82902536269383E-6</v>
      </c>
      <c r="K2812" s="1">
        <v>1.82902536269383E-6</v>
      </c>
    </row>
    <row r="2813" spans="1:11" x14ac:dyDescent="0.3">
      <c r="A2813" t="s">
        <v>28</v>
      </c>
      <c r="B2813" s="1">
        <v>0.60132896067791997</v>
      </c>
      <c r="C2813" s="1">
        <v>0.64007768217998295</v>
      </c>
      <c r="D2813" s="1">
        <v>0.72228965505565301</v>
      </c>
      <c r="E2813" s="1">
        <v>0.123879056886551</v>
      </c>
      <c r="F2813" s="1">
        <v>0.86492665629546495</v>
      </c>
      <c r="G2813" s="1">
        <v>0.51989509301187198</v>
      </c>
      <c r="H2813" s="1">
        <v>0.37699341663188601</v>
      </c>
      <c r="I2813" s="1">
        <v>0.19124046762375199</v>
      </c>
      <c r="J2813" s="1">
        <v>1.83214364321814E-6</v>
      </c>
      <c r="K2813" s="1">
        <v>1.83214364321814E-6</v>
      </c>
    </row>
    <row r="2814" spans="1:11" x14ac:dyDescent="0.3">
      <c r="A2814" t="s">
        <v>28</v>
      </c>
      <c r="B2814" s="1">
        <v>0.57902387756850604</v>
      </c>
      <c r="C2814" s="1">
        <v>0.63549421451775101</v>
      </c>
      <c r="D2814" s="1">
        <v>0.72467127464675796</v>
      </c>
      <c r="E2814" s="1">
        <v>0.12556105073844101</v>
      </c>
      <c r="F2814" s="1">
        <v>0.84138361056350897</v>
      </c>
      <c r="G2814" s="1">
        <v>0.44759975086988002</v>
      </c>
      <c r="H2814" s="1">
        <v>0.55426631346403599</v>
      </c>
      <c r="I2814" s="1">
        <v>0.226523380725214</v>
      </c>
      <c r="J2814" s="1">
        <v>1.8328504534705501E-6</v>
      </c>
      <c r="K2814" s="1">
        <v>1.8328504534705501E-6</v>
      </c>
    </row>
    <row r="2815" spans="1:11" x14ac:dyDescent="0.3">
      <c r="A2815" t="s">
        <v>28</v>
      </c>
      <c r="B2815" s="1">
        <v>0.58022146592215296</v>
      </c>
      <c r="C2815" s="1">
        <v>0.63436092042881498</v>
      </c>
      <c r="D2815" s="1">
        <v>0.72399887792069295</v>
      </c>
      <c r="E2815" s="1">
        <v>0.12521717904507301</v>
      </c>
      <c r="F2815" s="1">
        <v>0.88622750719580201</v>
      </c>
      <c r="G2815" s="1">
        <v>0.50637803003083703</v>
      </c>
      <c r="H2815" s="1">
        <v>0.34296283913950698</v>
      </c>
      <c r="I2815" s="1">
        <v>0.19725332270346599</v>
      </c>
      <c r="J2815" s="1">
        <v>1.83280056098213E-6</v>
      </c>
      <c r="K2815" s="1">
        <v>1.83280056098213E-6</v>
      </c>
    </row>
    <row r="2816" spans="1:11" x14ac:dyDescent="0.3">
      <c r="A2816" t="s">
        <v>28</v>
      </c>
      <c r="B2816" s="1">
        <v>0.60626901264249</v>
      </c>
      <c r="C2816" s="1">
        <v>0.63829117725344597</v>
      </c>
      <c r="D2816" s="1">
        <v>0.71918421404587196</v>
      </c>
      <c r="E2816" s="1">
        <v>0.124154224920892</v>
      </c>
      <c r="F2816" s="1">
        <v>0.86800967418892605</v>
      </c>
      <c r="G2816" s="1">
        <v>0.29224037090786298</v>
      </c>
      <c r="H2816" s="1">
        <v>0.42116942396655199</v>
      </c>
      <c r="I2816" s="1">
        <v>0.27297022792329201</v>
      </c>
      <c r="J2816" s="1">
        <v>1.70302188326664E-6</v>
      </c>
      <c r="K2816" s="1">
        <v>1.70302188326664E-6</v>
      </c>
    </row>
    <row r="2817" spans="1:11" x14ac:dyDescent="0.3">
      <c r="A2817" t="s">
        <v>28</v>
      </c>
      <c r="B2817" s="1">
        <v>0.58785609168514197</v>
      </c>
      <c r="C2817" s="1">
        <v>0.63738431332407097</v>
      </c>
      <c r="D2817" s="1">
        <v>0.72438357869000802</v>
      </c>
      <c r="E2817" s="1">
        <v>0.12454544279398599</v>
      </c>
      <c r="F2817" s="1">
        <v>0.85735924873876701</v>
      </c>
      <c r="G2817" s="1">
        <v>0.34423457613124497</v>
      </c>
      <c r="H2817" s="1">
        <v>0.43452582563867598</v>
      </c>
      <c r="I2817" s="1">
        <v>0.28767703340303402</v>
      </c>
      <c r="J2817" s="1">
        <v>1.83140357130722E-6</v>
      </c>
      <c r="K2817" s="1">
        <v>1.83140357130722E-6</v>
      </c>
    </row>
    <row r="2818" spans="1:11" x14ac:dyDescent="0.3">
      <c r="A2818" t="s">
        <v>28</v>
      </c>
      <c r="B2818" s="1">
        <v>0.58231724554384601</v>
      </c>
      <c r="C2818" s="1">
        <v>0.635164501057502</v>
      </c>
      <c r="D2818" s="1">
        <v>0.72448154159787304</v>
      </c>
      <c r="E2818" s="1">
        <v>0.12520757638605801</v>
      </c>
      <c r="F2818" s="1">
        <v>0.84166388491745603</v>
      </c>
      <c r="G2818" s="1">
        <v>0.51842384806156006</v>
      </c>
      <c r="H2818" s="1">
        <v>0.59429333707923704</v>
      </c>
      <c r="I2818" s="1">
        <v>0.218136882882526</v>
      </c>
      <c r="J2818" s="1">
        <v>1.8326508835169199E-6</v>
      </c>
      <c r="K2818" s="1">
        <v>1.8326508835169199E-6</v>
      </c>
    </row>
    <row r="2819" spans="1:11" x14ac:dyDescent="0.3">
      <c r="A2819" t="s">
        <v>28</v>
      </c>
      <c r="B2819" s="1">
        <v>0.59728709998094098</v>
      </c>
      <c r="C2819" s="1">
        <v>0.63675107857329705</v>
      </c>
      <c r="D2819" s="1">
        <v>0.72070040499163102</v>
      </c>
      <c r="E2819" s="1">
        <v>0.12437041197715901</v>
      </c>
      <c r="F2819" s="1">
        <v>0.86100281534013601</v>
      </c>
      <c r="G2819" s="1">
        <v>0.43726016830236902</v>
      </c>
      <c r="H2819" s="1">
        <v>0.53276757340549397</v>
      </c>
      <c r="I2819" s="1">
        <v>0.25581666891119798</v>
      </c>
      <c r="J2819" s="1">
        <v>1.83076328437282E-6</v>
      </c>
      <c r="K2819" s="1">
        <v>1.83076328437282E-6</v>
      </c>
    </row>
    <row r="2820" spans="1:11" x14ac:dyDescent="0.3">
      <c r="A2820" t="s">
        <v>28</v>
      </c>
      <c r="B2820" s="1">
        <v>0.59234704801650095</v>
      </c>
      <c r="C2820" s="1">
        <v>0.633436614557913</v>
      </c>
      <c r="D2820" s="1">
        <v>0.72238891668090999</v>
      </c>
      <c r="E2820" s="1">
        <v>0.12605076974913099</v>
      </c>
      <c r="F2820" s="1">
        <v>0.85371568213738802</v>
      </c>
      <c r="G2820" s="1">
        <v>0.55672730166392603</v>
      </c>
      <c r="H2820" s="1">
        <v>0.55363029638530203</v>
      </c>
      <c r="I2820" s="1">
        <v>0.205016409174612</v>
      </c>
      <c r="J2820" s="1">
        <v>1.84293705153978E-6</v>
      </c>
      <c r="K2820" s="1">
        <v>1.84293705153978E-6</v>
      </c>
    </row>
    <row r="2821" spans="1:11" x14ac:dyDescent="0.3">
      <c r="A2821" t="s">
        <v>28</v>
      </c>
      <c r="B2821" s="1">
        <v>0.60267624757807203</v>
      </c>
      <c r="C2821" s="1">
        <v>0.63984378461887903</v>
      </c>
      <c r="D2821" s="1">
        <v>0.72102642362301606</v>
      </c>
      <c r="E2821" s="1">
        <v>0.123110233229937</v>
      </c>
      <c r="F2821" s="1">
        <v>0.85455650519924298</v>
      </c>
      <c r="G2821" s="1">
        <v>0.41119665532834299</v>
      </c>
      <c r="H2821" s="1">
        <v>0.60046621534465605</v>
      </c>
      <c r="I2821" s="1">
        <v>0.279596592774773</v>
      </c>
      <c r="J2821" s="1">
        <v>1.8646153377449599E-6</v>
      </c>
      <c r="K2821" s="1">
        <v>1.8646153377449599E-6</v>
      </c>
    </row>
    <row r="2822" spans="1:11" x14ac:dyDescent="0.3">
      <c r="A2822" t="s">
        <v>28</v>
      </c>
      <c r="B2822" s="1">
        <v>0.59444282763822698</v>
      </c>
      <c r="C2822" s="1">
        <v>0.63463472065097704</v>
      </c>
      <c r="D2822" s="1">
        <v>0.72229298412356502</v>
      </c>
      <c r="E2822" s="1">
        <v>0.125861541942486</v>
      </c>
      <c r="F2822" s="1">
        <v>0.86072254098618906</v>
      </c>
      <c r="G2822" s="1">
        <v>0.49698862649373698</v>
      </c>
      <c r="H2822" s="1">
        <v>0.511266186851287</v>
      </c>
      <c r="I2822" s="1">
        <v>0.23836446467554701</v>
      </c>
      <c r="J2822" s="1">
        <v>1.87047770513074E-6</v>
      </c>
      <c r="K2822" s="1">
        <v>1.87047770513074E-6</v>
      </c>
    </row>
    <row r="2823" spans="1:11" x14ac:dyDescent="0.3">
      <c r="A2823" t="s">
        <v>28</v>
      </c>
      <c r="B2823" s="1">
        <v>0.60087986504539204</v>
      </c>
      <c r="C2823" s="1">
        <v>0.64011796743846805</v>
      </c>
      <c r="D2823" s="1">
        <v>0.72068247752313097</v>
      </c>
      <c r="E2823" s="1">
        <v>0.12318005631753801</v>
      </c>
      <c r="F2823" s="1">
        <v>0.86296473581779498</v>
      </c>
      <c r="G2823" s="1">
        <v>0.40658879787977797</v>
      </c>
      <c r="H2823" s="1">
        <v>0.394761248863431</v>
      </c>
      <c r="I2823" s="1">
        <v>0.19888558103603499</v>
      </c>
      <c r="J2823" s="1">
        <v>1.6767618035444899E-6</v>
      </c>
      <c r="K2823" s="1">
        <v>1.6767618035444899E-6</v>
      </c>
    </row>
    <row r="2824" spans="1:11" x14ac:dyDescent="0.3">
      <c r="A2824" t="s">
        <v>28</v>
      </c>
      <c r="B2824" s="1">
        <v>0.58471242225406495</v>
      </c>
      <c r="C2824" s="1">
        <v>0.63468309446918403</v>
      </c>
      <c r="D2824" s="1">
        <v>0.72459336694896204</v>
      </c>
      <c r="E2824" s="1">
        <v>0.12532956024640701</v>
      </c>
      <c r="F2824" s="1">
        <v>0.87025186902054397</v>
      </c>
      <c r="G2824" s="1">
        <v>0.40820308053360099</v>
      </c>
      <c r="H2824" s="1">
        <v>0.44153405482411601</v>
      </c>
      <c r="I2824" s="1">
        <v>0.20048846568647499</v>
      </c>
      <c r="J2824" s="1">
        <v>1.83310823132714E-6</v>
      </c>
      <c r="K2824" s="1">
        <v>1.83310823132714E-6</v>
      </c>
    </row>
    <row r="2825" spans="1:11" x14ac:dyDescent="0.3">
      <c r="A2825" t="s">
        <v>28</v>
      </c>
      <c r="B2825" s="1">
        <v>0.59519132035980005</v>
      </c>
      <c r="C2825" s="1">
        <v>0.63436092042881498</v>
      </c>
      <c r="D2825" s="1">
        <v>0.72311564739464596</v>
      </c>
      <c r="E2825" s="1">
        <v>0.12590567320141799</v>
      </c>
      <c r="F2825" s="1">
        <v>0.86548720500336096</v>
      </c>
      <c r="G2825" s="1">
        <v>0.51899599887557801</v>
      </c>
      <c r="H2825" s="1">
        <v>0.40731609382689299</v>
      </c>
      <c r="I2825" s="1">
        <v>0.202794783713555</v>
      </c>
      <c r="J2825" s="1">
        <v>1.84300357485767E-6</v>
      </c>
      <c r="K2825" s="1">
        <v>1.84300357485767E-6</v>
      </c>
    </row>
    <row r="2826" spans="1:11" x14ac:dyDescent="0.3">
      <c r="A2826" t="s">
        <v>28</v>
      </c>
      <c r="B2826" s="1">
        <v>0.59608951162498702</v>
      </c>
      <c r="C2826" s="1">
        <v>0.63842749446609104</v>
      </c>
      <c r="D2826" s="1">
        <v>0.72384981310705498</v>
      </c>
      <c r="E2826" s="1">
        <v>0.124326755040639</v>
      </c>
      <c r="F2826" s="1">
        <v>0.87389543562192296</v>
      </c>
      <c r="G2826" s="1">
        <v>0.398190441288371</v>
      </c>
      <c r="H2826" s="1">
        <v>0.36684054829135099</v>
      </c>
      <c r="I2826" s="1">
        <v>0.28446599383995502</v>
      </c>
      <c r="J2826" s="1">
        <v>1.86397505081072E-6</v>
      </c>
      <c r="K2826" s="1">
        <v>1.86397505081072E-6</v>
      </c>
    </row>
    <row r="2827" spans="1:11" x14ac:dyDescent="0.3">
      <c r="A2827" t="s">
        <v>28</v>
      </c>
      <c r="B2827" s="1">
        <v>0.59638890871344696</v>
      </c>
      <c r="C2827" s="1">
        <v>0.63588498152505202</v>
      </c>
      <c r="D2827" s="1">
        <v>0.72135380812621996</v>
      </c>
      <c r="E2827" s="1">
        <v>0.125278932728244</v>
      </c>
      <c r="F2827" s="1">
        <v>0.86576747935732001</v>
      </c>
      <c r="G2827" s="1">
        <v>0.33656162503618398</v>
      </c>
      <c r="H2827" s="1">
        <v>0.38580310039732102</v>
      </c>
      <c r="I2827" s="1">
        <v>0.26128310514372199</v>
      </c>
      <c r="J2827" s="1">
        <v>1.8433528222765501E-6</v>
      </c>
      <c r="K2827" s="1">
        <v>1.8433528222765501E-6</v>
      </c>
    </row>
    <row r="2828" spans="1:11" x14ac:dyDescent="0.3">
      <c r="A2828" t="s">
        <v>28</v>
      </c>
      <c r="B2828" s="1">
        <v>0.58591001060819903</v>
      </c>
      <c r="C2828" s="1">
        <v>0.63185000553408799</v>
      </c>
      <c r="D2828" s="1">
        <v>0.72456055100675298</v>
      </c>
      <c r="E2828" s="1">
        <v>0.12619880983632001</v>
      </c>
      <c r="F2828" s="1">
        <v>0.87585735609958204</v>
      </c>
      <c r="G2828" s="1">
        <v>0.57454571272888499</v>
      </c>
      <c r="H2828" s="1">
        <v>0.38176831947887502</v>
      </c>
      <c r="I2828" s="1">
        <v>0.16824172759324399</v>
      </c>
      <c r="J2828" s="1">
        <v>1.8297321729462199E-6</v>
      </c>
      <c r="K2828" s="1">
        <v>1.8297321729462199E-6</v>
      </c>
    </row>
    <row r="2829" spans="1:11" x14ac:dyDescent="0.3">
      <c r="A2829" t="s">
        <v>28</v>
      </c>
      <c r="B2829" s="1">
        <v>0.58620940769665997</v>
      </c>
      <c r="C2829" s="1">
        <v>0.63458708502074501</v>
      </c>
      <c r="D2829" s="1">
        <v>0.72268805825391802</v>
      </c>
      <c r="E2829" s="1">
        <v>0.12533834480352199</v>
      </c>
      <c r="F2829" s="1">
        <v>0.85231431036762695</v>
      </c>
      <c r="G2829" s="1">
        <v>0.26688182947253603</v>
      </c>
      <c r="H2829" s="1">
        <v>0.53002274803932803</v>
      </c>
      <c r="I2829" s="1">
        <v>0.30382228256239902</v>
      </c>
      <c r="J2829" s="1">
        <v>1.69562947957032E-6</v>
      </c>
      <c r="K2829" s="1">
        <v>1.69562947957032E-6</v>
      </c>
    </row>
    <row r="2830" spans="1:11" x14ac:dyDescent="0.3">
      <c r="A2830" t="s">
        <v>28</v>
      </c>
      <c r="B2830" s="1">
        <v>0.59698770289085601</v>
      </c>
      <c r="C2830" s="1">
        <v>0.63863860722513599</v>
      </c>
      <c r="D2830" s="1">
        <v>0.72315515312684497</v>
      </c>
      <c r="E2830" s="1">
        <v>0.12372697725688001</v>
      </c>
      <c r="F2830" s="1">
        <v>0.85791979744666302</v>
      </c>
      <c r="G2830" s="1">
        <v>0.42984264167784297</v>
      </c>
      <c r="H2830" s="1">
        <v>0.56614281781366904</v>
      </c>
      <c r="I2830" s="1">
        <v>0.28765361607278001</v>
      </c>
      <c r="J2830" s="1">
        <v>1.8642910365705201E-6</v>
      </c>
      <c r="K2830" s="1">
        <v>1.8642910365705201E-6</v>
      </c>
    </row>
    <row r="2831" spans="1:11" x14ac:dyDescent="0.3">
      <c r="A2831" t="s">
        <v>28</v>
      </c>
      <c r="B2831" s="1">
        <v>0.60611931409832498</v>
      </c>
      <c r="C2831" s="1">
        <v>0.63672987367355505</v>
      </c>
      <c r="D2831" s="1">
        <v>0.71936882861660401</v>
      </c>
      <c r="E2831" s="1">
        <v>0.12402640689342</v>
      </c>
      <c r="F2831" s="1">
        <v>0.86744912548103004</v>
      </c>
      <c r="G2831" s="1">
        <v>0.55850505597889799</v>
      </c>
      <c r="H2831" s="1">
        <v>0.41976764032341601</v>
      </c>
      <c r="I2831" s="1">
        <v>0.17760862022085899</v>
      </c>
      <c r="J2831" s="1">
        <v>1.84259611953587E-6</v>
      </c>
      <c r="K2831" s="1">
        <v>1.84259611953587E-6</v>
      </c>
    </row>
    <row r="2832" spans="1:11" x14ac:dyDescent="0.3">
      <c r="A2832" t="s">
        <v>28</v>
      </c>
      <c r="B2832" s="1">
        <v>0.59384403345968095</v>
      </c>
      <c r="C2832" s="1">
        <v>0.63629121897183705</v>
      </c>
      <c r="D2832" s="1">
        <v>0.72351417375333404</v>
      </c>
      <c r="E2832" s="1">
        <v>0.12520422799604999</v>
      </c>
      <c r="F2832" s="1">
        <v>0.85932116921642598</v>
      </c>
      <c r="G2832" s="1">
        <v>0.35838509179922501</v>
      </c>
      <c r="H2832" s="1">
        <v>0.52888295742210401</v>
      </c>
      <c r="I2832" s="1">
        <v>0.24192873585149899</v>
      </c>
      <c r="J2832" s="1">
        <v>1.8653055171677701E-6</v>
      </c>
      <c r="K2832" s="1">
        <v>1.8653055171677701E-6</v>
      </c>
    </row>
    <row r="2833" spans="1:11" x14ac:dyDescent="0.3">
      <c r="A2833" t="s">
        <v>28</v>
      </c>
      <c r="B2833" s="1">
        <v>0.58605970915249395</v>
      </c>
      <c r="C2833" s="1">
        <v>0.63436184316378497</v>
      </c>
      <c r="D2833" s="1">
        <v>0.72295386938226602</v>
      </c>
      <c r="E2833" s="1">
        <v>0.125124673230008</v>
      </c>
      <c r="F2833" s="1">
        <v>0.890431622505089</v>
      </c>
      <c r="G2833" s="1">
        <v>0.374517701358622</v>
      </c>
      <c r="H2833" s="1">
        <v>0.264437089155517</v>
      </c>
      <c r="I2833" s="1">
        <v>0.23400094667254001</v>
      </c>
      <c r="J2833" s="1">
        <v>1.86503110848172E-6</v>
      </c>
      <c r="K2833" s="1">
        <v>1.86503110848172E-6</v>
      </c>
    </row>
    <row r="2834" spans="1:11" x14ac:dyDescent="0.3">
      <c r="A2834" t="s">
        <v>28</v>
      </c>
      <c r="B2834" s="1">
        <v>0.58216754699968098</v>
      </c>
      <c r="C2834" s="1">
        <v>0.63045136437555205</v>
      </c>
      <c r="D2834" s="1">
        <v>0.72458955817867099</v>
      </c>
      <c r="E2834" s="1">
        <v>0.126648182755769</v>
      </c>
      <c r="F2834" s="1">
        <v>0.86604775371127796</v>
      </c>
      <c r="G2834" s="1">
        <v>0.33882979433459498</v>
      </c>
      <c r="H2834" s="1">
        <v>0.43317121163776701</v>
      </c>
      <c r="I2834" s="1">
        <v>0.221414065444798</v>
      </c>
      <c r="J2834" s="1">
        <v>1.6621765661053301E-6</v>
      </c>
      <c r="K2834" s="1">
        <v>1.6621765661053301E-6</v>
      </c>
    </row>
    <row r="2835" spans="1:11" x14ac:dyDescent="0.3">
      <c r="A2835" t="s">
        <v>28</v>
      </c>
      <c r="B2835" s="1">
        <v>0.593095540738107</v>
      </c>
      <c r="C2835" s="1">
        <v>0.63480837937249301</v>
      </c>
      <c r="D2835" s="1">
        <v>0.72497354162574401</v>
      </c>
      <c r="E2835" s="1">
        <v>0.12527627677446801</v>
      </c>
      <c r="F2835" s="1">
        <v>0.85427623084529603</v>
      </c>
      <c r="G2835" s="1">
        <v>0.33901369995337899</v>
      </c>
      <c r="H2835" s="1">
        <v>0.57133307421615498</v>
      </c>
      <c r="I2835" s="1">
        <v>0.35819755314118201</v>
      </c>
      <c r="J2835" s="1">
        <v>1.8299067966554601E-6</v>
      </c>
      <c r="K2835" s="1">
        <v>1.8299067966554601E-6</v>
      </c>
    </row>
    <row r="2836" spans="1:11" x14ac:dyDescent="0.3">
      <c r="A2836" t="s">
        <v>28</v>
      </c>
      <c r="B2836" s="1">
        <v>0.59504162181505005</v>
      </c>
      <c r="C2836" s="1">
        <v>0.638722022466504</v>
      </c>
      <c r="D2836" s="1">
        <v>0.72274318177477004</v>
      </c>
      <c r="E2836" s="1">
        <v>0.123502499385993</v>
      </c>
      <c r="F2836" s="1">
        <v>0.87165324079030704</v>
      </c>
      <c r="G2836" s="1">
        <v>0.38387645395924802</v>
      </c>
      <c r="H2836" s="1">
        <v>0.43844919319025799</v>
      </c>
      <c r="I2836" s="1">
        <v>0.277549762670115</v>
      </c>
      <c r="J2836" s="1">
        <v>1.83364041787002E-6</v>
      </c>
      <c r="K2836" s="1">
        <v>1.83364041787002E-6</v>
      </c>
    </row>
    <row r="2837" spans="1:11" x14ac:dyDescent="0.3">
      <c r="A2837" t="s">
        <v>28</v>
      </c>
      <c r="B2837" s="1">
        <v>0.59219734947230296</v>
      </c>
      <c r="C2837" s="1">
        <v>0.63758975914004801</v>
      </c>
      <c r="D2837" s="1">
        <v>0.72307794296565597</v>
      </c>
      <c r="E2837" s="1">
        <v>0.124487616633457</v>
      </c>
      <c r="F2837" s="1">
        <v>0.85848034615457103</v>
      </c>
      <c r="G2837" s="1">
        <v>0.46603118066414201</v>
      </c>
      <c r="H2837" s="1">
        <v>0.49745028352837201</v>
      </c>
      <c r="I2837" s="1">
        <v>0.23676362430855399</v>
      </c>
      <c r="J2837" s="1">
        <v>1.8290087318643499E-6</v>
      </c>
      <c r="K2837" s="1">
        <v>1.8290087318643499E-6</v>
      </c>
    </row>
    <row r="2838" spans="1:11" x14ac:dyDescent="0.3">
      <c r="A2838" t="s">
        <v>28</v>
      </c>
      <c r="B2838" s="1">
        <v>0.58141905427810703</v>
      </c>
      <c r="C2838" s="1">
        <v>0.63517875618750996</v>
      </c>
      <c r="D2838" s="1">
        <v>0.72407984946744397</v>
      </c>
      <c r="E2838" s="1">
        <v>0.12500358806332401</v>
      </c>
      <c r="F2838" s="1">
        <v>0.85147348730576899</v>
      </c>
      <c r="G2838" s="1">
        <v>0.34815789599875402</v>
      </c>
      <c r="H2838" s="1">
        <v>0.61452802494230996</v>
      </c>
      <c r="I2838" s="1">
        <v>0.30847852945073601</v>
      </c>
      <c r="J2838" s="1">
        <v>1.83240142107502E-6</v>
      </c>
      <c r="K2838" s="1">
        <v>1.83240142107502E-6</v>
      </c>
    </row>
    <row r="2839" spans="1:11" x14ac:dyDescent="0.3">
      <c r="A2839" t="s">
        <v>28</v>
      </c>
      <c r="B2839" s="1">
        <v>0.60477202719804302</v>
      </c>
      <c r="C2839" s="1">
        <v>0.63715001516095005</v>
      </c>
      <c r="D2839" s="1">
        <v>0.71993015358471901</v>
      </c>
      <c r="E2839" s="1">
        <v>0.12385012522939599</v>
      </c>
      <c r="F2839" s="1">
        <v>0.84811019505834895</v>
      </c>
      <c r="G2839" s="1">
        <v>0.49128755231124699</v>
      </c>
      <c r="H2839" s="1">
        <v>0.55657591533383199</v>
      </c>
      <c r="I2839" s="1">
        <v>0.22232201609018801</v>
      </c>
      <c r="J2839" s="1">
        <v>1.68301499542261E-6</v>
      </c>
      <c r="K2839" s="1">
        <v>1.68301499542261E-6</v>
      </c>
    </row>
    <row r="2840" spans="1:11" x14ac:dyDescent="0.3">
      <c r="A2840" t="s">
        <v>28</v>
      </c>
      <c r="B2840" s="1">
        <v>0.59219734947230296</v>
      </c>
      <c r="C2840" s="1">
        <v>0.63738752714245706</v>
      </c>
      <c r="D2840" s="1">
        <v>0.72352063510396003</v>
      </c>
      <c r="E2840" s="1">
        <v>0.12504400013439099</v>
      </c>
      <c r="F2840" s="1">
        <v>0.83549784913052105</v>
      </c>
      <c r="G2840" s="1">
        <v>0.426491472624354</v>
      </c>
      <c r="H2840" s="1">
        <v>0.67242058030505802</v>
      </c>
      <c r="I2840" s="1">
        <v>0.27497985265363001</v>
      </c>
      <c r="J2840" s="1">
        <v>1.8646319685744201E-6</v>
      </c>
      <c r="K2840" s="1">
        <v>1.8646319685744201E-6</v>
      </c>
    </row>
    <row r="2841" spans="1:11" x14ac:dyDescent="0.3">
      <c r="A2841" t="s">
        <v>28</v>
      </c>
      <c r="B2841" s="1">
        <v>0.59144885674959202</v>
      </c>
      <c r="C2841" s="1">
        <v>0.63124504698374295</v>
      </c>
      <c r="D2841" s="1">
        <v>0.722011988126676</v>
      </c>
      <c r="E2841" s="1">
        <v>0.126120455031975</v>
      </c>
      <c r="F2841" s="1">
        <v>0.85511705390715098</v>
      </c>
      <c r="G2841" s="1">
        <v>0.54273004067826702</v>
      </c>
      <c r="H2841" s="1">
        <v>0.54914326116162604</v>
      </c>
      <c r="I2841" s="1">
        <v>0.246338661803991</v>
      </c>
      <c r="J2841" s="1">
        <v>1.84239654958221E-6</v>
      </c>
      <c r="K2841" s="1">
        <v>1.84239654958221E-6</v>
      </c>
    </row>
    <row r="2842" spans="1:11" x14ac:dyDescent="0.3">
      <c r="A2842" t="s">
        <v>28</v>
      </c>
      <c r="B2842" s="1">
        <v>0.60282594612236695</v>
      </c>
      <c r="C2842" s="1">
        <v>0.63759340056731995</v>
      </c>
      <c r="D2842" s="1">
        <v>0.72087291190939595</v>
      </c>
      <c r="E2842" s="1">
        <v>0.12487722915565</v>
      </c>
      <c r="F2842" s="1">
        <v>0.85119321295182204</v>
      </c>
      <c r="G2842" s="1">
        <v>0.38193522798312801</v>
      </c>
      <c r="H2842" s="1">
        <v>0.56944535621631098</v>
      </c>
      <c r="I2842" s="1">
        <v>0.285965288048388</v>
      </c>
      <c r="J2842" s="1">
        <v>1.8714256624101199E-6</v>
      </c>
      <c r="K2842" s="1">
        <v>1.8714256624101199E-6</v>
      </c>
    </row>
    <row r="2843" spans="1:11" x14ac:dyDescent="0.3">
      <c r="A2843" t="s">
        <v>28</v>
      </c>
      <c r="B2843" s="1">
        <v>0.58411362807665601</v>
      </c>
      <c r="C2843" s="1">
        <v>0.63615391600816995</v>
      </c>
      <c r="D2843" s="1">
        <v>0.72446189232606495</v>
      </c>
      <c r="E2843" s="1">
        <v>0.12508348527445601</v>
      </c>
      <c r="F2843" s="1">
        <v>0.87053214337450202</v>
      </c>
      <c r="G2843" s="1">
        <v>0.52369580913353297</v>
      </c>
      <c r="H2843" s="1">
        <v>0.46592002201754701</v>
      </c>
      <c r="I2843" s="1">
        <v>0.224667016085697</v>
      </c>
      <c r="J2843" s="1">
        <v>1.8327672993230801E-6</v>
      </c>
      <c r="K2843" s="1">
        <v>1.8327672993230801E-6</v>
      </c>
    </row>
    <row r="2844" spans="1:11" x14ac:dyDescent="0.3">
      <c r="A2844" t="s">
        <v>28</v>
      </c>
      <c r="B2844" s="1">
        <v>0.58441302516560401</v>
      </c>
      <c r="C2844" s="1">
        <v>0.63011213999338</v>
      </c>
      <c r="D2844" s="1">
        <v>0.72419456303783702</v>
      </c>
      <c r="E2844" s="1">
        <v>0.12601230015810999</v>
      </c>
      <c r="F2844" s="1">
        <v>0.87445598432981897</v>
      </c>
      <c r="G2844" s="1">
        <v>0.44784495836160298</v>
      </c>
      <c r="H2844" s="1">
        <v>0.38169390169409501</v>
      </c>
      <c r="I2844" s="1">
        <v>0.20028204136499</v>
      </c>
      <c r="J2844" s="1">
        <v>1.8292914559653499E-6</v>
      </c>
      <c r="K2844" s="1">
        <v>1.8292914559653499E-6</v>
      </c>
    </row>
    <row r="2845" spans="1:11" x14ac:dyDescent="0.3">
      <c r="A2845" t="s">
        <v>28</v>
      </c>
      <c r="B2845" s="1">
        <v>0.58650880478674505</v>
      </c>
      <c r="C2845" s="1">
        <v>0.63258257157918996</v>
      </c>
      <c r="D2845" s="1">
        <v>0.72491471661830098</v>
      </c>
      <c r="E2845" s="1">
        <v>0.12565711287371201</v>
      </c>
      <c r="F2845" s="1">
        <v>0.85371568213738802</v>
      </c>
      <c r="G2845" s="1">
        <v>0.50003328618258602</v>
      </c>
      <c r="H2845" s="1">
        <v>0.63670146197803001</v>
      </c>
      <c r="I2845" s="1">
        <v>0.29120982624970798</v>
      </c>
      <c r="J2845" s="1">
        <v>1.8301313128532399E-6</v>
      </c>
      <c r="K2845" s="1">
        <v>1.8301313128532399E-6</v>
      </c>
    </row>
    <row r="2846" spans="1:11" x14ac:dyDescent="0.3">
      <c r="A2846" t="s">
        <v>28</v>
      </c>
      <c r="B2846" s="1">
        <v>0.58875428295104304</v>
      </c>
      <c r="C2846" s="1">
        <v>0.63565355059206397</v>
      </c>
      <c r="D2846" s="1">
        <v>0.72371686179703698</v>
      </c>
      <c r="E2846" s="1">
        <v>0.12502235943140699</v>
      </c>
      <c r="F2846" s="1">
        <v>0.88482613542604105</v>
      </c>
      <c r="G2846" s="1">
        <v>0.51507267900805498</v>
      </c>
      <c r="H2846" s="1">
        <v>0.31478053995002397</v>
      </c>
      <c r="I2846" s="1">
        <v>0.20556029404999701</v>
      </c>
      <c r="J2846" s="1">
        <v>1.8474523217390501E-6</v>
      </c>
      <c r="K2846" s="1">
        <v>1.8474523217390501E-6</v>
      </c>
    </row>
    <row r="2847" spans="1:11" x14ac:dyDescent="0.3">
      <c r="A2847" t="s">
        <v>28</v>
      </c>
      <c r="B2847" s="1">
        <v>0.59683800434669099</v>
      </c>
      <c r="C2847" s="1">
        <v>0.63406368723953499</v>
      </c>
      <c r="D2847" s="1">
        <v>0.72244896155655602</v>
      </c>
      <c r="E2847" s="1">
        <v>0.125928932474002</v>
      </c>
      <c r="F2847" s="1">
        <v>0.87137296643635498</v>
      </c>
      <c r="G2847" s="1">
        <v>0.41473173000063301</v>
      </c>
      <c r="H2847" s="1">
        <v>0.37880142877582401</v>
      </c>
      <c r="I2847" s="1">
        <v>0.25544288747645</v>
      </c>
      <c r="J2847" s="1">
        <v>1.8717915406584599E-6</v>
      </c>
      <c r="K2847" s="1">
        <v>1.8717915406584599E-6</v>
      </c>
    </row>
    <row r="2848" spans="1:11" x14ac:dyDescent="0.3">
      <c r="A2848" t="s">
        <v>28</v>
      </c>
      <c r="B2848" s="1">
        <v>0.59010156985116302</v>
      </c>
      <c r="C2848" s="1">
        <v>0.636178807346653</v>
      </c>
      <c r="D2848" s="1">
        <v>0.723772481016561</v>
      </c>
      <c r="E2848" s="1">
        <v>0.124661111276992</v>
      </c>
      <c r="F2848" s="1">
        <v>0.83830059267003598</v>
      </c>
      <c r="G2848" s="1">
        <v>0.42317095450731601</v>
      </c>
      <c r="H2848" s="1">
        <v>0.67565214621318304</v>
      </c>
      <c r="I2848" s="1">
        <v>0.313132530055936</v>
      </c>
      <c r="J2848" s="1">
        <v>1.8463463715797801E-6</v>
      </c>
      <c r="K2848" s="1">
        <v>1.8463463715797801E-6</v>
      </c>
    </row>
    <row r="2849" spans="1:11" x14ac:dyDescent="0.3">
      <c r="A2849" t="s">
        <v>28</v>
      </c>
      <c r="B2849" s="1">
        <v>0.58695790041940299</v>
      </c>
      <c r="C2849" s="1">
        <v>0.63497842367361301</v>
      </c>
      <c r="D2849" s="1">
        <v>0.72297078198462295</v>
      </c>
      <c r="E2849" s="1">
        <v>0.12532922056754101</v>
      </c>
      <c r="F2849" s="1">
        <v>0.87389543562192296</v>
      </c>
      <c r="G2849" s="1">
        <v>0.52803802513272602</v>
      </c>
      <c r="H2849" s="1">
        <v>0.46457835018686999</v>
      </c>
      <c r="I2849" s="1">
        <v>0.181018716863833</v>
      </c>
      <c r="J2849" s="1">
        <v>1.6714898306047E-6</v>
      </c>
      <c r="K2849" s="1">
        <v>1.6714898306047E-6</v>
      </c>
    </row>
    <row r="2850" spans="1:11" x14ac:dyDescent="0.3">
      <c r="A2850" t="s">
        <v>28</v>
      </c>
      <c r="B2850" s="1">
        <v>0.60701750536351096</v>
      </c>
      <c r="C2850" s="1">
        <v>0.63749994776993202</v>
      </c>
      <c r="D2850" s="1">
        <v>0.71889650488205903</v>
      </c>
      <c r="E2850" s="1">
        <v>0.124214239688016</v>
      </c>
      <c r="F2850" s="1">
        <v>0.86632802806522502</v>
      </c>
      <c r="G2850" s="1">
        <v>0.50019675784373496</v>
      </c>
      <c r="H2850" s="1">
        <v>0.42788628595135098</v>
      </c>
      <c r="I2850" s="1">
        <v>0.23298142266692001</v>
      </c>
      <c r="J2850" s="1">
        <v>1.84176457806263E-6</v>
      </c>
      <c r="K2850" s="1">
        <v>1.84176457806263E-6</v>
      </c>
    </row>
    <row r="2851" spans="1:11" x14ac:dyDescent="0.3">
      <c r="A2851" t="s">
        <v>28</v>
      </c>
      <c r="B2851" s="1">
        <v>0.59399373200384598</v>
      </c>
      <c r="C2851" s="1">
        <v>0.63645096465045803</v>
      </c>
      <c r="D2851" s="1">
        <v>0.72257666891442396</v>
      </c>
      <c r="E2851" s="1">
        <v>0.124631339507543</v>
      </c>
      <c r="F2851" s="1">
        <v>0.87053214337450202</v>
      </c>
      <c r="G2851" s="1">
        <v>0.36092911952582402</v>
      </c>
      <c r="H2851" s="1">
        <v>0.345965729791542</v>
      </c>
      <c r="I2851" s="1">
        <v>0.266285463291979</v>
      </c>
      <c r="J2851" s="1">
        <v>1.8288923160581999E-6</v>
      </c>
      <c r="K2851" s="1">
        <v>1.8288923160581999E-6</v>
      </c>
    </row>
    <row r="2852" spans="1:11" x14ac:dyDescent="0.3">
      <c r="A2852" t="s">
        <v>28</v>
      </c>
      <c r="B2852" s="1">
        <v>0.59219734947230296</v>
      </c>
      <c r="C2852" s="1">
        <v>0.63550539986605503</v>
      </c>
      <c r="D2852" s="1">
        <v>0.72239755245206005</v>
      </c>
      <c r="E2852" s="1">
        <v>0.12623808412079099</v>
      </c>
      <c r="F2852" s="1">
        <v>0.86688857677312103</v>
      </c>
      <c r="G2852" s="1">
        <v>0.524799242846263</v>
      </c>
      <c r="H2852" s="1">
        <v>0.464584145068698</v>
      </c>
      <c r="I2852" s="1">
        <v>0.17540358249583601</v>
      </c>
      <c r="J2852" s="1">
        <v>1.8426376966096E-6</v>
      </c>
      <c r="K2852" s="1">
        <v>1.8426376966096E-6</v>
      </c>
    </row>
    <row r="2853" spans="1:11" x14ac:dyDescent="0.3">
      <c r="A2853" t="s">
        <v>28</v>
      </c>
      <c r="B2853" s="1">
        <v>0.59788589415834903</v>
      </c>
      <c r="C2853" s="1">
        <v>0.63698112765440196</v>
      </c>
      <c r="D2853" s="1">
        <v>0.72169300255787705</v>
      </c>
      <c r="E2853" s="1">
        <v>0.125738967177774</v>
      </c>
      <c r="F2853" s="1">
        <v>0.85511705390715098</v>
      </c>
      <c r="G2853" s="1">
        <v>0.41471129604298201</v>
      </c>
      <c r="H2853" s="1">
        <v>0.518478044528212</v>
      </c>
      <c r="I2853" s="1">
        <v>0.27061460322244202</v>
      </c>
      <c r="J2853" s="1">
        <v>1.87151713197212E-6</v>
      </c>
      <c r="K2853" s="1">
        <v>1.87151713197212E-6</v>
      </c>
    </row>
    <row r="2854" spans="1:11" x14ac:dyDescent="0.3">
      <c r="A2854" t="s">
        <v>28</v>
      </c>
      <c r="B2854" s="1">
        <v>0.58546091497508601</v>
      </c>
      <c r="C2854" s="1">
        <v>0.63361794323255605</v>
      </c>
      <c r="D2854" s="1">
        <v>0.724255521145721</v>
      </c>
      <c r="E2854" s="1">
        <v>0.12569089334845601</v>
      </c>
      <c r="F2854" s="1">
        <v>0.85091293859787298</v>
      </c>
      <c r="G2854" s="1">
        <v>0.50348662502430197</v>
      </c>
      <c r="H2854" s="1">
        <v>0.59622318885632297</v>
      </c>
      <c r="I2854" s="1">
        <v>0.19349067069047099</v>
      </c>
      <c r="J2854" s="1">
        <v>1.83364041787002E-6</v>
      </c>
      <c r="K2854" s="1">
        <v>1.83364041787002E-6</v>
      </c>
    </row>
    <row r="2855" spans="1:11" x14ac:dyDescent="0.3">
      <c r="A2855" t="s">
        <v>28</v>
      </c>
      <c r="B2855" s="1">
        <v>0.58561061351925103</v>
      </c>
      <c r="C2855" s="1">
        <v>0.634250084204797</v>
      </c>
      <c r="D2855" s="1">
        <v>0.72275879099567197</v>
      </c>
      <c r="E2855" s="1">
        <v>0.126032468803947</v>
      </c>
      <c r="F2855" s="1">
        <v>0.84502717716487596</v>
      </c>
      <c r="G2855" s="1">
        <v>0.30861818795896701</v>
      </c>
      <c r="H2855" s="1">
        <v>0.582418629071905</v>
      </c>
      <c r="I2855" s="1">
        <v>0.31090114490687598</v>
      </c>
      <c r="J2855" s="1">
        <v>1.6751319822569801E-6</v>
      </c>
      <c r="K2855" s="1">
        <v>1.6751319822569801E-6</v>
      </c>
    </row>
    <row r="2856" spans="1:11" x14ac:dyDescent="0.3">
      <c r="A2856" t="s">
        <v>28</v>
      </c>
      <c r="B2856" s="1">
        <v>0.60058046795689901</v>
      </c>
      <c r="C2856" s="1">
        <v>0.63890294153684501</v>
      </c>
      <c r="D2856" s="1">
        <v>0.72080836582582397</v>
      </c>
      <c r="E2856" s="1">
        <v>0.123345478716717</v>
      </c>
      <c r="F2856" s="1">
        <v>0.85960144357038504</v>
      </c>
      <c r="G2856" s="1">
        <v>0.29687887929289902</v>
      </c>
      <c r="H2856" s="1">
        <v>0.54801971913793601</v>
      </c>
      <c r="I2856" s="1">
        <v>0.31507765534770099</v>
      </c>
      <c r="J2856" s="1">
        <v>1.6720386479767799E-6</v>
      </c>
      <c r="K2856" s="1">
        <v>1.6720386479767799E-6</v>
      </c>
    </row>
    <row r="2857" spans="1:11" x14ac:dyDescent="0.3">
      <c r="A2857" t="s">
        <v>28</v>
      </c>
      <c r="B2857" s="1">
        <v>0.59055066548369095</v>
      </c>
      <c r="C2857" s="1">
        <v>0.63713937445133595</v>
      </c>
      <c r="D2857" s="1">
        <v>0.72412732910439004</v>
      </c>
      <c r="E2857" s="1">
        <v>0.124002686812776</v>
      </c>
      <c r="F2857" s="1">
        <v>0.89940040183154801</v>
      </c>
      <c r="G2857" s="1">
        <v>0.122475050807329</v>
      </c>
      <c r="H2857" s="1">
        <v>0.27411026552519102</v>
      </c>
      <c r="I2857" s="1">
        <v>0.38648772537999398</v>
      </c>
      <c r="J2857" s="1">
        <v>1.83357389455218E-6</v>
      </c>
      <c r="K2857" s="1">
        <v>1.83357389455218E-6</v>
      </c>
    </row>
    <row r="2858" spans="1:11" x14ac:dyDescent="0.3">
      <c r="A2858" t="s">
        <v>28</v>
      </c>
      <c r="B2858" s="1">
        <v>0.59653860725823005</v>
      </c>
      <c r="C2858" s="1">
        <v>0.63440906918970497</v>
      </c>
      <c r="D2858" s="1">
        <v>0.72270273854483602</v>
      </c>
      <c r="E2858" s="1">
        <v>0.125391993534367</v>
      </c>
      <c r="F2858" s="1">
        <v>0.87641790480748805</v>
      </c>
      <c r="G2858" s="1">
        <v>0.325956401019317</v>
      </c>
      <c r="H2858" s="1">
        <v>0.36870893933504301</v>
      </c>
      <c r="I2858" s="1">
        <v>0.30300708526970799</v>
      </c>
      <c r="J2858" s="1">
        <v>1.8717250173405799E-6</v>
      </c>
      <c r="K2858" s="1">
        <v>1.8717250173405799E-6</v>
      </c>
    </row>
    <row r="2859" spans="1:11" x14ac:dyDescent="0.3">
      <c r="A2859" t="s">
        <v>28</v>
      </c>
      <c r="B2859" s="1">
        <v>0.58336513535394496</v>
      </c>
      <c r="C2859" s="1">
        <v>0.63218481879298505</v>
      </c>
      <c r="D2859" s="1">
        <v>0.724096588874793</v>
      </c>
      <c r="E2859" s="1">
        <v>0.12585340978562001</v>
      </c>
      <c r="F2859" s="1">
        <v>0.87585735609958204</v>
      </c>
      <c r="G2859" s="1">
        <v>0.45384232492990301</v>
      </c>
      <c r="H2859" s="1">
        <v>0.35394364399684602</v>
      </c>
      <c r="I2859" s="1">
        <v>0.21677141717319201</v>
      </c>
      <c r="J2859" s="1">
        <v>1.82905862435291E-6</v>
      </c>
      <c r="K2859" s="1">
        <v>1.82905862435291E-6</v>
      </c>
    </row>
    <row r="2860" spans="1:11" x14ac:dyDescent="0.3">
      <c r="A2860" t="s">
        <v>28</v>
      </c>
      <c r="B2860" s="1">
        <v>0.58546091497508601</v>
      </c>
      <c r="C2860" s="1">
        <v>0.63470242239095898</v>
      </c>
      <c r="D2860" s="1">
        <v>0.72385455539865295</v>
      </c>
      <c r="E2860" s="1">
        <v>0.12578029519210401</v>
      </c>
      <c r="F2860" s="1">
        <v>0.86828994854288499</v>
      </c>
      <c r="G2860" s="1">
        <v>0.34929198064795502</v>
      </c>
      <c r="H2860" s="1">
        <v>0.388954748957341</v>
      </c>
      <c r="I2860" s="1">
        <v>0.22138827610152201</v>
      </c>
      <c r="J2860" s="1">
        <v>1.8327340376642701E-6</v>
      </c>
      <c r="K2860" s="1">
        <v>1.8327340376642701E-6</v>
      </c>
    </row>
    <row r="2861" spans="1:11" x14ac:dyDescent="0.3">
      <c r="A2861" t="s">
        <v>28</v>
      </c>
      <c r="B2861" s="1">
        <v>0.60552051992091604</v>
      </c>
      <c r="C2861" s="1">
        <v>0.63860773386335501</v>
      </c>
      <c r="D2861" s="1">
        <v>0.72121123690355105</v>
      </c>
      <c r="E2861" s="1">
        <v>0.12301023716889301</v>
      </c>
      <c r="F2861" s="1">
        <v>0.86324501017175503</v>
      </c>
      <c r="G2861" s="1">
        <v>0.29191342758557198</v>
      </c>
      <c r="H2861" s="1">
        <v>0.37023140677059202</v>
      </c>
      <c r="I2861" s="1">
        <v>0.25711292856587697</v>
      </c>
      <c r="J2861" s="1">
        <v>1.83149504086923E-6</v>
      </c>
      <c r="K2861" s="1">
        <v>1.83149504086923E-6</v>
      </c>
    </row>
    <row r="2862" spans="1:11" x14ac:dyDescent="0.3">
      <c r="A2862" t="s">
        <v>28</v>
      </c>
      <c r="B2862" s="1">
        <v>0.58695790041940299</v>
      </c>
      <c r="C2862" s="1">
        <v>0.63421703228825599</v>
      </c>
      <c r="D2862" s="1">
        <v>0.72448378630644805</v>
      </c>
      <c r="E2862" s="1">
        <v>0.12561018353300299</v>
      </c>
      <c r="F2862" s="1">
        <v>0.85063266424391404</v>
      </c>
      <c r="G2862" s="1">
        <v>0.38179219027963401</v>
      </c>
      <c r="H2862" s="1">
        <v>0.54430218434718203</v>
      </c>
      <c r="I2862" s="1">
        <v>0.32506104961634302</v>
      </c>
      <c r="J2862" s="1">
        <v>1.8288008464961901E-6</v>
      </c>
      <c r="K2862" s="1">
        <v>1.8288008464961901E-6</v>
      </c>
    </row>
    <row r="2863" spans="1:11" x14ac:dyDescent="0.3">
      <c r="A2863" t="s">
        <v>28</v>
      </c>
      <c r="B2863" s="1">
        <v>0.58052086301110095</v>
      </c>
      <c r="C2863" s="1">
        <v>0.63372727157259201</v>
      </c>
      <c r="D2863" s="1">
        <v>0.72388318290958598</v>
      </c>
      <c r="E2863" s="1">
        <v>0.12574113131035</v>
      </c>
      <c r="F2863" s="1">
        <v>0.86324501017175503</v>
      </c>
      <c r="G2863" s="1">
        <v>0.49857225821109402</v>
      </c>
      <c r="H2863" s="1">
        <v>0.43776699152139198</v>
      </c>
      <c r="I2863" s="1">
        <v>0.25018451232366901</v>
      </c>
      <c r="J2863" s="1">
        <v>1.6718390780232899E-6</v>
      </c>
      <c r="K2863" s="1">
        <v>1.6718390780232899E-6</v>
      </c>
    </row>
    <row r="2864" spans="1:11" x14ac:dyDescent="0.3">
      <c r="A2864" t="s">
        <v>28</v>
      </c>
      <c r="B2864" s="1">
        <v>0.60462232865387699</v>
      </c>
      <c r="C2864" s="1">
        <v>0.64030445892780496</v>
      </c>
      <c r="D2864" s="1">
        <v>0.721076708745644</v>
      </c>
      <c r="E2864" s="1">
        <v>0.12352610865043499</v>
      </c>
      <c r="F2864" s="1">
        <v>0.85455650519924298</v>
      </c>
      <c r="G2864" s="1">
        <v>0.53190004312731098</v>
      </c>
      <c r="H2864" s="1">
        <v>0.51463291860376703</v>
      </c>
      <c r="I2864" s="1">
        <v>0.21011269506643901</v>
      </c>
      <c r="J2864" s="1">
        <v>1.6943572211165E-6</v>
      </c>
      <c r="K2864" s="1">
        <v>1.6943572211165E-6</v>
      </c>
    </row>
    <row r="2865" spans="1:11" x14ac:dyDescent="0.3">
      <c r="A2865" t="s">
        <v>28</v>
      </c>
      <c r="B2865" s="1">
        <v>0.58620940769665997</v>
      </c>
      <c r="C2865" s="1">
        <v>0.63346796054004295</v>
      </c>
      <c r="D2865" s="1">
        <v>0.72171731038557596</v>
      </c>
      <c r="E2865" s="1">
        <v>0.12555304811826901</v>
      </c>
      <c r="F2865" s="1">
        <v>0.856238151322955</v>
      </c>
      <c r="G2865" s="1">
        <v>0.542321361525398</v>
      </c>
      <c r="H2865" s="1">
        <v>0.57161139459948496</v>
      </c>
      <c r="I2865" s="1">
        <v>0.22611275980348899</v>
      </c>
      <c r="J2865" s="1">
        <v>1.6957209491323201E-6</v>
      </c>
      <c r="K2865" s="1">
        <v>1.6957209491323201E-6</v>
      </c>
    </row>
    <row r="2866" spans="1:11" x14ac:dyDescent="0.3">
      <c r="A2866" t="s">
        <v>28</v>
      </c>
      <c r="B2866" s="1">
        <v>0.59219734947230296</v>
      </c>
      <c r="C2866" s="1">
        <v>0.63734482476846299</v>
      </c>
      <c r="D2866" s="1">
        <v>0.72344300210896495</v>
      </c>
      <c r="E2866" s="1">
        <v>0.12439766838529</v>
      </c>
      <c r="F2866" s="1">
        <v>0.843625805395116</v>
      </c>
      <c r="G2866" s="1">
        <v>0.3975876395379</v>
      </c>
      <c r="H2866" s="1">
        <v>0.54357542599999298</v>
      </c>
      <c r="I2866" s="1">
        <v>0.26852285744458598</v>
      </c>
      <c r="J2866" s="1">
        <v>1.8645903915006899E-6</v>
      </c>
      <c r="K2866" s="1">
        <v>1.8645903915006899E-6</v>
      </c>
    </row>
    <row r="2867" spans="1:11" x14ac:dyDescent="0.3">
      <c r="A2867" t="s">
        <v>28</v>
      </c>
      <c r="B2867" s="1">
        <v>0.60073016650109601</v>
      </c>
      <c r="C2867" s="1">
        <v>0.63929049922690195</v>
      </c>
      <c r="D2867" s="1">
        <v>0.72117643228019801</v>
      </c>
      <c r="E2867" s="1">
        <v>0.123420902643225</v>
      </c>
      <c r="F2867" s="1">
        <v>0.86100281534013601</v>
      </c>
      <c r="G2867" s="1">
        <v>0.43177365067514401</v>
      </c>
      <c r="H2867" s="1">
        <v>0.48226036460987298</v>
      </c>
      <c r="I2867" s="1">
        <v>0.18483208347865501</v>
      </c>
      <c r="J2867" s="1">
        <v>1.8330084463504499E-6</v>
      </c>
      <c r="K2867" s="1">
        <v>1.8330084463504499E-6</v>
      </c>
    </row>
    <row r="2868" spans="1:11" x14ac:dyDescent="0.3">
      <c r="A2868" t="s">
        <v>28</v>
      </c>
      <c r="B2868" s="1">
        <v>0.60028107086798299</v>
      </c>
      <c r="C2868" s="1">
        <v>0.64050947713489204</v>
      </c>
      <c r="D2868" s="1">
        <v>0.72233526306532303</v>
      </c>
      <c r="E2868" s="1">
        <v>0.12359493265144</v>
      </c>
      <c r="F2868" s="1">
        <v>0.86772939983497899</v>
      </c>
      <c r="G2868" s="1">
        <v>0.40343175142388799</v>
      </c>
      <c r="H2868" s="1">
        <v>0.43822341807824999</v>
      </c>
      <c r="I2868" s="1">
        <v>0.27892756699279198</v>
      </c>
      <c r="J2868" s="1">
        <v>1.8636840112950499E-6</v>
      </c>
      <c r="K2868" s="1">
        <v>1.8636840112950499E-6</v>
      </c>
    </row>
    <row r="2869" spans="1:11" x14ac:dyDescent="0.3">
      <c r="A2869" t="s">
        <v>28</v>
      </c>
      <c r="B2869" s="1">
        <v>0.60731690245245895</v>
      </c>
      <c r="C2869" s="1">
        <v>0.63650050876667397</v>
      </c>
      <c r="D2869" s="1">
        <v>0.71977889146992802</v>
      </c>
      <c r="E2869" s="1">
        <v>0.12434632129081601</v>
      </c>
      <c r="F2869" s="1">
        <v>0.88818942767347098</v>
      </c>
      <c r="G2869" s="1">
        <v>0.33027818306087398</v>
      </c>
      <c r="H2869" s="1">
        <v>0.25212891600188098</v>
      </c>
      <c r="I2869" s="1">
        <v>0.29737738546213599</v>
      </c>
      <c r="J2869" s="1">
        <v>1.6805619480766801E-6</v>
      </c>
      <c r="K2869" s="1">
        <v>1.6805619480766801E-6</v>
      </c>
    </row>
    <row r="2870" spans="1:11" x14ac:dyDescent="0.3">
      <c r="A2870" t="s">
        <v>28</v>
      </c>
      <c r="B2870" s="1">
        <v>0.59369433491489798</v>
      </c>
      <c r="C2870" s="1">
        <v>0.63954846441673696</v>
      </c>
      <c r="D2870" s="1">
        <v>0.72236902030358796</v>
      </c>
      <c r="E2870" s="1">
        <v>0.12341934159639401</v>
      </c>
      <c r="F2870" s="1">
        <v>0.87277433820611805</v>
      </c>
      <c r="G2870" s="1">
        <v>0.37008353255002002</v>
      </c>
      <c r="H2870" s="1">
        <v>0.389818281824373</v>
      </c>
      <c r="I2870" s="1">
        <v>0.29481147677601399</v>
      </c>
      <c r="J2870" s="1">
        <v>1.8327589839085401E-6</v>
      </c>
      <c r="K2870" s="1">
        <v>1.8327589839085401E-6</v>
      </c>
    </row>
    <row r="2871" spans="1:11" x14ac:dyDescent="0.3">
      <c r="A2871" t="s">
        <v>28</v>
      </c>
      <c r="B2871" s="1">
        <v>0.601478659222215</v>
      </c>
      <c r="C2871" s="1">
        <v>0.64159401030705399</v>
      </c>
      <c r="D2871" s="1">
        <v>0.72092018559219995</v>
      </c>
      <c r="E2871" s="1">
        <v>0.12315098036753901</v>
      </c>
      <c r="F2871" s="1">
        <v>0.86016199227828105</v>
      </c>
      <c r="G2871" s="1">
        <v>0.53594596674067996</v>
      </c>
      <c r="H2871" s="1">
        <v>0.49856863309969701</v>
      </c>
      <c r="I2871" s="1">
        <v>0.204320079462709</v>
      </c>
      <c r="J2871" s="1">
        <v>1.8651225780437199E-6</v>
      </c>
      <c r="K2871" s="1">
        <v>1.8651225780437199E-6</v>
      </c>
    </row>
    <row r="2872" spans="1:11" x14ac:dyDescent="0.3">
      <c r="A2872" t="s">
        <v>28</v>
      </c>
      <c r="B2872" s="1">
        <v>0.60132896067791997</v>
      </c>
      <c r="C2872" s="1">
        <v>0.63901253994564999</v>
      </c>
      <c r="D2872" s="1">
        <v>0.72074500860936896</v>
      </c>
      <c r="E2872" s="1">
        <v>0.123492337355475</v>
      </c>
      <c r="F2872" s="1">
        <v>0.87641790480748805</v>
      </c>
      <c r="G2872" s="1">
        <v>0.39910996938233001</v>
      </c>
      <c r="H2872" s="1">
        <v>0.35347420409906199</v>
      </c>
      <c r="I2872" s="1">
        <v>0.23559718734760399</v>
      </c>
      <c r="J2872" s="1">
        <v>1.6726124115934401E-6</v>
      </c>
      <c r="K2872" s="1">
        <v>1.6726124115934401E-6</v>
      </c>
    </row>
    <row r="2873" spans="1:11" x14ac:dyDescent="0.3">
      <c r="A2873" t="s">
        <v>28</v>
      </c>
      <c r="B2873" s="1">
        <v>0.59534101890399804</v>
      </c>
      <c r="C2873" s="1">
        <v>0.63826473752067103</v>
      </c>
      <c r="D2873" s="1">
        <v>0.72319825929557402</v>
      </c>
      <c r="E2873" s="1">
        <v>0.124129780768581</v>
      </c>
      <c r="F2873" s="1">
        <v>0.85735924873876701</v>
      </c>
      <c r="G2873" s="1">
        <v>0.422874662121488</v>
      </c>
      <c r="H2873" s="1">
        <v>0.49980191572890897</v>
      </c>
      <c r="I2873" s="1">
        <v>0.275639393605556</v>
      </c>
      <c r="J2873" s="1">
        <v>1.8317195570670201E-6</v>
      </c>
      <c r="K2873" s="1">
        <v>1.8317195570670201E-6</v>
      </c>
    </row>
    <row r="2874" spans="1:11" x14ac:dyDescent="0.3">
      <c r="A2874" t="s">
        <v>28</v>
      </c>
      <c r="B2874" s="1">
        <v>0.59219734947230296</v>
      </c>
      <c r="C2874" s="1">
        <v>0.63173953390291904</v>
      </c>
      <c r="D2874" s="1">
        <v>0.72233811781359203</v>
      </c>
      <c r="E2874" s="1">
        <v>0.126591541346843</v>
      </c>
      <c r="F2874" s="1">
        <v>0.864646381941515</v>
      </c>
      <c r="G2874" s="1">
        <v>0.41334222088088401</v>
      </c>
      <c r="H2874" s="1">
        <v>0.53390856723033397</v>
      </c>
      <c r="I2874" s="1">
        <v>0.19952165623638099</v>
      </c>
      <c r="J2874" s="1">
        <v>1.8719661643676899E-6</v>
      </c>
      <c r="K2874" s="1">
        <v>1.8719661643676899E-6</v>
      </c>
    </row>
    <row r="2875" spans="1:11" x14ac:dyDescent="0.3">
      <c r="A2875" t="s">
        <v>28</v>
      </c>
      <c r="B2875" s="1">
        <v>0.60806539517517</v>
      </c>
      <c r="C2875" s="1">
        <v>0.63858951772468897</v>
      </c>
      <c r="D2875" s="1">
        <v>0.71851872535613004</v>
      </c>
      <c r="E2875" s="1">
        <v>0.124317552495166</v>
      </c>
      <c r="F2875" s="1">
        <v>0.86688857677312103</v>
      </c>
      <c r="G2875" s="1">
        <v>0.55406067019147998</v>
      </c>
      <c r="H2875" s="1">
        <v>0.47586067106805902</v>
      </c>
      <c r="I2875" s="1">
        <v>0.19800637051477399</v>
      </c>
      <c r="J2875" s="1">
        <v>1.87169175568149E-6</v>
      </c>
      <c r="K2875" s="1">
        <v>1.87169175568149E-6</v>
      </c>
    </row>
    <row r="2876" spans="1:11" x14ac:dyDescent="0.3">
      <c r="A2876" t="s">
        <v>28</v>
      </c>
      <c r="B2876" s="1">
        <v>0.60402353447646895</v>
      </c>
      <c r="C2876" s="1">
        <v>0.63899074089460695</v>
      </c>
      <c r="D2876" s="1">
        <v>0.72086189342572404</v>
      </c>
      <c r="E2876" s="1">
        <v>0.12332207837897501</v>
      </c>
      <c r="F2876" s="1">
        <v>0.86212391275594902</v>
      </c>
      <c r="G2876" s="1">
        <v>0.46342585106461798</v>
      </c>
      <c r="H2876" s="1">
        <v>0.42449103343915401</v>
      </c>
      <c r="I2876" s="1">
        <v>0.20827878056013899</v>
      </c>
      <c r="J2876" s="1">
        <v>1.6719804400738501E-6</v>
      </c>
      <c r="K2876" s="1">
        <v>1.6719804400738501E-6</v>
      </c>
    </row>
    <row r="2877" spans="1:11" x14ac:dyDescent="0.3">
      <c r="A2877" t="s">
        <v>28</v>
      </c>
      <c r="B2877" s="1">
        <v>0.58695790041940299</v>
      </c>
      <c r="C2877" s="1">
        <v>0.63251377155952804</v>
      </c>
      <c r="D2877" s="1">
        <v>0.72383617917232401</v>
      </c>
      <c r="E2877" s="1">
        <v>0.12604620274959699</v>
      </c>
      <c r="F2877" s="1">
        <v>0.85707897438480796</v>
      </c>
      <c r="G2877" s="1">
        <v>0.45138003303389201</v>
      </c>
      <c r="H2877" s="1">
        <v>0.51511071218645399</v>
      </c>
      <c r="I2877" s="1">
        <v>0.22873739334538001</v>
      </c>
      <c r="J2877" s="1">
        <v>1.8300731049501699E-6</v>
      </c>
      <c r="K2877" s="1">
        <v>1.8300731049501699E-6</v>
      </c>
    </row>
    <row r="2878" spans="1:11" x14ac:dyDescent="0.3">
      <c r="A2878" t="s">
        <v>28</v>
      </c>
      <c r="B2878" s="1">
        <v>0.60342474029964499</v>
      </c>
      <c r="C2878" s="1">
        <v>0.64014885430369095</v>
      </c>
      <c r="D2878" s="1">
        <v>0.721147465513862</v>
      </c>
      <c r="E2878" s="1">
        <v>0.12308074015859299</v>
      </c>
      <c r="F2878" s="1">
        <v>0.84502717716487596</v>
      </c>
      <c r="G2878" s="1">
        <v>0.45126764626684701</v>
      </c>
      <c r="H2878" s="1">
        <v>0.66752916591331701</v>
      </c>
      <c r="I2878" s="1">
        <v>0.33858206469780899</v>
      </c>
      <c r="J2878" s="1">
        <v>1.86434092905879E-6</v>
      </c>
      <c r="K2878" s="1">
        <v>1.86434092905879E-6</v>
      </c>
    </row>
    <row r="2879" spans="1:11" x14ac:dyDescent="0.3">
      <c r="A2879" t="s">
        <v>28</v>
      </c>
      <c r="B2879" s="1">
        <v>0.58920337858529404</v>
      </c>
      <c r="C2879" s="1">
        <v>0.63522359210480495</v>
      </c>
      <c r="D2879" s="1">
        <v>0.72434173387241796</v>
      </c>
      <c r="E2879" s="1">
        <v>0.12510515516958001</v>
      </c>
      <c r="F2879" s="1">
        <v>0.87557708174563298</v>
      </c>
      <c r="G2879" s="1">
        <v>0.409868448081528</v>
      </c>
      <c r="H2879" s="1">
        <v>0.37171187491031199</v>
      </c>
      <c r="I2879" s="1">
        <v>0.26753633804344001</v>
      </c>
      <c r="J2879" s="1">
        <v>1.8297737500197099E-6</v>
      </c>
      <c r="K2879" s="1">
        <v>1.8297737500197099E-6</v>
      </c>
    </row>
    <row r="2880" spans="1:11" x14ac:dyDescent="0.3">
      <c r="A2880" t="s">
        <v>28</v>
      </c>
      <c r="B2880" s="1">
        <v>0.60402353447646895</v>
      </c>
      <c r="C2880" s="1">
        <v>0.63732293119334904</v>
      </c>
      <c r="D2880" s="1">
        <v>0.72017086992048096</v>
      </c>
      <c r="E2880" s="1">
        <v>0.124550677820537</v>
      </c>
      <c r="F2880" s="1">
        <v>0.86016199227828105</v>
      </c>
      <c r="G2880" s="1">
        <v>0.59629766064016898</v>
      </c>
      <c r="H2880" s="1">
        <v>0.53832481716666203</v>
      </c>
      <c r="I2880" s="1">
        <v>0.19706575152243799</v>
      </c>
      <c r="J2880" s="1">
        <v>1.8718081714878E-6</v>
      </c>
      <c r="K2880" s="1">
        <v>1.8718081714878E-6</v>
      </c>
    </row>
    <row r="2881" spans="1:11" x14ac:dyDescent="0.3">
      <c r="A2881" t="s">
        <v>28</v>
      </c>
      <c r="B2881" s="1">
        <v>0.58725729750831801</v>
      </c>
      <c r="C2881" s="1">
        <v>0.63524273097844497</v>
      </c>
      <c r="D2881" s="1">
        <v>0.722838634659557</v>
      </c>
      <c r="E2881" s="1">
        <v>0.12563672860970401</v>
      </c>
      <c r="F2881" s="1">
        <v>0.87081241772844997</v>
      </c>
      <c r="G2881" s="1">
        <v>0.51298841532844197</v>
      </c>
      <c r="H2881" s="1">
        <v>0.485518819451288</v>
      </c>
      <c r="I2881" s="1">
        <v>0.180812061507197</v>
      </c>
      <c r="J2881" s="1">
        <v>1.8457060846455101E-6</v>
      </c>
      <c r="K2881" s="1">
        <v>1.8457060846455101E-6</v>
      </c>
    </row>
    <row r="2882" spans="1:11" x14ac:dyDescent="0.3">
      <c r="A2882" t="s">
        <v>28</v>
      </c>
      <c r="B2882" s="1">
        <v>0.60192775485532801</v>
      </c>
      <c r="C2882" s="1">
        <v>0.63724959401831904</v>
      </c>
      <c r="D2882" s="1">
        <v>0.72057634240257296</v>
      </c>
      <c r="E2882" s="1">
        <v>0.12455739414617099</v>
      </c>
      <c r="F2882" s="1">
        <v>0.86408583323360899</v>
      </c>
      <c r="G2882" s="1">
        <v>0.43429724444409201</v>
      </c>
      <c r="H2882" s="1">
        <v>0.46162504082792</v>
      </c>
      <c r="I2882" s="1">
        <v>0.23926413326517801</v>
      </c>
      <c r="J2882" s="1">
        <v>1.8704610743014101E-6</v>
      </c>
      <c r="K2882" s="1">
        <v>1.8704610743014101E-6</v>
      </c>
    </row>
    <row r="2883" spans="1:11" x14ac:dyDescent="0.3">
      <c r="A2883" t="s">
        <v>28</v>
      </c>
      <c r="B2883" s="1">
        <v>0.60462232865387699</v>
      </c>
      <c r="C2883" s="1">
        <v>0.63778824168285397</v>
      </c>
      <c r="D2883" s="1">
        <v>0.72031210370283605</v>
      </c>
      <c r="E2883" s="1">
        <v>0.124121866101537</v>
      </c>
      <c r="F2883" s="1">
        <v>0.86408583323360899</v>
      </c>
      <c r="G2883" s="1">
        <v>0.33371108794493898</v>
      </c>
      <c r="H2883" s="1">
        <v>0.43966300011211301</v>
      </c>
      <c r="I2883" s="1">
        <v>0.29317787209007201</v>
      </c>
      <c r="J2883" s="1">
        <v>1.8422136104582001E-6</v>
      </c>
      <c r="K2883" s="1">
        <v>1.8422136104582001E-6</v>
      </c>
    </row>
    <row r="2884" spans="1:11" x14ac:dyDescent="0.3">
      <c r="A2884" t="s">
        <v>28</v>
      </c>
      <c r="B2884" s="1">
        <v>0.58845488586255001</v>
      </c>
      <c r="C2884" s="1">
        <v>0.63394228682539</v>
      </c>
      <c r="D2884" s="1">
        <v>0.72440900714989798</v>
      </c>
      <c r="E2884" s="1">
        <v>0.12564405610148599</v>
      </c>
      <c r="F2884" s="1">
        <v>0.85511705390715098</v>
      </c>
      <c r="G2884" s="1">
        <v>0.429342009715586</v>
      </c>
      <c r="H2884" s="1">
        <v>0.549539028296265</v>
      </c>
      <c r="I2884" s="1">
        <v>0.259071055419832</v>
      </c>
      <c r="J2884" s="1">
        <v>1.8298901658261299E-6</v>
      </c>
      <c r="K2884" s="1">
        <v>1.8298901658261299E-6</v>
      </c>
    </row>
    <row r="2885" spans="1:11" x14ac:dyDescent="0.3">
      <c r="A2885" t="s">
        <v>28</v>
      </c>
      <c r="B2885" s="1">
        <v>0.58785609168514197</v>
      </c>
      <c r="C2885" s="1">
        <v>0.63579062849842005</v>
      </c>
      <c r="D2885" s="1">
        <v>0.72263219440867998</v>
      </c>
      <c r="E2885" s="1">
        <v>0.12539418682787201</v>
      </c>
      <c r="F2885" s="1">
        <v>0.86520693064941301</v>
      </c>
      <c r="G2885" s="1">
        <v>0.45086918409281201</v>
      </c>
      <c r="H2885" s="1">
        <v>0.47869713682125797</v>
      </c>
      <c r="I2885" s="1">
        <v>0.22135169940563901</v>
      </c>
      <c r="J2885" s="1">
        <v>1.8336237870404099E-6</v>
      </c>
      <c r="K2885" s="1">
        <v>1.8336237870404099E-6</v>
      </c>
    </row>
    <row r="2886" spans="1:11" x14ac:dyDescent="0.3">
      <c r="A2886" t="s">
        <v>28</v>
      </c>
      <c r="B2886" s="1">
        <v>0.59938287960094405</v>
      </c>
      <c r="C2886" s="1">
        <v>0.63661366308098</v>
      </c>
      <c r="D2886" s="1">
        <v>0.71993349143319096</v>
      </c>
      <c r="E2886" s="1">
        <v>0.124952922135374</v>
      </c>
      <c r="F2886" s="1">
        <v>0.84446662845697895</v>
      </c>
      <c r="G2886" s="1">
        <v>0.37386381471403102</v>
      </c>
      <c r="H2886" s="1">
        <v>0.66780874940518997</v>
      </c>
      <c r="I2886" s="1">
        <v>0.271352356501676</v>
      </c>
      <c r="J2886" s="1">
        <v>1.84270421992749E-6</v>
      </c>
      <c r="K2886" s="1">
        <v>1.84270421992749E-6</v>
      </c>
    </row>
    <row r="2887" spans="1:11" x14ac:dyDescent="0.3">
      <c r="A2887" t="s">
        <v>28</v>
      </c>
      <c r="B2887" s="1">
        <v>0.58890398149520895</v>
      </c>
      <c r="C2887" s="1">
        <v>0.63501580119165701</v>
      </c>
      <c r="D2887" s="1">
        <v>0.72308652111092497</v>
      </c>
      <c r="E2887" s="1">
        <v>0.124915870221135</v>
      </c>
      <c r="F2887" s="1">
        <v>0.86016199227828105</v>
      </c>
      <c r="G2887" s="1">
        <v>0.44084632786876399</v>
      </c>
      <c r="H2887" s="1">
        <v>0.50647943767686598</v>
      </c>
      <c r="I2887" s="1">
        <v>0.219018855834232</v>
      </c>
      <c r="J2887" s="1">
        <v>1.84752716047172E-6</v>
      </c>
      <c r="K2887" s="1">
        <v>1.84752716047172E-6</v>
      </c>
    </row>
    <row r="2888" spans="1:11" x14ac:dyDescent="0.3">
      <c r="A2888" t="s">
        <v>28</v>
      </c>
      <c r="B2888" s="1">
        <v>0.59204765092800804</v>
      </c>
      <c r="C2888" s="1">
        <v>0.63750086150260799</v>
      </c>
      <c r="D2888" s="1">
        <v>0.72284454363310702</v>
      </c>
      <c r="E2888" s="1">
        <v>0.12487529630844101</v>
      </c>
      <c r="F2888" s="1">
        <v>0.86156336404803202</v>
      </c>
      <c r="G2888" s="1">
        <v>0.28119581680166</v>
      </c>
      <c r="H2888" s="1">
        <v>0.44882777110195798</v>
      </c>
      <c r="I2888" s="1">
        <v>0.35240148897200502</v>
      </c>
      <c r="J2888" s="1">
        <v>1.8325178368811399E-6</v>
      </c>
      <c r="K2888" s="1">
        <v>1.8325178368811399E-6</v>
      </c>
    </row>
    <row r="2889" spans="1:11" x14ac:dyDescent="0.3">
      <c r="A2889" t="s">
        <v>28</v>
      </c>
      <c r="B2889" s="1">
        <v>0.58890398149520895</v>
      </c>
      <c r="C2889" s="1">
        <v>0.63572804456166099</v>
      </c>
      <c r="D2889" s="1">
        <v>0.72289126159906503</v>
      </c>
      <c r="E2889" s="1">
        <v>0.12526325366090299</v>
      </c>
      <c r="F2889" s="1">
        <v>0.85511705390715098</v>
      </c>
      <c r="G2889" s="1">
        <v>0.43482852734281002</v>
      </c>
      <c r="H2889" s="1">
        <v>0.45109507424846401</v>
      </c>
      <c r="I2889" s="1">
        <v>0.25648488153910498</v>
      </c>
      <c r="J2889" s="1">
        <v>1.86457376067122E-6</v>
      </c>
      <c r="K2889" s="1">
        <v>1.86457376067122E-6</v>
      </c>
    </row>
    <row r="2890" spans="1:11" x14ac:dyDescent="0.3">
      <c r="A2890" t="s">
        <v>28</v>
      </c>
      <c r="B2890" s="1">
        <v>0.59549071744829296</v>
      </c>
      <c r="C2890" s="1">
        <v>0.63677838252614405</v>
      </c>
      <c r="D2890" s="1">
        <v>0.72211850722941995</v>
      </c>
      <c r="E2890" s="1">
        <v>0.124439541920268</v>
      </c>
      <c r="F2890" s="1">
        <v>0.88370503801023603</v>
      </c>
      <c r="G2890" s="1">
        <v>0.45198283478436202</v>
      </c>
      <c r="H2890" s="1">
        <v>0.29520344077790101</v>
      </c>
      <c r="I2890" s="1">
        <v>0.216431879851674</v>
      </c>
      <c r="J2890" s="1">
        <v>1.8299067966554601E-6</v>
      </c>
      <c r="K2890" s="1">
        <v>1.8299067966554601E-6</v>
      </c>
    </row>
    <row r="2891" spans="1:11" x14ac:dyDescent="0.3">
      <c r="A2891" t="s">
        <v>28</v>
      </c>
      <c r="B2891" s="1">
        <v>0.60671810827501804</v>
      </c>
      <c r="C2891" s="1">
        <v>0.63787978149310998</v>
      </c>
      <c r="D2891" s="1">
        <v>0.71904070435326095</v>
      </c>
      <c r="E2891" s="1">
        <v>0.12382828471559</v>
      </c>
      <c r="F2891" s="1">
        <v>0.88034174576281699</v>
      </c>
      <c r="G2891" s="1">
        <v>0.38609353836354099</v>
      </c>
      <c r="H2891" s="1">
        <v>0.37215623199398701</v>
      </c>
      <c r="I2891" s="1">
        <v>0.25606055213902101</v>
      </c>
      <c r="J2891" s="1">
        <v>1.70339607692966E-6</v>
      </c>
      <c r="K2891" s="1">
        <v>1.70339607692966E-6</v>
      </c>
    </row>
    <row r="2892" spans="1:11" x14ac:dyDescent="0.3">
      <c r="A2892" t="s">
        <v>28</v>
      </c>
      <c r="B2892" s="1">
        <v>0.59444282763822698</v>
      </c>
      <c r="C2892" s="1">
        <v>0.63367029156285404</v>
      </c>
      <c r="D2892" s="1">
        <v>0.72207845398813697</v>
      </c>
      <c r="E2892" s="1">
        <v>0.12621106545872901</v>
      </c>
      <c r="F2892" s="1">
        <v>0.84923129247416296</v>
      </c>
      <c r="G2892" s="1">
        <v>0.42972003793198399</v>
      </c>
      <c r="H2892" s="1">
        <v>0.47292787736925901</v>
      </c>
      <c r="I2892" s="1">
        <v>0.21876218082364601</v>
      </c>
      <c r="J2892" s="1">
        <v>1.8414818539619101E-6</v>
      </c>
      <c r="K2892" s="1">
        <v>1.8414818539619101E-6</v>
      </c>
    </row>
    <row r="2893" spans="1:11" x14ac:dyDescent="0.3">
      <c r="A2893" t="s">
        <v>28</v>
      </c>
      <c r="B2893" s="1">
        <v>0.59234704801650095</v>
      </c>
      <c r="C2893" s="1">
        <v>0.63884370195171203</v>
      </c>
      <c r="D2893" s="1">
        <v>0.722869359498713</v>
      </c>
      <c r="E2893" s="1">
        <v>0.12430303550412899</v>
      </c>
      <c r="F2893" s="1">
        <v>0.873054612560067</v>
      </c>
      <c r="G2893" s="1">
        <v>0.34100601082360199</v>
      </c>
      <c r="H2893" s="1">
        <v>0.41663726845815502</v>
      </c>
      <c r="I2893" s="1">
        <v>0.26488332125973502</v>
      </c>
      <c r="J2893" s="1">
        <v>1.8343222818778899E-6</v>
      </c>
      <c r="K2893" s="1">
        <v>1.8343222818778899E-6</v>
      </c>
    </row>
    <row r="2894" spans="1:11" x14ac:dyDescent="0.3">
      <c r="A2894" t="s">
        <v>28</v>
      </c>
      <c r="B2894" s="1">
        <v>0.59833498979100797</v>
      </c>
      <c r="C2894" s="1">
        <v>0.63879584576532</v>
      </c>
      <c r="D2894" s="1">
        <v>0.72304341276402295</v>
      </c>
      <c r="E2894" s="1">
        <v>0.124062255335574</v>
      </c>
      <c r="F2894" s="1">
        <v>0.86744912548103004</v>
      </c>
      <c r="G2894" s="1">
        <v>0.49266684445218001</v>
      </c>
      <c r="H2894" s="1">
        <v>0.45047402229481698</v>
      </c>
      <c r="I2894" s="1">
        <v>0.19353847072591099</v>
      </c>
      <c r="J2894" s="1">
        <v>1.8637505346129399E-6</v>
      </c>
      <c r="K2894" s="1">
        <v>1.8637505346129399E-6</v>
      </c>
    </row>
    <row r="2895" spans="1:11" x14ac:dyDescent="0.3">
      <c r="A2895" t="s">
        <v>28</v>
      </c>
      <c r="B2895" s="1">
        <v>0.60701750536351096</v>
      </c>
      <c r="C2895" s="1">
        <v>0.638412811727191</v>
      </c>
      <c r="D2895" s="1">
        <v>0.718834192027483</v>
      </c>
      <c r="E2895" s="1">
        <v>0.124344403694529</v>
      </c>
      <c r="F2895" s="1">
        <v>0.87866009963910696</v>
      </c>
      <c r="G2895" s="1">
        <v>0.45409774940044501</v>
      </c>
      <c r="H2895" s="1">
        <v>0.33376680126668501</v>
      </c>
      <c r="I2895" s="1">
        <v>0.186471251011291</v>
      </c>
      <c r="J2895" s="1">
        <v>1.8702947660065799E-6</v>
      </c>
      <c r="K2895" s="1">
        <v>1.8702947660065799E-6</v>
      </c>
    </row>
    <row r="2896" spans="1:11" x14ac:dyDescent="0.3">
      <c r="A2896" t="s">
        <v>28</v>
      </c>
      <c r="B2896" s="1">
        <v>0.58995187130686699</v>
      </c>
      <c r="C2896" s="1">
        <v>0.63572325084096004</v>
      </c>
      <c r="D2896" s="1">
        <v>0.72297407464748797</v>
      </c>
      <c r="E2896" s="1">
        <v>0.12524520461880501</v>
      </c>
      <c r="F2896" s="1">
        <v>0.85091293859787298</v>
      </c>
      <c r="G2896" s="1">
        <v>0.47422519767910298</v>
      </c>
      <c r="H2896" s="1">
        <v>0.54341505358532305</v>
      </c>
      <c r="I2896" s="1">
        <v>0.21958591583665901</v>
      </c>
      <c r="J2896" s="1">
        <v>1.8322184819509701E-6</v>
      </c>
      <c r="K2896" s="1">
        <v>1.8322184819509701E-6</v>
      </c>
    </row>
    <row r="2897" spans="1:11" x14ac:dyDescent="0.3">
      <c r="A2897" t="s">
        <v>28</v>
      </c>
      <c r="B2897" s="1">
        <v>0.595939813080822</v>
      </c>
      <c r="C2897" s="1">
        <v>0.63474285168612299</v>
      </c>
      <c r="D2897" s="1">
        <v>0.72220299334428395</v>
      </c>
      <c r="E2897" s="1">
        <v>0.12545788871018701</v>
      </c>
      <c r="F2897" s="1">
        <v>0.83970196443978695</v>
      </c>
      <c r="G2897" s="1">
        <v>0.32968559828922001</v>
      </c>
      <c r="H2897" s="1">
        <v>0.66535631194899802</v>
      </c>
      <c r="I2897" s="1">
        <v>0.35867047657120699</v>
      </c>
      <c r="J2897" s="1">
        <v>1.84133217649671E-6</v>
      </c>
      <c r="K2897" s="1">
        <v>1.84133217649671E-6</v>
      </c>
    </row>
    <row r="2898" spans="1:11" x14ac:dyDescent="0.3">
      <c r="A2898" t="s">
        <v>28</v>
      </c>
      <c r="B2898" s="1">
        <v>0.59219734947230296</v>
      </c>
      <c r="C2898" s="1">
        <v>0.63217380898937903</v>
      </c>
      <c r="D2898" s="1">
        <v>0.72296860351410897</v>
      </c>
      <c r="E2898" s="1">
        <v>0.12619016528700899</v>
      </c>
      <c r="F2898" s="1">
        <v>0.86184363840199096</v>
      </c>
      <c r="G2898" s="1">
        <v>0.42809553829934499</v>
      </c>
      <c r="H2898" s="1">
        <v>0.47359214836784602</v>
      </c>
      <c r="I2898" s="1">
        <v>0.26425826244928702</v>
      </c>
      <c r="J2898" s="1">
        <v>1.67795922326591E-6</v>
      </c>
      <c r="K2898" s="1">
        <v>1.67795922326591E-6</v>
      </c>
    </row>
    <row r="2899" spans="1:11" x14ac:dyDescent="0.3">
      <c r="A2899" t="s">
        <v>28</v>
      </c>
      <c r="B2899" s="1">
        <v>0.59893378396786401</v>
      </c>
      <c r="C2899" s="1">
        <v>0.63589238140940496</v>
      </c>
      <c r="D2899" s="1">
        <v>0.72034158946472704</v>
      </c>
      <c r="E2899" s="1">
        <v>0.124553773516525</v>
      </c>
      <c r="F2899" s="1">
        <v>0.86072254098618906</v>
      </c>
      <c r="G2899" s="1">
        <v>0.394573630785508</v>
      </c>
      <c r="H2899" s="1">
        <v>0.48450105299811402</v>
      </c>
      <c r="I2899" s="1">
        <v>0.26294415532220899</v>
      </c>
      <c r="J2899" s="1">
        <v>1.8414901693766E-6</v>
      </c>
      <c r="K2899" s="1">
        <v>1.8414901693766E-6</v>
      </c>
    </row>
    <row r="2900" spans="1:11" x14ac:dyDescent="0.3">
      <c r="A2900" t="s">
        <v>28</v>
      </c>
      <c r="B2900" s="1">
        <v>0.58576031206400103</v>
      </c>
      <c r="C2900" s="1">
        <v>0.631691628203915</v>
      </c>
      <c r="D2900" s="1">
        <v>0.723781896499613</v>
      </c>
      <c r="E2900" s="1">
        <v>0.12570680153988401</v>
      </c>
      <c r="F2900" s="1">
        <v>0.86408583323360899</v>
      </c>
      <c r="G2900" s="1">
        <v>0.271530554836384</v>
      </c>
      <c r="H2900" s="1">
        <v>0.48932853735431497</v>
      </c>
      <c r="I2900" s="1">
        <v>0.28287765991486902</v>
      </c>
      <c r="J2900" s="1">
        <v>1.8287759002519201E-6</v>
      </c>
      <c r="K2900" s="1">
        <v>1.8287759002519201E-6</v>
      </c>
    </row>
    <row r="2901" spans="1:11" x14ac:dyDescent="0.3">
      <c r="A2901" t="s">
        <v>28</v>
      </c>
      <c r="B2901" s="1">
        <v>0.59728709998094098</v>
      </c>
      <c r="C2901" s="1">
        <v>0.639527538588058</v>
      </c>
      <c r="D2901" s="1">
        <v>0.72265869110968095</v>
      </c>
      <c r="E2901" s="1">
        <v>0.12368808785612501</v>
      </c>
      <c r="F2901" s="1">
        <v>0.86100281534013601</v>
      </c>
      <c r="G2901" s="1">
        <v>0.40251222332994102</v>
      </c>
      <c r="H2901" s="1">
        <v>0.53628329988821699</v>
      </c>
      <c r="I2901" s="1">
        <v>0.24970539077145901</v>
      </c>
      <c r="J2901" s="1">
        <v>1.8652057321908001E-6</v>
      </c>
      <c r="K2901" s="1">
        <v>1.8652057321908001E-6</v>
      </c>
    </row>
    <row r="2902" spans="1:11" x14ac:dyDescent="0.3">
      <c r="A2902" t="s">
        <v>29</v>
      </c>
      <c r="B2902" s="1">
        <v>0.61375393986076099</v>
      </c>
      <c r="C2902" s="1">
        <v>0.99598268200557605</v>
      </c>
      <c r="D2902" s="1">
        <v>0.72397644317764798</v>
      </c>
      <c r="E2902" s="1">
        <v>0.124381339678297</v>
      </c>
      <c r="F2902" s="1">
        <v>0.94340347540198599</v>
      </c>
      <c r="G2902" s="1">
        <v>0.27984717559720801</v>
      </c>
      <c r="H2902" s="1">
        <v>0.62313357513344003</v>
      </c>
      <c r="I2902" s="1">
        <v>0.36134592363267698</v>
      </c>
      <c r="J2902" s="1">
        <v>1.7727549512054201E-6</v>
      </c>
      <c r="K2902" s="1">
        <v>1.7727549512054201E-6</v>
      </c>
    </row>
    <row r="2903" spans="1:11" x14ac:dyDescent="0.3">
      <c r="A2903" t="s">
        <v>29</v>
      </c>
      <c r="B2903" s="1">
        <v>0.62707711030934099</v>
      </c>
      <c r="C2903" s="1">
        <v>0.99402390020940401</v>
      </c>
      <c r="D2903" s="1">
        <v>0.72230051969561004</v>
      </c>
      <c r="E2903" s="1">
        <v>0.12467947655815299</v>
      </c>
      <c r="F2903" s="1">
        <v>0.96974926467345701</v>
      </c>
      <c r="G2903" s="1">
        <v>0.41645839942148299</v>
      </c>
      <c r="H2903" s="1">
        <v>0.40255120666136701</v>
      </c>
      <c r="I2903" s="1">
        <v>0.24794575967574201</v>
      </c>
      <c r="J2903" s="1">
        <v>1.84447540326515E-6</v>
      </c>
      <c r="K2903" s="1">
        <v>1.84447540326515E-6</v>
      </c>
    </row>
    <row r="2904" spans="1:11" x14ac:dyDescent="0.3">
      <c r="A2904" t="s">
        <v>29</v>
      </c>
      <c r="B2904" s="1">
        <v>0.62004127872363102</v>
      </c>
      <c r="C2904" s="1">
        <v>0.99601752537830601</v>
      </c>
      <c r="D2904" s="1">
        <v>0.72168346960646002</v>
      </c>
      <c r="E2904" s="1">
        <v>0.124407843311008</v>
      </c>
      <c r="F2904" s="1">
        <v>0.96890844161161205</v>
      </c>
      <c r="G2904" s="1">
        <v>0.45936971047241498</v>
      </c>
      <c r="H2904" s="1">
        <v>0.34198210177308702</v>
      </c>
      <c r="I2904" s="1">
        <v>0.218962143748827</v>
      </c>
      <c r="J2904" s="1">
        <v>1.79784255745073E-6</v>
      </c>
      <c r="K2904" s="1">
        <v>1.79784255745073E-6</v>
      </c>
    </row>
    <row r="2905" spans="1:11" x14ac:dyDescent="0.3">
      <c r="A2905" t="s">
        <v>29</v>
      </c>
      <c r="B2905" s="1">
        <v>0.61734670492504895</v>
      </c>
      <c r="C2905" s="1">
        <v>0.99436245842193605</v>
      </c>
      <c r="D2905" s="1">
        <v>0.72214667694787404</v>
      </c>
      <c r="E2905" s="1">
        <v>0.124640034428406</v>
      </c>
      <c r="F2905" s="1">
        <v>0.95993966228515304</v>
      </c>
      <c r="G2905" s="1">
        <v>0.41575342788279201</v>
      </c>
      <c r="H2905" s="1">
        <v>0.486708235047426</v>
      </c>
      <c r="I2905" s="1">
        <v>0.23103737660836801</v>
      </c>
      <c r="J2905" s="1">
        <v>1.7978924499391499E-6</v>
      </c>
      <c r="K2905" s="1">
        <v>1.7978924499391499E-6</v>
      </c>
    </row>
    <row r="2906" spans="1:11" x14ac:dyDescent="0.3">
      <c r="A2906" t="s">
        <v>29</v>
      </c>
      <c r="B2906" s="1">
        <v>0.61465213112649997</v>
      </c>
      <c r="C2906" s="1">
        <v>0.99343267915726496</v>
      </c>
      <c r="D2906" s="1">
        <v>0.72276823556454906</v>
      </c>
      <c r="E2906" s="1">
        <v>0.124876904786225</v>
      </c>
      <c r="F2906" s="1">
        <v>0.97731667223016405</v>
      </c>
      <c r="G2906" s="1">
        <v>0.36445397721928502</v>
      </c>
      <c r="H2906" s="1">
        <v>0.38385086813004698</v>
      </c>
      <c r="I2906" s="1">
        <v>0.239898275896962</v>
      </c>
      <c r="J2906" s="1">
        <v>1.8213502348967899E-6</v>
      </c>
      <c r="K2906" s="1">
        <v>1.8213502348967899E-6</v>
      </c>
    </row>
    <row r="2907" spans="1:11" x14ac:dyDescent="0.3">
      <c r="A2907" t="s">
        <v>29</v>
      </c>
      <c r="B2907" s="1">
        <v>0.60941268207356702</v>
      </c>
      <c r="C2907" s="1">
        <v>0.99336441477399595</v>
      </c>
      <c r="D2907" s="1">
        <v>0.72352417254257395</v>
      </c>
      <c r="E2907" s="1">
        <v>0.12586634905848301</v>
      </c>
      <c r="F2907" s="1">
        <v>0.92882920899649102</v>
      </c>
      <c r="G2907" s="1">
        <v>0.36814230657390101</v>
      </c>
      <c r="H2907" s="1">
        <v>0.68697084417951404</v>
      </c>
      <c r="I2907" s="1">
        <v>0.33865121786087998</v>
      </c>
      <c r="J2907" s="1">
        <v>1.8598256588596699E-6</v>
      </c>
      <c r="K2907" s="1">
        <v>1.8598256588596699E-6</v>
      </c>
    </row>
    <row r="2908" spans="1:11" x14ac:dyDescent="0.3">
      <c r="A2908" t="s">
        <v>29</v>
      </c>
      <c r="B2908" s="1">
        <v>0.63066987537366204</v>
      </c>
      <c r="C2908" s="1">
        <v>0.99724279588868103</v>
      </c>
      <c r="D2908" s="1">
        <v>0.72130905223822595</v>
      </c>
      <c r="E2908" s="1">
        <v>0.124307009975444</v>
      </c>
      <c r="F2908" s="1">
        <v>0.96246213147071802</v>
      </c>
      <c r="G2908" s="1">
        <v>0.42136254925587802</v>
      </c>
      <c r="H2908" s="1">
        <v>0.396042165759524</v>
      </c>
      <c r="I2908" s="1">
        <v>0.25224832406634201</v>
      </c>
      <c r="J2908" s="1">
        <v>1.8513023587597799E-6</v>
      </c>
      <c r="K2908" s="1">
        <v>1.8513023587597799E-6</v>
      </c>
    </row>
    <row r="2909" spans="1:11" x14ac:dyDescent="0.3">
      <c r="A2909" t="s">
        <v>29</v>
      </c>
      <c r="B2909" s="1">
        <v>0.61495152821499299</v>
      </c>
      <c r="C2909" s="1">
        <v>0.98865160667572505</v>
      </c>
      <c r="D2909" s="1">
        <v>0.72146670501475696</v>
      </c>
      <c r="E2909" s="1">
        <v>0.126111723570073</v>
      </c>
      <c r="F2909" s="1">
        <v>0.96386350324047099</v>
      </c>
      <c r="G2909" s="1">
        <v>0.42412113353772801</v>
      </c>
      <c r="H2909" s="1">
        <v>0.493117505853852</v>
      </c>
      <c r="I2909" s="1">
        <v>0.24906980781291499</v>
      </c>
      <c r="J2909" s="1">
        <v>1.6767950652032999E-6</v>
      </c>
      <c r="K2909" s="1">
        <v>1.6767950652032999E-6</v>
      </c>
    </row>
    <row r="2910" spans="1:11" x14ac:dyDescent="0.3">
      <c r="A2910" t="s">
        <v>29</v>
      </c>
      <c r="B2910" s="1">
        <v>0.60896358644103898</v>
      </c>
      <c r="C2910" s="1">
        <v>0.99370515154129302</v>
      </c>
      <c r="D2910" s="1">
        <v>0.72448997471536802</v>
      </c>
      <c r="E2910" s="1">
        <v>0.12455436106124999</v>
      </c>
      <c r="F2910" s="1">
        <v>0.94172182927827697</v>
      </c>
      <c r="G2910" s="1">
        <v>0.45674394691525499</v>
      </c>
      <c r="H2910" s="1">
        <v>0.60545308176523005</v>
      </c>
      <c r="I2910" s="1">
        <v>0.25141643930402702</v>
      </c>
      <c r="J2910" s="1">
        <v>1.7722227646628199E-6</v>
      </c>
      <c r="K2910" s="1">
        <v>1.7722227646628199E-6</v>
      </c>
    </row>
    <row r="2911" spans="1:11" x14ac:dyDescent="0.3">
      <c r="A2911" t="s">
        <v>29</v>
      </c>
      <c r="B2911" s="1">
        <v>0.63231655936227404</v>
      </c>
      <c r="C2911" s="1">
        <v>0.99502430695909205</v>
      </c>
      <c r="D2911" s="1">
        <v>0.72145392707328104</v>
      </c>
      <c r="E2911" s="1">
        <v>0.124448856272875</v>
      </c>
      <c r="F2911" s="1">
        <v>0.97171118515112498</v>
      </c>
      <c r="G2911" s="1">
        <v>0.45679503180935899</v>
      </c>
      <c r="H2911" s="1">
        <v>0.341728443254326</v>
      </c>
      <c r="I2911" s="1">
        <v>0.21005778763021599</v>
      </c>
      <c r="J2911" s="1">
        <v>1.84521547517621E-6</v>
      </c>
      <c r="K2911" s="1">
        <v>1.84521547517621E-6</v>
      </c>
    </row>
    <row r="2912" spans="1:11" x14ac:dyDescent="0.3">
      <c r="A2912" t="s">
        <v>29</v>
      </c>
      <c r="B2912" s="1">
        <v>0.61240665296060903</v>
      </c>
      <c r="C2912" s="1">
        <v>0.99343747737910504</v>
      </c>
      <c r="D2912" s="1">
        <v>0.72232592166475795</v>
      </c>
      <c r="E2912" s="1">
        <v>0.12542624146284401</v>
      </c>
      <c r="F2912" s="1">
        <v>0.97255200821298204</v>
      </c>
      <c r="G2912" s="1">
        <v>0.48673077975680201</v>
      </c>
      <c r="H2912" s="1">
        <v>0.35575753431652202</v>
      </c>
      <c r="I2912" s="1">
        <v>0.20329298711970201</v>
      </c>
      <c r="J2912" s="1">
        <v>1.86228702162011E-6</v>
      </c>
      <c r="K2912" s="1">
        <v>1.86228702162011E-6</v>
      </c>
    </row>
    <row r="2913" spans="1:11" x14ac:dyDescent="0.3">
      <c r="A2913" t="s">
        <v>29</v>
      </c>
      <c r="B2913" s="1">
        <v>0.62707711030934099</v>
      </c>
      <c r="C2913" s="1">
        <v>0.99911837399736403</v>
      </c>
      <c r="D2913" s="1">
        <v>0.72195208364923003</v>
      </c>
      <c r="E2913" s="1">
        <v>0.123806054214825</v>
      </c>
      <c r="F2913" s="1">
        <v>0.96526487501023395</v>
      </c>
      <c r="G2913" s="1">
        <v>0.51989509301187198</v>
      </c>
      <c r="H2913" s="1">
        <v>0.37699341663188601</v>
      </c>
      <c r="I2913" s="1">
        <v>0.19124046762375199</v>
      </c>
      <c r="J2913" s="1">
        <v>1.86207913625194E-6</v>
      </c>
      <c r="K2913" s="1">
        <v>1.86207913625194E-6</v>
      </c>
    </row>
    <row r="2914" spans="1:11" x14ac:dyDescent="0.3">
      <c r="A2914" t="s">
        <v>29</v>
      </c>
      <c r="B2914" s="1">
        <v>0.60821509371946503</v>
      </c>
      <c r="C2914" s="1">
        <v>0.99045525646813704</v>
      </c>
      <c r="D2914" s="1">
        <v>0.72343028687724498</v>
      </c>
      <c r="E2914" s="1">
        <v>0.12618099370952199</v>
      </c>
      <c r="F2914" s="1">
        <v>0.94172182927827697</v>
      </c>
      <c r="G2914" s="1">
        <v>0.44759975086988002</v>
      </c>
      <c r="H2914" s="1">
        <v>0.55426631346403599</v>
      </c>
      <c r="I2914" s="1">
        <v>0.226523380725214</v>
      </c>
      <c r="J2914" s="1">
        <v>1.82120887284637E-6</v>
      </c>
      <c r="K2914" s="1">
        <v>1.82120887284637E-6</v>
      </c>
    </row>
    <row r="2915" spans="1:11" x14ac:dyDescent="0.3">
      <c r="A2915" t="s">
        <v>29</v>
      </c>
      <c r="B2915" s="1">
        <v>0.60312534321131495</v>
      </c>
      <c r="C2915" s="1">
        <v>0.99015859042328302</v>
      </c>
      <c r="D2915" s="1">
        <v>0.72405708198651397</v>
      </c>
      <c r="E2915" s="1">
        <v>0.125364574450051</v>
      </c>
      <c r="F2915" s="1">
        <v>0.98656572591057101</v>
      </c>
      <c r="G2915" s="1">
        <v>0.50637803003083703</v>
      </c>
      <c r="H2915" s="1">
        <v>0.34296283913950698</v>
      </c>
      <c r="I2915" s="1">
        <v>0.19725332270346599</v>
      </c>
      <c r="J2915" s="1">
        <v>1.82781131214308E-6</v>
      </c>
      <c r="K2915" s="1">
        <v>1.82781131214308E-6</v>
      </c>
    </row>
    <row r="2916" spans="1:11" x14ac:dyDescent="0.3">
      <c r="A2916" t="s">
        <v>29</v>
      </c>
      <c r="B2916" s="1">
        <v>0.62228675688965196</v>
      </c>
      <c r="C2916" s="1">
        <v>0.997260543908146</v>
      </c>
      <c r="D2916" s="1">
        <v>0.72176252609441605</v>
      </c>
      <c r="E2916" s="1">
        <v>0.123760903251506</v>
      </c>
      <c r="F2916" s="1">
        <v>0.96834789290369405</v>
      </c>
      <c r="G2916" s="1">
        <v>0.29224037090786298</v>
      </c>
      <c r="H2916" s="1">
        <v>0.42116942396655199</v>
      </c>
      <c r="I2916" s="1">
        <v>0.27297022792329201</v>
      </c>
      <c r="J2916" s="1">
        <v>1.66144480960905E-6</v>
      </c>
      <c r="K2916" s="1">
        <v>1.66144480960905E-6</v>
      </c>
    </row>
    <row r="2917" spans="1:11" x14ac:dyDescent="0.3">
      <c r="A2917" t="s">
        <v>29</v>
      </c>
      <c r="B2917" s="1">
        <v>0.61734670492504895</v>
      </c>
      <c r="C2917" s="1">
        <v>0.99512546121763501</v>
      </c>
      <c r="D2917" s="1">
        <v>0.72283421639016499</v>
      </c>
      <c r="E2917" s="1">
        <v>0.124449913942348</v>
      </c>
      <c r="F2917" s="1">
        <v>0.95769746745353701</v>
      </c>
      <c r="G2917" s="1">
        <v>0.34423457613124497</v>
      </c>
      <c r="H2917" s="1">
        <v>0.43452582563867598</v>
      </c>
      <c r="I2917" s="1">
        <v>0.28767703340303402</v>
      </c>
      <c r="J2917" s="1">
        <v>1.81976199068287E-6</v>
      </c>
      <c r="K2917" s="1">
        <v>1.81976199068287E-6</v>
      </c>
    </row>
    <row r="2918" spans="1:11" x14ac:dyDescent="0.3">
      <c r="A2918" t="s">
        <v>29</v>
      </c>
      <c r="B2918" s="1">
        <v>0.60237685048798695</v>
      </c>
      <c r="C2918" s="1">
        <v>0.99065354096051095</v>
      </c>
      <c r="D2918" s="1">
        <v>0.72434949344836697</v>
      </c>
      <c r="E2918" s="1">
        <v>0.12540999503193401</v>
      </c>
      <c r="F2918" s="1">
        <v>0.94200210363222603</v>
      </c>
      <c r="G2918" s="1">
        <v>0.51842384806156006</v>
      </c>
      <c r="H2918" s="1">
        <v>0.59429333707923704</v>
      </c>
      <c r="I2918" s="1">
        <v>0.218136882882526</v>
      </c>
      <c r="J2918" s="1">
        <v>1.7727798974495799E-6</v>
      </c>
      <c r="K2918" s="1">
        <v>1.7727798974495799E-6</v>
      </c>
    </row>
    <row r="2919" spans="1:11" x14ac:dyDescent="0.3">
      <c r="A2919" t="s">
        <v>29</v>
      </c>
      <c r="B2919" s="1">
        <v>0.61869399182520102</v>
      </c>
      <c r="C2919" s="1">
        <v>0.99682897851169805</v>
      </c>
      <c r="D2919" s="1">
        <v>0.72197856192576704</v>
      </c>
      <c r="E2919" s="1">
        <v>0.124211066042615</v>
      </c>
      <c r="F2919" s="1">
        <v>0.96134103405490501</v>
      </c>
      <c r="G2919" s="1">
        <v>0.43726016830236902</v>
      </c>
      <c r="H2919" s="1">
        <v>0.53276757340549397</v>
      </c>
      <c r="I2919" s="1">
        <v>0.25581666891119798</v>
      </c>
      <c r="J2919" s="1">
        <v>1.7742184641982601E-6</v>
      </c>
      <c r="K2919" s="1">
        <v>1.7742184641982601E-6</v>
      </c>
    </row>
    <row r="2920" spans="1:11" x14ac:dyDescent="0.3">
      <c r="A2920" t="s">
        <v>29</v>
      </c>
      <c r="B2920" s="1">
        <v>0.60611931409832498</v>
      </c>
      <c r="C2920" s="1">
        <v>0.99079137055828503</v>
      </c>
      <c r="D2920" s="1">
        <v>0.72456402269241105</v>
      </c>
      <c r="E2920" s="1">
        <v>0.12518664819985401</v>
      </c>
      <c r="F2920" s="1">
        <v>0.95405390085215502</v>
      </c>
      <c r="G2920" s="1">
        <v>0.55672730166392603</v>
      </c>
      <c r="H2920" s="1">
        <v>0.55363029638530203</v>
      </c>
      <c r="I2920" s="1">
        <v>0.205016409174612</v>
      </c>
      <c r="J2920" s="1">
        <v>1.7980338119894299E-6</v>
      </c>
      <c r="K2920" s="1">
        <v>1.7980338119894299E-6</v>
      </c>
    </row>
    <row r="2921" spans="1:11" x14ac:dyDescent="0.3">
      <c r="A2921" t="s">
        <v>29</v>
      </c>
      <c r="B2921" s="1">
        <v>0.62797530157511305</v>
      </c>
      <c r="C2921" s="1">
        <v>0.99854477943373798</v>
      </c>
      <c r="D2921" s="1">
        <v>0.72157765534500995</v>
      </c>
      <c r="E2921" s="1">
        <v>0.123373590860421</v>
      </c>
      <c r="F2921" s="1">
        <v>0.95489472391401298</v>
      </c>
      <c r="G2921" s="1">
        <v>0.41119665532834299</v>
      </c>
      <c r="H2921" s="1">
        <v>0.60046621534465605</v>
      </c>
      <c r="I2921" s="1">
        <v>0.279596592774773</v>
      </c>
      <c r="J2921" s="1">
        <v>1.8596260889060101E-6</v>
      </c>
      <c r="K2921" s="1">
        <v>1.8596260889060101E-6</v>
      </c>
    </row>
    <row r="2922" spans="1:11" x14ac:dyDescent="0.3">
      <c r="A2922" t="s">
        <v>29</v>
      </c>
      <c r="B2922" s="1">
        <v>0.60387383593230404</v>
      </c>
      <c r="C2922" s="1">
        <v>0.99079473741564295</v>
      </c>
      <c r="D2922" s="1">
        <v>0.724597059028391</v>
      </c>
      <c r="E2922" s="1">
        <v>0.12517956333570501</v>
      </c>
      <c r="F2922" s="1">
        <v>0.96106075970095795</v>
      </c>
      <c r="G2922" s="1">
        <v>0.49698862649373698</v>
      </c>
      <c r="H2922" s="1">
        <v>0.511266186851287</v>
      </c>
      <c r="I2922" s="1">
        <v>0.23836446467554701</v>
      </c>
      <c r="J2922" s="1">
        <v>1.77235581129831E-6</v>
      </c>
      <c r="K2922" s="1">
        <v>1.77235581129831E-6</v>
      </c>
    </row>
    <row r="2923" spans="1:11" x14ac:dyDescent="0.3">
      <c r="A2923" t="s">
        <v>29</v>
      </c>
      <c r="B2923" s="1">
        <v>0.62034067581209096</v>
      </c>
      <c r="C2923" s="1">
        <v>0.99617671291479204</v>
      </c>
      <c r="D2923" s="1">
        <v>0.72189823849504697</v>
      </c>
      <c r="E2923" s="1">
        <v>0.124088451834154</v>
      </c>
      <c r="F2923" s="1">
        <v>0.96330295453256398</v>
      </c>
      <c r="G2923" s="1">
        <v>0.40658879787977797</v>
      </c>
      <c r="H2923" s="1">
        <v>0.394761248863431</v>
      </c>
      <c r="I2923" s="1">
        <v>0.19888558103603499</v>
      </c>
      <c r="J2923" s="1">
        <v>1.6301954810478299E-6</v>
      </c>
      <c r="K2923" s="1">
        <v>1.6301954810478299E-6</v>
      </c>
    </row>
    <row r="2924" spans="1:11" x14ac:dyDescent="0.3">
      <c r="A2924" t="s">
        <v>29</v>
      </c>
      <c r="B2924" s="1">
        <v>0.60537082137662102</v>
      </c>
      <c r="C2924" s="1">
        <v>0.99101766568345895</v>
      </c>
      <c r="D2924" s="1">
        <v>0.72462739268315701</v>
      </c>
      <c r="E2924" s="1">
        <v>0.12538327661679999</v>
      </c>
      <c r="F2924" s="1">
        <v>0.97059008773531097</v>
      </c>
      <c r="G2924" s="1">
        <v>0.40820308053360099</v>
      </c>
      <c r="H2924" s="1">
        <v>0.44153405482411601</v>
      </c>
      <c r="I2924" s="1">
        <v>0.20048846568647499</v>
      </c>
      <c r="J2924" s="1">
        <v>1.7981834894546701E-6</v>
      </c>
      <c r="K2924" s="1">
        <v>1.7981834894546701E-6</v>
      </c>
    </row>
    <row r="2925" spans="1:11" x14ac:dyDescent="0.3">
      <c r="A2925" t="s">
        <v>29</v>
      </c>
      <c r="B2925" s="1">
        <v>0.61914308745785895</v>
      </c>
      <c r="C2925" s="1">
        <v>0.99324198359737803</v>
      </c>
      <c r="D2925" s="1">
        <v>0.7233544298365</v>
      </c>
      <c r="E2925" s="1">
        <v>0.12607765840243601</v>
      </c>
      <c r="F2925" s="1">
        <v>0.96582542371812896</v>
      </c>
      <c r="G2925" s="1">
        <v>0.51899599887557801</v>
      </c>
      <c r="H2925" s="1">
        <v>0.40731609382689299</v>
      </c>
      <c r="I2925" s="1">
        <v>0.202794783713555</v>
      </c>
      <c r="J2925" s="1">
        <v>1.85298207253542E-6</v>
      </c>
      <c r="K2925" s="1">
        <v>1.85298207253542E-6</v>
      </c>
    </row>
    <row r="2926" spans="1:11" x14ac:dyDescent="0.3">
      <c r="A2926" t="s">
        <v>29</v>
      </c>
      <c r="B2926" s="1">
        <v>0.61195755732795099</v>
      </c>
      <c r="C2926" s="1">
        <v>0.994321529499549</v>
      </c>
      <c r="D2926" s="1">
        <v>0.72403526126215001</v>
      </c>
      <c r="E2926" s="1">
        <v>0.124439273101869</v>
      </c>
      <c r="F2926" s="1">
        <v>0.97423365433669296</v>
      </c>
      <c r="G2926" s="1">
        <v>0.398190441288371</v>
      </c>
      <c r="H2926" s="1">
        <v>0.36684054829135099</v>
      </c>
      <c r="I2926" s="1">
        <v>0.28446599383995502</v>
      </c>
      <c r="J2926" s="1">
        <v>1.7924624841193099E-6</v>
      </c>
      <c r="K2926" s="1">
        <v>1.7924624841193099E-6</v>
      </c>
    </row>
    <row r="2927" spans="1:11" x14ac:dyDescent="0.3">
      <c r="A2927" t="s">
        <v>29</v>
      </c>
      <c r="B2927" s="1">
        <v>0.62183766125640805</v>
      </c>
      <c r="C2927" s="1">
        <v>0.99615861830707098</v>
      </c>
      <c r="D2927" s="1">
        <v>0.72285998613789904</v>
      </c>
      <c r="E2927" s="1">
        <v>0.12513067943549699</v>
      </c>
      <c r="F2927" s="1">
        <v>0.96610569807208801</v>
      </c>
      <c r="G2927" s="1">
        <v>0.33656162503618398</v>
      </c>
      <c r="H2927" s="1">
        <v>0.38580310039732102</v>
      </c>
      <c r="I2927" s="1">
        <v>0.26128310514372199</v>
      </c>
      <c r="J2927" s="1">
        <v>1.8533313199543E-6</v>
      </c>
      <c r="K2927" s="1">
        <v>1.8533313199543E-6</v>
      </c>
    </row>
    <row r="2928" spans="1:11" x14ac:dyDescent="0.3">
      <c r="A2928" t="s">
        <v>29</v>
      </c>
      <c r="B2928" s="1">
        <v>0.61016117479530296</v>
      </c>
      <c r="C2928" s="1">
        <v>0.99023133344700798</v>
      </c>
      <c r="D2928" s="1">
        <v>0.72367242026316003</v>
      </c>
      <c r="E2928" s="1">
        <v>0.12603363241666399</v>
      </c>
      <c r="F2928" s="1">
        <v>0.97619557481435104</v>
      </c>
      <c r="G2928" s="1">
        <v>0.57454571272888499</v>
      </c>
      <c r="H2928" s="1">
        <v>0.38176831947887502</v>
      </c>
      <c r="I2928" s="1">
        <v>0.16824172759324399</v>
      </c>
      <c r="J2928" s="1">
        <v>1.8214167582146501E-6</v>
      </c>
      <c r="K2928" s="1">
        <v>1.8214167582146501E-6</v>
      </c>
    </row>
    <row r="2929" spans="1:11" x14ac:dyDescent="0.3">
      <c r="A2929" t="s">
        <v>29</v>
      </c>
      <c r="B2929" s="1">
        <v>0.61480182967069796</v>
      </c>
      <c r="C2929" s="1">
        <v>0.99014418675544003</v>
      </c>
      <c r="D2929" s="1">
        <v>0.72214270003022796</v>
      </c>
      <c r="E2929" s="1">
        <v>0.12622257305950199</v>
      </c>
      <c r="F2929" s="1">
        <v>0.95265252908239495</v>
      </c>
      <c r="G2929" s="1">
        <v>0.26688182947253603</v>
      </c>
      <c r="H2929" s="1">
        <v>0.53002274803932803</v>
      </c>
      <c r="I2929" s="1">
        <v>0.30382228256239902</v>
      </c>
      <c r="J2929" s="1">
        <v>1.67567248421456E-6</v>
      </c>
      <c r="K2929" s="1">
        <v>1.67567248421456E-6</v>
      </c>
    </row>
    <row r="2930" spans="1:11" x14ac:dyDescent="0.3">
      <c r="A2930" t="s">
        <v>29</v>
      </c>
      <c r="B2930" s="1">
        <v>0.61510122675915802</v>
      </c>
      <c r="C2930" s="1">
        <v>0.99481886114311802</v>
      </c>
      <c r="D2930" s="1">
        <v>0.72345110061878004</v>
      </c>
      <c r="E2930" s="1">
        <v>0.124062155106543</v>
      </c>
      <c r="F2930" s="1">
        <v>0.95825801616143202</v>
      </c>
      <c r="G2930" s="1">
        <v>0.42984264167784297</v>
      </c>
      <c r="H2930" s="1">
        <v>0.56614281781366904</v>
      </c>
      <c r="I2930" s="1">
        <v>0.28765361607278001</v>
      </c>
      <c r="J2930" s="1">
        <v>1.7927784698791001E-6</v>
      </c>
      <c r="K2930" s="1">
        <v>1.7927784698791001E-6</v>
      </c>
    </row>
    <row r="2931" spans="1:11" x14ac:dyDescent="0.3">
      <c r="A2931" t="s">
        <v>29</v>
      </c>
      <c r="B2931" s="1">
        <v>0.62049037435625698</v>
      </c>
      <c r="C2931" s="1">
        <v>0.997234828859906</v>
      </c>
      <c r="D2931" s="1">
        <v>0.72173097585755697</v>
      </c>
      <c r="E2931" s="1">
        <v>0.124286223482841</v>
      </c>
      <c r="F2931" s="1">
        <v>0.96778734419579904</v>
      </c>
      <c r="G2931" s="1">
        <v>0.55850505597889799</v>
      </c>
      <c r="H2931" s="1">
        <v>0.41976764032341601</v>
      </c>
      <c r="I2931" s="1">
        <v>0.17760862022085899</v>
      </c>
      <c r="J2931" s="1">
        <v>1.7927036311465599E-6</v>
      </c>
      <c r="K2931" s="1">
        <v>1.7927036311465599E-6</v>
      </c>
    </row>
    <row r="2932" spans="1:11" x14ac:dyDescent="0.3">
      <c r="A2932" t="s">
        <v>29</v>
      </c>
      <c r="B2932" s="1">
        <v>0.60866418935257804</v>
      </c>
      <c r="C2932" s="1">
        <v>0.99077123693133395</v>
      </c>
      <c r="D2932" s="1">
        <v>0.72473095802966503</v>
      </c>
      <c r="E2932" s="1">
        <v>0.12514312052258</v>
      </c>
      <c r="F2932" s="1">
        <v>0.95965938793119498</v>
      </c>
      <c r="G2932" s="1">
        <v>0.35838509179922501</v>
      </c>
      <c r="H2932" s="1">
        <v>0.52888295742210401</v>
      </c>
      <c r="I2932" s="1">
        <v>0.24192873585149899</v>
      </c>
      <c r="J2932" s="1">
        <v>1.7987821993151699E-6</v>
      </c>
      <c r="K2932" s="1">
        <v>1.7987821993151699E-6</v>
      </c>
    </row>
    <row r="2933" spans="1:11" x14ac:dyDescent="0.3">
      <c r="A2933" t="s">
        <v>29</v>
      </c>
      <c r="B2933" s="1">
        <v>0.59998167377948997</v>
      </c>
      <c r="C2933" s="1">
        <v>0.98875211276921404</v>
      </c>
      <c r="D2933" s="1">
        <v>0.72429886550170497</v>
      </c>
      <c r="E2933" s="1">
        <v>0.12623018447436299</v>
      </c>
      <c r="F2933" s="1">
        <v>0.99076984121985701</v>
      </c>
      <c r="G2933" s="1">
        <v>0.374517701358622</v>
      </c>
      <c r="H2933" s="1">
        <v>0.264437089155517</v>
      </c>
      <c r="I2933" s="1">
        <v>0.23400094667254001</v>
      </c>
      <c r="J2933" s="1">
        <v>1.79351854179031E-6</v>
      </c>
      <c r="K2933" s="1">
        <v>1.79351854179031E-6</v>
      </c>
    </row>
    <row r="2934" spans="1:11" x14ac:dyDescent="0.3">
      <c r="A2934" t="s">
        <v>29</v>
      </c>
      <c r="B2934" s="1">
        <v>0.61644851365930997</v>
      </c>
      <c r="C2934" s="1">
        <v>0.98696812848454096</v>
      </c>
      <c r="D2934" s="1">
        <v>0.72228112986011095</v>
      </c>
      <c r="E2934" s="1">
        <v>0.12645317204885401</v>
      </c>
      <c r="F2934" s="1">
        <v>0.96638597242604696</v>
      </c>
      <c r="G2934" s="1">
        <v>0.33882979433459498</v>
      </c>
      <c r="H2934" s="1">
        <v>0.43317121163776701</v>
      </c>
      <c r="I2934" s="1">
        <v>0.221414065444798</v>
      </c>
      <c r="J2934" s="1">
        <v>1.6771443126221701E-6</v>
      </c>
      <c r="K2934" s="1">
        <v>1.6771443126221701E-6</v>
      </c>
    </row>
    <row r="2935" spans="1:11" x14ac:dyDescent="0.3">
      <c r="A2935" t="s">
        <v>29</v>
      </c>
      <c r="B2935" s="1">
        <v>0.61300544713801797</v>
      </c>
      <c r="C2935" s="1">
        <v>0.99418861065228004</v>
      </c>
      <c r="D2935" s="1">
        <v>0.72509370279005403</v>
      </c>
      <c r="E2935" s="1">
        <v>0.125347707613121</v>
      </c>
      <c r="F2935" s="1">
        <v>0.95461444956006403</v>
      </c>
      <c r="G2935" s="1">
        <v>0.33901369995337899</v>
      </c>
      <c r="H2935" s="1">
        <v>0.57133307421615498</v>
      </c>
      <c r="I2935" s="1">
        <v>0.35819755314118201</v>
      </c>
      <c r="J2935" s="1">
        <v>1.82824371370927E-6</v>
      </c>
      <c r="K2935" s="1">
        <v>1.82824371370927E-6</v>
      </c>
    </row>
    <row r="2936" spans="1:11" x14ac:dyDescent="0.3">
      <c r="A2936" t="s">
        <v>29</v>
      </c>
      <c r="B2936" s="1">
        <v>0.62243645543381698</v>
      </c>
      <c r="C2936" s="1">
        <v>0.99590470864996805</v>
      </c>
      <c r="D2936" s="1">
        <v>0.72177076756081504</v>
      </c>
      <c r="E2936" s="1">
        <v>0.12396940811261301</v>
      </c>
      <c r="F2936" s="1">
        <v>0.97199145950507404</v>
      </c>
      <c r="G2936" s="1">
        <v>0.38387645395924802</v>
      </c>
      <c r="H2936" s="1">
        <v>0.43844919319025799</v>
      </c>
      <c r="I2936" s="1">
        <v>0.277549762670115</v>
      </c>
      <c r="J2936" s="1">
        <v>1.82865116903111E-6</v>
      </c>
      <c r="K2936" s="1">
        <v>1.82865116903111E-6</v>
      </c>
    </row>
    <row r="2937" spans="1:11" x14ac:dyDescent="0.3">
      <c r="A2937" t="s">
        <v>29</v>
      </c>
      <c r="B2937" s="1">
        <v>0.61465213112649997</v>
      </c>
      <c r="C2937" s="1">
        <v>0.99693910805575303</v>
      </c>
      <c r="D2937" s="1">
        <v>0.72389322759139596</v>
      </c>
      <c r="E2937" s="1">
        <v>0.124805898277044</v>
      </c>
      <c r="F2937" s="1">
        <v>0.95881856486934103</v>
      </c>
      <c r="G2937" s="1">
        <v>0.46603118066414201</v>
      </c>
      <c r="H2937" s="1">
        <v>0.49745028352837201</v>
      </c>
      <c r="I2937" s="1">
        <v>0.23676362430855399</v>
      </c>
      <c r="J2937" s="1">
        <v>1.82734564891818E-6</v>
      </c>
      <c r="K2937" s="1">
        <v>1.82734564891818E-6</v>
      </c>
    </row>
    <row r="2938" spans="1:11" x14ac:dyDescent="0.3">
      <c r="A2938" t="s">
        <v>29</v>
      </c>
      <c r="B2938" s="1">
        <v>0.60402353447646895</v>
      </c>
      <c r="C2938" s="1">
        <v>0.99006146018944796</v>
      </c>
      <c r="D2938" s="1">
        <v>0.72415588059241498</v>
      </c>
      <c r="E2938" s="1">
        <v>0.125232210287165</v>
      </c>
      <c r="F2938" s="1">
        <v>0.951811706020538</v>
      </c>
      <c r="G2938" s="1">
        <v>0.34815789599875402</v>
      </c>
      <c r="H2938" s="1">
        <v>0.61452802494230996</v>
      </c>
      <c r="I2938" s="1">
        <v>0.30847852945073601</v>
      </c>
      <c r="J2938" s="1">
        <v>1.82741217223607E-6</v>
      </c>
      <c r="K2938" s="1">
        <v>1.82741217223607E-6</v>
      </c>
    </row>
    <row r="2939" spans="1:11" x14ac:dyDescent="0.3">
      <c r="A2939" t="s">
        <v>29</v>
      </c>
      <c r="B2939" s="1">
        <v>0.62034067581209096</v>
      </c>
      <c r="C2939" s="1">
        <v>0.996640799092539</v>
      </c>
      <c r="D2939" s="1">
        <v>0.721848527802045</v>
      </c>
      <c r="E2939" s="1">
        <v>0.12418662115130499</v>
      </c>
      <c r="F2939" s="1">
        <v>0.94844841377311895</v>
      </c>
      <c r="G2939" s="1">
        <v>0.49128755231124699</v>
      </c>
      <c r="H2939" s="1">
        <v>0.55657591533383199</v>
      </c>
      <c r="I2939" s="1">
        <v>0.22232201609018801</v>
      </c>
      <c r="J2939" s="1">
        <v>1.6331225070332999E-6</v>
      </c>
      <c r="K2939" s="1">
        <v>1.6331225070332999E-6</v>
      </c>
    </row>
    <row r="2940" spans="1:11" x14ac:dyDescent="0.3">
      <c r="A2940" t="s">
        <v>29</v>
      </c>
      <c r="B2940" s="1">
        <v>0.61210725587214898</v>
      </c>
      <c r="C2940" s="1">
        <v>0.99515832858717901</v>
      </c>
      <c r="D2940" s="1">
        <v>0.72383860528458099</v>
      </c>
      <c r="E2940" s="1">
        <v>0.125531132755136</v>
      </c>
      <c r="F2940" s="1">
        <v>0.93583606784529105</v>
      </c>
      <c r="G2940" s="1">
        <v>0.426491472624354</v>
      </c>
      <c r="H2940" s="1">
        <v>0.67242058030505802</v>
      </c>
      <c r="I2940" s="1">
        <v>0.27497985265363001</v>
      </c>
      <c r="J2940" s="1">
        <v>1.85964271973562E-6</v>
      </c>
      <c r="K2940" s="1">
        <v>1.85964271973562E-6</v>
      </c>
    </row>
    <row r="2941" spans="1:11" x14ac:dyDescent="0.3">
      <c r="A2941" t="s">
        <v>29</v>
      </c>
      <c r="B2941" s="1">
        <v>0.60132896067791997</v>
      </c>
      <c r="C2941" s="1">
        <v>0.98771206892609098</v>
      </c>
      <c r="D2941" s="1">
        <v>0.72399364257667798</v>
      </c>
      <c r="E2941" s="1">
        <v>0.12546726503900599</v>
      </c>
      <c r="F2941" s="1">
        <v>0.95545527262191798</v>
      </c>
      <c r="G2941" s="1">
        <v>0.54273004067826702</v>
      </c>
      <c r="H2941" s="1">
        <v>0.54914326116162604</v>
      </c>
      <c r="I2941" s="1">
        <v>0.246338661803991</v>
      </c>
      <c r="J2941" s="1">
        <v>1.7974933100318499E-6</v>
      </c>
      <c r="K2941" s="1">
        <v>1.7974933100318499E-6</v>
      </c>
    </row>
    <row r="2942" spans="1:11" x14ac:dyDescent="0.3">
      <c r="A2942" t="s">
        <v>29</v>
      </c>
      <c r="B2942" s="1">
        <v>0.619741881635268</v>
      </c>
      <c r="C2942" s="1">
        <v>0.99581320034773002</v>
      </c>
      <c r="D2942" s="1">
        <v>0.72220881824105498</v>
      </c>
      <c r="E2942" s="1">
        <v>0.123929089379515</v>
      </c>
      <c r="F2942" s="1">
        <v>0.95153143166659004</v>
      </c>
      <c r="G2942" s="1">
        <v>0.38193522798312801</v>
      </c>
      <c r="H2942" s="1">
        <v>0.56944535621631098</v>
      </c>
      <c r="I2942" s="1">
        <v>0.285965288048388</v>
      </c>
      <c r="J2942" s="1">
        <v>1.82153317402082E-6</v>
      </c>
      <c r="K2942" s="1">
        <v>1.82153317402082E-6</v>
      </c>
    </row>
    <row r="2943" spans="1:11" x14ac:dyDescent="0.3">
      <c r="A2943" t="s">
        <v>29</v>
      </c>
      <c r="B2943" s="1">
        <v>0.61360424131656299</v>
      </c>
      <c r="C2943" s="1">
        <v>0.99249999665327904</v>
      </c>
      <c r="D2943" s="1">
        <v>0.72374462505289905</v>
      </c>
      <c r="E2943" s="1">
        <v>0.12560650230793899</v>
      </c>
      <c r="F2943" s="1">
        <v>0.97087036208927002</v>
      </c>
      <c r="G2943" s="1">
        <v>0.52369580913353297</v>
      </c>
      <c r="H2943" s="1">
        <v>0.46592002201754701</v>
      </c>
      <c r="I2943" s="1">
        <v>0.224667016085697</v>
      </c>
      <c r="J2943" s="1">
        <v>1.82112571869902E-6</v>
      </c>
      <c r="K2943" s="1">
        <v>1.82112571869902E-6</v>
      </c>
    </row>
    <row r="2944" spans="1:11" x14ac:dyDescent="0.3">
      <c r="A2944" t="s">
        <v>29</v>
      </c>
      <c r="B2944" s="1">
        <v>0.618544293281036</v>
      </c>
      <c r="C2944" s="1">
        <v>0.98701359906344799</v>
      </c>
      <c r="D2944" s="1">
        <v>0.72246424160712397</v>
      </c>
      <c r="E2944" s="1">
        <v>0.126227181372083</v>
      </c>
      <c r="F2944" s="1">
        <v>0.97479420304458797</v>
      </c>
      <c r="G2944" s="1">
        <v>0.44784495836160298</v>
      </c>
      <c r="H2944" s="1">
        <v>0.38169390169409501</v>
      </c>
      <c r="I2944" s="1">
        <v>0.20028204136499</v>
      </c>
      <c r="J2944" s="1">
        <v>1.8442592024821899E-6</v>
      </c>
      <c r="K2944" s="1">
        <v>1.8442592024821899E-6</v>
      </c>
    </row>
    <row r="2945" spans="1:11" x14ac:dyDescent="0.3">
      <c r="A2945" t="s">
        <v>29</v>
      </c>
      <c r="B2945" s="1">
        <v>0.61285574859385195</v>
      </c>
      <c r="C2945" s="1">
        <v>0.99379175359416805</v>
      </c>
      <c r="D2945" s="1">
        <v>0.72319417327597701</v>
      </c>
      <c r="E2945" s="1">
        <v>0.12550722107902901</v>
      </c>
      <c r="F2945" s="1">
        <v>0.95405390085215502</v>
      </c>
      <c r="G2945" s="1">
        <v>0.50003328618258602</v>
      </c>
      <c r="H2945" s="1">
        <v>0.63670146197803001</v>
      </c>
      <c r="I2945" s="1">
        <v>0.29120982624970798</v>
      </c>
      <c r="J2945" s="1">
        <v>1.86339297177938E-6</v>
      </c>
      <c r="K2945" s="1">
        <v>1.86339297177938E-6</v>
      </c>
    </row>
    <row r="2946" spans="1:11" x14ac:dyDescent="0.3">
      <c r="A2946" t="s">
        <v>29</v>
      </c>
      <c r="B2946" s="1">
        <v>0.617795800557707</v>
      </c>
      <c r="C2946" s="1">
        <v>0.99220007177858105</v>
      </c>
      <c r="D2946" s="1">
        <v>0.723090482423693</v>
      </c>
      <c r="E2946" s="1">
        <v>0.126008534539651</v>
      </c>
      <c r="F2946" s="1">
        <v>0.98516435414080905</v>
      </c>
      <c r="G2946" s="1">
        <v>0.51507267900805498</v>
      </c>
      <c r="H2946" s="1">
        <v>0.31478053995002397</v>
      </c>
      <c r="I2946" s="1">
        <v>0.20556029404999701</v>
      </c>
      <c r="J2946" s="1">
        <v>1.85410465352431E-6</v>
      </c>
      <c r="K2946" s="1">
        <v>1.85410465352431E-6</v>
      </c>
    </row>
    <row r="2947" spans="1:11" x14ac:dyDescent="0.3">
      <c r="A2947" t="s">
        <v>29</v>
      </c>
      <c r="B2947" s="1">
        <v>0.61300544713801797</v>
      </c>
      <c r="C2947" s="1">
        <v>0.99219287894695296</v>
      </c>
      <c r="D2947" s="1">
        <v>0.72378618864215205</v>
      </c>
      <c r="E2947" s="1">
        <v>0.12557987601646101</v>
      </c>
      <c r="F2947" s="1">
        <v>0.97171118515112498</v>
      </c>
      <c r="G2947" s="1">
        <v>0.41473173000063301</v>
      </c>
      <c r="H2947" s="1">
        <v>0.37880142877582401</v>
      </c>
      <c r="I2947" s="1">
        <v>0.25544288747645</v>
      </c>
      <c r="J2947" s="1">
        <v>1.8218990522688801E-6</v>
      </c>
      <c r="K2947" s="1">
        <v>1.8218990522688801E-6</v>
      </c>
    </row>
    <row r="2948" spans="1:11" x14ac:dyDescent="0.3">
      <c r="A2948" t="s">
        <v>29</v>
      </c>
      <c r="B2948" s="1">
        <v>0.60836479226363005</v>
      </c>
      <c r="C2948" s="1">
        <v>0.99275855149327097</v>
      </c>
      <c r="D2948" s="1">
        <v>0.72455951064249202</v>
      </c>
      <c r="E2948" s="1">
        <v>0.12468649358355199</v>
      </c>
      <c r="F2948" s="1">
        <v>0.93863881138480398</v>
      </c>
      <c r="G2948" s="1">
        <v>0.42317095450731601</v>
      </c>
      <c r="H2948" s="1">
        <v>0.67565214621318304</v>
      </c>
      <c r="I2948" s="1">
        <v>0.313132530055936</v>
      </c>
      <c r="J2948" s="1">
        <v>1.7931277172977E-6</v>
      </c>
      <c r="K2948" s="1">
        <v>1.7931277172977E-6</v>
      </c>
    </row>
    <row r="2949" spans="1:11" x14ac:dyDescent="0.3">
      <c r="A2949" t="s">
        <v>29</v>
      </c>
      <c r="B2949" s="1">
        <v>0.60941268207356702</v>
      </c>
      <c r="C2949" s="1">
        <v>0.99205675528359005</v>
      </c>
      <c r="D2949" s="1">
        <v>0.72303017629014399</v>
      </c>
      <c r="E2949" s="1">
        <v>0.124879662607501</v>
      </c>
      <c r="F2949" s="1">
        <v>0.97423365433669296</v>
      </c>
      <c r="G2949" s="1">
        <v>0.52803802513272602</v>
      </c>
      <c r="H2949" s="1">
        <v>0.46457835018686999</v>
      </c>
      <c r="I2949" s="1">
        <v>0.181018716863833</v>
      </c>
      <c r="J2949" s="1">
        <v>1.69643607479926E-6</v>
      </c>
      <c r="K2949" s="1">
        <v>1.69643607479926E-6</v>
      </c>
    </row>
    <row r="2950" spans="1:11" x14ac:dyDescent="0.3">
      <c r="A2950" t="s">
        <v>29</v>
      </c>
      <c r="B2950" s="1">
        <v>0.634861434616528</v>
      </c>
      <c r="C2950" s="1">
        <v>0.99902494820684795</v>
      </c>
      <c r="D2950" s="1">
        <v>0.71956758958215805</v>
      </c>
      <c r="E2950" s="1">
        <v>0.12378904143717</v>
      </c>
      <c r="F2950" s="1">
        <v>0.96666624677999502</v>
      </c>
      <c r="G2950" s="1">
        <v>0.50019675784373496</v>
      </c>
      <c r="H2950" s="1">
        <v>0.42788628595135098</v>
      </c>
      <c r="I2950" s="1">
        <v>0.23298142266692001</v>
      </c>
      <c r="J2950" s="1">
        <v>1.84176457806263E-6</v>
      </c>
      <c r="K2950" s="1">
        <v>1.84176457806263E-6</v>
      </c>
    </row>
    <row r="2951" spans="1:11" x14ac:dyDescent="0.3">
      <c r="A2951" t="s">
        <v>29</v>
      </c>
      <c r="B2951" s="1">
        <v>0.62168796271221105</v>
      </c>
      <c r="C2951" s="1">
        <v>0.99589255105408403</v>
      </c>
      <c r="D2951" s="1">
        <v>0.72164340891252798</v>
      </c>
      <c r="E2951" s="1">
        <v>0.12404356376367801</v>
      </c>
      <c r="F2951" s="1">
        <v>0.97087036208927002</v>
      </c>
      <c r="G2951" s="1">
        <v>0.36092911952582402</v>
      </c>
      <c r="H2951" s="1">
        <v>0.345965729791542</v>
      </c>
      <c r="I2951" s="1">
        <v>0.266285463291979</v>
      </c>
      <c r="J2951" s="1">
        <v>1.8205769013267501E-6</v>
      </c>
      <c r="K2951" s="1">
        <v>1.8205769013267501E-6</v>
      </c>
    </row>
    <row r="2952" spans="1:11" x14ac:dyDescent="0.3">
      <c r="A2952" t="s">
        <v>29</v>
      </c>
      <c r="B2952" s="1">
        <v>0.61764610201354198</v>
      </c>
      <c r="C2952" s="1">
        <v>0.993861935465708</v>
      </c>
      <c r="D2952" s="1">
        <v>0.72230685247951298</v>
      </c>
      <c r="E2952" s="1">
        <v>0.12621359100012999</v>
      </c>
      <c r="F2952" s="1">
        <v>0.96722679548789003</v>
      </c>
      <c r="G2952" s="1">
        <v>0.524799242846263</v>
      </c>
      <c r="H2952" s="1">
        <v>0.464584145068698</v>
      </c>
      <c r="I2952" s="1">
        <v>0.17540358249583601</v>
      </c>
      <c r="J2952" s="1">
        <v>1.8426376966096E-6</v>
      </c>
      <c r="K2952" s="1">
        <v>1.8426376966096E-6</v>
      </c>
    </row>
    <row r="2953" spans="1:11" x14ac:dyDescent="0.3">
      <c r="A2953" t="s">
        <v>29</v>
      </c>
      <c r="B2953" s="1">
        <v>0.62408313942229898</v>
      </c>
      <c r="C2953" s="1">
        <v>0.99518191459326399</v>
      </c>
      <c r="D2953" s="1">
        <v>0.72162319094051397</v>
      </c>
      <c r="E2953" s="1">
        <v>0.12555681020374601</v>
      </c>
      <c r="F2953" s="1">
        <v>0.95545527262191798</v>
      </c>
      <c r="G2953" s="1">
        <v>0.41471129604298201</v>
      </c>
      <c r="H2953" s="1">
        <v>0.518478044528212</v>
      </c>
      <c r="I2953" s="1">
        <v>0.27061460322244202</v>
      </c>
      <c r="J2953" s="1">
        <v>1.8449078048311001E-6</v>
      </c>
      <c r="K2953" s="1">
        <v>1.8449078048311001E-6</v>
      </c>
    </row>
    <row r="2954" spans="1:11" x14ac:dyDescent="0.3">
      <c r="A2954" t="s">
        <v>29</v>
      </c>
      <c r="B2954" s="1">
        <v>0.60851449080841302</v>
      </c>
      <c r="C2954" s="1">
        <v>0.99061273807021899</v>
      </c>
      <c r="D2954" s="1">
        <v>0.72490301584515704</v>
      </c>
      <c r="E2954" s="1">
        <v>0.125416030895518</v>
      </c>
      <c r="F2954" s="1">
        <v>0.95125115731264298</v>
      </c>
      <c r="G2954" s="1">
        <v>0.50348662502430197</v>
      </c>
      <c r="H2954" s="1">
        <v>0.59622318885632297</v>
      </c>
      <c r="I2954" s="1">
        <v>0.19349067069047099</v>
      </c>
      <c r="J2954" s="1">
        <v>1.79871567599743E-6</v>
      </c>
      <c r="K2954" s="1">
        <v>1.79871567599743E-6</v>
      </c>
    </row>
    <row r="2955" spans="1:11" x14ac:dyDescent="0.3">
      <c r="A2955" t="s">
        <v>29</v>
      </c>
      <c r="B2955" s="1">
        <v>0.61285574859385195</v>
      </c>
      <c r="C2955" s="1">
        <v>0.98993726006236904</v>
      </c>
      <c r="D2955" s="1">
        <v>0.722629985649623</v>
      </c>
      <c r="E2955" s="1">
        <v>0.12585891470496599</v>
      </c>
      <c r="F2955" s="1">
        <v>0.94536539587964497</v>
      </c>
      <c r="G2955" s="1">
        <v>0.30861818795896701</v>
      </c>
      <c r="H2955" s="1">
        <v>0.582418629071905</v>
      </c>
      <c r="I2955" s="1">
        <v>0.31090114490687598</v>
      </c>
      <c r="J2955" s="1">
        <v>1.6851104799350199E-6</v>
      </c>
      <c r="K2955" s="1">
        <v>1.6851104799350199E-6</v>
      </c>
    </row>
    <row r="2956" spans="1:11" x14ac:dyDescent="0.3">
      <c r="A2956" t="s">
        <v>29</v>
      </c>
      <c r="B2956" s="1">
        <v>0.62617891904230305</v>
      </c>
      <c r="C2956" s="1">
        <v>0.99648187712367398</v>
      </c>
      <c r="D2956" s="1">
        <v>0.72056052624445499</v>
      </c>
      <c r="E2956" s="1">
        <v>0.12378460994710599</v>
      </c>
      <c r="F2956" s="1">
        <v>0.95993966228515304</v>
      </c>
      <c r="G2956" s="1">
        <v>0.29687887929289902</v>
      </c>
      <c r="H2956" s="1">
        <v>0.54801971913793601</v>
      </c>
      <c r="I2956" s="1">
        <v>0.31507765534770099</v>
      </c>
      <c r="J2956" s="1">
        <v>1.6603970673527101E-6</v>
      </c>
      <c r="K2956" s="1">
        <v>1.6603970673527101E-6</v>
      </c>
    </row>
    <row r="2957" spans="1:11" x14ac:dyDescent="0.3">
      <c r="A2957" t="s">
        <v>29</v>
      </c>
      <c r="B2957" s="1">
        <v>0.61495152821499299</v>
      </c>
      <c r="C2957" s="1">
        <v>0.99461865916246195</v>
      </c>
      <c r="D2957" s="1">
        <v>0.72422954683348995</v>
      </c>
      <c r="E2957" s="1">
        <v>0.12410912717498999</v>
      </c>
      <c r="F2957" s="1">
        <v>0.99973862054631601</v>
      </c>
      <c r="G2957" s="1">
        <v>0.122475050807329</v>
      </c>
      <c r="H2957" s="1">
        <v>0.27411026552519102</v>
      </c>
      <c r="I2957" s="1">
        <v>0.38648772537999398</v>
      </c>
      <c r="J2957" s="1">
        <v>1.77370290848483E-6</v>
      </c>
      <c r="K2957" s="1">
        <v>1.77370290848483E-6</v>
      </c>
    </row>
    <row r="2958" spans="1:11" x14ac:dyDescent="0.3">
      <c r="A2958" t="s">
        <v>29</v>
      </c>
      <c r="B2958" s="1">
        <v>0.61435273403817003</v>
      </c>
      <c r="C2958" s="1">
        <v>0.99234336576783599</v>
      </c>
      <c r="D2958" s="1">
        <v>0.72372054261684704</v>
      </c>
      <c r="E2958" s="1">
        <v>0.12480462160459101</v>
      </c>
      <c r="F2958" s="1">
        <v>0.97675612352225805</v>
      </c>
      <c r="G2958" s="1">
        <v>0.325956401019317</v>
      </c>
      <c r="H2958" s="1">
        <v>0.36870893933504301</v>
      </c>
      <c r="I2958" s="1">
        <v>0.30300708526970799</v>
      </c>
      <c r="J2958" s="1">
        <v>1.82183252895113E-6</v>
      </c>
      <c r="K2958" s="1">
        <v>1.82183252895113E-6</v>
      </c>
    </row>
    <row r="2959" spans="1:11" x14ac:dyDescent="0.3">
      <c r="A2959" t="s">
        <v>29</v>
      </c>
      <c r="B2959" s="1">
        <v>0.61061027042955396</v>
      </c>
      <c r="C2959" s="1">
        <v>0.99162517188255195</v>
      </c>
      <c r="D2959" s="1">
        <v>0.72309885791672501</v>
      </c>
      <c r="E2959" s="1">
        <v>0.12523004482612099</v>
      </c>
      <c r="F2959" s="1">
        <v>0.97619557481435104</v>
      </c>
      <c r="G2959" s="1">
        <v>0.45384232492990301</v>
      </c>
      <c r="H2959" s="1">
        <v>0.35394364399684602</v>
      </c>
      <c r="I2959" s="1">
        <v>0.21677141717319201</v>
      </c>
      <c r="J2959" s="1">
        <v>1.86232028327919E-6</v>
      </c>
      <c r="K2959" s="1">
        <v>1.86232028327919E-6</v>
      </c>
    </row>
    <row r="2960" spans="1:11" x14ac:dyDescent="0.3">
      <c r="A2960" t="s">
        <v>29</v>
      </c>
      <c r="B2960" s="1">
        <v>0.60522112283245599</v>
      </c>
      <c r="C2960" s="1">
        <v>0.99166396726164896</v>
      </c>
      <c r="D2960" s="1">
        <v>0.72420709546407402</v>
      </c>
      <c r="E2960" s="1">
        <v>0.12556547977083299</v>
      </c>
      <c r="F2960" s="1">
        <v>0.96862816725765299</v>
      </c>
      <c r="G2960" s="1">
        <v>0.34929198064795502</v>
      </c>
      <c r="H2960" s="1">
        <v>0.388954748957341</v>
      </c>
      <c r="I2960" s="1">
        <v>0.22138827610152201</v>
      </c>
      <c r="J2960" s="1">
        <v>1.79282004695284E-6</v>
      </c>
      <c r="K2960" s="1">
        <v>1.79282004695284E-6</v>
      </c>
    </row>
    <row r="2961" spans="1:11" x14ac:dyDescent="0.3">
      <c r="A2961" t="s">
        <v>29</v>
      </c>
      <c r="B2961" s="1">
        <v>0.62108916853366503</v>
      </c>
      <c r="C2961" s="1">
        <v>0.99574835233444103</v>
      </c>
      <c r="D2961" s="1">
        <v>0.72190532231058302</v>
      </c>
      <c r="E2961" s="1">
        <v>0.124136738392363</v>
      </c>
      <c r="F2961" s="1">
        <v>0.96358322888652304</v>
      </c>
      <c r="G2961" s="1">
        <v>0.29191342758557198</v>
      </c>
      <c r="H2961" s="1">
        <v>0.37023140677059202</v>
      </c>
      <c r="I2961" s="1">
        <v>0.25711292856587697</v>
      </c>
      <c r="J2961" s="1">
        <v>1.77162405480203E-6</v>
      </c>
      <c r="K2961" s="1">
        <v>1.77162405480203E-6</v>
      </c>
    </row>
    <row r="2962" spans="1:11" x14ac:dyDescent="0.3">
      <c r="A2962" t="s">
        <v>29</v>
      </c>
      <c r="B2962" s="1">
        <v>0.60507142428653604</v>
      </c>
      <c r="C2962" s="1">
        <v>0.99216120888229098</v>
      </c>
      <c r="D2962" s="1">
        <v>0.72481497828518404</v>
      </c>
      <c r="E2962" s="1">
        <v>0.124941518936727</v>
      </c>
      <c r="F2962" s="1">
        <v>0.95097088295868404</v>
      </c>
      <c r="G2962" s="1">
        <v>0.38179219027963401</v>
      </c>
      <c r="H2962" s="1">
        <v>0.54430218434718203</v>
      </c>
      <c r="I2962" s="1">
        <v>0.32506104961634302</v>
      </c>
      <c r="J2962" s="1">
        <v>1.77225602632163E-6</v>
      </c>
      <c r="K2962" s="1">
        <v>1.77225602632163E-6</v>
      </c>
    </row>
    <row r="2963" spans="1:11" x14ac:dyDescent="0.3">
      <c r="A2963" t="s">
        <v>29</v>
      </c>
      <c r="B2963" s="1">
        <v>0.60357443884394102</v>
      </c>
      <c r="C2963" s="1">
        <v>0.98718050156451898</v>
      </c>
      <c r="D2963" s="1">
        <v>0.723447750148699</v>
      </c>
      <c r="E2963" s="1">
        <v>0.125964781834036</v>
      </c>
      <c r="F2963" s="1">
        <v>0.96358322888652304</v>
      </c>
      <c r="G2963" s="1">
        <v>0.49857225821109402</v>
      </c>
      <c r="H2963" s="1">
        <v>0.43776699152139198</v>
      </c>
      <c r="I2963" s="1">
        <v>0.25018451232366901</v>
      </c>
      <c r="J2963" s="1">
        <v>1.6668498291843401E-6</v>
      </c>
      <c r="K2963" s="1">
        <v>1.6668498291843401E-6</v>
      </c>
    </row>
    <row r="2964" spans="1:11" x14ac:dyDescent="0.3">
      <c r="A2964" t="s">
        <v>29</v>
      </c>
      <c r="B2964" s="1">
        <v>0.62228675688965196</v>
      </c>
      <c r="C2964" s="1">
        <v>0.99623004699611495</v>
      </c>
      <c r="D2964" s="1">
        <v>0.72173542431816096</v>
      </c>
      <c r="E2964" s="1">
        <v>0.12421215523649</v>
      </c>
      <c r="F2964" s="1">
        <v>0.95489472391401298</v>
      </c>
      <c r="G2964" s="1">
        <v>0.53190004312731098</v>
      </c>
      <c r="H2964" s="1">
        <v>0.51463291860376703</v>
      </c>
      <c r="I2964" s="1">
        <v>0.21011269506643901</v>
      </c>
      <c r="J2964" s="1">
        <v>1.63116006915667E-6</v>
      </c>
      <c r="K2964" s="1">
        <v>1.63116006915667E-6</v>
      </c>
    </row>
    <row r="2965" spans="1:11" x14ac:dyDescent="0.3">
      <c r="A2965" t="s">
        <v>29</v>
      </c>
      <c r="B2965" s="1">
        <v>0.61300544713801797</v>
      </c>
      <c r="C2965" s="1">
        <v>0.98891607602181597</v>
      </c>
      <c r="D2965" s="1">
        <v>0.72197493582504502</v>
      </c>
      <c r="E2965" s="1">
        <v>0.12621131411161601</v>
      </c>
      <c r="F2965" s="1">
        <v>0.956576370037723</v>
      </c>
      <c r="G2965" s="1">
        <v>0.542321361525398</v>
      </c>
      <c r="H2965" s="1">
        <v>0.57161139459948496</v>
      </c>
      <c r="I2965" s="1">
        <v>0.22611275980348899</v>
      </c>
      <c r="J2965" s="1">
        <v>1.6757639537765701E-6</v>
      </c>
      <c r="K2965" s="1">
        <v>1.6757639537765701E-6</v>
      </c>
    </row>
    <row r="2966" spans="1:11" x14ac:dyDescent="0.3">
      <c r="A2966" t="s">
        <v>29</v>
      </c>
      <c r="B2966" s="1">
        <v>0.619741881635268</v>
      </c>
      <c r="C2966" s="1">
        <v>0.99453535194860099</v>
      </c>
      <c r="D2966" s="1">
        <v>0.72272205963522995</v>
      </c>
      <c r="E2966" s="1">
        <v>0.12560793724580999</v>
      </c>
      <c r="F2966" s="1">
        <v>0.943964024109884</v>
      </c>
      <c r="G2966" s="1">
        <v>0.3975876395379</v>
      </c>
      <c r="H2966" s="1">
        <v>0.54357542599999298</v>
      </c>
      <c r="I2966" s="1">
        <v>0.26852285744458598</v>
      </c>
      <c r="J2966" s="1">
        <v>1.8529488108766301E-6</v>
      </c>
      <c r="K2966" s="1">
        <v>1.8529488108766301E-6</v>
      </c>
    </row>
    <row r="2967" spans="1:11" x14ac:dyDescent="0.3">
      <c r="A2967" t="s">
        <v>29</v>
      </c>
      <c r="B2967" s="1">
        <v>0.62138856562375</v>
      </c>
      <c r="C2967" s="1">
        <v>0.99677924984848298</v>
      </c>
      <c r="D2967" s="1">
        <v>0.72139076244824596</v>
      </c>
      <c r="E2967" s="1">
        <v>0.12410639781285999</v>
      </c>
      <c r="F2967" s="1">
        <v>0.96134103405490501</v>
      </c>
      <c r="G2967" s="1">
        <v>0.43177365067514401</v>
      </c>
      <c r="H2967" s="1">
        <v>0.48226036460987298</v>
      </c>
      <c r="I2967" s="1">
        <v>0.18483208347865501</v>
      </c>
      <c r="J2967" s="1">
        <v>1.8280191975114899E-6</v>
      </c>
      <c r="K2967" s="1">
        <v>1.8280191975114899E-6</v>
      </c>
    </row>
    <row r="2968" spans="1:11" x14ac:dyDescent="0.3">
      <c r="A2968" t="s">
        <v>29</v>
      </c>
      <c r="B2968" s="1">
        <v>0.61659821220405997</v>
      </c>
      <c r="C2968" s="1">
        <v>0.99612450412003095</v>
      </c>
      <c r="D2968" s="1">
        <v>0.72311745904043501</v>
      </c>
      <c r="E2968" s="1">
        <v>0.124345785758696</v>
      </c>
      <c r="F2968" s="1">
        <v>0.96806761854974599</v>
      </c>
      <c r="G2968" s="1">
        <v>0.40343175142388799</v>
      </c>
      <c r="H2968" s="1">
        <v>0.43822341807824999</v>
      </c>
      <c r="I2968" s="1">
        <v>0.27892756699279198</v>
      </c>
      <c r="J2968" s="1">
        <v>1.7971606934425899E-6</v>
      </c>
      <c r="K2968" s="1">
        <v>1.7971606934425899E-6</v>
      </c>
    </row>
    <row r="2969" spans="1:11" x14ac:dyDescent="0.3">
      <c r="A2969" t="s">
        <v>29</v>
      </c>
      <c r="B2969" s="1">
        <v>0.62812500011927797</v>
      </c>
      <c r="C2969" s="1">
        <v>0.99754650622734298</v>
      </c>
      <c r="D2969" s="1">
        <v>0.72146944106746103</v>
      </c>
      <c r="E2969" s="1">
        <v>0.12348294981735999</v>
      </c>
      <c r="F2969" s="1">
        <v>0.98852764638823998</v>
      </c>
      <c r="G2969" s="1">
        <v>0.33027818306087398</v>
      </c>
      <c r="H2969" s="1">
        <v>0.25212891600188098</v>
      </c>
      <c r="I2969" s="1">
        <v>0.29737738546213599</v>
      </c>
      <c r="J2969" s="1">
        <v>1.6905404457547E-6</v>
      </c>
      <c r="K2969" s="1">
        <v>1.6905404457547E-6</v>
      </c>
    </row>
    <row r="2970" spans="1:11" x14ac:dyDescent="0.3">
      <c r="A2970" t="s">
        <v>29</v>
      </c>
      <c r="B2970" s="1">
        <v>0.61749640346924695</v>
      </c>
      <c r="C2970" s="1">
        <v>0.99716098755650695</v>
      </c>
      <c r="D2970" s="1">
        <v>0.72168228503028797</v>
      </c>
      <c r="E2970" s="1">
        <v>0.124229511050768</v>
      </c>
      <c r="F2970" s="1">
        <v>0.97311255692088805</v>
      </c>
      <c r="G2970" s="1">
        <v>0.37008353255002002</v>
      </c>
      <c r="H2970" s="1">
        <v>0.389818281824373</v>
      </c>
      <c r="I2970" s="1">
        <v>0.29481147677601399</v>
      </c>
      <c r="J2970" s="1">
        <v>1.7728879978412E-6</v>
      </c>
      <c r="K2970" s="1">
        <v>1.7728879978412E-6</v>
      </c>
    </row>
    <row r="2971" spans="1:11" x14ac:dyDescent="0.3">
      <c r="A2971" t="s">
        <v>29</v>
      </c>
      <c r="B2971" s="1">
        <v>0.62528072777656396</v>
      </c>
      <c r="C2971" s="1">
        <v>1</v>
      </c>
      <c r="D2971" s="1">
        <v>0.72118228044965305</v>
      </c>
      <c r="E2971" s="1">
        <v>0.12334934714278099</v>
      </c>
      <c r="F2971" s="1">
        <v>0.96050021099304905</v>
      </c>
      <c r="G2971" s="1">
        <v>0.53594596674067996</v>
      </c>
      <c r="H2971" s="1">
        <v>0.49856863309969701</v>
      </c>
      <c r="I2971" s="1">
        <v>0.204320079462709</v>
      </c>
      <c r="J2971" s="1">
        <v>1.86013332920478E-6</v>
      </c>
      <c r="K2971" s="1">
        <v>1.86013332920478E-6</v>
      </c>
    </row>
    <row r="2972" spans="1:11" x14ac:dyDescent="0.3">
      <c r="A2972" t="s">
        <v>29</v>
      </c>
      <c r="B2972" s="1">
        <v>0.63546022879393604</v>
      </c>
      <c r="C2972" s="1">
        <v>0.99613562195114003</v>
      </c>
      <c r="D2972" s="1">
        <v>0.71919684264900297</v>
      </c>
      <c r="E2972" s="1">
        <v>0.123995011531366</v>
      </c>
      <c r="F2972" s="1">
        <v>0.97675612352225805</v>
      </c>
      <c r="G2972" s="1">
        <v>0.39910996938233001</v>
      </c>
      <c r="H2972" s="1">
        <v>0.35347420409906199</v>
      </c>
      <c r="I2972" s="1">
        <v>0.23559718734760399</v>
      </c>
      <c r="J2972" s="1">
        <v>1.6792647433787E-6</v>
      </c>
      <c r="K2972" s="1">
        <v>1.6792647433787E-6</v>
      </c>
    </row>
    <row r="2973" spans="1:11" x14ac:dyDescent="0.3">
      <c r="A2973" t="s">
        <v>29</v>
      </c>
      <c r="B2973" s="1">
        <v>0.62707711030934099</v>
      </c>
      <c r="C2973" s="1">
        <v>0.99477481742755902</v>
      </c>
      <c r="D2973" s="1">
        <v>0.72193658560024598</v>
      </c>
      <c r="E2973" s="1">
        <v>0.124712713883963</v>
      </c>
      <c r="F2973" s="1">
        <v>0.95769746745353701</v>
      </c>
      <c r="G2973" s="1">
        <v>0.422874662121488</v>
      </c>
      <c r="H2973" s="1">
        <v>0.49980191572890897</v>
      </c>
      <c r="I2973" s="1">
        <v>0.275639393605556</v>
      </c>
      <c r="J2973" s="1">
        <v>1.8433611376912301E-6</v>
      </c>
      <c r="K2973" s="1">
        <v>1.8433611376912301E-6</v>
      </c>
    </row>
    <row r="2974" spans="1:11" x14ac:dyDescent="0.3">
      <c r="A2974" t="s">
        <v>29</v>
      </c>
      <c r="B2974" s="1">
        <v>0.60387383593230404</v>
      </c>
      <c r="C2974" s="1">
        <v>0.98776125745175503</v>
      </c>
      <c r="D2974" s="1">
        <v>0.72480555812980396</v>
      </c>
      <c r="E2974" s="1">
        <v>0.12564718781701201</v>
      </c>
      <c r="F2974" s="1">
        <v>0.964984600656284</v>
      </c>
      <c r="G2974" s="1">
        <v>0.41334222088088401</v>
      </c>
      <c r="H2974" s="1">
        <v>0.53390856723033397</v>
      </c>
      <c r="I2974" s="1">
        <v>0.19952165623638099</v>
      </c>
      <c r="J2974" s="1">
        <v>1.8287260077636499E-6</v>
      </c>
      <c r="K2974" s="1">
        <v>1.8287260077636499E-6</v>
      </c>
    </row>
    <row r="2975" spans="1:11" x14ac:dyDescent="0.3">
      <c r="A2975" t="s">
        <v>29</v>
      </c>
      <c r="B2975" s="1">
        <v>0.62228675688965196</v>
      </c>
      <c r="C2975" s="1">
        <v>0.99751917526762102</v>
      </c>
      <c r="D2975" s="1">
        <v>0.72135840008938401</v>
      </c>
      <c r="E2975" s="1">
        <v>0.12398473093136</v>
      </c>
      <c r="F2975" s="1">
        <v>0.96722679548789003</v>
      </c>
      <c r="G2975" s="1">
        <v>0.55406067019147998</v>
      </c>
      <c r="H2975" s="1">
        <v>0.47586067106805902</v>
      </c>
      <c r="I2975" s="1">
        <v>0.19800637051477399</v>
      </c>
      <c r="J2975" s="1">
        <v>1.8284515990775899E-6</v>
      </c>
      <c r="K2975" s="1">
        <v>1.8284515990775899E-6</v>
      </c>
    </row>
    <row r="2976" spans="1:11" x14ac:dyDescent="0.3">
      <c r="A2976" t="s">
        <v>29</v>
      </c>
      <c r="B2976" s="1">
        <v>0.63695721423666196</v>
      </c>
      <c r="C2976" s="1">
        <v>0.99594217168978205</v>
      </c>
      <c r="D2976" s="1">
        <v>0.71923903640207798</v>
      </c>
      <c r="E2976" s="1">
        <v>0.123526998013435</v>
      </c>
      <c r="F2976" s="1">
        <v>0.96246213147071802</v>
      </c>
      <c r="G2976" s="1">
        <v>0.46342585106461798</v>
      </c>
      <c r="H2976" s="1">
        <v>0.42449103343915401</v>
      </c>
      <c r="I2976" s="1">
        <v>0.20827878056013899</v>
      </c>
      <c r="J2976" s="1">
        <v>1.67863277185911E-6</v>
      </c>
      <c r="K2976" s="1">
        <v>1.67863277185911E-6</v>
      </c>
    </row>
    <row r="2977" spans="1:11" x14ac:dyDescent="0.3">
      <c r="A2977" t="s">
        <v>29</v>
      </c>
      <c r="B2977" s="1">
        <v>0.60791569663100498</v>
      </c>
      <c r="C2977" s="1">
        <v>0.989902961328324</v>
      </c>
      <c r="D2977" s="1">
        <v>0.72430369492364899</v>
      </c>
      <c r="E2977" s="1">
        <v>0.12520459351368901</v>
      </c>
      <c r="F2977" s="1">
        <v>0.95741719309957796</v>
      </c>
      <c r="G2977" s="1">
        <v>0.45138003303389201</v>
      </c>
      <c r="H2977" s="1">
        <v>0.51511071218645399</v>
      </c>
      <c r="I2977" s="1">
        <v>0.22873739334538001</v>
      </c>
      <c r="J2977" s="1">
        <v>1.82841002200386E-6</v>
      </c>
      <c r="K2977" s="1">
        <v>1.82841002200386E-6</v>
      </c>
    </row>
    <row r="2978" spans="1:11" x14ac:dyDescent="0.3">
      <c r="A2978" t="s">
        <v>29</v>
      </c>
      <c r="B2978" s="1">
        <v>0.62153826416791502</v>
      </c>
      <c r="C2978" s="1">
        <v>0.99694300154722004</v>
      </c>
      <c r="D2978" s="1">
        <v>0.72203735996991303</v>
      </c>
      <c r="E2978" s="1">
        <v>0.124019543894457</v>
      </c>
      <c r="F2978" s="1">
        <v>0.94536539587964497</v>
      </c>
      <c r="G2978" s="1">
        <v>0.45126764626684701</v>
      </c>
      <c r="H2978" s="1">
        <v>0.66752916591331701</v>
      </c>
      <c r="I2978" s="1">
        <v>0.33858206469780899</v>
      </c>
      <c r="J2978" s="1">
        <v>1.79282836236738E-6</v>
      </c>
      <c r="K2978" s="1">
        <v>1.79282836236738E-6</v>
      </c>
    </row>
    <row r="2979" spans="1:11" x14ac:dyDescent="0.3">
      <c r="A2979" t="s">
        <v>29</v>
      </c>
      <c r="B2979" s="1">
        <v>0.62213705834535604</v>
      </c>
      <c r="C2979" s="1">
        <v>0.99318672752662995</v>
      </c>
      <c r="D2979" s="1">
        <v>0.72213418374766203</v>
      </c>
      <c r="E2979" s="1">
        <v>0.12538317907181101</v>
      </c>
      <c r="F2979" s="1">
        <v>0.97591530046039998</v>
      </c>
      <c r="G2979" s="1">
        <v>0.409868448081528</v>
      </c>
      <c r="H2979" s="1">
        <v>0.37171187491031199</v>
      </c>
      <c r="I2979" s="1">
        <v>0.26753633804344001</v>
      </c>
      <c r="J2979" s="1">
        <v>1.84474149653653E-6</v>
      </c>
      <c r="K2979" s="1">
        <v>1.84474149653653E-6</v>
      </c>
    </row>
    <row r="2980" spans="1:11" x14ac:dyDescent="0.3">
      <c r="A2980" t="s">
        <v>29</v>
      </c>
      <c r="B2980" s="1">
        <v>0.61839459473511604</v>
      </c>
      <c r="C2980" s="1">
        <v>0.99605977313653304</v>
      </c>
      <c r="D2980" s="1">
        <v>0.72291850221132203</v>
      </c>
      <c r="E2980" s="1">
        <v>0.12442220771167101</v>
      </c>
      <c r="F2980" s="1">
        <v>0.96050021099304905</v>
      </c>
      <c r="G2980" s="1">
        <v>0.59629766064016898</v>
      </c>
      <c r="H2980" s="1">
        <v>0.53832481716666203</v>
      </c>
      <c r="I2980" s="1">
        <v>0.19706575152243799</v>
      </c>
      <c r="J2980" s="1">
        <v>1.82856801488376E-6</v>
      </c>
      <c r="K2980" s="1">
        <v>1.82856801488376E-6</v>
      </c>
    </row>
    <row r="2981" spans="1:11" x14ac:dyDescent="0.3">
      <c r="A2981" t="s">
        <v>29</v>
      </c>
      <c r="B2981" s="1">
        <v>0.61824489619095102</v>
      </c>
      <c r="C2981" s="1">
        <v>0.99080145312576795</v>
      </c>
      <c r="D2981" s="1">
        <v>0.72238535892073297</v>
      </c>
      <c r="E2981" s="1">
        <v>0.12584569920672301</v>
      </c>
      <c r="F2981" s="1">
        <v>0.97115063644321797</v>
      </c>
      <c r="G2981" s="1">
        <v>0.51298841532844197</v>
      </c>
      <c r="H2981" s="1">
        <v>0.485518819451288</v>
      </c>
      <c r="I2981" s="1">
        <v>0.180812061507197</v>
      </c>
      <c r="J2981" s="1">
        <v>1.84237991875277E-6</v>
      </c>
      <c r="K2981" s="1">
        <v>1.84237991875277E-6</v>
      </c>
    </row>
    <row r="2982" spans="1:11" x14ac:dyDescent="0.3">
      <c r="A2982" t="s">
        <v>29</v>
      </c>
      <c r="B2982" s="1">
        <v>0.61480182967069796</v>
      </c>
      <c r="C2982" s="1">
        <v>0.99529022567426295</v>
      </c>
      <c r="D2982" s="1">
        <v>0.72336596270689901</v>
      </c>
      <c r="E2982" s="1">
        <v>0.124824997121804</v>
      </c>
      <c r="F2982" s="1">
        <v>0.96442405194837699</v>
      </c>
      <c r="G2982" s="1">
        <v>0.43429724444409201</v>
      </c>
      <c r="H2982" s="1">
        <v>0.46162504082792</v>
      </c>
      <c r="I2982" s="1">
        <v>0.23926413326517801</v>
      </c>
      <c r="J2982" s="1">
        <v>1.8272209176970899E-6</v>
      </c>
      <c r="K2982" s="1">
        <v>1.8272209176970899E-6</v>
      </c>
    </row>
    <row r="2983" spans="1:11" x14ac:dyDescent="0.3">
      <c r="A2983" t="s">
        <v>29</v>
      </c>
      <c r="B2983" s="1">
        <v>0.63096927246212198</v>
      </c>
      <c r="C2983" s="1">
        <v>0.99852933149997802</v>
      </c>
      <c r="D2983" s="1">
        <v>0.72118581834751905</v>
      </c>
      <c r="E2983" s="1">
        <v>0.12359407046328701</v>
      </c>
      <c r="F2983" s="1">
        <v>0.96442405194837699</v>
      </c>
      <c r="G2983" s="1">
        <v>0.33371108794493898</v>
      </c>
      <c r="H2983" s="1">
        <v>0.43966300011211301</v>
      </c>
      <c r="I2983" s="1">
        <v>0.29317787209007201</v>
      </c>
      <c r="J2983" s="1">
        <v>1.85219210813595E-6</v>
      </c>
      <c r="K2983" s="1">
        <v>1.85219210813595E-6</v>
      </c>
    </row>
    <row r="2984" spans="1:11" x14ac:dyDescent="0.3">
      <c r="A2984" t="s">
        <v>29</v>
      </c>
      <c r="B2984" s="1">
        <v>0.61599941802665203</v>
      </c>
      <c r="C2984" s="1">
        <v>0.99597163619280704</v>
      </c>
      <c r="D2984" s="1">
        <v>0.72295170017179899</v>
      </c>
      <c r="E2984" s="1">
        <v>0.12525978469815899</v>
      </c>
      <c r="F2984" s="1">
        <v>0.95545527262191798</v>
      </c>
      <c r="G2984" s="1">
        <v>0.429342009715586</v>
      </c>
      <c r="H2984" s="1">
        <v>0.549539028296265</v>
      </c>
      <c r="I2984" s="1">
        <v>0.259071055419832</v>
      </c>
      <c r="J2984" s="1">
        <v>1.86315182475215E-6</v>
      </c>
      <c r="K2984" s="1">
        <v>1.86315182475215E-6</v>
      </c>
    </row>
    <row r="2985" spans="1:11" x14ac:dyDescent="0.3">
      <c r="A2985" t="s">
        <v>29</v>
      </c>
      <c r="B2985" s="1">
        <v>0.60596961555399698</v>
      </c>
      <c r="C2985" s="1">
        <v>0.99040800343533497</v>
      </c>
      <c r="D2985" s="1">
        <v>0.72456385450224903</v>
      </c>
      <c r="E2985" s="1">
        <v>0.12551899148601001</v>
      </c>
      <c r="F2985" s="1">
        <v>0.96554514936418101</v>
      </c>
      <c r="G2985" s="1">
        <v>0.45086918409281201</v>
      </c>
      <c r="H2985" s="1">
        <v>0.47869713682125797</v>
      </c>
      <c r="I2985" s="1">
        <v>0.22135169940563901</v>
      </c>
      <c r="J2985" s="1">
        <v>1.8286345382016401E-6</v>
      </c>
      <c r="K2985" s="1">
        <v>1.8286345382016401E-6</v>
      </c>
    </row>
    <row r="2986" spans="1:11" x14ac:dyDescent="0.3">
      <c r="A2986" t="s">
        <v>29</v>
      </c>
      <c r="B2986" s="1">
        <v>0.61764610201354198</v>
      </c>
      <c r="C2986" s="1">
        <v>0.997115372940925</v>
      </c>
      <c r="D2986" s="1">
        <v>0.72225182376367503</v>
      </c>
      <c r="E2986" s="1">
        <v>0.124624833493701</v>
      </c>
      <c r="F2986" s="1">
        <v>0.94480484717174895</v>
      </c>
      <c r="G2986" s="1">
        <v>0.37386381471403102</v>
      </c>
      <c r="H2986" s="1">
        <v>0.66780874940518997</v>
      </c>
      <c r="I2986" s="1">
        <v>0.271352356501676</v>
      </c>
      <c r="J2986" s="1">
        <v>1.8593350493903701E-6</v>
      </c>
      <c r="K2986" s="1">
        <v>1.8593350493903701E-6</v>
      </c>
    </row>
    <row r="2987" spans="1:11" x14ac:dyDescent="0.3">
      <c r="A2987" t="s">
        <v>29</v>
      </c>
      <c r="B2987" s="1">
        <v>0.60477202719804302</v>
      </c>
      <c r="C2987" s="1">
        <v>0.99015281545270695</v>
      </c>
      <c r="D2987" s="1">
        <v>0.724084687564714</v>
      </c>
      <c r="E2987" s="1">
        <v>0.125036476549228</v>
      </c>
      <c r="F2987" s="1">
        <v>0.96050021099304905</v>
      </c>
      <c r="G2987" s="1">
        <v>0.44084632786876399</v>
      </c>
      <c r="H2987" s="1">
        <v>0.50647943767686598</v>
      </c>
      <c r="I2987" s="1">
        <v>0.219018855834232</v>
      </c>
      <c r="J2987" s="1">
        <v>1.7992977550285999E-6</v>
      </c>
      <c r="K2987" s="1">
        <v>1.7992977550285999E-6</v>
      </c>
    </row>
    <row r="2988" spans="1:11" x14ac:dyDescent="0.3">
      <c r="A2988" t="s">
        <v>29</v>
      </c>
      <c r="B2988" s="1">
        <v>0.62393344087813396</v>
      </c>
      <c r="C2988" s="1">
        <v>0.99255600441544101</v>
      </c>
      <c r="D2988" s="1">
        <v>0.721881171728321</v>
      </c>
      <c r="E2988" s="1">
        <v>0.12569790427423</v>
      </c>
      <c r="F2988" s="1">
        <v>0.96190158276280102</v>
      </c>
      <c r="G2988" s="1">
        <v>0.28119581680166</v>
      </c>
      <c r="H2988" s="1">
        <v>0.44882777110195798</v>
      </c>
      <c r="I2988" s="1">
        <v>0.35240148897200502</v>
      </c>
      <c r="J2988" s="1">
        <v>1.8441594175053601E-6</v>
      </c>
      <c r="K2988" s="1">
        <v>1.8441594175053601E-6</v>
      </c>
    </row>
    <row r="2989" spans="1:11" x14ac:dyDescent="0.3">
      <c r="A2989" t="s">
        <v>29</v>
      </c>
      <c r="B2989" s="1">
        <v>0.61764610201354198</v>
      </c>
      <c r="C2989" s="1">
        <v>0.99087276928615398</v>
      </c>
      <c r="D2989" s="1">
        <v>0.72278457489728198</v>
      </c>
      <c r="E2989" s="1">
        <v>0.12625610778742399</v>
      </c>
      <c r="F2989" s="1">
        <v>0.95545527262191798</v>
      </c>
      <c r="G2989" s="1">
        <v>0.43482852734281002</v>
      </c>
      <c r="H2989" s="1">
        <v>0.45109507424846401</v>
      </c>
      <c r="I2989" s="1">
        <v>0.25648488153910498</v>
      </c>
      <c r="J2989" s="1">
        <v>1.8429536823694001E-6</v>
      </c>
      <c r="K2989" s="1">
        <v>1.8429536823694001E-6</v>
      </c>
    </row>
    <row r="2990" spans="1:11" x14ac:dyDescent="0.3">
      <c r="A2990" t="s">
        <v>29</v>
      </c>
      <c r="B2990" s="1">
        <v>0.61465213112649997</v>
      </c>
      <c r="C2990" s="1">
        <v>0.99616563109284995</v>
      </c>
      <c r="D2990" s="1">
        <v>0.722890678001329</v>
      </c>
      <c r="E2990" s="1">
        <v>0.124297619359146</v>
      </c>
      <c r="F2990" s="1">
        <v>0.98404325672500503</v>
      </c>
      <c r="G2990" s="1">
        <v>0.45198283478436202</v>
      </c>
      <c r="H2990" s="1">
        <v>0.29520344077790101</v>
      </c>
      <c r="I2990" s="1">
        <v>0.216431879851674</v>
      </c>
      <c r="J2990" s="1">
        <v>1.77336197648089E-6</v>
      </c>
      <c r="K2990" s="1">
        <v>1.77336197648089E-6</v>
      </c>
    </row>
    <row r="2991" spans="1:11" x14ac:dyDescent="0.3">
      <c r="A2991" t="s">
        <v>29</v>
      </c>
      <c r="B2991" s="1">
        <v>0.63531053024977102</v>
      </c>
      <c r="C2991" s="1">
        <v>0.99600612847613301</v>
      </c>
      <c r="D2991" s="1">
        <v>0.71923572935987401</v>
      </c>
      <c r="E2991" s="1">
        <v>0.123488194713506</v>
      </c>
      <c r="F2991" s="1">
        <v>0.98067996447758699</v>
      </c>
      <c r="G2991" s="1">
        <v>0.38609353836354099</v>
      </c>
      <c r="H2991" s="1">
        <v>0.37215623199398701</v>
      </c>
      <c r="I2991" s="1">
        <v>0.25606055213902101</v>
      </c>
      <c r="J2991" s="1">
        <v>1.6784498327350601E-6</v>
      </c>
      <c r="K2991" s="1">
        <v>1.6784498327350601E-6</v>
      </c>
    </row>
    <row r="2992" spans="1:11" x14ac:dyDescent="0.3">
      <c r="A2992" t="s">
        <v>29</v>
      </c>
      <c r="B2992" s="1">
        <v>0.62019097726779604</v>
      </c>
      <c r="C2992" s="1">
        <v>0.99366832316309195</v>
      </c>
      <c r="D2992" s="1">
        <v>0.72254165453258001</v>
      </c>
      <c r="E2992" s="1">
        <v>0.125648699304963</v>
      </c>
      <c r="F2992" s="1">
        <v>0.94956951118893196</v>
      </c>
      <c r="G2992" s="1">
        <v>0.42972003793198399</v>
      </c>
      <c r="H2992" s="1">
        <v>0.47292787736925901</v>
      </c>
      <c r="I2992" s="1">
        <v>0.21876218082364601</v>
      </c>
      <c r="J2992" s="1">
        <v>1.8414818539619101E-6</v>
      </c>
      <c r="K2992" s="1">
        <v>1.8414818539619101E-6</v>
      </c>
    </row>
    <row r="2993" spans="1:11" x14ac:dyDescent="0.3">
      <c r="A2993" t="s">
        <v>29</v>
      </c>
      <c r="B2993" s="1">
        <v>0.62393344087813396</v>
      </c>
      <c r="C2993" s="1">
        <v>0.99607532459665404</v>
      </c>
      <c r="D2993" s="1">
        <v>0.72190089476547703</v>
      </c>
      <c r="E2993" s="1">
        <v>0.12510628741466601</v>
      </c>
      <c r="F2993" s="1">
        <v>0.973392831274835</v>
      </c>
      <c r="G2993" s="1">
        <v>0.34100601082360199</v>
      </c>
      <c r="H2993" s="1">
        <v>0.41663726845815502</v>
      </c>
      <c r="I2993" s="1">
        <v>0.26488332125973502</v>
      </c>
      <c r="J2993" s="1">
        <v>1.8459638625020999E-6</v>
      </c>
      <c r="K2993" s="1">
        <v>1.8459638625020999E-6</v>
      </c>
    </row>
    <row r="2994" spans="1:11" x14ac:dyDescent="0.3">
      <c r="A2994" t="s">
        <v>29</v>
      </c>
      <c r="B2994" s="1">
        <v>0.62872379429668601</v>
      </c>
      <c r="C2994" s="1">
        <v>0.99565706458836301</v>
      </c>
      <c r="D2994" s="1">
        <v>0.72163122496004395</v>
      </c>
      <c r="E2994" s="1">
        <v>0.123973229251268</v>
      </c>
      <c r="F2994" s="1">
        <v>0.96778734419579904</v>
      </c>
      <c r="G2994" s="1">
        <v>0.49266684445218001</v>
      </c>
      <c r="H2994" s="1">
        <v>0.45047402229481698</v>
      </c>
      <c r="I2994" s="1">
        <v>0.19353847072591099</v>
      </c>
      <c r="J2994" s="1">
        <v>1.84213045631084E-6</v>
      </c>
      <c r="K2994" s="1">
        <v>1.84213045631084E-6</v>
      </c>
    </row>
    <row r="2995" spans="1:11" x14ac:dyDescent="0.3">
      <c r="A2995" t="s">
        <v>29</v>
      </c>
      <c r="B2995" s="1">
        <v>0.62842439720777099</v>
      </c>
      <c r="C2995" s="1">
        <v>0.99980406960708801</v>
      </c>
      <c r="D2995" s="1">
        <v>0.72087460665318503</v>
      </c>
      <c r="E2995" s="1">
        <v>0.12329572837688001</v>
      </c>
      <c r="F2995" s="1">
        <v>0.97899831835387496</v>
      </c>
      <c r="G2995" s="1">
        <v>0.45409774940044501</v>
      </c>
      <c r="H2995" s="1">
        <v>0.33376680126668501</v>
      </c>
      <c r="I2995" s="1">
        <v>0.186471251011291</v>
      </c>
      <c r="J2995" s="1">
        <v>1.8619793512750101E-6</v>
      </c>
      <c r="K2995" s="1">
        <v>1.8619793512750101E-6</v>
      </c>
    </row>
    <row r="2996" spans="1:11" x14ac:dyDescent="0.3">
      <c r="A2996" t="s">
        <v>29</v>
      </c>
      <c r="B2996" s="1">
        <v>0.60327504175544799</v>
      </c>
      <c r="C2996" s="1">
        <v>0.99111651085399699</v>
      </c>
      <c r="D2996" s="1">
        <v>0.72458458217076305</v>
      </c>
      <c r="E2996" s="1">
        <v>0.12543910828827401</v>
      </c>
      <c r="F2996" s="1">
        <v>0.95125115731264298</v>
      </c>
      <c r="G2996" s="1">
        <v>0.47422519767910298</v>
      </c>
      <c r="H2996" s="1">
        <v>0.54341505358532305</v>
      </c>
      <c r="I2996" s="1">
        <v>0.21958591583665901</v>
      </c>
      <c r="J2996" s="1">
        <v>1.7723474958836201E-6</v>
      </c>
      <c r="K2996" s="1">
        <v>1.7723474958836201E-6</v>
      </c>
    </row>
    <row r="2997" spans="1:11" x14ac:dyDescent="0.3">
      <c r="A2997" t="s">
        <v>29</v>
      </c>
      <c r="B2997" s="1">
        <v>0.62198735980115905</v>
      </c>
      <c r="C2997" s="1">
        <v>0.99294161761034205</v>
      </c>
      <c r="D2997" s="1">
        <v>0.72257334436491705</v>
      </c>
      <c r="E2997" s="1">
        <v>0.124992432917706</v>
      </c>
      <c r="F2997" s="1">
        <v>0.94004018315455495</v>
      </c>
      <c r="G2997" s="1">
        <v>0.32968559828922001</v>
      </c>
      <c r="H2997" s="1">
        <v>0.66535631194899802</v>
      </c>
      <c r="I2997" s="1">
        <v>0.35867047657120699</v>
      </c>
      <c r="J2997" s="1">
        <v>1.84133217649671E-6</v>
      </c>
      <c r="K2997" s="1">
        <v>1.84133217649671E-6</v>
      </c>
    </row>
    <row r="2998" spans="1:11" x14ac:dyDescent="0.3">
      <c r="A2998" t="s">
        <v>29</v>
      </c>
      <c r="B2998" s="1">
        <v>0.61420303549397204</v>
      </c>
      <c r="C2998" s="1">
        <v>0.98902667368508201</v>
      </c>
      <c r="D2998" s="1">
        <v>0.72270422777016496</v>
      </c>
      <c r="E2998" s="1">
        <v>0.12566444621179401</v>
      </c>
      <c r="F2998" s="1">
        <v>0.96218185711675996</v>
      </c>
      <c r="G2998" s="1">
        <v>0.42809553829934499</v>
      </c>
      <c r="H2998" s="1">
        <v>0.47359214836784602</v>
      </c>
      <c r="I2998" s="1">
        <v>0.26425826244928702</v>
      </c>
      <c r="J2998" s="1">
        <v>1.68627463799721E-6</v>
      </c>
      <c r="K2998" s="1">
        <v>1.68627463799721E-6</v>
      </c>
    </row>
    <row r="2999" spans="1:11" x14ac:dyDescent="0.3">
      <c r="A2999" t="s">
        <v>29</v>
      </c>
      <c r="B2999" s="1">
        <v>0.611209064606962</v>
      </c>
      <c r="C2999" s="1">
        <v>0.99549218310193699</v>
      </c>
      <c r="D2999" s="1">
        <v>0.723264303124174</v>
      </c>
      <c r="E2999" s="1">
        <v>0.124107075099591</v>
      </c>
      <c r="F2999" s="1">
        <v>0.96106075970095795</v>
      </c>
      <c r="G2999" s="1">
        <v>0.394573630785508</v>
      </c>
      <c r="H2999" s="1">
        <v>0.48450105299811402</v>
      </c>
      <c r="I2999" s="1">
        <v>0.26294415532220899</v>
      </c>
      <c r="J2999" s="1">
        <v>1.7915976809873001E-6</v>
      </c>
      <c r="K2999" s="1">
        <v>1.7915976809873001E-6</v>
      </c>
    </row>
    <row r="3000" spans="1:11" x14ac:dyDescent="0.3">
      <c r="A3000" t="s">
        <v>29</v>
      </c>
      <c r="B3000" s="1">
        <v>0.61180785878375299</v>
      </c>
      <c r="C3000" s="1">
        <v>0.99108936444126705</v>
      </c>
      <c r="D3000" s="1">
        <v>0.72280697710252595</v>
      </c>
      <c r="E3000" s="1">
        <v>0.12479852265156299</v>
      </c>
      <c r="F3000" s="1">
        <v>0.96442405194837699</v>
      </c>
      <c r="G3000" s="1">
        <v>0.271530554836384</v>
      </c>
      <c r="H3000" s="1">
        <v>0.48932853735431497</v>
      </c>
      <c r="I3000" s="1">
        <v>0.28287765991486902</v>
      </c>
      <c r="J3000" s="1">
        <v>1.8620375591782099E-6</v>
      </c>
      <c r="K3000" s="1">
        <v>1.8620375591782099E-6</v>
      </c>
    </row>
    <row r="3001" spans="1:11" x14ac:dyDescent="0.3">
      <c r="A3001" t="s">
        <v>29</v>
      </c>
      <c r="B3001" s="1">
        <v>0.62722680885412396</v>
      </c>
      <c r="C3001" s="1">
        <v>0.99808064824452902</v>
      </c>
      <c r="D3001" s="1">
        <v>0.72193018950257004</v>
      </c>
      <c r="E3001" s="1">
        <v>0.124178799739315</v>
      </c>
      <c r="F3001" s="1">
        <v>0.96134103405490501</v>
      </c>
      <c r="G3001" s="1">
        <v>0.40251222332994102</v>
      </c>
      <c r="H3001" s="1">
        <v>0.53628329988821699</v>
      </c>
      <c r="I3001" s="1">
        <v>0.24970539077145901</v>
      </c>
      <c r="J3001" s="1">
        <v>1.85356415156674E-6</v>
      </c>
      <c r="K3001" s="1">
        <v>1.85356415156674E-6</v>
      </c>
    </row>
    <row r="3002" spans="1:11" x14ac:dyDescent="0.3">
      <c r="A3002" t="s">
        <v>30</v>
      </c>
      <c r="B3002" s="1">
        <v>0.39220009419998703</v>
      </c>
      <c r="C3002" s="1">
        <v>1.6896385483702699E-2</v>
      </c>
      <c r="D3002" s="1">
        <v>0.77360031391338802</v>
      </c>
      <c r="E3002" s="1">
        <v>0.17499494032843799</v>
      </c>
      <c r="F3002" s="1">
        <v>4.0359506969064499E-2</v>
      </c>
      <c r="G3002" s="1">
        <v>0.27984717559720801</v>
      </c>
      <c r="H3002" s="1">
        <v>0.62313357513344003</v>
      </c>
      <c r="I3002" s="1">
        <v>0.36134592363267698</v>
      </c>
      <c r="J3002" s="1">
        <v>2.0920668768973399E-6</v>
      </c>
      <c r="K3002" s="1">
        <v>2.0920668768973399E-6</v>
      </c>
    </row>
    <row r="3003" spans="1:11" x14ac:dyDescent="0.3">
      <c r="A3003" t="s">
        <v>30</v>
      </c>
      <c r="B3003" s="1">
        <v>0.393697079644305</v>
      </c>
      <c r="C3003" s="1">
        <v>1.70242360403502E-2</v>
      </c>
      <c r="D3003" s="1">
        <v>0.775279296872044</v>
      </c>
      <c r="E3003" s="1">
        <v>0.181266345612907</v>
      </c>
      <c r="F3003" s="1">
        <v>6.6705296240544401E-2</v>
      </c>
      <c r="G3003" s="1">
        <v>0.41645839942148299</v>
      </c>
      <c r="H3003" s="1">
        <v>0.40255120666136701</v>
      </c>
      <c r="I3003" s="1">
        <v>0.24794575967574201</v>
      </c>
      <c r="J3003" s="1">
        <v>2.0922747622655198E-6</v>
      </c>
      <c r="K3003" s="1">
        <v>2.0922747622655198E-6</v>
      </c>
    </row>
    <row r="3004" spans="1:11" x14ac:dyDescent="0.3">
      <c r="A3004" t="s">
        <v>30</v>
      </c>
      <c r="B3004" s="1">
        <v>0.393996476732765</v>
      </c>
      <c r="C3004" s="1">
        <v>1.68457475889595E-2</v>
      </c>
      <c r="D3004" s="1">
        <v>0.77119672976152398</v>
      </c>
      <c r="E3004" s="1">
        <v>0.181767229625143</v>
      </c>
      <c r="F3004" s="1">
        <v>6.5864473178690097E-2</v>
      </c>
      <c r="G3004" s="1">
        <v>0.45936971047241498</v>
      </c>
      <c r="H3004" s="1">
        <v>0.34198210177308902</v>
      </c>
      <c r="I3004" s="1">
        <v>0.218962143748827</v>
      </c>
      <c r="J3004" s="1">
        <v>2.0922082389476199E-6</v>
      </c>
      <c r="K3004" s="1">
        <v>2.0922082389476199E-6</v>
      </c>
    </row>
    <row r="3005" spans="1:11" x14ac:dyDescent="0.3">
      <c r="A3005" t="s">
        <v>30</v>
      </c>
      <c r="B3005" s="1">
        <v>0.39145160147899899</v>
      </c>
      <c r="C3005" s="1">
        <v>1.6810940225399501E-2</v>
      </c>
      <c r="D3005" s="1">
        <v>0.77695586020874596</v>
      </c>
      <c r="E3005" s="1">
        <v>0.17718001639240299</v>
      </c>
      <c r="F3005" s="1">
        <v>5.6895693852231401E-2</v>
      </c>
      <c r="G3005" s="1">
        <v>0.41575342788279201</v>
      </c>
      <c r="H3005" s="1">
        <v>0.486708235047424</v>
      </c>
      <c r="I3005" s="1">
        <v>0.23103737660836801</v>
      </c>
      <c r="J3005" s="1">
        <v>2.09225813143604E-6</v>
      </c>
      <c r="K3005" s="1">
        <v>2.09225813143604E-6</v>
      </c>
    </row>
    <row r="3006" spans="1:11" x14ac:dyDescent="0.3">
      <c r="A3006" t="s">
        <v>30</v>
      </c>
      <c r="B3006" s="1">
        <v>0.39339768255421897</v>
      </c>
      <c r="C3006" s="1">
        <v>1.69618006414184E-2</v>
      </c>
      <c r="D3006" s="1">
        <v>0.77357489016509395</v>
      </c>
      <c r="E3006" s="1">
        <v>0.180005175655506</v>
      </c>
      <c r="F3006" s="1">
        <v>7.4272703797247805E-2</v>
      </c>
      <c r="G3006" s="1">
        <v>0.36445397721928502</v>
      </c>
      <c r="H3006" s="1">
        <v>0.38385086813004698</v>
      </c>
      <c r="I3006" s="1">
        <v>0.239898275896962</v>
      </c>
      <c r="J3006" s="1">
        <v>2.0924327551454101E-6</v>
      </c>
      <c r="K3006" s="1">
        <v>2.0924327551454101E-6</v>
      </c>
    </row>
    <row r="3007" spans="1:11" x14ac:dyDescent="0.3">
      <c r="A3007" t="s">
        <v>30</v>
      </c>
      <c r="B3007" s="1">
        <v>0.39459527091017399</v>
      </c>
      <c r="C3007" s="1">
        <v>1.7001950865517101E-2</v>
      </c>
      <c r="D3007" s="1">
        <v>0.77592881586680895</v>
      </c>
      <c r="E3007" s="1">
        <v>0.17702447520555201</v>
      </c>
      <c r="F3007" s="1">
        <v>2.5785240563573699E-2</v>
      </c>
      <c r="G3007" s="1">
        <v>0.36814230657390101</v>
      </c>
      <c r="H3007" s="1">
        <v>0.68697084417951604</v>
      </c>
      <c r="I3007" s="1">
        <v>0.33865121786087998</v>
      </c>
      <c r="J3007" s="1">
        <v>2.0926572713431898E-6</v>
      </c>
      <c r="K3007" s="1">
        <v>2.0926572713431898E-6</v>
      </c>
    </row>
    <row r="3008" spans="1:11" x14ac:dyDescent="0.3">
      <c r="A3008" t="s">
        <v>30</v>
      </c>
      <c r="B3008" s="1">
        <v>0.39160130002313098</v>
      </c>
      <c r="C3008" s="1">
        <v>1.6819658945587901E-2</v>
      </c>
      <c r="D3008" s="1">
        <v>0.77766234768592601</v>
      </c>
      <c r="E3008" s="1">
        <v>0.173705919926265</v>
      </c>
      <c r="F3008" s="1">
        <v>5.9418163037796498E-2</v>
      </c>
      <c r="G3008" s="1">
        <v>0.42136254925587802</v>
      </c>
      <c r="H3008" s="1">
        <v>0.396042165759522</v>
      </c>
      <c r="I3008" s="1">
        <v>0.25224832406634201</v>
      </c>
      <c r="J3008" s="1">
        <v>2.0907863030285699E-6</v>
      </c>
      <c r="K3008" s="1">
        <v>2.0907863030285699E-6</v>
      </c>
    </row>
    <row r="3009" spans="1:11" x14ac:dyDescent="0.3">
      <c r="A3009" t="s">
        <v>30</v>
      </c>
      <c r="B3009" s="1">
        <v>0.39175099856745899</v>
      </c>
      <c r="C3009" s="1">
        <v>1.6804202009539099E-2</v>
      </c>
      <c r="D3009" s="1">
        <v>0.77438391508456295</v>
      </c>
      <c r="E3009" s="1">
        <v>0.18031001996996801</v>
      </c>
      <c r="F3009" s="1">
        <v>6.0819534807553297E-2</v>
      </c>
      <c r="G3009" s="1">
        <v>0.42412113353772801</v>
      </c>
      <c r="H3009" s="1">
        <v>0.49311750585385</v>
      </c>
      <c r="I3009" s="1">
        <v>0.24906980781291499</v>
      </c>
      <c r="J3009" s="1">
        <v>1.9262575071500801E-6</v>
      </c>
      <c r="K3009" s="1">
        <v>1.9262575071500801E-6</v>
      </c>
    </row>
    <row r="3010" spans="1:11" x14ac:dyDescent="0.3">
      <c r="A3010" t="s">
        <v>30</v>
      </c>
      <c r="B3010" s="1">
        <v>0.39384677818859998</v>
      </c>
      <c r="C3010" s="1">
        <v>1.6983739227994302E-2</v>
      </c>
      <c r="D3010" s="1">
        <v>0.77966582702393195</v>
      </c>
      <c r="E3010" s="1">
        <v>0.178109294824396</v>
      </c>
      <c r="F3010" s="1">
        <v>3.8677860845359402E-2</v>
      </c>
      <c r="G3010" s="1">
        <v>0.45674394691525499</v>
      </c>
      <c r="H3010" s="1">
        <v>0.60545308176523005</v>
      </c>
      <c r="I3010" s="1">
        <v>0.25141643930402702</v>
      </c>
      <c r="J3010" s="1">
        <v>2.0915346903543101E-6</v>
      </c>
      <c r="K3010" s="1">
        <v>2.0915346903543101E-6</v>
      </c>
    </row>
    <row r="3011" spans="1:11" x14ac:dyDescent="0.3">
      <c r="A3011" t="s">
        <v>30</v>
      </c>
      <c r="B3011" s="1">
        <v>0.39264918983264602</v>
      </c>
      <c r="C3011" s="1">
        <v>1.6837055875648401E-2</v>
      </c>
      <c r="D3011" s="1">
        <v>0.77553955299676602</v>
      </c>
      <c r="E3011" s="1">
        <v>0.178112612555681</v>
      </c>
      <c r="F3011" s="1">
        <v>6.8667216718203195E-2</v>
      </c>
      <c r="G3011" s="1">
        <v>0.45679503180935899</v>
      </c>
      <c r="H3011" s="1">
        <v>0.341728443254328</v>
      </c>
      <c r="I3011" s="1">
        <v>0.21005778763021599</v>
      </c>
      <c r="J3011" s="1">
        <v>2.0930148341767198E-6</v>
      </c>
      <c r="K3011" s="1">
        <v>2.0930148341767198E-6</v>
      </c>
    </row>
    <row r="3012" spans="1:11" x14ac:dyDescent="0.3">
      <c r="A3012" t="s">
        <v>30</v>
      </c>
      <c r="B3012" s="1">
        <v>0.39714014616455701</v>
      </c>
      <c r="C3012" s="1">
        <v>1.6849033425685101E-2</v>
      </c>
      <c r="D3012" s="1">
        <v>0.77372352290625401</v>
      </c>
      <c r="E3012" s="1">
        <v>0.17446275396956201</v>
      </c>
      <c r="F3012" s="1">
        <v>6.9508039780064396E-2</v>
      </c>
      <c r="G3012" s="1">
        <v>0.48673077975680201</v>
      </c>
      <c r="H3012" s="1">
        <v>0.35575753431652102</v>
      </c>
      <c r="I3012" s="1">
        <v>0.20329298711970201</v>
      </c>
      <c r="J3012" s="1">
        <v>2.0917924682111499E-6</v>
      </c>
      <c r="K3012" s="1">
        <v>2.0917924682111499E-6</v>
      </c>
    </row>
    <row r="3013" spans="1:11" x14ac:dyDescent="0.3">
      <c r="A3013" t="s">
        <v>30</v>
      </c>
      <c r="B3013" s="1">
        <v>0.39339768255421897</v>
      </c>
      <c r="C3013" s="1">
        <v>1.6955355000060901E-2</v>
      </c>
      <c r="D3013" s="1">
        <v>0.77514408032322002</v>
      </c>
      <c r="E3013" s="1">
        <v>0.17764931268172701</v>
      </c>
      <c r="F3013" s="1">
        <v>6.2220906577315202E-2</v>
      </c>
      <c r="G3013" s="1">
        <v>0.51989509301187098</v>
      </c>
      <c r="H3013" s="1">
        <v>0.37699341663188801</v>
      </c>
      <c r="I3013" s="1">
        <v>0.19124046762375399</v>
      </c>
      <c r="J3013" s="1">
        <v>2.0915845828427201E-6</v>
      </c>
      <c r="K3013" s="1">
        <v>2.0915845828427201E-6</v>
      </c>
    </row>
    <row r="3014" spans="1:11" x14ac:dyDescent="0.3">
      <c r="A3014" t="s">
        <v>30</v>
      </c>
      <c r="B3014" s="1">
        <v>0.39474496945433901</v>
      </c>
      <c r="C3014" s="1">
        <v>1.7010575061634999E-2</v>
      </c>
      <c r="D3014" s="1">
        <v>0.77537299647080304</v>
      </c>
      <c r="E3014" s="1">
        <v>0.17550453401113</v>
      </c>
      <c r="F3014" s="1">
        <v>3.8677860845359402E-2</v>
      </c>
      <c r="G3014" s="1">
        <v>0.44759975086988002</v>
      </c>
      <c r="H3014" s="1">
        <v>0.55426631346403599</v>
      </c>
      <c r="I3014" s="1">
        <v>0.226523380725214</v>
      </c>
      <c r="J3014" s="1">
        <v>2.09229139309499E-6</v>
      </c>
      <c r="K3014" s="1">
        <v>2.09229139309499E-6</v>
      </c>
    </row>
    <row r="3015" spans="1:11" x14ac:dyDescent="0.3">
      <c r="A3015" t="s">
        <v>30</v>
      </c>
      <c r="B3015" s="1">
        <v>0.39324798401005401</v>
      </c>
      <c r="C3015" s="1">
        <v>1.6891096636918301E-2</v>
      </c>
      <c r="D3015" s="1">
        <v>0.77560272686382503</v>
      </c>
      <c r="E3015" s="1">
        <v>0.176116320726039</v>
      </c>
      <c r="F3015" s="1">
        <v>8.3521757477654404E-2</v>
      </c>
      <c r="G3015" s="1">
        <v>0.50637803003083703</v>
      </c>
      <c r="H3015" s="1">
        <v>0.34296283913950898</v>
      </c>
      <c r="I3015" s="1">
        <v>0.19725332270346699</v>
      </c>
      <c r="J3015" s="1">
        <v>2.09224150060671E-6</v>
      </c>
      <c r="K3015" s="1">
        <v>2.09224150060671E-6</v>
      </c>
    </row>
    <row r="3016" spans="1:11" x14ac:dyDescent="0.3">
      <c r="A3016" t="s">
        <v>30</v>
      </c>
      <c r="B3016" s="1">
        <v>0.395343763631195</v>
      </c>
      <c r="C3016" s="1">
        <v>1.6821846502640701E-2</v>
      </c>
      <c r="D3016" s="1">
        <v>0.77685359104985696</v>
      </c>
      <c r="E3016" s="1">
        <v>0.178215814526513</v>
      </c>
      <c r="F3016" s="1">
        <v>6.5303924470782301E-2</v>
      </c>
      <c r="G3016" s="1">
        <v>0.29224037090786298</v>
      </c>
      <c r="H3016" s="1">
        <v>0.42116942396655199</v>
      </c>
      <c r="I3016" s="1">
        <v>0.27297022792329201</v>
      </c>
      <c r="J3016" s="1">
        <v>1.9258749980724402E-6</v>
      </c>
      <c r="K3016" s="1">
        <v>1.9258749980724402E-6</v>
      </c>
    </row>
    <row r="3017" spans="1:11" x14ac:dyDescent="0.3">
      <c r="A3017" t="s">
        <v>30</v>
      </c>
      <c r="B3017" s="1">
        <v>0.393996476732765</v>
      </c>
      <c r="C3017" s="1">
        <v>1.71768924137028E-2</v>
      </c>
      <c r="D3017" s="1">
        <v>0.775075126979755</v>
      </c>
      <c r="E3017" s="1">
        <v>0.17848648677301501</v>
      </c>
      <c r="F3017" s="1">
        <v>5.4653499020613401E-2</v>
      </c>
      <c r="G3017" s="1">
        <v>0.34423457613124497</v>
      </c>
      <c r="H3017" s="1">
        <v>0.43452582563867898</v>
      </c>
      <c r="I3017" s="1">
        <v>0.28767703340303402</v>
      </c>
      <c r="J3017" s="1">
        <v>2.09084451093177E-6</v>
      </c>
      <c r="K3017" s="1">
        <v>2.09084451093177E-6</v>
      </c>
    </row>
    <row r="3018" spans="1:11" x14ac:dyDescent="0.3">
      <c r="A3018" t="s">
        <v>30</v>
      </c>
      <c r="B3018" s="1">
        <v>0.39594255780860299</v>
      </c>
      <c r="C3018" s="1">
        <v>1.69988360723471E-2</v>
      </c>
      <c r="D3018" s="1">
        <v>0.77060786585180396</v>
      </c>
      <c r="E3018" s="1">
        <v>0.17608399101696701</v>
      </c>
      <c r="F3018" s="1">
        <v>3.89581351993077E-2</v>
      </c>
      <c r="G3018" s="1">
        <v>0.51842384806156006</v>
      </c>
      <c r="H3018" s="1">
        <v>0.59429333707923704</v>
      </c>
      <c r="I3018" s="1">
        <v>0.218136882882526</v>
      </c>
      <c r="J3018" s="1">
        <v>2.0920918231415002E-6</v>
      </c>
      <c r="K3018" s="1">
        <v>2.0920918231415002E-6</v>
      </c>
    </row>
    <row r="3019" spans="1:11" x14ac:dyDescent="0.3">
      <c r="A3019" t="s">
        <v>30</v>
      </c>
      <c r="B3019" s="1">
        <v>0.39474496945433901</v>
      </c>
      <c r="C3019" s="1">
        <v>1.6930004544665998E-2</v>
      </c>
      <c r="D3019" s="1">
        <v>0.77110180191463396</v>
      </c>
      <c r="E3019" s="1">
        <v>0.177752401448495</v>
      </c>
      <c r="F3019" s="1">
        <v>5.8297065621986797E-2</v>
      </c>
      <c r="G3019" s="1">
        <v>0.43726016830236902</v>
      </c>
      <c r="H3019" s="1">
        <v>0.53276757340549197</v>
      </c>
      <c r="I3019" s="1">
        <v>0.25581666891119798</v>
      </c>
      <c r="J3019" s="1">
        <v>2.09353038989003E-6</v>
      </c>
      <c r="K3019" s="1">
        <v>2.09353038989003E-6</v>
      </c>
    </row>
    <row r="3020" spans="1:11" x14ac:dyDescent="0.3">
      <c r="A3020" t="s">
        <v>30</v>
      </c>
      <c r="B3020" s="1">
        <v>0.39594255780860299</v>
      </c>
      <c r="C3020" s="1">
        <v>1.69085970933417E-2</v>
      </c>
      <c r="D3020" s="1">
        <v>0.77178035432385605</v>
      </c>
      <c r="E3020" s="1">
        <v>0.17908731330674499</v>
      </c>
      <c r="F3020" s="1">
        <v>5.1009932419240199E-2</v>
      </c>
      <c r="G3020" s="1">
        <v>0.55672730166392603</v>
      </c>
      <c r="H3020" s="1">
        <v>0.55363029638530403</v>
      </c>
      <c r="I3020" s="1">
        <v>0.205016409174611</v>
      </c>
      <c r="J3020" s="1">
        <v>2.0923994934866101E-6</v>
      </c>
      <c r="K3020" s="1">
        <v>2.0923994934866101E-6</v>
      </c>
    </row>
    <row r="3021" spans="1:11" x14ac:dyDescent="0.3">
      <c r="A3021" t="s">
        <v>30</v>
      </c>
      <c r="B3021" s="1">
        <v>0.39714014616455701</v>
      </c>
      <c r="C3021" s="1">
        <v>1.6784577012109701E-2</v>
      </c>
      <c r="D3021" s="1">
        <v>0.774223115694469</v>
      </c>
      <c r="E3021" s="1">
        <v>0.17831395570358299</v>
      </c>
      <c r="F3021" s="1">
        <v>5.1850755481094697E-2</v>
      </c>
      <c r="G3021" s="1">
        <v>0.41119665532834299</v>
      </c>
      <c r="H3021" s="1">
        <v>0.60046621534465505</v>
      </c>
      <c r="I3021" s="1">
        <v>0.27959659277478</v>
      </c>
      <c r="J3021" s="1">
        <v>2.0924577013895302E-6</v>
      </c>
      <c r="K3021" s="1">
        <v>2.0924577013895302E-6</v>
      </c>
    </row>
    <row r="3022" spans="1:11" x14ac:dyDescent="0.3">
      <c r="A3022" t="s">
        <v>30</v>
      </c>
      <c r="B3022" s="1">
        <v>0.39743954325288799</v>
      </c>
      <c r="C3022" s="1">
        <v>1.69209122293431E-2</v>
      </c>
      <c r="D3022" s="1">
        <v>0.77937725306101902</v>
      </c>
      <c r="E3022" s="1">
        <v>0.177912641493609</v>
      </c>
      <c r="F3022" s="1">
        <v>5.8016791268039797E-2</v>
      </c>
      <c r="G3022" s="1">
        <v>0.49698862649373698</v>
      </c>
      <c r="H3022" s="1">
        <v>0.511266186851284</v>
      </c>
      <c r="I3022" s="1">
        <v>0.23836446467554701</v>
      </c>
      <c r="J3022" s="1">
        <v>2.0916677369900499E-6</v>
      </c>
      <c r="K3022" s="1">
        <v>2.0916677369900499E-6</v>
      </c>
    </row>
    <row r="3023" spans="1:11" x14ac:dyDescent="0.3">
      <c r="A3023" t="s">
        <v>30</v>
      </c>
      <c r="B3023" s="1">
        <v>0.39609225635276801</v>
      </c>
      <c r="C3023" s="1">
        <v>1.6977608666870699E-2</v>
      </c>
      <c r="D3023" s="1">
        <v>0.775005771954839</v>
      </c>
      <c r="E3023" s="1">
        <v>0.178300798725299</v>
      </c>
      <c r="F3023" s="1">
        <v>6.0258986099650802E-2</v>
      </c>
      <c r="G3023" s="1">
        <v>0.40658879787977797</v>
      </c>
      <c r="H3023" s="1">
        <v>0.394761248863431</v>
      </c>
      <c r="I3023" s="1">
        <v>0.19888558103603499</v>
      </c>
      <c r="J3023" s="1">
        <v>1.9245611625447198E-6</v>
      </c>
      <c r="K3023" s="1">
        <v>1.9245611625447198E-6</v>
      </c>
    </row>
    <row r="3024" spans="1:11" x14ac:dyDescent="0.3">
      <c r="A3024" t="s">
        <v>30</v>
      </c>
      <c r="B3024" s="1">
        <v>0.39684074907609701</v>
      </c>
      <c r="C3024" s="1">
        <v>1.70277109252162E-2</v>
      </c>
      <c r="D3024" s="1">
        <v>0.77656777260176002</v>
      </c>
      <c r="E3024" s="1">
        <v>0.17751835824826601</v>
      </c>
      <c r="F3024" s="1">
        <v>6.7546119302400398E-2</v>
      </c>
      <c r="G3024" s="1">
        <v>0.40820308053360099</v>
      </c>
      <c r="H3024" s="1">
        <v>0.44153405482411601</v>
      </c>
      <c r="I3024" s="1">
        <v>0.20048846568647499</v>
      </c>
      <c r="J3024" s="1">
        <v>2.0925491709515701E-6</v>
      </c>
      <c r="K3024" s="1">
        <v>2.0925491709515701E-6</v>
      </c>
    </row>
    <row r="3025" spans="1:11" x14ac:dyDescent="0.3">
      <c r="A3025" t="s">
        <v>30</v>
      </c>
      <c r="B3025" s="1">
        <v>0.39743954325288799</v>
      </c>
      <c r="C3025" s="1">
        <v>1.70192082600455E-2</v>
      </c>
      <c r="D3025" s="1">
        <v>0.77103036987278595</v>
      </c>
      <c r="E3025" s="1">
        <v>0.17581467417657901</v>
      </c>
      <c r="F3025" s="1">
        <v>6.2781455285217405E-2</v>
      </c>
      <c r="G3025" s="1">
        <v>0.51899599887557801</v>
      </c>
      <c r="H3025" s="1">
        <v>0.40731609382689299</v>
      </c>
      <c r="I3025" s="1">
        <v>0.202794783713555</v>
      </c>
      <c r="J3025" s="1">
        <v>2.0924660168042102E-6</v>
      </c>
      <c r="K3025" s="1">
        <v>2.0924660168042102E-6</v>
      </c>
    </row>
    <row r="3026" spans="1:11" x14ac:dyDescent="0.3">
      <c r="A3026" t="s">
        <v>30</v>
      </c>
      <c r="B3026" s="1">
        <v>0.39414617527754803</v>
      </c>
      <c r="C3026" s="1">
        <v>1.6992165373679601E-2</v>
      </c>
      <c r="D3026" s="1">
        <v>0.775199944271321</v>
      </c>
      <c r="E3026" s="1">
        <v>0.178069816654324</v>
      </c>
      <c r="F3026" s="1">
        <v>7.1189685903773794E-2</v>
      </c>
      <c r="G3026" s="1">
        <v>0.398190441288371</v>
      </c>
      <c r="H3026" s="1">
        <v>0.36684054829135099</v>
      </c>
      <c r="I3026" s="1">
        <v>0.28446599383995502</v>
      </c>
      <c r="J3026" s="1">
        <v>2.0918174144553E-6</v>
      </c>
      <c r="K3026" s="1">
        <v>2.0918174144553E-6</v>
      </c>
    </row>
    <row r="3027" spans="1:11" x14ac:dyDescent="0.3">
      <c r="A3027" t="s">
        <v>30</v>
      </c>
      <c r="B3027" s="1">
        <v>0.39190069711162401</v>
      </c>
      <c r="C3027" s="1">
        <v>1.7069931676566501E-2</v>
      </c>
      <c r="D3027" s="1">
        <v>0.773043731457149</v>
      </c>
      <c r="E3027" s="1">
        <v>0.17940384853052299</v>
      </c>
      <c r="F3027" s="1">
        <v>6.3061729639171393E-2</v>
      </c>
      <c r="G3027" s="1">
        <v>0.33656162503618398</v>
      </c>
      <c r="H3027" s="1">
        <v>0.38580310039731902</v>
      </c>
      <c r="I3027" s="1">
        <v>0.26128310514372199</v>
      </c>
      <c r="J3027" s="1">
        <v>2.0928152642230898E-6</v>
      </c>
      <c r="K3027" s="1">
        <v>2.0928152642230898E-6</v>
      </c>
    </row>
    <row r="3028" spans="1:11" x14ac:dyDescent="0.3">
      <c r="A3028" t="s">
        <v>30</v>
      </c>
      <c r="B3028" s="1">
        <v>0.39758924179708599</v>
      </c>
      <c r="C3028" s="1">
        <v>1.6931062314022801E-2</v>
      </c>
      <c r="D3028" s="1">
        <v>0.774490629026934</v>
      </c>
      <c r="E3028" s="1">
        <v>0.17545001179802799</v>
      </c>
      <c r="F3028" s="1">
        <v>7.3151606381437903E-2</v>
      </c>
      <c r="G3028" s="1">
        <v>0.57454571272888499</v>
      </c>
      <c r="H3028" s="1">
        <v>0.38176831947887402</v>
      </c>
      <c r="I3028" s="1">
        <v>0.16824172759324399</v>
      </c>
      <c r="J3028" s="1">
        <v>2.0924992784632999E-6</v>
      </c>
      <c r="K3028" s="1">
        <v>2.0924992784632999E-6</v>
      </c>
    </row>
    <row r="3029" spans="1:11" x14ac:dyDescent="0.3">
      <c r="A3029" t="s">
        <v>30</v>
      </c>
      <c r="B3029" s="1">
        <v>0.39160130002313098</v>
      </c>
      <c r="C3029" s="1">
        <v>1.69791885691867E-2</v>
      </c>
      <c r="D3029" s="1">
        <v>0.77000058931053195</v>
      </c>
      <c r="E3029" s="1">
        <v>0.17495445525011699</v>
      </c>
      <c r="F3029" s="1">
        <v>4.9608560649482103E-2</v>
      </c>
      <c r="G3029" s="1">
        <v>0.26688182947253603</v>
      </c>
      <c r="H3029" s="1">
        <v>0.53002274803933003</v>
      </c>
      <c r="I3029" s="1">
        <v>0.30382228256239902</v>
      </c>
      <c r="J3029" s="1">
        <v>1.9251349261613499E-6</v>
      </c>
      <c r="K3029" s="1">
        <v>1.9251349261613499E-6</v>
      </c>
    </row>
    <row r="3030" spans="1:11" x14ac:dyDescent="0.3">
      <c r="A3030" t="s">
        <v>30</v>
      </c>
      <c r="B3030" s="1">
        <v>0.39010431457884698</v>
      </c>
      <c r="C3030" s="1">
        <v>1.7060191196191E-2</v>
      </c>
      <c r="D3030" s="1">
        <v>0.77765856725428195</v>
      </c>
      <c r="E3030" s="1">
        <v>0.18144903391956299</v>
      </c>
      <c r="F3030" s="1">
        <v>5.52140477285155E-2</v>
      </c>
      <c r="G3030" s="1">
        <v>0.42984264167784297</v>
      </c>
      <c r="H3030" s="1">
        <v>0.56614281781366904</v>
      </c>
      <c r="I3030" s="1">
        <v>0.28765361607278001</v>
      </c>
      <c r="J3030" s="1">
        <v>2.0921334002150899E-6</v>
      </c>
      <c r="K3030" s="1">
        <v>2.0921334002150899E-6</v>
      </c>
    </row>
    <row r="3031" spans="1:11" x14ac:dyDescent="0.3">
      <c r="A3031" t="s">
        <v>30</v>
      </c>
      <c r="B3031" s="1">
        <v>0.395493462175945</v>
      </c>
      <c r="C3031" s="1">
        <v>1.68522022326093E-2</v>
      </c>
      <c r="D3031" s="1">
        <v>0.77518389055966697</v>
      </c>
      <c r="E3031" s="1">
        <v>0.178930350641227</v>
      </c>
      <c r="F3031" s="1">
        <v>6.4743375762880195E-2</v>
      </c>
      <c r="G3031" s="1">
        <v>0.558505055978882</v>
      </c>
      <c r="H3031" s="1">
        <v>0.41976764032341701</v>
      </c>
      <c r="I3031" s="1">
        <v>0.17760862022086199</v>
      </c>
      <c r="J3031" s="1">
        <v>2.09205856148241E-6</v>
      </c>
      <c r="K3031" s="1">
        <v>2.09205856148241E-6</v>
      </c>
    </row>
    <row r="3032" spans="1:11" x14ac:dyDescent="0.3">
      <c r="A3032" t="s">
        <v>30</v>
      </c>
      <c r="B3032" s="1">
        <v>0.39938562432989599</v>
      </c>
      <c r="C3032" s="1">
        <v>1.7082323332053399E-2</v>
      </c>
      <c r="D3032" s="1">
        <v>0.77577858477486195</v>
      </c>
      <c r="E3032" s="1">
        <v>0.176031507231795</v>
      </c>
      <c r="F3032" s="1">
        <v>5.6615419498277697E-2</v>
      </c>
      <c r="G3032" s="1">
        <v>0.35838509179922501</v>
      </c>
      <c r="H3032" s="1">
        <v>0.52888295742210401</v>
      </c>
      <c r="I3032" s="1">
        <v>0.24192873585149899</v>
      </c>
      <c r="J3032" s="1">
        <v>2.09314788081236E-6</v>
      </c>
      <c r="K3032" s="1">
        <v>2.09314788081236E-6</v>
      </c>
    </row>
    <row r="3033" spans="1:11" x14ac:dyDescent="0.3">
      <c r="A3033" t="s">
        <v>30</v>
      </c>
      <c r="B3033" s="1">
        <v>0.38905642476878</v>
      </c>
      <c r="C3033" s="1">
        <v>1.67876557961101E-2</v>
      </c>
      <c r="D3033" s="1">
        <v>0.77385831090102997</v>
      </c>
      <c r="E3033" s="1">
        <v>0.17923321884290999</v>
      </c>
      <c r="F3033" s="1">
        <v>8.7725872786935805E-2</v>
      </c>
      <c r="G3033" s="1">
        <v>0.374517701358622</v>
      </c>
      <c r="H3033" s="1">
        <v>0.264437089155517</v>
      </c>
      <c r="I3033" s="1">
        <v>0.23400094667254001</v>
      </c>
      <c r="J3033" s="1">
        <v>2.0928734721262899E-6</v>
      </c>
      <c r="K3033" s="1">
        <v>2.0928734721262899E-6</v>
      </c>
    </row>
    <row r="3034" spans="1:11" x14ac:dyDescent="0.3">
      <c r="A3034" t="s">
        <v>30</v>
      </c>
      <c r="B3034" s="1">
        <v>0.39145160147899899</v>
      </c>
      <c r="C3034" s="1">
        <v>1.7000280940277099E-2</v>
      </c>
      <c r="D3034" s="1">
        <v>0.77738645287017205</v>
      </c>
      <c r="E3034" s="1">
        <v>0.176939853296148</v>
      </c>
      <c r="F3034" s="1">
        <v>6.3342003993125007E-2</v>
      </c>
      <c r="G3034" s="1">
        <v>0.33882979433459498</v>
      </c>
      <c r="H3034" s="1">
        <v>0.433171211637769</v>
      </c>
      <c r="I3034" s="1">
        <v>0.221414065444798</v>
      </c>
      <c r="J3034" s="1">
        <v>1.9266067545686802E-6</v>
      </c>
      <c r="K3034" s="1">
        <v>1.9266067545686802E-6</v>
      </c>
    </row>
    <row r="3035" spans="1:11" x14ac:dyDescent="0.3">
      <c r="A3035" t="s">
        <v>30</v>
      </c>
      <c r="B3035" s="1">
        <v>0.39444557236600802</v>
      </c>
      <c r="C3035" s="1">
        <v>1.6860380815253699E-2</v>
      </c>
      <c r="D3035" s="1">
        <v>0.77453425405646004</v>
      </c>
      <c r="E3035" s="1">
        <v>0.17815649465632999</v>
      </c>
      <c r="F3035" s="1">
        <v>5.1570481127146503E-2</v>
      </c>
      <c r="G3035" s="1">
        <v>0.33901369995337899</v>
      </c>
      <c r="H3035" s="1">
        <v>0.57133307421615498</v>
      </c>
      <c r="I3035" s="1">
        <v>0.35819755314118201</v>
      </c>
      <c r="J3035" s="1">
        <v>2.0926739021726701E-6</v>
      </c>
      <c r="K3035" s="1">
        <v>2.0926739021726701E-6</v>
      </c>
    </row>
    <row r="3036" spans="1:11" x14ac:dyDescent="0.3">
      <c r="A3036" t="s">
        <v>30</v>
      </c>
      <c r="B3036" s="1">
        <v>0.395493462175945</v>
      </c>
      <c r="C3036" s="1">
        <v>1.68344767188763E-2</v>
      </c>
      <c r="D3036" s="1">
        <v>0.77747904315867</v>
      </c>
      <c r="E3036" s="1">
        <v>0.179579734206851</v>
      </c>
      <c r="F3036" s="1">
        <v>6.8947491072162498E-2</v>
      </c>
      <c r="G3036" s="1">
        <v>0.38387645395924802</v>
      </c>
      <c r="H3036" s="1">
        <v>0.43844919319025799</v>
      </c>
      <c r="I3036" s="1">
        <v>0.277549762670115</v>
      </c>
      <c r="J3036" s="1">
        <v>2.0930813574945998E-6</v>
      </c>
      <c r="K3036" s="1">
        <v>2.0930813574945998E-6</v>
      </c>
    </row>
    <row r="3037" spans="1:11" x14ac:dyDescent="0.3">
      <c r="A3037" t="s">
        <v>30</v>
      </c>
      <c r="B3037" s="1">
        <v>0.38950552040143799</v>
      </c>
      <c r="C3037" s="1">
        <v>1.6780174891126699E-2</v>
      </c>
      <c r="D3037" s="1">
        <v>0.77631206235511396</v>
      </c>
      <c r="E3037" s="1">
        <v>0.179966227574124</v>
      </c>
      <c r="F3037" s="1">
        <v>5.5774596436421998E-2</v>
      </c>
      <c r="G3037" s="1">
        <v>0.46603118066414101</v>
      </c>
      <c r="H3037" s="1">
        <v>0.49745028352837101</v>
      </c>
      <c r="I3037" s="1">
        <v>0.23676362430855399</v>
      </c>
      <c r="J3037" s="1">
        <v>2.0917758373817098E-6</v>
      </c>
      <c r="K3037" s="1">
        <v>2.0917758373817098E-6</v>
      </c>
    </row>
    <row r="3038" spans="1:11" x14ac:dyDescent="0.3">
      <c r="A3038" t="s">
        <v>30</v>
      </c>
      <c r="B3038" s="1">
        <v>0.395343763631195</v>
      </c>
      <c r="C3038" s="1">
        <v>1.6886302916216001E-2</v>
      </c>
      <c r="D3038" s="1">
        <v>0.77680010412095801</v>
      </c>
      <c r="E3038" s="1">
        <v>0.17579587910307501</v>
      </c>
      <c r="F3038" s="1">
        <v>4.8767737587621998E-2</v>
      </c>
      <c r="G3038" s="1">
        <v>0.34815789599875402</v>
      </c>
      <c r="H3038" s="1">
        <v>0.61452802494230996</v>
      </c>
      <c r="I3038" s="1">
        <v>0.30847852945073601</v>
      </c>
      <c r="J3038" s="1">
        <v>2.0918423606995598E-6</v>
      </c>
      <c r="K3038" s="1">
        <v>2.0918423606995598E-6</v>
      </c>
    </row>
    <row r="3039" spans="1:11" x14ac:dyDescent="0.3">
      <c r="A3039" t="s">
        <v>30</v>
      </c>
      <c r="B3039" s="1">
        <v>0.395343763631195</v>
      </c>
      <c r="C3039" s="1">
        <v>1.6887914326555401E-2</v>
      </c>
      <c r="D3039" s="1">
        <v>0.773864079686849</v>
      </c>
      <c r="E3039" s="1">
        <v>0.17909314785832101</v>
      </c>
      <c r="F3039" s="1">
        <v>4.5404445340201202E-2</v>
      </c>
      <c r="G3039" s="1">
        <v>0.49128755231124699</v>
      </c>
      <c r="H3039" s="1">
        <v>0.55657591533383199</v>
      </c>
      <c r="I3039" s="1">
        <v>0.22232201609018801</v>
      </c>
      <c r="J3039" s="1">
        <v>1.9274881885302E-6</v>
      </c>
      <c r="K3039" s="1">
        <v>1.9274881885302E-6</v>
      </c>
    </row>
    <row r="3040" spans="1:11" x14ac:dyDescent="0.3">
      <c r="A3040" t="s">
        <v>30</v>
      </c>
      <c r="B3040" s="1">
        <v>0.39324798401005401</v>
      </c>
      <c r="C3040" s="1">
        <v>1.68975422782759E-2</v>
      </c>
      <c r="D3040" s="1">
        <v>0.77369884133144595</v>
      </c>
      <c r="E3040" s="1">
        <v>0.17973060048751799</v>
      </c>
      <c r="F3040" s="1">
        <v>3.2792099412368103E-2</v>
      </c>
      <c r="G3040" s="1">
        <v>0.426491472624354</v>
      </c>
      <c r="H3040" s="1">
        <v>0.67242058030505802</v>
      </c>
      <c r="I3040" s="1">
        <v>0.27497985265363001</v>
      </c>
      <c r="J3040" s="1">
        <v>2.0924743322191401E-6</v>
      </c>
      <c r="K3040" s="1">
        <v>2.0924743322191401E-6</v>
      </c>
    </row>
    <row r="3041" spans="1:11" x14ac:dyDescent="0.3">
      <c r="A3041" t="s">
        <v>30</v>
      </c>
      <c r="B3041" s="1">
        <v>0.39175099856745899</v>
      </c>
      <c r="C3041" s="1">
        <v>1.6734911364945499E-2</v>
      </c>
      <c r="D3041" s="1">
        <v>0.77341658553378001</v>
      </c>
      <c r="E3041" s="1">
        <v>0.17888176452968799</v>
      </c>
      <c r="F3041" s="1">
        <v>5.2411304189002299E-2</v>
      </c>
      <c r="G3041" s="1">
        <v>0.54273004067826702</v>
      </c>
      <c r="H3041" s="1">
        <v>0.54914326116162604</v>
      </c>
      <c r="I3041" s="1">
        <v>0.246338661803991</v>
      </c>
      <c r="J3041" s="1">
        <v>2.0918589915290401E-6</v>
      </c>
      <c r="K3041" s="1">
        <v>2.0918589915290401E-6</v>
      </c>
    </row>
    <row r="3042" spans="1:11" x14ac:dyDescent="0.3">
      <c r="A3042" t="s">
        <v>30</v>
      </c>
      <c r="B3042" s="1">
        <v>0.39055341021150503</v>
      </c>
      <c r="C3042" s="1">
        <v>1.69809080070349E-2</v>
      </c>
      <c r="D3042" s="1">
        <v>0.77980498614871097</v>
      </c>
      <c r="E3042" s="1">
        <v>0.17887654094518199</v>
      </c>
      <c r="F3042" s="1">
        <v>4.84874632336737E-2</v>
      </c>
      <c r="G3042" s="1">
        <v>0.38193522798312801</v>
      </c>
      <c r="H3042" s="1">
        <v>0.56944535621631298</v>
      </c>
      <c r="I3042" s="1">
        <v>0.28596528804839499</v>
      </c>
      <c r="J3042" s="1">
        <v>2.0926156942694201E-6</v>
      </c>
      <c r="K3042" s="1">
        <v>2.0926156942694201E-6</v>
      </c>
    </row>
    <row r="3043" spans="1:11" x14ac:dyDescent="0.3">
      <c r="A3043" t="s">
        <v>30</v>
      </c>
      <c r="B3043" s="1">
        <v>0.39818803597449398</v>
      </c>
      <c r="C3043" s="1">
        <v>1.70529938634181E-2</v>
      </c>
      <c r="D3043" s="1">
        <v>0.77211429624253802</v>
      </c>
      <c r="E3043" s="1">
        <v>0.17660825422364401</v>
      </c>
      <c r="F3043" s="1">
        <v>6.7826393656354206E-2</v>
      </c>
      <c r="G3043" s="1">
        <v>0.52369580913353297</v>
      </c>
      <c r="H3043" s="1">
        <v>0.46592002201754701</v>
      </c>
      <c r="I3043" s="1">
        <v>0.224667016085697</v>
      </c>
      <c r="J3043" s="1">
        <v>2.0922082389476199E-6</v>
      </c>
      <c r="K3043" s="1">
        <v>2.0922082389476199E-6</v>
      </c>
    </row>
    <row r="3044" spans="1:11" x14ac:dyDescent="0.3">
      <c r="A3044" t="s">
        <v>30</v>
      </c>
      <c r="B3044" s="1">
        <v>0.39234979274415299</v>
      </c>
      <c r="C3044" s="1">
        <v>1.6953424008341399E-2</v>
      </c>
      <c r="D3044" s="1">
        <v>0.77283197573382301</v>
      </c>
      <c r="E3044" s="1">
        <v>0.17885263511237201</v>
      </c>
      <c r="F3044" s="1">
        <v>7.1750234611675706E-2</v>
      </c>
      <c r="G3044" s="1">
        <v>0.44784495836160298</v>
      </c>
      <c r="H3044" s="1">
        <v>0.38169390169409501</v>
      </c>
      <c r="I3044" s="1">
        <v>0.20028204136499</v>
      </c>
      <c r="J3044" s="1">
        <v>2.09205856148241E-6</v>
      </c>
      <c r="K3044" s="1">
        <v>2.09205856148241E-6</v>
      </c>
    </row>
    <row r="3045" spans="1:11" x14ac:dyDescent="0.3">
      <c r="A3045" t="s">
        <v>30</v>
      </c>
      <c r="B3045" s="1">
        <v>0.39564316072014299</v>
      </c>
      <c r="C3045" s="1">
        <v>1.6879330640753101E-2</v>
      </c>
      <c r="D3045" s="1">
        <v>0.77481727571395398</v>
      </c>
      <c r="E3045" s="1">
        <v>0.173939448781923</v>
      </c>
      <c r="F3045" s="1">
        <v>5.1009932419240199E-2</v>
      </c>
      <c r="G3045" s="1">
        <v>0.50003328618258702</v>
      </c>
      <c r="H3045" s="1">
        <v>0.63670146197803101</v>
      </c>
      <c r="I3045" s="1">
        <v>0.29120982624970798</v>
      </c>
      <c r="J3045" s="1">
        <v>2.09289841837044E-6</v>
      </c>
      <c r="K3045" s="1">
        <v>2.09289841837044E-6</v>
      </c>
    </row>
    <row r="3046" spans="1:11" x14ac:dyDescent="0.3">
      <c r="A3046" t="s">
        <v>30</v>
      </c>
      <c r="B3046" s="1">
        <v>0.39609225635276801</v>
      </c>
      <c r="C3046" s="1">
        <v>1.70009741167918E-2</v>
      </c>
      <c r="D3046" s="1">
        <v>0.77326831374038596</v>
      </c>
      <c r="E3046" s="1">
        <v>0.17664359404654401</v>
      </c>
      <c r="F3046" s="1">
        <v>8.2120385707896398E-2</v>
      </c>
      <c r="G3046" s="1">
        <v>0.51507267900805498</v>
      </c>
      <c r="H3046" s="1">
        <v>0.31478053995002198</v>
      </c>
      <c r="I3046" s="1">
        <v>0.20556029405000401</v>
      </c>
      <c r="J3046" s="1">
        <v>2.0935885977930899E-6</v>
      </c>
      <c r="K3046" s="1">
        <v>2.0935885977930899E-6</v>
      </c>
    </row>
    <row r="3047" spans="1:11" x14ac:dyDescent="0.3">
      <c r="A3047" t="s">
        <v>30</v>
      </c>
      <c r="B3047" s="1">
        <v>0.39848743306298701</v>
      </c>
      <c r="C3047" s="1">
        <v>1.69507773343761E-2</v>
      </c>
      <c r="D3047" s="1">
        <v>0.776895064911172</v>
      </c>
      <c r="E3047" s="1">
        <v>0.17620999709555299</v>
      </c>
      <c r="F3047" s="1">
        <v>6.8667216718203195E-2</v>
      </c>
      <c r="G3047" s="1">
        <v>0.41473173000063301</v>
      </c>
      <c r="H3047" s="1">
        <v>0.37880142877582601</v>
      </c>
      <c r="I3047" s="1">
        <v>0.25544288747645</v>
      </c>
      <c r="J3047" s="1">
        <v>2.0929815725176301E-6</v>
      </c>
      <c r="K3047" s="1">
        <v>2.0929815725176301E-6</v>
      </c>
    </row>
    <row r="3048" spans="1:11" x14ac:dyDescent="0.3">
      <c r="A3048" t="s">
        <v>30</v>
      </c>
      <c r="B3048" s="1">
        <v>0.39220009419998703</v>
      </c>
      <c r="C3048" s="1">
        <v>1.6944727793884101E-2</v>
      </c>
      <c r="D3048" s="1">
        <v>0.77845473931486098</v>
      </c>
      <c r="E3048" s="1">
        <v>0.176467171293229</v>
      </c>
      <c r="F3048" s="1">
        <v>3.5594842951888001E-2</v>
      </c>
      <c r="G3048" s="1">
        <v>0.42317095450731601</v>
      </c>
      <c r="H3048" s="1">
        <v>0.67565214621318204</v>
      </c>
      <c r="I3048" s="1">
        <v>0.313132530055936</v>
      </c>
      <c r="J3048" s="1">
        <v>2.0924826476336799E-6</v>
      </c>
      <c r="K3048" s="1">
        <v>2.0924826476336799E-6</v>
      </c>
    </row>
    <row r="3049" spans="1:11" x14ac:dyDescent="0.3">
      <c r="A3049" t="s">
        <v>30</v>
      </c>
      <c r="B3049" s="1">
        <v>0.39205039565578997</v>
      </c>
      <c r="C3049" s="1">
        <v>1.6900576050814301E-2</v>
      </c>
      <c r="D3049" s="1">
        <v>0.77221015537058701</v>
      </c>
      <c r="E3049" s="1">
        <v>0.17849789576147701</v>
      </c>
      <c r="F3049" s="1">
        <v>7.1189685903773794E-2</v>
      </c>
      <c r="G3049" s="1">
        <v>0.52803802513272602</v>
      </c>
      <c r="H3049" s="1">
        <v>0.46457835018686999</v>
      </c>
      <c r="I3049" s="1">
        <v>0.181018716863833</v>
      </c>
      <c r="J3049" s="1">
        <v>1.9259415213902999E-6</v>
      </c>
      <c r="K3049" s="1">
        <v>1.9259415213902999E-6</v>
      </c>
    </row>
    <row r="3050" spans="1:11" x14ac:dyDescent="0.3">
      <c r="A3050" t="s">
        <v>30</v>
      </c>
      <c r="B3050" s="1">
        <v>0.39684074907609701</v>
      </c>
      <c r="C3050" s="1">
        <v>1.6831924568981201E-2</v>
      </c>
      <c r="D3050" s="1">
        <v>0.775205746248672</v>
      </c>
      <c r="E3050" s="1">
        <v>0.17987425340438401</v>
      </c>
      <c r="F3050" s="1">
        <v>6.3622278347072098E-2</v>
      </c>
      <c r="G3050" s="1">
        <v>0.50019675784373396</v>
      </c>
      <c r="H3050" s="1">
        <v>0.42788628595135397</v>
      </c>
      <c r="I3050" s="1">
        <v>0.23298142266692101</v>
      </c>
      <c r="J3050" s="1">
        <v>2.0912270200094501E-6</v>
      </c>
      <c r="K3050" s="1">
        <v>2.0912270200094501E-6</v>
      </c>
    </row>
    <row r="3051" spans="1:11" x14ac:dyDescent="0.3">
      <c r="A3051" t="s">
        <v>30</v>
      </c>
      <c r="B3051" s="1">
        <v>0.39145160147899899</v>
      </c>
      <c r="C3051" s="1">
        <v>1.6712644194697299E-2</v>
      </c>
      <c r="D3051" s="1">
        <v>0.77625663722472105</v>
      </c>
      <c r="E3051" s="1">
        <v>0.17876134588551501</v>
      </c>
      <c r="F3051" s="1">
        <v>6.7826393656354206E-2</v>
      </c>
      <c r="G3051" s="1">
        <v>0.36092911952582402</v>
      </c>
      <c r="H3051" s="1">
        <v>0.345965729791542</v>
      </c>
      <c r="I3051" s="1">
        <v>0.266285463291979</v>
      </c>
      <c r="J3051" s="1">
        <v>2.0916594215754101E-6</v>
      </c>
      <c r="K3051" s="1">
        <v>2.0916594215754101E-6</v>
      </c>
    </row>
    <row r="3052" spans="1:11" x14ac:dyDescent="0.3">
      <c r="A3052" t="s">
        <v>30</v>
      </c>
      <c r="B3052" s="1">
        <v>0.39609225635276801</v>
      </c>
      <c r="C3052" s="1">
        <v>1.6910735137786299E-2</v>
      </c>
      <c r="D3052" s="1">
        <v>0.77171272880925201</v>
      </c>
      <c r="E3052" s="1">
        <v>0.17948752744367799</v>
      </c>
      <c r="F3052" s="1">
        <v>6.4182827054973995E-2</v>
      </c>
      <c r="G3052" s="1">
        <v>0.524799242846263</v>
      </c>
      <c r="H3052" s="1">
        <v>0.464584145068698</v>
      </c>
      <c r="I3052" s="1">
        <v>0.17540358249583601</v>
      </c>
      <c r="J3052" s="1">
        <v>2.0921001385561399E-6</v>
      </c>
      <c r="K3052" s="1">
        <v>2.0921001385561399E-6</v>
      </c>
    </row>
    <row r="3053" spans="1:11" x14ac:dyDescent="0.3">
      <c r="A3053" t="s">
        <v>30</v>
      </c>
      <c r="B3053" s="1">
        <v>0.39504436654270197</v>
      </c>
      <c r="C3053" s="1">
        <v>1.6924679688712099E-2</v>
      </c>
      <c r="D3053" s="1">
        <v>0.77477379635254695</v>
      </c>
      <c r="E3053" s="1">
        <v>0.17914252031686201</v>
      </c>
      <c r="F3053" s="1">
        <v>5.2411304189002299E-2</v>
      </c>
      <c r="G3053" s="1">
        <v>0.41471129604298201</v>
      </c>
      <c r="H3053" s="1">
        <v>0.518478044528212</v>
      </c>
      <c r="I3053" s="1">
        <v>0.27061460322244202</v>
      </c>
      <c r="J3053" s="1">
        <v>2.09270716383146E-6</v>
      </c>
      <c r="K3053" s="1">
        <v>2.09270716383146E-6</v>
      </c>
    </row>
    <row r="3054" spans="1:11" x14ac:dyDescent="0.3">
      <c r="A3054" t="s">
        <v>30</v>
      </c>
      <c r="B3054" s="1">
        <v>0.39220009419998703</v>
      </c>
      <c r="C3054" s="1">
        <v>1.6982595936859701E-2</v>
      </c>
      <c r="D3054" s="1">
        <v>0.78076361267836603</v>
      </c>
      <c r="E3054" s="1">
        <v>0.18006267992068301</v>
      </c>
      <c r="F3054" s="1">
        <v>4.8207188879719802E-2</v>
      </c>
      <c r="G3054" s="1">
        <v>0.50348662502430197</v>
      </c>
      <c r="H3054" s="1">
        <v>0.59622318885632297</v>
      </c>
      <c r="I3054" s="1">
        <v>0.19349067069047199</v>
      </c>
      <c r="J3054" s="1">
        <v>2.0930813574945998E-6</v>
      </c>
      <c r="K3054" s="1">
        <v>2.0930813574945998E-6</v>
      </c>
    </row>
    <row r="3055" spans="1:11" x14ac:dyDescent="0.3">
      <c r="A3055" t="s">
        <v>30</v>
      </c>
      <c r="B3055" s="1">
        <v>0.39145160147899899</v>
      </c>
      <c r="C3055" s="1">
        <v>1.7180758898288E-2</v>
      </c>
      <c r="D3055" s="1">
        <v>0.77434907228889205</v>
      </c>
      <c r="E3055" s="1">
        <v>0.17583522777725999</v>
      </c>
      <c r="F3055" s="1">
        <v>4.2321427446728802E-2</v>
      </c>
      <c r="G3055" s="1">
        <v>0.308618187958968</v>
      </c>
      <c r="H3055" s="1">
        <v>0.582418629071907</v>
      </c>
      <c r="I3055" s="1">
        <v>0.31090114490687598</v>
      </c>
      <c r="J3055" s="1">
        <v>1.9245944242037701E-6</v>
      </c>
      <c r="K3055" s="1">
        <v>1.9245944242037701E-6</v>
      </c>
    </row>
    <row r="3056" spans="1:11" x14ac:dyDescent="0.3">
      <c r="A3056" t="s">
        <v>30</v>
      </c>
      <c r="B3056" s="1">
        <v>0.39489466799853701</v>
      </c>
      <c r="C3056" s="1">
        <v>1.6781511731548002E-2</v>
      </c>
      <c r="D3056" s="1">
        <v>0.775780824051443</v>
      </c>
      <c r="E3056" s="1">
        <v>0.17811011393555401</v>
      </c>
      <c r="F3056" s="1">
        <v>5.6895693852231401E-2</v>
      </c>
      <c r="G3056" s="1">
        <v>0.29687887929289902</v>
      </c>
      <c r="H3056" s="1">
        <v>0.54801971913793301</v>
      </c>
      <c r="I3056" s="1">
        <v>0.31507765534770099</v>
      </c>
      <c r="J3056" s="1">
        <v>1.9264903387625499E-6</v>
      </c>
      <c r="K3056" s="1">
        <v>1.9264903387625499E-6</v>
      </c>
    </row>
    <row r="3057" spans="1:11" x14ac:dyDescent="0.3">
      <c r="A3057" t="s">
        <v>30</v>
      </c>
      <c r="B3057" s="1">
        <v>0.39160130002313098</v>
      </c>
      <c r="C3057" s="1">
        <v>1.7091987292943499E-2</v>
      </c>
      <c r="D3057" s="1">
        <v>0.77222012712114596</v>
      </c>
      <c r="E3057" s="1">
        <v>0.18152868703792599</v>
      </c>
      <c r="F3057" s="1">
        <v>9.6694652113395396E-2</v>
      </c>
      <c r="G3057" s="1">
        <v>0.122475050807329</v>
      </c>
      <c r="H3057" s="1">
        <v>0.27411026552519102</v>
      </c>
      <c r="I3057" s="1">
        <v>0.38648772537999398</v>
      </c>
      <c r="J3057" s="1">
        <v>2.0930148341767198E-6</v>
      </c>
      <c r="K3057" s="1">
        <v>2.0930148341767198E-6</v>
      </c>
    </row>
    <row r="3058" spans="1:11" x14ac:dyDescent="0.3">
      <c r="A3058" t="s">
        <v>30</v>
      </c>
      <c r="B3058" s="1">
        <v>0.39294858692159401</v>
      </c>
      <c r="C3058" s="1">
        <v>1.6889062118836201E-2</v>
      </c>
      <c r="D3058" s="1">
        <v>0.77646084782089997</v>
      </c>
      <c r="E3058" s="1">
        <v>0.17520968100457801</v>
      </c>
      <c r="F3058" s="1">
        <v>7.3712155089339801E-2</v>
      </c>
      <c r="G3058" s="1">
        <v>0.325956401019317</v>
      </c>
      <c r="H3058" s="1">
        <v>0.36870893933504301</v>
      </c>
      <c r="I3058" s="1">
        <v>0.30300708526970799</v>
      </c>
      <c r="J3058" s="1">
        <v>2.0929150491997801E-6</v>
      </c>
      <c r="K3058" s="1">
        <v>2.0929150491997801E-6</v>
      </c>
    </row>
    <row r="3059" spans="1:11" x14ac:dyDescent="0.3">
      <c r="A3059" t="s">
        <v>30</v>
      </c>
      <c r="B3059" s="1">
        <v>0.39100250584575602</v>
      </c>
      <c r="C3059" s="1">
        <v>1.7078839444895098E-2</v>
      </c>
      <c r="D3059" s="1">
        <v>0.77269728392748405</v>
      </c>
      <c r="E3059" s="1">
        <v>0.177494569116627</v>
      </c>
      <c r="F3059" s="1">
        <v>7.3151606381437903E-2</v>
      </c>
      <c r="G3059" s="1">
        <v>0.45384232492990301</v>
      </c>
      <c r="H3059" s="1">
        <v>0.35394364399684403</v>
      </c>
      <c r="I3059" s="1">
        <v>0.21677141717319201</v>
      </c>
      <c r="J3059" s="1">
        <v>2.0918257298699499E-6</v>
      </c>
      <c r="K3059" s="1">
        <v>2.0918257298699499E-6</v>
      </c>
    </row>
    <row r="3060" spans="1:11" x14ac:dyDescent="0.3">
      <c r="A3060" t="s">
        <v>30</v>
      </c>
      <c r="B3060" s="1">
        <v>0.39758924179708599</v>
      </c>
      <c r="C3060" s="1">
        <v>1.69334794295318E-2</v>
      </c>
      <c r="D3060" s="1">
        <v>0.77261979911942402</v>
      </c>
      <c r="E3060" s="1">
        <v>0.176481456515308</v>
      </c>
      <c r="F3060" s="1">
        <v>6.5584198824736095E-2</v>
      </c>
      <c r="G3060" s="1">
        <v>0.34929198064796801</v>
      </c>
      <c r="H3060" s="1">
        <v>0.388954748957339</v>
      </c>
      <c r="I3060" s="1">
        <v>0.22138827610151399</v>
      </c>
      <c r="J3060" s="1">
        <v>2.09217497728883E-6</v>
      </c>
      <c r="K3060" s="1">
        <v>2.09217497728883E-6</v>
      </c>
    </row>
    <row r="3061" spans="1:11" x14ac:dyDescent="0.3">
      <c r="A3061" t="s">
        <v>30</v>
      </c>
      <c r="B3061" s="1">
        <v>0.398936528697238</v>
      </c>
      <c r="C3061" s="1">
        <v>1.6972256804039701E-2</v>
      </c>
      <c r="D3061" s="1">
        <v>0.77356838185479004</v>
      </c>
      <c r="E3061" s="1">
        <v>0.175710438931371</v>
      </c>
      <c r="F3061" s="1">
        <v>6.0539260453606102E-2</v>
      </c>
      <c r="G3061" s="1">
        <v>0.29191342758556699</v>
      </c>
      <c r="H3061" s="1">
        <v>0.37023140677058902</v>
      </c>
      <c r="I3061" s="1">
        <v>0.25711292856587697</v>
      </c>
      <c r="J3061" s="1">
        <v>2.0909359804938099E-6</v>
      </c>
      <c r="K3061" s="1">
        <v>2.0909359804938099E-6</v>
      </c>
    </row>
    <row r="3062" spans="1:11" x14ac:dyDescent="0.3">
      <c r="A3062" t="s">
        <v>30</v>
      </c>
      <c r="B3062" s="1">
        <v>0.39684074907609701</v>
      </c>
      <c r="C3062" s="1">
        <v>1.6953586049604501E-2</v>
      </c>
      <c r="D3062" s="1">
        <v>0.76825116741038002</v>
      </c>
      <c r="E3062" s="1">
        <v>0.178073307904622</v>
      </c>
      <c r="F3062" s="1">
        <v>4.7926914525766397E-2</v>
      </c>
      <c r="G3062" s="1">
        <v>0.38179219027963401</v>
      </c>
      <c r="H3062" s="1">
        <v>0.54430218434718203</v>
      </c>
      <c r="I3062" s="1">
        <v>0.32506104961634302</v>
      </c>
      <c r="J3062" s="1">
        <v>2.0915679520133999E-6</v>
      </c>
      <c r="K3062" s="1">
        <v>2.0915679520133999E-6</v>
      </c>
    </row>
    <row r="3063" spans="1:11" x14ac:dyDescent="0.3">
      <c r="A3063" t="s">
        <v>30</v>
      </c>
      <c r="B3063" s="1">
        <v>0.39324798401005401</v>
      </c>
      <c r="C3063" s="1">
        <v>1.68693425973367E-2</v>
      </c>
      <c r="D3063" s="1">
        <v>0.77669970279066602</v>
      </c>
      <c r="E3063" s="1">
        <v>0.176402028295332</v>
      </c>
      <c r="F3063" s="1">
        <v>6.0539260453606102E-2</v>
      </c>
      <c r="G3063" s="1">
        <v>0.49857225821109302</v>
      </c>
      <c r="H3063" s="1">
        <v>0.43776699152138998</v>
      </c>
      <c r="I3063" s="1">
        <v>0.250184512323672</v>
      </c>
      <c r="J3063" s="1">
        <v>1.9262907688088898E-6</v>
      </c>
      <c r="K3063" s="1">
        <v>1.9262907688088898E-6</v>
      </c>
    </row>
    <row r="3064" spans="1:11" x14ac:dyDescent="0.3">
      <c r="A3064" t="s">
        <v>30</v>
      </c>
      <c r="B3064" s="1">
        <v>0.39699044762026198</v>
      </c>
      <c r="C3064" s="1">
        <v>1.6866263813336401E-2</v>
      </c>
      <c r="D3064" s="1">
        <v>0.780743264488581</v>
      </c>
      <c r="E3064" s="1">
        <v>0.17470534280508801</v>
      </c>
      <c r="F3064" s="1">
        <v>5.1850755481094697E-2</v>
      </c>
      <c r="G3064" s="1">
        <v>0.53190004312731098</v>
      </c>
      <c r="H3064" s="1">
        <v>0.51463291860376603</v>
      </c>
      <c r="I3064" s="1">
        <v>0.21011269506644401</v>
      </c>
      <c r="J3064" s="1">
        <v>1.9255257506535601E-6</v>
      </c>
      <c r="K3064" s="1">
        <v>1.9255257506535601E-6</v>
      </c>
    </row>
    <row r="3065" spans="1:11" x14ac:dyDescent="0.3">
      <c r="A3065" t="s">
        <v>30</v>
      </c>
      <c r="B3065" s="1">
        <v>0.39055341021150503</v>
      </c>
      <c r="C3065" s="1">
        <v>1.6951902620925999E-2</v>
      </c>
      <c r="D3065" s="1">
        <v>0.77236001762361095</v>
      </c>
      <c r="E3065" s="1">
        <v>0.17908233250361</v>
      </c>
      <c r="F3065" s="1">
        <v>5.3532401604810598E-2</v>
      </c>
      <c r="G3065" s="1">
        <v>0.542321361525398</v>
      </c>
      <c r="H3065" s="1">
        <v>0.57161139459948795</v>
      </c>
      <c r="I3065" s="1">
        <v>0.22611275980348899</v>
      </c>
      <c r="J3065" s="1">
        <v>1.9252263957233898E-6</v>
      </c>
      <c r="K3065" s="1">
        <v>1.9252263957233898E-6</v>
      </c>
    </row>
    <row r="3066" spans="1:11" x14ac:dyDescent="0.3">
      <c r="A3066" t="s">
        <v>30</v>
      </c>
      <c r="B3066" s="1">
        <v>0.39339768255421897</v>
      </c>
      <c r="C3066" s="1">
        <v>1.6926349613952001E-2</v>
      </c>
      <c r="D3066" s="1">
        <v>0.77062011928288399</v>
      </c>
      <c r="E3066" s="1">
        <v>0.177976373990366</v>
      </c>
      <c r="F3066" s="1">
        <v>4.09200556769721E-2</v>
      </c>
      <c r="G3066" s="1">
        <v>0.39758763953790099</v>
      </c>
      <c r="H3066" s="1">
        <v>0.54357542599999498</v>
      </c>
      <c r="I3066" s="1">
        <v>0.26852285744458598</v>
      </c>
      <c r="J3066" s="1">
        <v>2.0924327551454101E-6</v>
      </c>
      <c r="K3066" s="1">
        <v>2.0924327551454101E-6</v>
      </c>
    </row>
    <row r="3067" spans="1:11" x14ac:dyDescent="0.3">
      <c r="A3067" t="s">
        <v>30</v>
      </c>
      <c r="B3067" s="1">
        <v>0.393996476732765</v>
      </c>
      <c r="C3067" s="1">
        <v>1.6727308929014899E-2</v>
      </c>
      <c r="D3067" s="1">
        <v>0.77869975002855396</v>
      </c>
      <c r="E3067" s="1">
        <v>0.177370754598073</v>
      </c>
      <c r="F3067" s="1">
        <v>5.8297065621986797E-2</v>
      </c>
      <c r="G3067" s="1">
        <v>0.43177365067514401</v>
      </c>
      <c r="H3067" s="1">
        <v>0.48226036460987098</v>
      </c>
      <c r="I3067" s="1">
        <v>0.18483208347865501</v>
      </c>
      <c r="J3067" s="1">
        <v>2.0924493859750302E-6</v>
      </c>
      <c r="K3067" s="1">
        <v>2.0924493859750302E-6</v>
      </c>
    </row>
    <row r="3068" spans="1:11" x14ac:dyDescent="0.3">
      <c r="A3068" t="s">
        <v>30</v>
      </c>
      <c r="B3068" s="1">
        <v>0.390254013123012</v>
      </c>
      <c r="C3068" s="1">
        <v>1.6932786253017199E-2</v>
      </c>
      <c r="D3068" s="1">
        <v>0.76797194671328906</v>
      </c>
      <c r="E3068" s="1">
        <v>0.17871988161479299</v>
      </c>
      <c r="F3068" s="1">
        <v>6.5023650116835294E-2</v>
      </c>
      <c r="G3068" s="1">
        <v>0.40343175142388799</v>
      </c>
      <c r="H3068" s="1">
        <v>0.43822341807824999</v>
      </c>
      <c r="I3068" s="1">
        <v>0.27892756699279198</v>
      </c>
      <c r="J3068" s="1">
        <v>2.0915263749397699E-6</v>
      </c>
      <c r="K3068" s="1">
        <v>2.0915263749397699E-6</v>
      </c>
    </row>
    <row r="3069" spans="1:11" x14ac:dyDescent="0.3">
      <c r="A3069" t="s">
        <v>30</v>
      </c>
      <c r="B3069" s="1">
        <v>0.39699044762026198</v>
      </c>
      <c r="C3069" s="1">
        <v>1.6958114202681202E-2</v>
      </c>
      <c r="D3069" s="1">
        <v>0.77795865964187405</v>
      </c>
      <c r="E3069" s="1">
        <v>0.17806785649241899</v>
      </c>
      <c r="F3069" s="1">
        <v>8.54836779553175E-2</v>
      </c>
      <c r="G3069" s="1">
        <v>0.33027818306087398</v>
      </c>
      <c r="H3069" s="1">
        <v>0.25212891600188098</v>
      </c>
      <c r="I3069" s="1">
        <v>0.29737738546213599</v>
      </c>
      <c r="J3069" s="1">
        <v>1.9250351411844102E-6</v>
      </c>
      <c r="K3069" s="1">
        <v>1.9250351411844102E-6</v>
      </c>
    </row>
    <row r="3070" spans="1:11" x14ac:dyDescent="0.3">
      <c r="A3070" t="s">
        <v>30</v>
      </c>
      <c r="B3070" s="1">
        <v>0.39384677818859998</v>
      </c>
      <c r="C3070" s="1">
        <v>1.7096537951750999E-2</v>
      </c>
      <c r="D3070" s="1">
        <v>0.77138353677798499</v>
      </c>
      <c r="E3070" s="1">
        <v>0.180262273626771</v>
      </c>
      <c r="F3070" s="1">
        <v>7.0068588487965197E-2</v>
      </c>
      <c r="G3070" s="1">
        <v>0.37008353255002002</v>
      </c>
      <c r="H3070" s="1">
        <v>0.389818281824373</v>
      </c>
      <c r="I3070" s="1">
        <v>0.29481147677601399</v>
      </c>
      <c r="J3070" s="1">
        <v>2.0921999235329801E-6</v>
      </c>
      <c r="K3070" s="1">
        <v>2.0921999235329801E-6</v>
      </c>
    </row>
    <row r="3071" spans="1:11" x14ac:dyDescent="0.3">
      <c r="A3071" t="s">
        <v>30</v>
      </c>
      <c r="B3071" s="1">
        <v>0.395343763631195</v>
      </c>
      <c r="C3071" s="1">
        <v>1.6759001499404801E-2</v>
      </c>
      <c r="D3071" s="1">
        <v>0.774507559382688</v>
      </c>
      <c r="E3071" s="1">
        <v>0.179646430666171</v>
      </c>
      <c r="F3071" s="1">
        <v>5.7456242560133597E-2</v>
      </c>
      <c r="G3071" s="1">
        <v>0.53594596674067996</v>
      </c>
      <c r="H3071" s="1">
        <v>0.49856863309969701</v>
      </c>
      <c r="I3071" s="1">
        <v>0.204320079462709</v>
      </c>
      <c r="J3071" s="1">
        <v>2.0929649416883099E-6</v>
      </c>
      <c r="K3071" s="1">
        <v>2.0929649416883099E-6</v>
      </c>
    </row>
    <row r="3072" spans="1:11" x14ac:dyDescent="0.3">
      <c r="A3072" t="s">
        <v>30</v>
      </c>
      <c r="B3072" s="1">
        <v>0.393996476732765</v>
      </c>
      <c r="C3072" s="1">
        <v>1.6977077531619301E-2</v>
      </c>
      <c r="D3072" s="1">
        <v>0.77712462342524002</v>
      </c>
      <c r="E3072" s="1">
        <v>0.179254208489809</v>
      </c>
      <c r="F3072" s="1">
        <v>7.3712155089339801E-2</v>
      </c>
      <c r="G3072" s="1">
        <v>0.39910996938233001</v>
      </c>
      <c r="H3072" s="1">
        <v>0.35347420409906199</v>
      </c>
      <c r="I3072" s="1">
        <v>0.23559718734760399</v>
      </c>
      <c r="J3072" s="1">
        <v>1.9270641023789398E-6</v>
      </c>
      <c r="K3072" s="1">
        <v>1.9270641023789398E-6</v>
      </c>
    </row>
    <row r="3073" spans="1:11" x14ac:dyDescent="0.3">
      <c r="A3073" t="s">
        <v>30</v>
      </c>
      <c r="B3073" s="1">
        <v>0.393697079644305</v>
      </c>
      <c r="C3073" s="1">
        <v>1.7078218286719599E-2</v>
      </c>
      <c r="D3073" s="1">
        <v>0.77517705478723697</v>
      </c>
      <c r="E3073" s="1">
        <v>0.18126120048420299</v>
      </c>
      <c r="F3073" s="1">
        <v>5.4653499020613401E-2</v>
      </c>
      <c r="G3073" s="1">
        <v>0.422874662121487</v>
      </c>
      <c r="H3073" s="1">
        <v>0.49980191572891097</v>
      </c>
      <c r="I3073" s="1">
        <v>0.27563939360555501</v>
      </c>
      <c r="J3073" s="1">
        <v>2.0911604966915599E-6</v>
      </c>
      <c r="K3073" s="1">
        <v>2.0911604966915599E-6</v>
      </c>
    </row>
    <row r="3074" spans="1:11" x14ac:dyDescent="0.3">
      <c r="A3074" t="s">
        <v>30</v>
      </c>
      <c r="B3074" s="1">
        <v>0.39190069711162401</v>
      </c>
      <c r="C3074" s="1">
        <v>1.6881396666858599E-2</v>
      </c>
      <c r="D3074" s="1">
        <v>0.775345369564997</v>
      </c>
      <c r="E3074" s="1">
        <v>0.17784544750683801</v>
      </c>
      <c r="F3074" s="1">
        <v>6.1940632223363101E-2</v>
      </c>
      <c r="G3074" s="1">
        <v>0.41334222088088002</v>
      </c>
      <c r="H3074" s="1">
        <v>0.53390856723033397</v>
      </c>
      <c r="I3074" s="1">
        <v>0.19952165623638199</v>
      </c>
      <c r="J3074" s="1">
        <v>2.0931561962269998E-6</v>
      </c>
      <c r="K3074" s="1">
        <v>2.0931561962269998E-6</v>
      </c>
    </row>
    <row r="3075" spans="1:11" x14ac:dyDescent="0.3">
      <c r="A3075" t="s">
        <v>30</v>
      </c>
      <c r="B3075" s="1">
        <v>0.395343763631195</v>
      </c>
      <c r="C3075" s="1">
        <v>1.6839572016373899E-2</v>
      </c>
      <c r="D3075" s="1">
        <v>0.77459478679607896</v>
      </c>
      <c r="E3075" s="1">
        <v>0.17986429218093</v>
      </c>
      <c r="F3075" s="1">
        <v>6.4182827054973995E-2</v>
      </c>
      <c r="G3075" s="1">
        <v>0.55406067019147998</v>
      </c>
      <c r="H3075" s="1">
        <v>0.47586067106805902</v>
      </c>
      <c r="I3075" s="1">
        <v>0.19800637051477399</v>
      </c>
      <c r="J3075" s="1">
        <v>2.09288178754098E-6</v>
      </c>
      <c r="K3075" s="1">
        <v>2.09288178754098E-6</v>
      </c>
    </row>
    <row r="3076" spans="1:11" x14ac:dyDescent="0.3">
      <c r="A3076" t="s">
        <v>30</v>
      </c>
      <c r="B3076" s="1">
        <v>0.39684074907609701</v>
      </c>
      <c r="C3076" s="1">
        <v>1.6885906815350502E-2</v>
      </c>
      <c r="D3076" s="1">
        <v>0.77714751615247302</v>
      </c>
      <c r="E3076" s="1">
        <v>0.177694665223119</v>
      </c>
      <c r="F3076" s="1">
        <v>5.9418163037796498E-2</v>
      </c>
      <c r="G3076" s="1">
        <v>0.46342585106461798</v>
      </c>
      <c r="H3076" s="1">
        <v>0.42449103343915201</v>
      </c>
      <c r="I3076" s="1">
        <v>0.20827878056013899</v>
      </c>
      <c r="J3076" s="1">
        <v>1.92643213085931E-6</v>
      </c>
      <c r="K3076" s="1">
        <v>1.92643213085931E-6</v>
      </c>
    </row>
    <row r="3077" spans="1:11" x14ac:dyDescent="0.3">
      <c r="A3077" t="s">
        <v>30</v>
      </c>
      <c r="B3077" s="1">
        <v>0.39983471996310599</v>
      </c>
      <c r="C3077" s="1">
        <v>1.7039265367509999E-2</v>
      </c>
      <c r="D3077" s="1">
        <v>0.77550874007929105</v>
      </c>
      <c r="E3077" s="1">
        <v>0.17385891571734699</v>
      </c>
      <c r="F3077" s="1">
        <v>5.4373224666659802E-2</v>
      </c>
      <c r="G3077" s="1">
        <v>0.45138003303389101</v>
      </c>
      <c r="H3077" s="1">
        <v>0.51511071218645099</v>
      </c>
      <c r="I3077" s="1">
        <v>0.22873739334538001</v>
      </c>
      <c r="J3077" s="1">
        <v>2.0928402104672099E-6</v>
      </c>
      <c r="K3077" s="1">
        <v>2.0928402104672099E-6</v>
      </c>
    </row>
    <row r="3078" spans="1:11" x14ac:dyDescent="0.3">
      <c r="A3078" t="s">
        <v>30</v>
      </c>
      <c r="B3078" s="1">
        <v>0.39669105053134701</v>
      </c>
      <c r="C3078" s="1">
        <v>1.6878151340448899E-2</v>
      </c>
      <c r="D3078" s="1">
        <v>0.77429729690183102</v>
      </c>
      <c r="E3078" s="1">
        <v>0.181588363897076</v>
      </c>
      <c r="F3078" s="1">
        <v>4.2321427446728802E-2</v>
      </c>
      <c r="G3078" s="1">
        <v>0.45126764626684701</v>
      </c>
      <c r="H3078" s="1">
        <v>0.66752916591332001</v>
      </c>
      <c r="I3078" s="1">
        <v>0.33858206469780899</v>
      </c>
      <c r="J3078" s="1">
        <v>2.09218329270351E-6</v>
      </c>
      <c r="K3078" s="1">
        <v>2.09218329270351E-6</v>
      </c>
    </row>
    <row r="3079" spans="1:11" x14ac:dyDescent="0.3">
      <c r="A3079" t="s">
        <v>30</v>
      </c>
      <c r="B3079" s="1">
        <v>0.39264918983264602</v>
      </c>
      <c r="C3079" s="1">
        <v>1.68555870945514E-2</v>
      </c>
      <c r="D3079" s="1">
        <v>0.77511771886124503</v>
      </c>
      <c r="E3079" s="1">
        <v>0.17930068106572</v>
      </c>
      <c r="F3079" s="1">
        <v>7.2871332027485802E-2</v>
      </c>
      <c r="G3079" s="1">
        <v>0.409868448081528</v>
      </c>
      <c r="H3079" s="1">
        <v>0.37171187491031199</v>
      </c>
      <c r="I3079" s="1">
        <v>0.26753633804344001</v>
      </c>
      <c r="J3079" s="1">
        <v>2.0925408555370298E-6</v>
      </c>
      <c r="K3079" s="1">
        <v>2.0925408555370298E-6</v>
      </c>
    </row>
    <row r="3080" spans="1:11" x14ac:dyDescent="0.3">
      <c r="A3080" t="s">
        <v>30</v>
      </c>
      <c r="B3080" s="1">
        <v>0.39040371166717702</v>
      </c>
      <c r="C3080" s="1">
        <v>1.6943958097884002E-2</v>
      </c>
      <c r="D3080" s="1">
        <v>0.77319633155656797</v>
      </c>
      <c r="E3080" s="1">
        <v>0.17770622115443499</v>
      </c>
      <c r="F3080" s="1">
        <v>5.7456242560133597E-2</v>
      </c>
      <c r="G3080" s="1">
        <v>0.59629766064016898</v>
      </c>
      <c r="H3080" s="1">
        <v>0.53832481716666203</v>
      </c>
      <c r="I3080" s="1">
        <v>0.19706575152243799</v>
      </c>
      <c r="J3080" s="1">
        <v>2.0929982033471002E-6</v>
      </c>
      <c r="K3080" s="1">
        <v>2.0929982033471002E-6</v>
      </c>
    </row>
    <row r="3081" spans="1:11" x14ac:dyDescent="0.3">
      <c r="A3081" t="s">
        <v>30</v>
      </c>
      <c r="B3081" s="1">
        <v>0.397289844708755</v>
      </c>
      <c r="C3081" s="1">
        <v>1.69518486071716E-2</v>
      </c>
      <c r="D3081" s="1">
        <v>0.77627330760213797</v>
      </c>
      <c r="E3081" s="1">
        <v>0.17864499231950401</v>
      </c>
      <c r="F3081" s="1">
        <v>6.81066680103012E-2</v>
      </c>
      <c r="G3081" s="1">
        <v>0.51298841532844297</v>
      </c>
      <c r="H3081" s="1">
        <v>0.485518819451285</v>
      </c>
      <c r="I3081" s="1">
        <v>0.180812061507196</v>
      </c>
      <c r="J3081" s="1">
        <v>2.0918423606995598E-6</v>
      </c>
      <c r="K3081" s="1">
        <v>2.0918423606995598E-6</v>
      </c>
    </row>
    <row r="3082" spans="1:11" x14ac:dyDescent="0.3">
      <c r="A3082" t="s">
        <v>30</v>
      </c>
      <c r="B3082" s="1">
        <v>0.38950552040143799</v>
      </c>
      <c r="C3082" s="1">
        <v>1.6860745408095901E-2</v>
      </c>
      <c r="D3082" s="1">
        <v>0.77469731158837196</v>
      </c>
      <c r="E3082" s="1">
        <v>0.18206812673775699</v>
      </c>
      <c r="F3082" s="1">
        <v>6.1380083515460898E-2</v>
      </c>
      <c r="G3082" s="1">
        <v>0.43429724444409201</v>
      </c>
      <c r="H3082" s="1">
        <v>0.46162504082792</v>
      </c>
      <c r="I3082" s="1">
        <v>0.23926413326517801</v>
      </c>
      <c r="J3082" s="1">
        <v>2.0916511061605802E-6</v>
      </c>
      <c r="K3082" s="1">
        <v>2.0916511061605802E-6</v>
      </c>
    </row>
    <row r="3083" spans="1:11" x14ac:dyDescent="0.3">
      <c r="A3083" t="s">
        <v>30</v>
      </c>
      <c r="B3083" s="1">
        <v>0.390254013123012</v>
      </c>
      <c r="C3083" s="1">
        <v>1.7032693694058899E-2</v>
      </c>
      <c r="D3083" s="1">
        <v>0.77266100221745604</v>
      </c>
      <c r="E3083" s="1">
        <v>0.178584592362764</v>
      </c>
      <c r="F3083" s="1">
        <v>6.1380083515460898E-2</v>
      </c>
      <c r="G3083" s="1">
        <v>0.33371108794493898</v>
      </c>
      <c r="H3083" s="1">
        <v>0.43966300011211301</v>
      </c>
      <c r="I3083" s="1">
        <v>0.29317787209007201</v>
      </c>
      <c r="J3083" s="1">
        <v>2.0916760524047299E-6</v>
      </c>
      <c r="K3083" s="1">
        <v>2.0916760524047299E-6</v>
      </c>
    </row>
    <row r="3084" spans="1:11" x14ac:dyDescent="0.3">
      <c r="A3084" t="s">
        <v>30</v>
      </c>
      <c r="B3084" s="1">
        <v>0.39294858692159401</v>
      </c>
      <c r="C3084" s="1">
        <v>1.7126745143895301E-2</v>
      </c>
      <c r="D3084" s="1">
        <v>0.77741052278845402</v>
      </c>
      <c r="E3084" s="1">
        <v>0.179560736860362</v>
      </c>
      <c r="F3084" s="1">
        <v>5.2411304189002299E-2</v>
      </c>
      <c r="G3084" s="1">
        <v>0.429342009715586</v>
      </c>
      <c r="H3084" s="1">
        <v>0.549539028296265</v>
      </c>
      <c r="I3084" s="1">
        <v>0.259071055419832</v>
      </c>
      <c r="J3084" s="1">
        <v>2.0926572713431898E-6</v>
      </c>
      <c r="K3084" s="1">
        <v>2.0926572713431898E-6</v>
      </c>
    </row>
    <row r="3085" spans="1:11" x14ac:dyDescent="0.3">
      <c r="A3085" t="s">
        <v>30</v>
      </c>
      <c r="B3085" s="1">
        <v>0.39803833742974398</v>
      </c>
      <c r="C3085" s="1">
        <v>1.6950205688808801E-2</v>
      </c>
      <c r="D3085" s="1">
        <v>0.77539804718178795</v>
      </c>
      <c r="E3085" s="1">
        <v>0.17569236482299</v>
      </c>
      <c r="F3085" s="1">
        <v>6.2501180931269204E-2</v>
      </c>
      <c r="G3085" s="1">
        <v>0.45086918409281201</v>
      </c>
      <c r="H3085" s="1">
        <v>0.47869713682125797</v>
      </c>
      <c r="I3085" s="1">
        <v>0.22135169940563901</v>
      </c>
      <c r="J3085" s="1">
        <v>2.09306472666499E-6</v>
      </c>
      <c r="K3085" s="1">
        <v>2.09306472666499E-6</v>
      </c>
    </row>
    <row r="3086" spans="1:11" x14ac:dyDescent="0.3">
      <c r="A3086" t="s">
        <v>30</v>
      </c>
      <c r="B3086" s="1">
        <v>0.388906726224582</v>
      </c>
      <c r="C3086" s="1">
        <v>1.68529854320481E-2</v>
      </c>
      <c r="D3086" s="1">
        <v>0.77428349415479703</v>
      </c>
      <c r="E3086" s="1">
        <v>0.179121091365228</v>
      </c>
      <c r="F3086" s="1">
        <v>4.17608787388268E-2</v>
      </c>
      <c r="G3086" s="1">
        <v>0.37386381471403102</v>
      </c>
      <c r="H3086" s="1">
        <v>0.66780874940518897</v>
      </c>
      <c r="I3086" s="1">
        <v>0.271352356501676</v>
      </c>
      <c r="J3086" s="1">
        <v>2.09216666187389E-6</v>
      </c>
      <c r="K3086" s="1">
        <v>2.09216666187389E-6</v>
      </c>
    </row>
    <row r="3087" spans="1:11" x14ac:dyDescent="0.3">
      <c r="A3087" t="s">
        <v>30</v>
      </c>
      <c r="B3087" s="1">
        <v>0.395194065086997</v>
      </c>
      <c r="C3087" s="1">
        <v>1.69558501261429E-2</v>
      </c>
      <c r="D3087" s="1">
        <v>0.77950431529896902</v>
      </c>
      <c r="E3087" s="1">
        <v>0.177202646070308</v>
      </c>
      <c r="F3087" s="1">
        <v>5.7456242560133597E-2</v>
      </c>
      <c r="G3087" s="1">
        <v>0.44084632786876399</v>
      </c>
      <c r="H3087" s="1">
        <v>0.50647943767686598</v>
      </c>
      <c r="I3087" s="1">
        <v>0.219018855834232</v>
      </c>
      <c r="J3087" s="1">
        <v>2.0936634365257702E-6</v>
      </c>
      <c r="K3087" s="1">
        <v>2.0936634365257702E-6</v>
      </c>
    </row>
    <row r="3088" spans="1:11" x14ac:dyDescent="0.3">
      <c r="A3088" t="s">
        <v>30</v>
      </c>
      <c r="B3088" s="1">
        <v>0.39414617527754803</v>
      </c>
      <c r="C3088" s="1">
        <v>1.68761438292441E-2</v>
      </c>
      <c r="D3088" s="1">
        <v>0.77800757147786603</v>
      </c>
      <c r="E3088" s="1">
        <v>0.17817016210903699</v>
      </c>
      <c r="F3088" s="1">
        <v>5.8857614329888799E-2</v>
      </c>
      <c r="G3088" s="1">
        <v>0.28119581680166</v>
      </c>
      <c r="H3088" s="1">
        <v>0.44882777110195798</v>
      </c>
      <c r="I3088" s="1">
        <v>0.35240148897200502</v>
      </c>
      <c r="J3088" s="1">
        <v>2.0919587765057202E-6</v>
      </c>
      <c r="K3088" s="1">
        <v>2.0919587765057202E-6</v>
      </c>
    </row>
    <row r="3089" spans="1:11" x14ac:dyDescent="0.3">
      <c r="A3089" t="s">
        <v>30</v>
      </c>
      <c r="B3089" s="1">
        <v>0.39175099856745899</v>
      </c>
      <c r="C3089" s="1">
        <v>1.7086198818931E-2</v>
      </c>
      <c r="D3089" s="1">
        <v>0.77574210265694099</v>
      </c>
      <c r="E3089" s="1">
        <v>0.17770703541367</v>
      </c>
      <c r="F3089" s="1">
        <v>5.2411304189002299E-2</v>
      </c>
      <c r="G3089" s="1">
        <v>0.43482852734281002</v>
      </c>
      <c r="H3089" s="1">
        <v>0.45109507424846401</v>
      </c>
      <c r="I3089" s="1">
        <v>0.25648488153910498</v>
      </c>
      <c r="J3089" s="1">
        <v>2.0924161243159299E-6</v>
      </c>
      <c r="K3089" s="1">
        <v>2.0924161243159299E-6</v>
      </c>
    </row>
    <row r="3090" spans="1:11" x14ac:dyDescent="0.3">
      <c r="A3090" t="s">
        <v>30</v>
      </c>
      <c r="B3090" s="1">
        <v>0.38995461603409698</v>
      </c>
      <c r="C3090" s="1">
        <v>1.6982942525116999E-2</v>
      </c>
      <c r="D3090" s="1">
        <v>0.77863063358486095</v>
      </c>
      <c r="E3090" s="1">
        <v>0.177214448387609</v>
      </c>
      <c r="F3090" s="1">
        <v>8.0999288292088398E-2</v>
      </c>
      <c r="G3090" s="1">
        <v>0.45198283478436102</v>
      </c>
      <c r="H3090" s="1">
        <v>0.295203440777903</v>
      </c>
      <c r="I3090" s="1">
        <v>0.216431879851675</v>
      </c>
      <c r="J3090" s="1">
        <v>2.0926739021726701E-6</v>
      </c>
      <c r="K3090" s="1">
        <v>2.0926739021726701E-6</v>
      </c>
    </row>
    <row r="3091" spans="1:11" x14ac:dyDescent="0.3">
      <c r="A3091" t="s">
        <v>30</v>
      </c>
      <c r="B3091" s="1">
        <v>0.39414617527754803</v>
      </c>
      <c r="C3091" s="1">
        <v>1.6797990427783901E-2</v>
      </c>
      <c r="D3091" s="1">
        <v>0.77344640444801305</v>
      </c>
      <c r="E3091" s="1">
        <v>0.18011238110577199</v>
      </c>
      <c r="F3091" s="1">
        <v>7.7635996044666894E-2</v>
      </c>
      <c r="G3091" s="1">
        <v>0.38609353836354099</v>
      </c>
      <c r="H3091" s="1">
        <v>0.37215623199398701</v>
      </c>
      <c r="I3091" s="1">
        <v>0.25606055213902101</v>
      </c>
      <c r="J3091" s="1">
        <v>1.9262491917351502E-6</v>
      </c>
      <c r="K3091" s="1">
        <v>1.9262491917351502E-6</v>
      </c>
    </row>
    <row r="3092" spans="1:11" x14ac:dyDescent="0.3">
      <c r="A3092" t="s">
        <v>30</v>
      </c>
      <c r="B3092" s="1">
        <v>0.397289844708755</v>
      </c>
      <c r="C3092" s="1">
        <v>1.71846974012125E-2</v>
      </c>
      <c r="D3092" s="1">
        <v>0.77318544336746398</v>
      </c>
      <c r="E3092" s="1">
        <v>0.172588766066606</v>
      </c>
      <c r="F3092" s="1">
        <v>4.6525542756010702E-2</v>
      </c>
      <c r="G3092" s="1">
        <v>0.42972003793198399</v>
      </c>
      <c r="H3092" s="1">
        <v>0.47292787736925901</v>
      </c>
      <c r="I3092" s="1">
        <v>0.21876218082364601</v>
      </c>
      <c r="J3092" s="1">
        <v>2.0909442959084598E-6</v>
      </c>
      <c r="K3092" s="1">
        <v>2.0909442959084598E-6</v>
      </c>
    </row>
    <row r="3093" spans="1:11" x14ac:dyDescent="0.3">
      <c r="A3093" t="s">
        <v>30</v>
      </c>
      <c r="B3093" s="1">
        <v>0.39115220439005099</v>
      </c>
      <c r="C3093" s="1">
        <v>1.69304591604321E-2</v>
      </c>
      <c r="D3093" s="1">
        <v>0.77078249597637205</v>
      </c>
      <c r="E3093" s="1">
        <v>0.17973052701803999</v>
      </c>
      <c r="F3093" s="1">
        <v>7.0348862841919393E-2</v>
      </c>
      <c r="G3093" s="1">
        <v>0.34100601082360199</v>
      </c>
      <c r="H3093" s="1">
        <v>0.41663726845815502</v>
      </c>
      <c r="I3093" s="1">
        <v>0.26488332125973502</v>
      </c>
      <c r="J3093" s="1">
        <v>2.0937632215024702E-6</v>
      </c>
      <c r="K3093" s="1">
        <v>2.0937632215024702E-6</v>
      </c>
    </row>
    <row r="3094" spans="1:11" x14ac:dyDescent="0.3">
      <c r="A3094" t="s">
        <v>30</v>
      </c>
      <c r="B3094" s="1">
        <v>0.39085280730159</v>
      </c>
      <c r="C3094" s="1">
        <v>1.6678530007652001E-2</v>
      </c>
      <c r="D3094" s="1">
        <v>0.78089849398361499</v>
      </c>
      <c r="E3094" s="1">
        <v>0.18029283466846499</v>
      </c>
      <c r="F3094" s="1">
        <v>6.4743375762880195E-2</v>
      </c>
      <c r="G3094" s="1">
        <v>0.49266684445218001</v>
      </c>
      <c r="H3094" s="1">
        <v>0.45047402229481898</v>
      </c>
      <c r="I3094" s="1">
        <v>0.19353847072591901</v>
      </c>
      <c r="J3094" s="1">
        <v>2.0915928982576601E-6</v>
      </c>
      <c r="K3094" s="1">
        <v>2.0915928982576601E-6</v>
      </c>
    </row>
    <row r="3095" spans="1:11" x14ac:dyDescent="0.3">
      <c r="A3095" t="s">
        <v>30</v>
      </c>
      <c r="B3095" s="1">
        <v>0.39624195489868802</v>
      </c>
      <c r="C3095" s="1">
        <v>1.6928982784478699E-2</v>
      </c>
      <c r="D3095" s="1">
        <v>0.77186768103995196</v>
      </c>
      <c r="E3095" s="1">
        <v>0.179906462051653</v>
      </c>
      <c r="F3095" s="1">
        <v>7.5954349920957995E-2</v>
      </c>
      <c r="G3095" s="1">
        <v>0.45409774940044501</v>
      </c>
      <c r="H3095" s="1">
        <v>0.33376680126668701</v>
      </c>
      <c r="I3095" s="1">
        <v>0.186471251011291</v>
      </c>
      <c r="J3095" s="1">
        <v>2.0914847978660298E-6</v>
      </c>
      <c r="K3095" s="1">
        <v>2.0914847978660298E-6</v>
      </c>
    </row>
    <row r="3096" spans="1:11" x14ac:dyDescent="0.3">
      <c r="A3096" t="s">
        <v>30</v>
      </c>
      <c r="B3096" s="1">
        <v>0.39863713160715197</v>
      </c>
      <c r="C3096" s="1">
        <v>1.69149707163599E-2</v>
      </c>
      <c r="D3096" s="1">
        <v>0.76802179499054002</v>
      </c>
      <c r="E3096" s="1">
        <v>0.177170992881378</v>
      </c>
      <c r="F3096" s="1">
        <v>4.8207188879719802E-2</v>
      </c>
      <c r="G3096" s="1">
        <v>0.47422519767910298</v>
      </c>
      <c r="H3096" s="1">
        <v>0.54341505358532005</v>
      </c>
      <c r="I3096" s="1">
        <v>0.21958591583666001</v>
      </c>
      <c r="J3096" s="1">
        <v>2.0916594215754101E-6</v>
      </c>
      <c r="K3096" s="1">
        <v>2.0916594215754101E-6</v>
      </c>
    </row>
    <row r="3097" spans="1:11" x14ac:dyDescent="0.3">
      <c r="A3097" t="s">
        <v>30</v>
      </c>
      <c r="B3097" s="1">
        <v>0.39339768255421897</v>
      </c>
      <c r="C3097" s="1">
        <v>1.6928766729461101E-2</v>
      </c>
      <c r="D3097" s="1">
        <v>0.76865958737071605</v>
      </c>
      <c r="E3097" s="1">
        <v>0.180229349796274</v>
      </c>
      <c r="F3097" s="1">
        <v>3.6996214721643703E-2</v>
      </c>
      <c r="G3097" s="1">
        <v>0.32968559828922001</v>
      </c>
      <c r="H3097" s="1">
        <v>0.66535631194899603</v>
      </c>
      <c r="I3097" s="1">
        <v>0.35867047657120699</v>
      </c>
      <c r="J3097" s="1">
        <v>2.0907946184432402E-6</v>
      </c>
      <c r="K3097" s="1">
        <v>2.0907946184432402E-6</v>
      </c>
    </row>
    <row r="3098" spans="1:11" x14ac:dyDescent="0.3">
      <c r="A3098" t="s">
        <v>30</v>
      </c>
      <c r="B3098" s="1">
        <v>0.39324798401005401</v>
      </c>
      <c r="C3098" s="1">
        <v>1.6858062724961001E-2</v>
      </c>
      <c r="D3098" s="1">
        <v>0.768693906517112</v>
      </c>
      <c r="E3098" s="1">
        <v>0.177078853739468</v>
      </c>
      <c r="F3098" s="1">
        <v>5.9137888683842503E-2</v>
      </c>
      <c r="G3098" s="1">
        <v>0.42809553829934499</v>
      </c>
      <c r="H3098" s="1">
        <v>0.47359214836784602</v>
      </c>
      <c r="I3098" s="1">
        <v>0.26425826244928702</v>
      </c>
      <c r="J3098" s="1">
        <v>1.9257585822659998E-6</v>
      </c>
      <c r="K3098" s="1">
        <v>1.9257585822659998E-6</v>
      </c>
    </row>
    <row r="3099" spans="1:11" x14ac:dyDescent="0.3">
      <c r="A3099" t="s">
        <v>30</v>
      </c>
      <c r="B3099" s="1">
        <v>0.38770913786862798</v>
      </c>
      <c r="C3099" s="1">
        <v>1.6921042762583001E-2</v>
      </c>
      <c r="D3099" s="1">
        <v>0.78043403104123998</v>
      </c>
      <c r="E3099" s="1">
        <v>0.180743142811604</v>
      </c>
      <c r="F3099" s="1">
        <v>5.8016791268039797E-2</v>
      </c>
      <c r="G3099" s="1">
        <v>0.394573630785508</v>
      </c>
      <c r="H3099" s="1">
        <v>0.48450105299811203</v>
      </c>
      <c r="I3099" s="1">
        <v>0.26294415532220899</v>
      </c>
      <c r="J3099" s="1">
        <v>2.0909526113231398E-6</v>
      </c>
      <c r="K3099" s="1">
        <v>2.0909526113231398E-6</v>
      </c>
    </row>
    <row r="3100" spans="1:11" x14ac:dyDescent="0.3">
      <c r="A3100" t="s">
        <v>30</v>
      </c>
      <c r="B3100" s="1">
        <v>0.39339768255421897</v>
      </c>
      <c r="C3100" s="1">
        <v>1.6966634872436701E-2</v>
      </c>
      <c r="D3100" s="1">
        <v>0.774058824277855</v>
      </c>
      <c r="E3100" s="1">
        <v>0.177240574410295</v>
      </c>
      <c r="F3100" s="1">
        <v>6.1380083515460898E-2</v>
      </c>
      <c r="G3100" s="1">
        <v>0.271530554836384</v>
      </c>
      <c r="H3100" s="1">
        <v>0.48932853735431497</v>
      </c>
      <c r="I3100" s="1">
        <v>0.28287765991486902</v>
      </c>
      <c r="J3100" s="1">
        <v>2.09154300576924E-6</v>
      </c>
      <c r="K3100" s="1">
        <v>2.09154300576924E-6</v>
      </c>
    </row>
    <row r="3101" spans="1:11" x14ac:dyDescent="0.3">
      <c r="A3101" t="s">
        <v>30</v>
      </c>
      <c r="B3101" s="1">
        <v>0.39055341021150503</v>
      </c>
      <c r="C3101" s="1">
        <v>1.6809292805890601E-2</v>
      </c>
      <c r="D3101" s="1">
        <v>0.77524127804559295</v>
      </c>
      <c r="E3101" s="1">
        <v>0.17759067073027099</v>
      </c>
      <c r="F3101" s="1">
        <v>5.8297065621986797E-2</v>
      </c>
      <c r="G3101" s="1">
        <v>0.40251222332994102</v>
      </c>
      <c r="H3101" s="1">
        <v>0.53628329988821499</v>
      </c>
      <c r="I3101" s="1">
        <v>0.24970539077145901</v>
      </c>
      <c r="J3101" s="1">
        <v>2.0930480958355199E-6</v>
      </c>
      <c r="K3101" s="1">
        <v>2.0930480958355199E-6</v>
      </c>
    </row>
    <row r="3102" spans="1:11" x14ac:dyDescent="0.3">
      <c r="A3102" t="s">
        <v>31</v>
      </c>
      <c r="B3102" s="1">
        <v>0.42827744339122498</v>
      </c>
      <c r="C3102" s="1">
        <v>1.6917833445342801E-2</v>
      </c>
      <c r="D3102" s="1">
        <v>0.72098829130840403</v>
      </c>
      <c r="E3102" s="1">
        <v>0.18330603907622001</v>
      </c>
      <c r="F3102" s="1">
        <v>0.14069772568383199</v>
      </c>
      <c r="G3102" s="1">
        <v>0.27984717559720801</v>
      </c>
      <c r="H3102" s="1">
        <v>0.62313357513344003</v>
      </c>
      <c r="I3102" s="1">
        <v>0.36134592363267698</v>
      </c>
      <c r="J3102" s="1">
        <v>2.0920668768973399E-6</v>
      </c>
      <c r="K3102" s="1">
        <v>2.0920668768973399E-6</v>
      </c>
    </row>
    <row r="3103" spans="1:11" x14ac:dyDescent="0.3">
      <c r="A3103" t="s">
        <v>31</v>
      </c>
      <c r="B3103" s="1">
        <v>0.42468467832693702</v>
      </c>
      <c r="C3103" s="1">
        <v>1.7088318858790998E-2</v>
      </c>
      <c r="D3103" s="1">
        <v>0.72772861176528003</v>
      </c>
      <c r="E3103" s="1">
        <v>0.175464397550741</v>
      </c>
      <c r="F3103" s="1">
        <v>0.167043514955312</v>
      </c>
      <c r="G3103" s="1">
        <v>0.41645839942148299</v>
      </c>
      <c r="H3103" s="1">
        <v>0.40255120666136701</v>
      </c>
      <c r="I3103" s="1">
        <v>0.24794575967574201</v>
      </c>
      <c r="J3103" s="1">
        <v>2.0922747622655198E-6</v>
      </c>
      <c r="K3103" s="1">
        <v>2.0922747622655198E-6</v>
      </c>
    </row>
    <row r="3104" spans="1:11" x14ac:dyDescent="0.3">
      <c r="A3104" t="s">
        <v>31</v>
      </c>
      <c r="B3104" s="1">
        <v>0.420792516174123</v>
      </c>
      <c r="C3104" s="1">
        <v>1.6898924130159199E-2</v>
      </c>
      <c r="D3104" s="1">
        <v>0.71929062625207896</v>
      </c>
      <c r="E3104" s="1">
        <v>0.178151586308883</v>
      </c>
      <c r="F3104" s="1">
        <v>0.16620269189345899</v>
      </c>
      <c r="G3104" s="1">
        <v>0.45936971047241498</v>
      </c>
      <c r="H3104" s="1">
        <v>0.34198210177308702</v>
      </c>
      <c r="I3104" s="1">
        <v>0.218962143748827</v>
      </c>
      <c r="J3104" s="1">
        <v>2.0922082389476199E-6</v>
      </c>
      <c r="K3104" s="1">
        <v>2.0922082389476199E-6</v>
      </c>
    </row>
    <row r="3105" spans="1:11" x14ac:dyDescent="0.3">
      <c r="A3105" t="s">
        <v>31</v>
      </c>
      <c r="B3105" s="1">
        <v>0.42693015649282801</v>
      </c>
      <c r="C3105" s="1">
        <v>1.6972400840718101E-2</v>
      </c>
      <c r="D3105" s="1">
        <v>0.72415388335435704</v>
      </c>
      <c r="E3105" s="1">
        <v>0.18068360405320999</v>
      </c>
      <c r="F3105" s="1">
        <v>0.15723391256700101</v>
      </c>
      <c r="G3105" s="1">
        <v>0.41575342788279201</v>
      </c>
      <c r="H3105" s="1">
        <v>0.486708235047426</v>
      </c>
      <c r="I3105" s="1">
        <v>0.23103737660836801</v>
      </c>
      <c r="J3105" s="1">
        <v>2.09225813143604E-6</v>
      </c>
      <c r="K3105" s="1">
        <v>2.09225813143604E-6</v>
      </c>
    </row>
    <row r="3106" spans="1:11" x14ac:dyDescent="0.3">
      <c r="A3106" t="s">
        <v>31</v>
      </c>
      <c r="B3106" s="1">
        <v>0.42498407541585198</v>
      </c>
      <c r="C3106" s="1">
        <v>1.69579206533945E-2</v>
      </c>
      <c r="D3106" s="1">
        <v>0.72389864240398305</v>
      </c>
      <c r="E3106" s="1">
        <v>0.178971266429899</v>
      </c>
      <c r="F3106" s="1">
        <v>0.17461092251201701</v>
      </c>
      <c r="G3106" s="1">
        <v>0.36445397721928502</v>
      </c>
      <c r="H3106" s="1">
        <v>0.38385086813004698</v>
      </c>
      <c r="I3106" s="1">
        <v>0.239898275896962</v>
      </c>
      <c r="J3106" s="1">
        <v>2.0924327551454101E-6</v>
      </c>
      <c r="K3106" s="1">
        <v>2.0924327551454101E-6</v>
      </c>
    </row>
    <row r="3107" spans="1:11" x14ac:dyDescent="0.3">
      <c r="A3107" t="s">
        <v>31</v>
      </c>
      <c r="B3107" s="1">
        <v>0.41974462636295201</v>
      </c>
      <c r="C3107" s="1">
        <v>1.6914844684266399E-2</v>
      </c>
      <c r="D3107" s="1">
        <v>0.72454332562922497</v>
      </c>
      <c r="E3107" s="1">
        <v>0.17826645686124601</v>
      </c>
      <c r="F3107" s="1">
        <v>0.12612345927834201</v>
      </c>
      <c r="G3107" s="1">
        <v>0.36814230657390101</v>
      </c>
      <c r="H3107" s="1">
        <v>0.68697084417951404</v>
      </c>
      <c r="I3107" s="1">
        <v>0.33865121786087998</v>
      </c>
      <c r="J3107" s="1">
        <v>2.0926572713431898E-6</v>
      </c>
      <c r="K3107" s="1">
        <v>2.0926572713431898E-6</v>
      </c>
    </row>
    <row r="3108" spans="1:11" x14ac:dyDescent="0.3">
      <c r="A3108" t="s">
        <v>31</v>
      </c>
      <c r="B3108" s="1">
        <v>0.42722955358119102</v>
      </c>
      <c r="C3108" s="1">
        <v>1.7027985495134301E-2</v>
      </c>
      <c r="D3108" s="1">
        <v>0.72237962803394395</v>
      </c>
      <c r="E3108" s="1">
        <v>0.18415199276845801</v>
      </c>
      <c r="F3108" s="1">
        <v>0.15975638175256601</v>
      </c>
      <c r="G3108" s="1">
        <v>0.42136254925587802</v>
      </c>
      <c r="H3108" s="1">
        <v>0.396042165759524</v>
      </c>
      <c r="I3108" s="1">
        <v>0.25224832406634201</v>
      </c>
      <c r="J3108" s="1">
        <v>2.0907863030285699E-6</v>
      </c>
      <c r="K3108" s="1">
        <v>2.0907863030285699E-6</v>
      </c>
    </row>
    <row r="3109" spans="1:11" x14ac:dyDescent="0.3">
      <c r="A3109" t="s">
        <v>31</v>
      </c>
      <c r="B3109" s="1">
        <v>0.425732568138596</v>
      </c>
      <c r="C3109" s="1">
        <v>1.71744888016322E-2</v>
      </c>
      <c r="D3109" s="1">
        <v>0.72992968652482904</v>
      </c>
      <c r="E3109" s="1">
        <v>0.17379264985557799</v>
      </c>
      <c r="F3109" s="1">
        <v>0.16115775352232101</v>
      </c>
      <c r="G3109" s="1">
        <v>0.42412113353772801</v>
      </c>
      <c r="H3109" s="1">
        <v>0.493117505853852</v>
      </c>
      <c r="I3109" s="1">
        <v>0.24906980781291499</v>
      </c>
      <c r="J3109" s="1">
        <v>1.9262575071500801E-6</v>
      </c>
      <c r="K3109" s="1">
        <v>1.9262575071500801E-6</v>
      </c>
    </row>
    <row r="3110" spans="1:11" x14ac:dyDescent="0.3">
      <c r="A3110" t="s">
        <v>31</v>
      </c>
      <c r="B3110" s="1">
        <v>0.423936185605916</v>
      </c>
      <c r="C3110" s="1">
        <v>1.6980363368344801E-2</v>
      </c>
      <c r="D3110" s="1">
        <v>0.72775402038567005</v>
      </c>
      <c r="E3110" s="1">
        <v>0.17955078543765701</v>
      </c>
      <c r="F3110" s="1">
        <v>0.13901607956012799</v>
      </c>
      <c r="G3110" s="1">
        <v>0.45674394691525499</v>
      </c>
      <c r="H3110" s="1">
        <v>0.60545308176523005</v>
      </c>
      <c r="I3110" s="1">
        <v>0.25141643930402702</v>
      </c>
      <c r="J3110" s="1">
        <v>2.0915346903543101E-6</v>
      </c>
      <c r="K3110" s="1">
        <v>2.0915346903543101E-6</v>
      </c>
    </row>
    <row r="3111" spans="1:11" x14ac:dyDescent="0.3">
      <c r="A3111" t="s">
        <v>31</v>
      </c>
      <c r="B3111" s="1">
        <v>0.42947503174721102</v>
      </c>
      <c r="C3111" s="1">
        <v>1.6901251222744201E-2</v>
      </c>
      <c r="D3111" s="1">
        <v>0.72301185674173496</v>
      </c>
      <c r="E3111" s="1">
        <v>0.17911795377168799</v>
      </c>
      <c r="F3111" s="1">
        <v>0.169005435432971</v>
      </c>
      <c r="G3111" s="1">
        <v>0.45679503180935899</v>
      </c>
      <c r="H3111" s="1">
        <v>0.341728443254326</v>
      </c>
      <c r="I3111" s="1">
        <v>0.21005778763021599</v>
      </c>
      <c r="J3111" s="1">
        <v>2.0930148341767198E-6</v>
      </c>
      <c r="K3111" s="1">
        <v>2.0930148341767198E-6</v>
      </c>
    </row>
    <row r="3112" spans="1:11" x14ac:dyDescent="0.3">
      <c r="A3112" t="s">
        <v>31</v>
      </c>
      <c r="B3112" s="1">
        <v>0.420792516174123</v>
      </c>
      <c r="C3112" s="1">
        <v>1.6965797659243598E-2</v>
      </c>
      <c r="D3112" s="1">
        <v>0.72412563419620302</v>
      </c>
      <c r="E3112" s="1">
        <v>0.17996850309825399</v>
      </c>
      <c r="F3112" s="1">
        <v>0.16984625849483301</v>
      </c>
      <c r="G3112" s="1">
        <v>0.48673077975680201</v>
      </c>
      <c r="H3112" s="1">
        <v>0.35575753431652202</v>
      </c>
      <c r="I3112" s="1">
        <v>0.20329298711970201</v>
      </c>
      <c r="J3112" s="1">
        <v>2.0917924682111499E-6</v>
      </c>
      <c r="K3112" s="1">
        <v>2.0917924682111499E-6</v>
      </c>
    </row>
    <row r="3113" spans="1:11" x14ac:dyDescent="0.3">
      <c r="A3113" t="s">
        <v>31</v>
      </c>
      <c r="B3113" s="1">
        <v>0.42872653902560498</v>
      </c>
      <c r="C3113" s="1">
        <v>1.6850415277568299E-2</v>
      </c>
      <c r="D3113" s="1">
        <v>0.72228857054019402</v>
      </c>
      <c r="E3113" s="1">
        <v>0.18033503961297101</v>
      </c>
      <c r="F3113" s="1">
        <v>0.162559125292083</v>
      </c>
      <c r="G3113" s="1">
        <v>0.51989509301187198</v>
      </c>
      <c r="H3113" s="1">
        <v>0.37699341663188601</v>
      </c>
      <c r="I3113" s="1">
        <v>0.19124046762375199</v>
      </c>
      <c r="J3113" s="1">
        <v>2.0915845828427201E-6</v>
      </c>
      <c r="K3113" s="1">
        <v>2.0915845828427201E-6</v>
      </c>
    </row>
    <row r="3114" spans="1:11" x14ac:dyDescent="0.3">
      <c r="A3114" t="s">
        <v>31</v>
      </c>
      <c r="B3114" s="1">
        <v>0.41899613364134602</v>
      </c>
      <c r="C3114" s="1">
        <v>1.68891341371754E-2</v>
      </c>
      <c r="D3114" s="1">
        <v>0.72749833034709799</v>
      </c>
      <c r="E3114" s="1">
        <v>0.17773954951166199</v>
      </c>
      <c r="F3114" s="1">
        <v>0.13901607956012799</v>
      </c>
      <c r="G3114" s="1">
        <v>0.44759975086988002</v>
      </c>
      <c r="H3114" s="1">
        <v>0.55426631346403599</v>
      </c>
      <c r="I3114" s="1">
        <v>0.226523380725214</v>
      </c>
      <c r="J3114" s="1">
        <v>2.09229139309499E-6</v>
      </c>
      <c r="K3114" s="1">
        <v>2.09229139309499E-6</v>
      </c>
    </row>
    <row r="3115" spans="1:11" x14ac:dyDescent="0.3">
      <c r="A3115" t="s">
        <v>31</v>
      </c>
      <c r="B3115" s="1">
        <v>0.41869673655298301</v>
      </c>
      <c r="C3115" s="1">
        <v>1.6951493016621799E-2</v>
      </c>
      <c r="D3115" s="1">
        <v>0.72773381298613904</v>
      </c>
      <c r="E3115" s="1">
        <v>0.17735777151672699</v>
      </c>
      <c r="F3115" s="1">
        <v>0.183859976192422</v>
      </c>
      <c r="G3115" s="1">
        <v>0.50637803003083703</v>
      </c>
      <c r="H3115" s="1">
        <v>0.34296283913950698</v>
      </c>
      <c r="I3115" s="1">
        <v>0.19725332270346599</v>
      </c>
      <c r="J3115" s="1">
        <v>2.09224150060671E-6</v>
      </c>
      <c r="K3115" s="1">
        <v>2.09224150060671E-6</v>
      </c>
    </row>
    <row r="3116" spans="1:11" x14ac:dyDescent="0.3">
      <c r="A3116" t="s">
        <v>31</v>
      </c>
      <c r="B3116" s="1">
        <v>0.421990104528355</v>
      </c>
      <c r="C3116" s="1">
        <v>1.6992912563948699E-2</v>
      </c>
      <c r="D3116" s="1">
        <v>0.72607745415999803</v>
      </c>
      <c r="E3116" s="1">
        <v>0.17926275046447199</v>
      </c>
      <c r="F3116" s="1">
        <v>0.16564214318555001</v>
      </c>
      <c r="G3116" s="1">
        <v>0.29224037090786298</v>
      </c>
      <c r="H3116" s="1">
        <v>0.42116942396655199</v>
      </c>
      <c r="I3116" s="1">
        <v>0.27297022792329201</v>
      </c>
      <c r="J3116" s="1">
        <v>1.9258749980724402E-6</v>
      </c>
      <c r="K3116" s="1">
        <v>1.9258749980724402E-6</v>
      </c>
    </row>
    <row r="3117" spans="1:11" x14ac:dyDescent="0.3">
      <c r="A3117" t="s">
        <v>31</v>
      </c>
      <c r="B3117" s="1">
        <v>0.42558286959442998</v>
      </c>
      <c r="C3117" s="1">
        <v>1.6859016967955401E-2</v>
      </c>
      <c r="D3117" s="1">
        <v>0.72247625602671695</v>
      </c>
      <c r="E3117" s="1">
        <v>0.180854406858144</v>
      </c>
      <c r="F3117" s="1">
        <v>0.15499171773538201</v>
      </c>
      <c r="G3117" s="1">
        <v>0.34423457613124497</v>
      </c>
      <c r="H3117" s="1">
        <v>0.43452582563867598</v>
      </c>
      <c r="I3117" s="1">
        <v>0.28767703340303402</v>
      </c>
      <c r="J3117" s="1">
        <v>2.09084451093177E-6</v>
      </c>
      <c r="K3117" s="1">
        <v>2.09084451093177E-6</v>
      </c>
    </row>
    <row r="3118" spans="1:11" x14ac:dyDescent="0.3">
      <c r="A3118" t="s">
        <v>31</v>
      </c>
      <c r="B3118" s="1">
        <v>0.42124161180736602</v>
      </c>
      <c r="C3118" s="1">
        <v>1.6917585882301901E-2</v>
      </c>
      <c r="D3118" s="1">
        <v>0.72103346705965599</v>
      </c>
      <c r="E3118" s="1">
        <v>0.178842608535525</v>
      </c>
      <c r="F3118" s="1">
        <v>0.13929635391407499</v>
      </c>
      <c r="G3118" s="1">
        <v>0.51842384806156006</v>
      </c>
      <c r="H3118" s="1">
        <v>0.59429333707923704</v>
      </c>
      <c r="I3118" s="1">
        <v>0.218136882882526</v>
      </c>
      <c r="J3118" s="1">
        <v>2.0920918231415002E-6</v>
      </c>
      <c r="K3118" s="1">
        <v>2.0920918231415002E-6</v>
      </c>
    </row>
    <row r="3119" spans="1:11" x14ac:dyDescent="0.3">
      <c r="A3119" t="s">
        <v>31</v>
      </c>
      <c r="B3119" s="1">
        <v>0.42094221471890603</v>
      </c>
      <c r="C3119" s="1">
        <v>1.6843109917286599E-2</v>
      </c>
      <c r="D3119" s="1">
        <v>0.717996999241166</v>
      </c>
      <c r="E3119" s="1">
        <v>0.18193471640398901</v>
      </c>
      <c r="F3119" s="1">
        <v>0.158635284336754</v>
      </c>
      <c r="G3119" s="1">
        <v>0.43726016830236902</v>
      </c>
      <c r="H3119" s="1">
        <v>0.53276757340549397</v>
      </c>
      <c r="I3119" s="1">
        <v>0.25581666891119798</v>
      </c>
      <c r="J3119" s="1">
        <v>2.09353038989003E-6</v>
      </c>
      <c r="K3119" s="1">
        <v>2.09353038989003E-6</v>
      </c>
    </row>
    <row r="3120" spans="1:11" x14ac:dyDescent="0.3">
      <c r="A3120" t="s">
        <v>31</v>
      </c>
      <c r="B3120" s="1">
        <v>0.42124161180736602</v>
      </c>
      <c r="C3120" s="1">
        <v>1.6998962104440601E-2</v>
      </c>
      <c r="D3120" s="1">
        <v>0.72314278582449898</v>
      </c>
      <c r="E3120" s="1">
        <v>0.17598609018110001</v>
      </c>
      <c r="F3120" s="1">
        <v>0.15134815113400901</v>
      </c>
      <c r="G3120" s="1">
        <v>0.55672730166392603</v>
      </c>
      <c r="H3120" s="1">
        <v>0.55363029638530203</v>
      </c>
      <c r="I3120" s="1">
        <v>0.205016409174612</v>
      </c>
      <c r="J3120" s="1">
        <v>2.0923994934866101E-6</v>
      </c>
      <c r="K3120" s="1">
        <v>2.0923994934866101E-6</v>
      </c>
    </row>
    <row r="3121" spans="1:11" x14ac:dyDescent="0.3">
      <c r="A3121" t="s">
        <v>31</v>
      </c>
      <c r="B3121" s="1">
        <v>0.42288829579412701</v>
      </c>
      <c r="C3121" s="1">
        <v>1.69735801410223E-2</v>
      </c>
      <c r="D3121" s="1">
        <v>0.72719548777198295</v>
      </c>
      <c r="E3121" s="1">
        <v>0.17850023868161199</v>
      </c>
      <c r="F3121" s="1">
        <v>0.152188974195862</v>
      </c>
      <c r="G3121" s="1">
        <v>0.41119665532834299</v>
      </c>
      <c r="H3121" s="1">
        <v>0.60046621534465605</v>
      </c>
      <c r="I3121" s="1">
        <v>0.279596592774773</v>
      </c>
      <c r="J3121" s="1">
        <v>2.0924577013895302E-6</v>
      </c>
      <c r="K3121" s="1">
        <v>2.0924577013895302E-6</v>
      </c>
    </row>
    <row r="3122" spans="1:11" x14ac:dyDescent="0.3">
      <c r="A3122" t="s">
        <v>31</v>
      </c>
      <c r="B3122" s="1">
        <v>0.42318769288421199</v>
      </c>
      <c r="C3122" s="1">
        <v>1.6964145738588399E-2</v>
      </c>
      <c r="D3122" s="1">
        <v>0.73561113281978396</v>
      </c>
      <c r="E3122" s="1">
        <v>0.171354766888421</v>
      </c>
      <c r="F3122" s="1">
        <v>0.15835500998280799</v>
      </c>
      <c r="G3122" s="1">
        <v>0.49698862649373698</v>
      </c>
      <c r="H3122" s="1">
        <v>0.511266186851287</v>
      </c>
      <c r="I3122" s="1">
        <v>0.23836446467554701</v>
      </c>
      <c r="J3122" s="1">
        <v>2.0916677369900499E-6</v>
      </c>
      <c r="K3122" s="1">
        <v>2.0916677369900499E-6</v>
      </c>
    </row>
    <row r="3123" spans="1:11" x14ac:dyDescent="0.3">
      <c r="A3123" t="s">
        <v>31</v>
      </c>
      <c r="B3123" s="1">
        <v>0.42273859724996099</v>
      </c>
      <c r="C3123" s="1">
        <v>1.6890871579608401E-2</v>
      </c>
      <c r="D3123" s="1">
        <v>0.72596320042055296</v>
      </c>
      <c r="E3123" s="1">
        <v>0.179529743409022</v>
      </c>
      <c r="F3123" s="1">
        <v>0.160597204814418</v>
      </c>
      <c r="G3123" s="1">
        <v>0.40658879787977797</v>
      </c>
      <c r="H3123" s="1">
        <v>0.394761248863431</v>
      </c>
      <c r="I3123" s="1">
        <v>0.19888558103603499</v>
      </c>
      <c r="J3123" s="1">
        <v>1.9245611625447198E-6</v>
      </c>
      <c r="K3123" s="1">
        <v>1.9245611625447198E-6</v>
      </c>
    </row>
    <row r="3124" spans="1:11" x14ac:dyDescent="0.3">
      <c r="A3124" t="s">
        <v>31</v>
      </c>
      <c r="B3124" s="1">
        <v>0.42184040598405997</v>
      </c>
      <c r="C3124" s="1">
        <v>1.6867474621663998E-2</v>
      </c>
      <c r="D3124" s="1">
        <v>0.72977908876091102</v>
      </c>
      <c r="E3124" s="1">
        <v>0.17478943683653</v>
      </c>
      <c r="F3124" s="1">
        <v>0.16788433801716801</v>
      </c>
      <c r="G3124" s="1">
        <v>0.40820308053360099</v>
      </c>
      <c r="H3124" s="1">
        <v>0.44153405482411601</v>
      </c>
      <c r="I3124" s="1">
        <v>0.20048846568647499</v>
      </c>
      <c r="J3124" s="1">
        <v>2.0925491709515701E-6</v>
      </c>
      <c r="K3124" s="1">
        <v>2.0925491709515701E-6</v>
      </c>
    </row>
    <row r="3125" spans="1:11" x14ac:dyDescent="0.3">
      <c r="A3125" t="s">
        <v>31</v>
      </c>
      <c r="B3125" s="1">
        <v>0.421990104528355</v>
      </c>
      <c r="C3125" s="1">
        <v>1.7090402889481399E-2</v>
      </c>
      <c r="D3125" s="1">
        <v>0.724155841073158</v>
      </c>
      <c r="E3125" s="1">
        <v>0.17751255237274</v>
      </c>
      <c r="F3125" s="1">
        <v>0.16311967399998401</v>
      </c>
      <c r="G3125" s="1">
        <v>0.51899599887557801</v>
      </c>
      <c r="H3125" s="1">
        <v>0.40731609382689299</v>
      </c>
      <c r="I3125" s="1">
        <v>0.202794783713555</v>
      </c>
      <c r="J3125" s="1">
        <v>2.0924660168042102E-6</v>
      </c>
      <c r="K3125" s="1">
        <v>2.0924660168042102E-6</v>
      </c>
    </row>
    <row r="3126" spans="1:11" x14ac:dyDescent="0.3">
      <c r="A3126" t="s">
        <v>31</v>
      </c>
      <c r="B3126" s="1">
        <v>0.42498407541585198</v>
      </c>
      <c r="C3126" s="1">
        <v>1.70521881582484E-2</v>
      </c>
      <c r="D3126" s="1">
        <v>0.72437478381596498</v>
      </c>
      <c r="E3126" s="1">
        <v>0.179266835453844</v>
      </c>
      <c r="F3126" s="1">
        <v>0.17152790461854101</v>
      </c>
      <c r="G3126" s="1">
        <v>0.398190441288371</v>
      </c>
      <c r="H3126" s="1">
        <v>0.36684054829135099</v>
      </c>
      <c r="I3126" s="1">
        <v>0.28446599383995502</v>
      </c>
      <c r="J3126" s="1">
        <v>2.0918174144553E-6</v>
      </c>
      <c r="K3126" s="1">
        <v>2.0918174144553E-6</v>
      </c>
    </row>
    <row r="3127" spans="1:11" x14ac:dyDescent="0.3">
      <c r="A3127" t="s">
        <v>31</v>
      </c>
      <c r="B3127" s="1">
        <v>0.42318769288421199</v>
      </c>
      <c r="C3127" s="1">
        <v>1.70463276658969E-2</v>
      </c>
      <c r="D3127" s="1">
        <v>0.72385132527454499</v>
      </c>
      <c r="E3127" s="1">
        <v>0.17991267887589499</v>
      </c>
      <c r="F3127" s="1">
        <v>0.16339994835393901</v>
      </c>
      <c r="G3127" s="1">
        <v>0.33656162503618398</v>
      </c>
      <c r="H3127" s="1">
        <v>0.38580310039732102</v>
      </c>
      <c r="I3127" s="1">
        <v>0.26128310514372199</v>
      </c>
      <c r="J3127" s="1">
        <v>2.0928152642230898E-6</v>
      </c>
      <c r="K3127" s="1">
        <v>2.0928152642230898E-6</v>
      </c>
    </row>
    <row r="3128" spans="1:11" x14ac:dyDescent="0.3">
      <c r="A3128" t="s">
        <v>31</v>
      </c>
      <c r="B3128" s="1">
        <v>0.42273859724996099</v>
      </c>
      <c r="C3128" s="1">
        <v>1.6847363500445099E-2</v>
      </c>
      <c r="D3128" s="1">
        <v>0.72504358970819305</v>
      </c>
      <c r="E3128" s="1">
        <v>0.179350504842647</v>
      </c>
      <c r="F3128" s="1">
        <v>0.173489825096205</v>
      </c>
      <c r="G3128" s="1">
        <v>0.57454571272888499</v>
      </c>
      <c r="H3128" s="1">
        <v>0.38176831947887502</v>
      </c>
      <c r="I3128" s="1">
        <v>0.16824172759324399</v>
      </c>
      <c r="J3128" s="1">
        <v>2.0924992784632999E-6</v>
      </c>
      <c r="K3128" s="1">
        <v>2.0924992784632999E-6</v>
      </c>
    </row>
    <row r="3129" spans="1:11" x14ac:dyDescent="0.3">
      <c r="A3129" t="s">
        <v>31</v>
      </c>
      <c r="B3129" s="1">
        <v>0.42722955358119102</v>
      </c>
      <c r="C3129" s="1">
        <v>1.6991728762498201E-2</v>
      </c>
      <c r="D3129" s="1">
        <v>0.72325138003369804</v>
      </c>
      <c r="E3129" s="1">
        <v>0.179857005092592</v>
      </c>
      <c r="F3129" s="1">
        <v>0.14994677936425199</v>
      </c>
      <c r="G3129" s="1">
        <v>0.26688182947253603</v>
      </c>
      <c r="H3129" s="1">
        <v>0.53002274803932803</v>
      </c>
      <c r="I3129" s="1">
        <v>0.30382228256239902</v>
      </c>
      <c r="J3129" s="1">
        <v>1.9251349261613499E-6</v>
      </c>
      <c r="K3129" s="1">
        <v>1.9251349261613499E-6</v>
      </c>
    </row>
    <row r="3130" spans="1:11" x14ac:dyDescent="0.3">
      <c r="A3130" t="s">
        <v>31</v>
      </c>
      <c r="B3130" s="1">
        <v>0.42827744339122498</v>
      </c>
      <c r="C3130" s="1">
        <v>1.6805034721585999E-2</v>
      </c>
      <c r="D3130" s="1">
        <v>0.725202977929996</v>
      </c>
      <c r="E3130" s="1">
        <v>0.17607316932004999</v>
      </c>
      <c r="F3130" s="1">
        <v>0.15555226644328399</v>
      </c>
      <c r="G3130" s="1">
        <v>0.42984264167784297</v>
      </c>
      <c r="H3130" s="1">
        <v>0.56614281781366904</v>
      </c>
      <c r="I3130" s="1">
        <v>0.28765361607278001</v>
      </c>
      <c r="J3130" s="1">
        <v>2.0921334002150899E-6</v>
      </c>
      <c r="K3130" s="1">
        <v>2.0921334002150899E-6</v>
      </c>
    </row>
    <row r="3131" spans="1:11" x14ac:dyDescent="0.3">
      <c r="A3131" t="s">
        <v>31</v>
      </c>
      <c r="B3131" s="1">
        <v>0.42243920016150099</v>
      </c>
      <c r="C3131" s="1">
        <v>1.6909141732031799E-2</v>
      </c>
      <c r="D3131" s="1">
        <v>0.72528673786072895</v>
      </c>
      <c r="E3131" s="1">
        <v>0.178243338640316</v>
      </c>
      <c r="F3131" s="1">
        <v>0.165081594477648</v>
      </c>
      <c r="G3131" s="1">
        <v>0.55850505597889799</v>
      </c>
      <c r="H3131" s="1">
        <v>0.41976764032341601</v>
      </c>
      <c r="I3131" s="1">
        <v>0.17760862022085899</v>
      </c>
      <c r="J3131" s="1">
        <v>2.09205856148241E-6</v>
      </c>
      <c r="K3131" s="1">
        <v>2.09205856148241E-6</v>
      </c>
    </row>
    <row r="3132" spans="1:11" x14ac:dyDescent="0.3">
      <c r="A3132" t="s">
        <v>31</v>
      </c>
      <c r="B3132" s="1">
        <v>0.42498407541585198</v>
      </c>
      <c r="C3132" s="1">
        <v>1.67903339780987E-2</v>
      </c>
      <c r="D3132" s="1">
        <v>0.73047473774624705</v>
      </c>
      <c r="E3132" s="1">
        <v>0.174472874649617</v>
      </c>
      <c r="F3132" s="1">
        <v>0.156953638213046</v>
      </c>
      <c r="G3132" s="1">
        <v>0.35838509179922501</v>
      </c>
      <c r="H3132" s="1">
        <v>0.52888295742210401</v>
      </c>
      <c r="I3132" s="1">
        <v>0.24192873585149899</v>
      </c>
      <c r="J3132" s="1">
        <v>2.09314788081236E-6</v>
      </c>
      <c r="K3132" s="1">
        <v>2.09314788081236E-6</v>
      </c>
    </row>
    <row r="3133" spans="1:11" x14ac:dyDescent="0.3">
      <c r="A3133" t="s">
        <v>31</v>
      </c>
      <c r="B3133" s="1">
        <v>0.42438528123844399</v>
      </c>
      <c r="C3133" s="1">
        <v>1.7114763092712499E-2</v>
      </c>
      <c r="D3133" s="1">
        <v>0.72512101702117804</v>
      </c>
      <c r="E3133" s="1">
        <v>0.175941636862293</v>
      </c>
      <c r="F3133" s="1">
        <v>0.188064091501705</v>
      </c>
      <c r="G3133" s="1">
        <v>0.374517701358622</v>
      </c>
      <c r="H3133" s="1">
        <v>0.264437089155517</v>
      </c>
      <c r="I3133" s="1">
        <v>0.23400094667254001</v>
      </c>
      <c r="J3133" s="1">
        <v>2.0928734721262899E-6</v>
      </c>
      <c r="K3133" s="1">
        <v>2.0928734721262899E-6</v>
      </c>
    </row>
    <row r="3134" spans="1:11" x14ac:dyDescent="0.3">
      <c r="A3134" t="s">
        <v>31</v>
      </c>
      <c r="B3134" s="1">
        <v>0.42633136231600399</v>
      </c>
      <c r="C3134" s="1">
        <v>1.67854412321801E-2</v>
      </c>
      <c r="D3134" s="1">
        <v>0.72778005314498795</v>
      </c>
      <c r="E3134" s="1">
        <v>0.17639129458480601</v>
      </c>
      <c r="F3134" s="1">
        <v>0.16368022270789401</v>
      </c>
      <c r="G3134" s="1">
        <v>0.33882979433459498</v>
      </c>
      <c r="H3134" s="1">
        <v>0.43317121163776701</v>
      </c>
      <c r="I3134" s="1">
        <v>0.221414065444798</v>
      </c>
      <c r="J3134" s="1">
        <v>1.9266067545686802E-6</v>
      </c>
      <c r="K3134" s="1">
        <v>1.9266067545686802E-6</v>
      </c>
    </row>
    <row r="3135" spans="1:11" x14ac:dyDescent="0.3">
      <c r="A3135" t="s">
        <v>31</v>
      </c>
      <c r="B3135" s="1">
        <v>0.42483437687110198</v>
      </c>
      <c r="C3135" s="1">
        <v>1.70299705006083E-2</v>
      </c>
      <c r="D3135" s="1">
        <v>0.72443502073163202</v>
      </c>
      <c r="E3135" s="1">
        <v>0.18002283276</v>
      </c>
      <c r="F3135" s="1">
        <v>0.15190869984191499</v>
      </c>
      <c r="G3135" s="1">
        <v>0.33901369995337899</v>
      </c>
      <c r="H3135" s="1">
        <v>0.57133307421615498</v>
      </c>
      <c r="I3135" s="1">
        <v>0.35819755314118201</v>
      </c>
      <c r="J3135" s="1">
        <v>2.0926739021726701E-6</v>
      </c>
      <c r="K3135" s="1">
        <v>2.0926739021726701E-6</v>
      </c>
    </row>
    <row r="3136" spans="1:11" x14ac:dyDescent="0.3">
      <c r="A3136" t="s">
        <v>31</v>
      </c>
      <c r="B3136" s="1">
        <v>0.422139803072553</v>
      </c>
      <c r="C3136" s="1">
        <v>1.6894359967913001E-2</v>
      </c>
      <c r="D3136" s="1">
        <v>0.72715108425656205</v>
      </c>
      <c r="E3136" s="1">
        <v>0.17716843939381299</v>
      </c>
      <c r="F3136" s="1">
        <v>0.169285709786931</v>
      </c>
      <c r="G3136" s="1">
        <v>0.38387645395924802</v>
      </c>
      <c r="H3136" s="1">
        <v>0.43844919319025799</v>
      </c>
      <c r="I3136" s="1">
        <v>0.277549762670115</v>
      </c>
      <c r="J3136" s="1">
        <v>2.0930813574945998E-6</v>
      </c>
      <c r="K3136" s="1">
        <v>2.0930813574945998E-6</v>
      </c>
    </row>
    <row r="3137" spans="1:11" x14ac:dyDescent="0.3">
      <c r="A3137" t="s">
        <v>31</v>
      </c>
      <c r="B3137" s="1">
        <v>0.42693015649282801</v>
      </c>
      <c r="C3137" s="1">
        <v>1.7096479436850501E-2</v>
      </c>
      <c r="D3137" s="1">
        <v>0.72355565305019598</v>
      </c>
      <c r="E3137" s="1">
        <v>0.17800089382949</v>
      </c>
      <c r="F3137" s="1">
        <v>0.15611281515118899</v>
      </c>
      <c r="G3137" s="1">
        <v>0.46603118066414201</v>
      </c>
      <c r="H3137" s="1">
        <v>0.49745028352837201</v>
      </c>
      <c r="I3137" s="1">
        <v>0.23676362430855399</v>
      </c>
      <c r="J3137" s="1">
        <v>2.0917758373817098E-6</v>
      </c>
      <c r="K3137" s="1">
        <v>2.0917758373817098E-6</v>
      </c>
    </row>
    <row r="3138" spans="1:11" x14ac:dyDescent="0.3">
      <c r="A3138" t="s">
        <v>31</v>
      </c>
      <c r="B3138" s="1">
        <v>0.42019372199557797</v>
      </c>
      <c r="C3138" s="1">
        <v>1.6950520769042798E-2</v>
      </c>
      <c r="D3138" s="1">
        <v>0.72874815052536202</v>
      </c>
      <c r="E3138" s="1">
        <v>0.17674695865705101</v>
      </c>
      <c r="F3138" s="1">
        <v>0.14910595630239001</v>
      </c>
      <c r="G3138" s="1">
        <v>0.34815789599875402</v>
      </c>
      <c r="H3138" s="1">
        <v>0.61452802494230996</v>
      </c>
      <c r="I3138" s="1">
        <v>0.30847852945073601</v>
      </c>
      <c r="J3138" s="1">
        <v>2.0918423606995598E-6</v>
      </c>
      <c r="K3138" s="1">
        <v>2.0918423606995598E-6</v>
      </c>
    </row>
    <row r="3139" spans="1:11" x14ac:dyDescent="0.3">
      <c r="A3139" t="s">
        <v>31</v>
      </c>
      <c r="B3139" s="1">
        <v>0.42243920016150099</v>
      </c>
      <c r="C3139" s="1">
        <v>1.6956678337043601E-2</v>
      </c>
      <c r="D3139" s="1">
        <v>0.72587649004806298</v>
      </c>
      <c r="E3139" s="1">
        <v>0.177909245531395</v>
      </c>
      <c r="F3139" s="1">
        <v>0.145742664054968</v>
      </c>
      <c r="G3139" s="1">
        <v>0.49128755231124699</v>
      </c>
      <c r="H3139" s="1">
        <v>0.55657591533383199</v>
      </c>
      <c r="I3139" s="1">
        <v>0.22232201609018801</v>
      </c>
      <c r="J3139" s="1">
        <v>1.9274881885302E-6</v>
      </c>
      <c r="K3139" s="1">
        <v>1.9274881885302E-6</v>
      </c>
    </row>
    <row r="3140" spans="1:11" x14ac:dyDescent="0.3">
      <c r="A3140" t="s">
        <v>31</v>
      </c>
      <c r="B3140" s="1">
        <v>0.42438528123844399</v>
      </c>
      <c r="C3140" s="1">
        <v>1.69681247518286E-2</v>
      </c>
      <c r="D3140" s="1">
        <v>0.72203820453079104</v>
      </c>
      <c r="E3140" s="1">
        <v>0.17854884647264099</v>
      </c>
      <c r="F3140" s="1">
        <v>0.13313031812713599</v>
      </c>
      <c r="G3140" s="1">
        <v>0.426491472624354</v>
      </c>
      <c r="H3140" s="1">
        <v>0.67242058030505802</v>
      </c>
      <c r="I3140" s="1">
        <v>0.27497985265363001</v>
      </c>
      <c r="J3140" s="1">
        <v>2.0924743322191401E-6</v>
      </c>
      <c r="K3140" s="1">
        <v>2.0924743322191401E-6</v>
      </c>
    </row>
    <row r="3141" spans="1:11" x14ac:dyDescent="0.3">
      <c r="A3141" t="s">
        <v>31</v>
      </c>
      <c r="B3141" s="1">
        <v>0.427379252125486</v>
      </c>
      <c r="C3141" s="1">
        <v>1.7095250623938098E-2</v>
      </c>
      <c r="D3141" s="1">
        <v>0.72265843598718504</v>
      </c>
      <c r="E3141" s="1">
        <v>0.176604883924325</v>
      </c>
      <c r="F3141" s="1">
        <v>0.152749522903771</v>
      </c>
      <c r="G3141" s="1">
        <v>0.54273004067826702</v>
      </c>
      <c r="H3141" s="1">
        <v>0.54914326116162604</v>
      </c>
      <c r="I3141" s="1">
        <v>0.246338661803991</v>
      </c>
      <c r="J3141" s="1">
        <v>2.0918589915290401E-6</v>
      </c>
      <c r="K3141" s="1">
        <v>2.0918589915290401E-6</v>
      </c>
    </row>
    <row r="3142" spans="1:11" x14ac:dyDescent="0.3">
      <c r="A3142" t="s">
        <v>31</v>
      </c>
      <c r="B3142" s="1">
        <v>0.42648106086016901</v>
      </c>
      <c r="C3142" s="1">
        <v>1.6846287726503401E-2</v>
      </c>
      <c r="D3142" s="1">
        <v>0.72535514480238905</v>
      </c>
      <c r="E3142" s="1">
        <v>0.179029597070435</v>
      </c>
      <c r="F3142" s="1">
        <v>0.14882568194844301</v>
      </c>
      <c r="G3142" s="1">
        <v>0.38193522798312801</v>
      </c>
      <c r="H3142" s="1">
        <v>0.56944535621631098</v>
      </c>
      <c r="I3142" s="1">
        <v>0.285965288048388</v>
      </c>
      <c r="J3142" s="1">
        <v>2.0926156942694201E-6</v>
      </c>
      <c r="K3142" s="1">
        <v>2.0926156942694201E-6</v>
      </c>
    </row>
    <row r="3143" spans="1:11" x14ac:dyDescent="0.3">
      <c r="A3143" t="s">
        <v>31</v>
      </c>
      <c r="B3143" s="1">
        <v>0.42288829579412701</v>
      </c>
      <c r="C3143" s="1">
        <v>1.6859975712095701E-2</v>
      </c>
      <c r="D3143" s="1">
        <v>0.72757890646527601</v>
      </c>
      <c r="E3143" s="1">
        <v>0.177169560609334</v>
      </c>
      <c r="F3143" s="1">
        <v>0.16816461237112301</v>
      </c>
      <c r="G3143" s="1">
        <v>0.52369580913353297</v>
      </c>
      <c r="H3143" s="1">
        <v>0.46592002201754701</v>
      </c>
      <c r="I3143" s="1">
        <v>0.224667016085697</v>
      </c>
      <c r="J3143" s="1">
        <v>2.0922082389476199E-6</v>
      </c>
      <c r="K3143" s="1">
        <v>2.0922082389476199E-6</v>
      </c>
    </row>
    <row r="3144" spans="1:11" x14ac:dyDescent="0.3">
      <c r="A3144" t="s">
        <v>31</v>
      </c>
      <c r="B3144" s="1">
        <v>0.42797804630289399</v>
      </c>
      <c r="C3144" s="1">
        <v>1.6884871551724599E-2</v>
      </c>
      <c r="D3144" s="1">
        <v>0.72533833166150397</v>
      </c>
      <c r="E3144" s="1">
        <v>0.175073139866669</v>
      </c>
      <c r="F3144" s="1">
        <v>0.17208845332644301</v>
      </c>
      <c r="G3144" s="1">
        <v>0.44784495836160298</v>
      </c>
      <c r="H3144" s="1">
        <v>0.38169390169409501</v>
      </c>
      <c r="I3144" s="1">
        <v>0.20028204136499</v>
      </c>
      <c r="J3144" s="1">
        <v>2.09205856148241E-6</v>
      </c>
      <c r="K3144" s="1">
        <v>2.09205856148241E-6</v>
      </c>
    </row>
    <row r="3145" spans="1:11" x14ac:dyDescent="0.3">
      <c r="A3145" t="s">
        <v>31</v>
      </c>
      <c r="B3145" s="1">
        <v>0.41974462636295201</v>
      </c>
      <c r="C3145" s="1">
        <v>1.7059065909641201E-2</v>
      </c>
      <c r="D3145" s="1">
        <v>0.72649848509266202</v>
      </c>
      <c r="E3145" s="1">
        <v>0.179929515928341</v>
      </c>
      <c r="F3145" s="1">
        <v>0.15134815113400901</v>
      </c>
      <c r="G3145" s="1">
        <v>0.50003328618258602</v>
      </c>
      <c r="H3145" s="1">
        <v>0.63670146197803001</v>
      </c>
      <c r="I3145" s="1">
        <v>0.29120982624970798</v>
      </c>
      <c r="J3145" s="1">
        <v>2.09289841837044E-6</v>
      </c>
      <c r="K3145" s="1">
        <v>2.09289841837044E-6</v>
      </c>
    </row>
    <row r="3146" spans="1:11" x14ac:dyDescent="0.3">
      <c r="A3146" t="s">
        <v>31</v>
      </c>
      <c r="B3146" s="1">
        <v>0.42034342054149798</v>
      </c>
      <c r="C3146" s="1">
        <v>1.68576621229494E-2</v>
      </c>
      <c r="D3146" s="1">
        <v>0.72635955421773102</v>
      </c>
      <c r="E3146" s="1">
        <v>0.178214218228126</v>
      </c>
      <c r="F3146" s="1">
        <v>0.18245860442266401</v>
      </c>
      <c r="G3146" s="1">
        <v>0.51507267900805498</v>
      </c>
      <c r="H3146" s="1">
        <v>0.31478053995002397</v>
      </c>
      <c r="I3146" s="1">
        <v>0.20556029404999701</v>
      </c>
      <c r="J3146" s="1">
        <v>2.0935885977930899E-6</v>
      </c>
      <c r="K3146" s="1">
        <v>2.0935885977930899E-6</v>
      </c>
    </row>
    <row r="3147" spans="1:11" x14ac:dyDescent="0.3">
      <c r="A3147" t="s">
        <v>31</v>
      </c>
      <c r="B3147" s="1">
        <v>0.42288829579412701</v>
      </c>
      <c r="C3147" s="1">
        <v>1.69059009067682E-2</v>
      </c>
      <c r="D3147" s="1">
        <v>0.72952337296454695</v>
      </c>
      <c r="E3147" s="1">
        <v>0.17665668880660501</v>
      </c>
      <c r="F3147" s="1">
        <v>0.169005435432971</v>
      </c>
      <c r="G3147" s="1">
        <v>0.41473173000063301</v>
      </c>
      <c r="H3147" s="1">
        <v>0.37880142877582401</v>
      </c>
      <c r="I3147" s="1">
        <v>0.25544288747645</v>
      </c>
      <c r="J3147" s="1">
        <v>2.0929815725176301E-6</v>
      </c>
      <c r="K3147" s="1">
        <v>2.0929815725176301E-6</v>
      </c>
    </row>
    <row r="3148" spans="1:11" x14ac:dyDescent="0.3">
      <c r="A3148" t="s">
        <v>31</v>
      </c>
      <c r="B3148" s="1">
        <v>0.42423558269424599</v>
      </c>
      <c r="C3148" s="1">
        <v>1.69483062051126E-2</v>
      </c>
      <c r="D3148" s="1">
        <v>0.72887167027744304</v>
      </c>
      <c r="E3148" s="1">
        <v>0.17946403314539999</v>
      </c>
      <c r="F3148" s="1">
        <v>0.135933061666657</v>
      </c>
      <c r="G3148" s="1">
        <v>0.42317095450731601</v>
      </c>
      <c r="H3148" s="1">
        <v>0.67565214621318304</v>
      </c>
      <c r="I3148" s="1">
        <v>0.313132530055936</v>
      </c>
      <c r="J3148" s="1">
        <v>2.0924826476336799E-6</v>
      </c>
      <c r="K3148" s="1">
        <v>2.0924826476336799E-6</v>
      </c>
    </row>
    <row r="3149" spans="1:11" x14ac:dyDescent="0.3">
      <c r="A3149" t="s">
        <v>31</v>
      </c>
      <c r="B3149" s="1">
        <v>0.42707985503699297</v>
      </c>
      <c r="C3149" s="1">
        <v>1.69631329806934E-2</v>
      </c>
      <c r="D3149" s="1">
        <v>0.72545971457483904</v>
      </c>
      <c r="E3149" s="1">
        <v>0.17480035401775501</v>
      </c>
      <c r="F3149" s="1">
        <v>0.17152790461854101</v>
      </c>
      <c r="G3149" s="1">
        <v>0.52803802513272602</v>
      </c>
      <c r="H3149" s="1">
        <v>0.46457835018686999</v>
      </c>
      <c r="I3149" s="1">
        <v>0.181018716863833</v>
      </c>
      <c r="J3149" s="1">
        <v>1.9259415213902999E-6</v>
      </c>
      <c r="K3149" s="1">
        <v>1.9259415213902999E-6</v>
      </c>
    </row>
    <row r="3150" spans="1:11" x14ac:dyDescent="0.3">
      <c r="A3150" t="s">
        <v>31</v>
      </c>
      <c r="B3150" s="1">
        <v>0.42258889870579602</v>
      </c>
      <c r="C3150" s="1">
        <v>1.6848443775532899E-2</v>
      </c>
      <c r="D3150" s="1">
        <v>0.72715818755011996</v>
      </c>
      <c r="E3150" s="1">
        <v>0.177820641974579</v>
      </c>
      <c r="F3150" s="1">
        <v>0.16396049706183999</v>
      </c>
      <c r="G3150" s="1">
        <v>0.50019675784373496</v>
      </c>
      <c r="H3150" s="1">
        <v>0.42788628595135098</v>
      </c>
      <c r="I3150" s="1">
        <v>0.23298142266692001</v>
      </c>
      <c r="J3150" s="1">
        <v>2.0912270200094501E-6</v>
      </c>
      <c r="K3150" s="1">
        <v>2.0912270200094501E-6</v>
      </c>
    </row>
    <row r="3151" spans="1:11" x14ac:dyDescent="0.3">
      <c r="A3151" t="s">
        <v>31</v>
      </c>
      <c r="B3151" s="1">
        <v>0.42887623756980298</v>
      </c>
      <c r="C3151" s="1">
        <v>1.7081999249527101E-2</v>
      </c>
      <c r="D3151" s="1">
        <v>0.72408801209717799</v>
      </c>
      <c r="E3151" s="1">
        <v>0.17815323155350801</v>
      </c>
      <c r="F3151" s="1">
        <v>0.16816461237112301</v>
      </c>
      <c r="G3151" s="1">
        <v>0.36092911952582402</v>
      </c>
      <c r="H3151" s="1">
        <v>0.345965729791542</v>
      </c>
      <c r="I3151" s="1">
        <v>0.266285463291979</v>
      </c>
      <c r="J3151" s="1">
        <v>2.0916594215754101E-6</v>
      </c>
      <c r="K3151" s="1">
        <v>2.0916594215754101E-6</v>
      </c>
    </row>
    <row r="3152" spans="1:11" x14ac:dyDescent="0.3">
      <c r="A3152" t="s">
        <v>31</v>
      </c>
      <c r="B3152" s="1">
        <v>0.42139131035153199</v>
      </c>
      <c r="C3152" s="1">
        <v>1.7097829780710401E-2</v>
      </c>
      <c r="D3152" s="1">
        <v>0.72241818216470699</v>
      </c>
      <c r="E3152" s="1">
        <v>0.17559993612390701</v>
      </c>
      <c r="F3152" s="1">
        <v>0.164521045769742</v>
      </c>
      <c r="G3152" s="1">
        <v>0.524799242846263</v>
      </c>
      <c r="H3152" s="1">
        <v>0.464584145068698</v>
      </c>
      <c r="I3152" s="1">
        <v>0.17540358249583601</v>
      </c>
      <c r="J3152" s="1">
        <v>2.0921001385561399E-6</v>
      </c>
      <c r="K3152" s="1">
        <v>2.0921001385561399E-6</v>
      </c>
    </row>
    <row r="3153" spans="1:11" x14ac:dyDescent="0.3">
      <c r="A3153" t="s">
        <v>31</v>
      </c>
      <c r="B3153" s="1">
        <v>0.42468467832693702</v>
      </c>
      <c r="C3153" s="1">
        <v>1.7028696676233902E-2</v>
      </c>
      <c r="D3153" s="1">
        <v>0.72439474278984695</v>
      </c>
      <c r="E3153" s="1">
        <v>0.17967336219166699</v>
      </c>
      <c r="F3153" s="1">
        <v>0.152749522903771</v>
      </c>
      <c r="G3153" s="1">
        <v>0.41471129604298201</v>
      </c>
      <c r="H3153" s="1">
        <v>0.518478044528212</v>
      </c>
      <c r="I3153" s="1">
        <v>0.27061460322244202</v>
      </c>
      <c r="J3153" s="1">
        <v>2.09270716383146E-6</v>
      </c>
      <c r="K3153" s="1">
        <v>2.09270716383146E-6</v>
      </c>
    </row>
    <row r="3154" spans="1:11" x14ac:dyDescent="0.3">
      <c r="A3154" t="s">
        <v>31</v>
      </c>
      <c r="B3154" s="1">
        <v>0.42498407541585198</v>
      </c>
      <c r="C3154" s="1">
        <v>1.70594395047757E-2</v>
      </c>
      <c r="D3154" s="1">
        <v>0.72636303911232303</v>
      </c>
      <c r="E3154" s="1">
        <v>0.179181976185605</v>
      </c>
      <c r="F3154" s="1">
        <v>0.148545407594488</v>
      </c>
      <c r="G3154" s="1">
        <v>0.50348662502430197</v>
      </c>
      <c r="H3154" s="1">
        <v>0.59622318885632297</v>
      </c>
      <c r="I3154" s="1">
        <v>0.19349067069047099</v>
      </c>
      <c r="J3154" s="1">
        <v>2.0930813574945998E-6</v>
      </c>
      <c r="K3154" s="1">
        <v>2.0930813574945998E-6</v>
      </c>
    </row>
    <row r="3155" spans="1:11" x14ac:dyDescent="0.3">
      <c r="A3155" t="s">
        <v>31</v>
      </c>
      <c r="B3155" s="1">
        <v>0.42678045794866198</v>
      </c>
      <c r="C3155" s="1">
        <v>1.6663410657568201E-2</v>
      </c>
      <c r="D3155" s="1">
        <v>0.72929538679662098</v>
      </c>
      <c r="E3155" s="1">
        <v>0.178557119511733</v>
      </c>
      <c r="F3155" s="1">
        <v>0.14265964616149701</v>
      </c>
      <c r="G3155" s="1">
        <v>0.30861818795896701</v>
      </c>
      <c r="H3155" s="1">
        <v>0.582418629071905</v>
      </c>
      <c r="I3155" s="1">
        <v>0.31090114490687598</v>
      </c>
      <c r="J3155" s="1">
        <v>1.9245944242037701E-6</v>
      </c>
      <c r="K3155" s="1">
        <v>1.9245944242037701E-6</v>
      </c>
    </row>
    <row r="3156" spans="1:11" x14ac:dyDescent="0.3">
      <c r="A3156" t="s">
        <v>31</v>
      </c>
      <c r="B3156" s="1">
        <v>0.420792516174123</v>
      </c>
      <c r="C3156" s="1">
        <v>1.7037505419346202E-2</v>
      </c>
      <c r="D3156" s="1">
        <v>0.72548677283973995</v>
      </c>
      <c r="E3156" s="1">
        <v>0.179923371335866</v>
      </c>
      <c r="F3156" s="1">
        <v>0.15723391256700101</v>
      </c>
      <c r="G3156" s="1">
        <v>0.29687887929289902</v>
      </c>
      <c r="H3156" s="1">
        <v>0.54801971913793601</v>
      </c>
      <c r="I3156" s="1">
        <v>0.31507765534770099</v>
      </c>
      <c r="J3156" s="1">
        <v>1.9264903387625499E-6</v>
      </c>
      <c r="K3156" s="1">
        <v>1.9264903387625499E-6</v>
      </c>
    </row>
    <row r="3157" spans="1:11" x14ac:dyDescent="0.3">
      <c r="A3157" t="s">
        <v>31</v>
      </c>
      <c r="B3157" s="1">
        <v>0.42992412737974001</v>
      </c>
      <c r="C3157" s="1">
        <v>1.6767657203546098E-2</v>
      </c>
      <c r="D3157" s="1">
        <v>0.72247583713607699</v>
      </c>
      <c r="E3157" s="1">
        <v>0.17575624408495499</v>
      </c>
      <c r="F3157" s="1">
        <v>0.19703287082816401</v>
      </c>
      <c r="G3157" s="1">
        <v>0.122475050807329</v>
      </c>
      <c r="H3157" s="1">
        <v>0.27411026552519102</v>
      </c>
      <c r="I3157" s="1">
        <v>0.38648772537999398</v>
      </c>
      <c r="J3157" s="1">
        <v>2.0930148341767198E-6</v>
      </c>
      <c r="K3157" s="1">
        <v>2.0930148341767198E-6</v>
      </c>
    </row>
    <row r="3158" spans="1:11" x14ac:dyDescent="0.3">
      <c r="A3158" t="s">
        <v>31</v>
      </c>
      <c r="B3158" s="1">
        <v>0.42498407541585198</v>
      </c>
      <c r="C3158" s="1">
        <v>1.70570223892666E-2</v>
      </c>
      <c r="D3158" s="1">
        <v>0.72500261616453598</v>
      </c>
      <c r="E3158" s="1">
        <v>0.18265613861893601</v>
      </c>
      <c r="F3158" s="1">
        <v>0.17405037380410701</v>
      </c>
      <c r="G3158" s="1">
        <v>0.325956401019317</v>
      </c>
      <c r="H3158" s="1">
        <v>0.36870893933504301</v>
      </c>
      <c r="I3158" s="1">
        <v>0.30300708526970799</v>
      </c>
      <c r="J3158" s="1">
        <v>2.0929150491997801E-6</v>
      </c>
      <c r="K3158" s="1">
        <v>2.0929150491997801E-6</v>
      </c>
    </row>
    <row r="3159" spans="1:11" x14ac:dyDescent="0.3">
      <c r="A3159" t="s">
        <v>31</v>
      </c>
      <c r="B3159" s="1">
        <v>0.42663075940446499</v>
      </c>
      <c r="C3159" s="1">
        <v>1.68708729870445E-2</v>
      </c>
      <c r="D3159" s="1">
        <v>0.72894086294280303</v>
      </c>
      <c r="E3159" s="1">
        <v>0.17648828581847401</v>
      </c>
      <c r="F3159" s="1">
        <v>0.173489825096205</v>
      </c>
      <c r="G3159" s="1">
        <v>0.45384232492990301</v>
      </c>
      <c r="H3159" s="1">
        <v>0.35394364399684602</v>
      </c>
      <c r="I3159" s="1">
        <v>0.21677141717319201</v>
      </c>
      <c r="J3159" s="1">
        <v>2.0918257298699499E-6</v>
      </c>
      <c r="K3159" s="1">
        <v>2.0918257298699499E-6</v>
      </c>
    </row>
    <row r="3160" spans="1:11" x14ac:dyDescent="0.3">
      <c r="A3160" t="s">
        <v>31</v>
      </c>
      <c r="B3160" s="1">
        <v>0.42124161180736602</v>
      </c>
      <c r="C3160" s="1">
        <v>1.6971568128671202E-2</v>
      </c>
      <c r="D3160" s="1">
        <v>0.72379126413975503</v>
      </c>
      <c r="E3160" s="1">
        <v>0.17724962604238401</v>
      </c>
      <c r="F3160" s="1">
        <v>0.16592241753950401</v>
      </c>
      <c r="G3160" s="1">
        <v>0.34929198064795502</v>
      </c>
      <c r="H3160" s="1">
        <v>0.388954748957341</v>
      </c>
      <c r="I3160" s="1">
        <v>0.22138827610152201</v>
      </c>
      <c r="J3160" s="1">
        <v>2.09217497728883E-6</v>
      </c>
      <c r="K3160" s="1">
        <v>2.09217497728883E-6</v>
      </c>
    </row>
    <row r="3161" spans="1:11" x14ac:dyDescent="0.3">
      <c r="A3161" t="s">
        <v>31</v>
      </c>
      <c r="B3161" s="1">
        <v>0.42483437687110198</v>
      </c>
      <c r="C3161" s="1">
        <v>1.6934091585415E-2</v>
      </c>
      <c r="D3161" s="1">
        <v>0.72371204700567604</v>
      </c>
      <c r="E3161" s="1">
        <v>0.18086516515863901</v>
      </c>
      <c r="F3161" s="1">
        <v>0.160877479168374</v>
      </c>
      <c r="G3161" s="1">
        <v>0.29191342758557198</v>
      </c>
      <c r="H3161" s="1">
        <v>0.37023140677059202</v>
      </c>
      <c r="I3161" s="1">
        <v>0.25711292856587697</v>
      </c>
      <c r="J3161" s="1">
        <v>2.0909359804938099E-6</v>
      </c>
      <c r="K3161" s="1">
        <v>2.0909359804938099E-6</v>
      </c>
    </row>
    <row r="3162" spans="1:11" x14ac:dyDescent="0.3">
      <c r="A3162" t="s">
        <v>31</v>
      </c>
      <c r="B3162" s="1">
        <v>0.421990104528355</v>
      </c>
      <c r="C3162" s="1">
        <v>1.7000163910475902E-2</v>
      </c>
      <c r="D3162" s="1">
        <v>0.71878017317199405</v>
      </c>
      <c r="E3162" s="1">
        <v>0.17761898824220701</v>
      </c>
      <c r="F3162" s="1">
        <v>0.148265133240533</v>
      </c>
      <c r="G3162" s="1">
        <v>0.38179219027963401</v>
      </c>
      <c r="H3162" s="1">
        <v>0.54430218434718203</v>
      </c>
      <c r="I3162" s="1">
        <v>0.32506104961634302</v>
      </c>
      <c r="J3162" s="1">
        <v>2.0915679520133999E-6</v>
      </c>
      <c r="K3162" s="1">
        <v>2.0915679520133999E-6</v>
      </c>
    </row>
    <row r="3163" spans="1:11" x14ac:dyDescent="0.3">
      <c r="A3163" t="s">
        <v>31</v>
      </c>
      <c r="B3163" s="1">
        <v>0.42887623756980298</v>
      </c>
      <c r="C3163" s="1">
        <v>1.6935360908643299E-2</v>
      </c>
      <c r="D3163" s="1">
        <v>0.72800697576186402</v>
      </c>
      <c r="E3163" s="1">
        <v>0.17625671345421401</v>
      </c>
      <c r="F3163" s="1">
        <v>0.160877479168374</v>
      </c>
      <c r="G3163" s="1">
        <v>0.49857225821109402</v>
      </c>
      <c r="H3163" s="1">
        <v>0.43776699152139198</v>
      </c>
      <c r="I3163" s="1">
        <v>0.25018451232366901</v>
      </c>
      <c r="J3163" s="1">
        <v>1.9262907688088898E-6</v>
      </c>
      <c r="K3163" s="1">
        <v>1.9262907688088898E-6</v>
      </c>
    </row>
    <row r="3164" spans="1:11" x14ac:dyDescent="0.3">
      <c r="A3164" t="s">
        <v>31</v>
      </c>
      <c r="B3164" s="1">
        <v>0.42453497978264199</v>
      </c>
      <c r="C3164" s="1">
        <v>1.68437175720236E-2</v>
      </c>
      <c r="D3164" s="1">
        <v>0.73001528110193903</v>
      </c>
      <c r="E3164" s="1">
        <v>0.18067353689426599</v>
      </c>
      <c r="F3164" s="1">
        <v>0.152188974195862</v>
      </c>
      <c r="G3164" s="1">
        <v>0.53190004312731098</v>
      </c>
      <c r="H3164" s="1">
        <v>0.51463291860376703</v>
      </c>
      <c r="I3164" s="1">
        <v>0.21011269506643901</v>
      </c>
      <c r="J3164" s="1">
        <v>1.9255257506535601E-6</v>
      </c>
      <c r="K3164" s="1">
        <v>1.9255257506535601E-6</v>
      </c>
    </row>
    <row r="3165" spans="1:11" x14ac:dyDescent="0.3">
      <c r="A3165" t="s">
        <v>31</v>
      </c>
      <c r="B3165" s="1">
        <v>0.42588226668276102</v>
      </c>
      <c r="C3165" s="1">
        <v>1.69436880291121E-2</v>
      </c>
      <c r="D3165" s="1">
        <v>0.72715096734268003</v>
      </c>
      <c r="E3165" s="1">
        <v>0.174818846171481</v>
      </c>
      <c r="F3165" s="1">
        <v>0.15387062031957899</v>
      </c>
      <c r="G3165" s="1">
        <v>0.542321361525398</v>
      </c>
      <c r="H3165" s="1">
        <v>0.57161139459948496</v>
      </c>
      <c r="I3165" s="1">
        <v>0.22611275980348899</v>
      </c>
      <c r="J3165" s="1">
        <v>1.9252263957233898E-6</v>
      </c>
      <c r="K3165" s="1">
        <v>1.9252263957233898E-6</v>
      </c>
    </row>
    <row r="3166" spans="1:11" x14ac:dyDescent="0.3">
      <c r="A3166" t="s">
        <v>31</v>
      </c>
      <c r="B3166" s="1">
        <v>0.42438528123844399</v>
      </c>
      <c r="C3166" s="1">
        <v>1.6960873405301301E-2</v>
      </c>
      <c r="D3166" s="1">
        <v>0.71979771233713796</v>
      </c>
      <c r="E3166" s="1">
        <v>0.18086751456526401</v>
      </c>
      <c r="F3166" s="1">
        <v>0.14125827439173899</v>
      </c>
      <c r="G3166" s="1">
        <v>0.3975876395379</v>
      </c>
      <c r="H3166" s="1">
        <v>0.54357542599999298</v>
      </c>
      <c r="I3166" s="1">
        <v>0.26852285744458598</v>
      </c>
      <c r="J3166" s="1">
        <v>2.0924327551454101E-6</v>
      </c>
      <c r="K3166" s="1">
        <v>2.0924327551454101E-6</v>
      </c>
    </row>
    <row r="3167" spans="1:11" x14ac:dyDescent="0.3">
      <c r="A3167" t="s">
        <v>31</v>
      </c>
      <c r="B3167" s="1">
        <v>0.422139803072553</v>
      </c>
      <c r="C3167" s="1">
        <v>1.6921753943682501E-2</v>
      </c>
      <c r="D3167" s="1">
        <v>0.72904844493299203</v>
      </c>
      <c r="E3167" s="1">
        <v>0.18104818015832999</v>
      </c>
      <c r="F3167" s="1">
        <v>0.158635284336754</v>
      </c>
      <c r="G3167" s="1">
        <v>0.43177365067514401</v>
      </c>
      <c r="H3167" s="1">
        <v>0.48226036460987298</v>
      </c>
      <c r="I3167" s="1">
        <v>0.18483208347865501</v>
      </c>
      <c r="J3167" s="1">
        <v>2.0924493859750302E-6</v>
      </c>
      <c r="K3167" s="1">
        <v>2.0924493859750302E-6</v>
      </c>
    </row>
    <row r="3168" spans="1:11" x14ac:dyDescent="0.3">
      <c r="A3168" t="s">
        <v>31</v>
      </c>
      <c r="B3168" s="1">
        <v>0.42752895066965102</v>
      </c>
      <c r="C3168" s="1">
        <v>1.7010232974524E-2</v>
      </c>
      <c r="D3168" s="1">
        <v>0.71573174953326901</v>
      </c>
      <c r="E3168" s="1">
        <v>0.18066496245022201</v>
      </c>
      <c r="F3168" s="1">
        <v>0.165361868831603</v>
      </c>
      <c r="G3168" s="1">
        <v>0.40343175142388799</v>
      </c>
      <c r="H3168" s="1">
        <v>0.43822341807824999</v>
      </c>
      <c r="I3168" s="1">
        <v>0.27892756699279198</v>
      </c>
      <c r="J3168" s="1">
        <v>2.0915263749397699E-6</v>
      </c>
      <c r="K3168" s="1">
        <v>2.0915263749397699E-6</v>
      </c>
    </row>
    <row r="3169" spans="1:11" x14ac:dyDescent="0.3">
      <c r="A3169" t="s">
        <v>31</v>
      </c>
      <c r="B3169" s="1">
        <v>0.42423558269424599</v>
      </c>
      <c r="C3169" s="1">
        <v>1.6748491323029101E-2</v>
      </c>
      <c r="D3169" s="1">
        <v>0.72963587370748295</v>
      </c>
      <c r="E3169" s="1">
        <v>0.17748413242835201</v>
      </c>
      <c r="F3169" s="1">
        <v>0.185821896670086</v>
      </c>
      <c r="G3169" s="1">
        <v>0.33027818306087398</v>
      </c>
      <c r="H3169" s="1">
        <v>0.25212891600188098</v>
      </c>
      <c r="I3169" s="1">
        <v>0.29737738546213599</v>
      </c>
      <c r="J3169" s="1">
        <v>1.9250351411844102E-6</v>
      </c>
      <c r="K3169" s="1">
        <v>1.9250351411844102E-6</v>
      </c>
    </row>
    <row r="3170" spans="1:11" x14ac:dyDescent="0.3">
      <c r="A3170" t="s">
        <v>31</v>
      </c>
      <c r="B3170" s="1">
        <v>0.42184040598405997</v>
      </c>
      <c r="C3170" s="1">
        <v>1.6708750703234701E-2</v>
      </c>
      <c r="D3170" s="1">
        <v>0.72313983219741096</v>
      </c>
      <c r="E3170" s="1">
        <v>0.178550193485361</v>
      </c>
      <c r="F3170" s="1">
        <v>0.17040680720273299</v>
      </c>
      <c r="G3170" s="1">
        <v>0.37008353255002002</v>
      </c>
      <c r="H3170" s="1">
        <v>0.389818281824373</v>
      </c>
      <c r="I3170" s="1">
        <v>0.29481147677601399</v>
      </c>
      <c r="J3170" s="1">
        <v>2.0921999235329801E-6</v>
      </c>
      <c r="K3170" s="1">
        <v>2.0921999235329801E-6</v>
      </c>
    </row>
    <row r="3171" spans="1:11" x14ac:dyDescent="0.3">
      <c r="A3171" t="s">
        <v>31</v>
      </c>
      <c r="B3171" s="1">
        <v>0.42243920016150099</v>
      </c>
      <c r="C3171" s="1">
        <v>1.69953521851888E-2</v>
      </c>
      <c r="D3171" s="1">
        <v>0.72483596421168495</v>
      </c>
      <c r="E3171" s="1">
        <v>0.17696106646151899</v>
      </c>
      <c r="F3171" s="1">
        <v>0.15779446127490299</v>
      </c>
      <c r="G3171" s="1">
        <v>0.53594596674067996</v>
      </c>
      <c r="H3171" s="1">
        <v>0.49856863309969701</v>
      </c>
      <c r="I3171" s="1">
        <v>0.204320079462709</v>
      </c>
      <c r="J3171" s="1">
        <v>2.0929649416883099E-6</v>
      </c>
      <c r="K3171" s="1">
        <v>2.0929649416883099E-6</v>
      </c>
    </row>
    <row r="3172" spans="1:11" x14ac:dyDescent="0.3">
      <c r="A3172" t="s">
        <v>31</v>
      </c>
      <c r="B3172" s="1">
        <v>0.420792516174123</v>
      </c>
      <c r="C3172" s="1">
        <v>1.6744228737578401E-2</v>
      </c>
      <c r="D3172" s="1">
        <v>0.72860554616905804</v>
      </c>
      <c r="E3172" s="1">
        <v>0.17807677449836701</v>
      </c>
      <c r="F3172" s="1">
        <v>0.17405037380410701</v>
      </c>
      <c r="G3172" s="1">
        <v>0.39910996938233001</v>
      </c>
      <c r="H3172" s="1">
        <v>0.35347420409906199</v>
      </c>
      <c r="I3172" s="1">
        <v>0.23559718734760399</v>
      </c>
      <c r="J3172" s="1">
        <v>1.9270641023789398E-6</v>
      </c>
      <c r="K3172" s="1">
        <v>1.9270641023789398E-6</v>
      </c>
    </row>
    <row r="3173" spans="1:11" x14ac:dyDescent="0.3">
      <c r="A3173" t="s">
        <v>31</v>
      </c>
      <c r="B3173" s="1">
        <v>0.42558286959442998</v>
      </c>
      <c r="C3173" s="1">
        <v>1.6862239788633999E-2</v>
      </c>
      <c r="D3173" s="1">
        <v>0.72680315075848601</v>
      </c>
      <c r="E3173" s="1">
        <v>0.174946885014058</v>
      </c>
      <c r="F3173" s="1">
        <v>0.15499171773538201</v>
      </c>
      <c r="G3173" s="1">
        <v>0.422874662121488</v>
      </c>
      <c r="H3173" s="1">
        <v>0.49980191572890897</v>
      </c>
      <c r="I3173" s="1">
        <v>0.275639393605556</v>
      </c>
      <c r="J3173" s="1">
        <v>2.0911604966915599E-6</v>
      </c>
      <c r="K3173" s="1">
        <v>2.0911604966915599E-6</v>
      </c>
    </row>
    <row r="3174" spans="1:11" x14ac:dyDescent="0.3">
      <c r="A3174" t="s">
        <v>31</v>
      </c>
      <c r="B3174" s="1">
        <v>0.42648106086016901</v>
      </c>
      <c r="C3174" s="1">
        <v>1.7002594529423501E-2</v>
      </c>
      <c r="D3174" s="1">
        <v>0.72694643602366205</v>
      </c>
      <c r="E3174" s="1">
        <v>0.17505755377892801</v>
      </c>
      <c r="F3174" s="1">
        <v>0.16227885093813199</v>
      </c>
      <c r="G3174" s="1">
        <v>0.41334222088088401</v>
      </c>
      <c r="H3174" s="1">
        <v>0.53390856723033397</v>
      </c>
      <c r="I3174" s="1">
        <v>0.19952165623638099</v>
      </c>
      <c r="J3174" s="1">
        <v>2.0931561962269998E-6</v>
      </c>
      <c r="K3174" s="1">
        <v>2.0931561962269998E-6</v>
      </c>
    </row>
    <row r="3175" spans="1:11" x14ac:dyDescent="0.3">
      <c r="A3175" t="s">
        <v>31</v>
      </c>
      <c r="B3175" s="1">
        <v>0.422139803072553</v>
      </c>
      <c r="C3175" s="1">
        <v>1.6911279776476398E-2</v>
      </c>
      <c r="D3175" s="1">
        <v>0.727171105962921</v>
      </c>
      <c r="E3175" s="1">
        <v>0.17740372092597501</v>
      </c>
      <c r="F3175" s="1">
        <v>0.164521045769742</v>
      </c>
      <c r="G3175" s="1">
        <v>0.55406067019147998</v>
      </c>
      <c r="H3175" s="1">
        <v>0.47586067106805902</v>
      </c>
      <c r="I3175" s="1">
        <v>0.19800637051477399</v>
      </c>
      <c r="J3175" s="1">
        <v>2.09288178754098E-6</v>
      </c>
      <c r="K3175" s="1">
        <v>2.09288178754098E-6</v>
      </c>
    </row>
    <row r="3176" spans="1:11" x14ac:dyDescent="0.3">
      <c r="A3176" t="s">
        <v>31</v>
      </c>
      <c r="B3176" s="1">
        <v>0.42318769288421199</v>
      </c>
      <c r="C3176" s="1">
        <v>1.6848929899322601E-2</v>
      </c>
      <c r="D3176" s="1">
        <v>0.72815459079987799</v>
      </c>
      <c r="E3176" s="1">
        <v>0.178652303969422</v>
      </c>
      <c r="F3176" s="1">
        <v>0.15975638175256601</v>
      </c>
      <c r="G3176" s="1">
        <v>0.46342585106461798</v>
      </c>
      <c r="H3176" s="1">
        <v>0.42449103343915401</v>
      </c>
      <c r="I3176" s="1">
        <v>0.20827878056013899</v>
      </c>
      <c r="J3176" s="1">
        <v>1.92643213085931E-6</v>
      </c>
      <c r="K3176" s="1">
        <v>1.92643213085931E-6</v>
      </c>
    </row>
    <row r="3177" spans="1:11" x14ac:dyDescent="0.3">
      <c r="A3177" t="s">
        <v>31</v>
      </c>
      <c r="B3177" s="1">
        <v>0.42513377396004998</v>
      </c>
      <c r="C3177" s="1">
        <v>1.69334029100465E-2</v>
      </c>
      <c r="D3177" s="1">
        <v>0.72655534436563995</v>
      </c>
      <c r="E3177" s="1">
        <v>0.17770983631491</v>
      </c>
      <c r="F3177" s="1">
        <v>0.15471144338142701</v>
      </c>
      <c r="G3177" s="1">
        <v>0.45138003303389201</v>
      </c>
      <c r="H3177" s="1">
        <v>0.51511071218645399</v>
      </c>
      <c r="I3177" s="1">
        <v>0.22873739334538001</v>
      </c>
      <c r="J3177" s="1">
        <v>2.0928402104672099E-6</v>
      </c>
      <c r="K3177" s="1">
        <v>2.0928402104672099E-6</v>
      </c>
    </row>
    <row r="3178" spans="1:11" x14ac:dyDescent="0.3">
      <c r="A3178" t="s">
        <v>31</v>
      </c>
      <c r="B3178" s="1">
        <v>0.422139803072553</v>
      </c>
      <c r="C3178" s="1">
        <v>1.6886302916216098E-2</v>
      </c>
      <c r="D3178" s="1">
        <v>0.73027636276933405</v>
      </c>
      <c r="E3178" s="1">
        <v>0.174935562251328</v>
      </c>
      <c r="F3178" s="1">
        <v>0.14265964616149701</v>
      </c>
      <c r="G3178" s="1">
        <v>0.45126764626684701</v>
      </c>
      <c r="H3178" s="1">
        <v>0.66752916591331701</v>
      </c>
      <c r="I3178" s="1">
        <v>0.33858206469780899</v>
      </c>
      <c r="J3178" s="1">
        <v>2.09218329270351E-6</v>
      </c>
      <c r="K3178" s="1">
        <v>2.09218329270351E-6</v>
      </c>
    </row>
    <row r="3179" spans="1:11" x14ac:dyDescent="0.3">
      <c r="A3179" t="s">
        <v>31</v>
      </c>
      <c r="B3179" s="1">
        <v>0.42423558269424599</v>
      </c>
      <c r="C3179" s="1">
        <v>1.7072384801245101E-2</v>
      </c>
      <c r="D3179" s="1">
        <v>0.72402351744708404</v>
      </c>
      <c r="E3179" s="1">
        <v>0.178805640779337</v>
      </c>
      <c r="F3179" s="1">
        <v>0.173209550742255</v>
      </c>
      <c r="G3179" s="1">
        <v>0.409868448081528</v>
      </c>
      <c r="H3179" s="1">
        <v>0.37171187491031199</v>
      </c>
      <c r="I3179" s="1">
        <v>0.26753633804344001</v>
      </c>
      <c r="J3179" s="1">
        <v>2.0925408555370298E-6</v>
      </c>
      <c r="K3179" s="1">
        <v>2.0925408555370298E-6</v>
      </c>
    </row>
    <row r="3180" spans="1:11" x14ac:dyDescent="0.3">
      <c r="A3180" t="s">
        <v>31</v>
      </c>
      <c r="B3180" s="1">
        <v>0.42648106086016901</v>
      </c>
      <c r="C3180" s="1">
        <v>1.69131612555878E-2</v>
      </c>
      <c r="D3180" s="1">
        <v>0.71925292283820996</v>
      </c>
      <c r="E3180" s="1">
        <v>0.18207973030376601</v>
      </c>
      <c r="F3180" s="1">
        <v>0.15779446127490299</v>
      </c>
      <c r="G3180" s="1">
        <v>0.59629766064016898</v>
      </c>
      <c r="H3180" s="1">
        <v>0.53832481716666203</v>
      </c>
      <c r="I3180" s="1">
        <v>0.19706575152243799</v>
      </c>
      <c r="J3180" s="1">
        <v>2.0929982033471002E-6</v>
      </c>
      <c r="K3180" s="1">
        <v>2.0929982033471002E-6</v>
      </c>
    </row>
    <row r="3181" spans="1:11" x14ac:dyDescent="0.3">
      <c r="A3181" t="s">
        <v>31</v>
      </c>
      <c r="B3181" s="1">
        <v>0.421990104528355</v>
      </c>
      <c r="C3181" s="1">
        <v>1.7069454555069401E-2</v>
      </c>
      <c r="D3181" s="1">
        <v>0.726985536629286</v>
      </c>
      <c r="E3181" s="1">
        <v>0.174019565566225</v>
      </c>
      <c r="F3181" s="1">
        <v>0.16844488672506899</v>
      </c>
      <c r="G3181" s="1">
        <v>0.51298841532844197</v>
      </c>
      <c r="H3181" s="1">
        <v>0.485518819451288</v>
      </c>
      <c r="I3181" s="1">
        <v>0.180812061507197</v>
      </c>
      <c r="J3181" s="1">
        <v>2.0918423606995598E-6</v>
      </c>
      <c r="K3181" s="1">
        <v>2.0918423606995598E-6</v>
      </c>
    </row>
    <row r="3182" spans="1:11" x14ac:dyDescent="0.3">
      <c r="A3182" t="s">
        <v>31</v>
      </c>
      <c r="B3182" s="1">
        <v>0.426031965227056</v>
      </c>
      <c r="C3182" s="1">
        <v>1.6909474816850501E-2</v>
      </c>
      <c r="D3182" s="1">
        <v>0.72298171365560004</v>
      </c>
      <c r="E3182" s="1">
        <v>0.17670922046137599</v>
      </c>
      <c r="F3182" s="1">
        <v>0.16171830223023001</v>
      </c>
      <c r="G3182" s="1">
        <v>0.43429724444409201</v>
      </c>
      <c r="H3182" s="1">
        <v>0.46162504082792</v>
      </c>
      <c r="I3182" s="1">
        <v>0.23926413326517801</v>
      </c>
      <c r="J3182" s="1">
        <v>2.0916511061605802E-6</v>
      </c>
      <c r="K3182" s="1">
        <v>2.0916511061605802E-6</v>
      </c>
    </row>
    <row r="3183" spans="1:11" x14ac:dyDescent="0.3">
      <c r="A3183" t="s">
        <v>31</v>
      </c>
      <c r="B3183" s="1">
        <v>0.42872653902560498</v>
      </c>
      <c r="C3183" s="1">
        <v>1.68020729673867E-2</v>
      </c>
      <c r="D3183" s="1">
        <v>0.72166912199844002</v>
      </c>
      <c r="E3183" s="1">
        <v>0.179010390409609</v>
      </c>
      <c r="F3183" s="1">
        <v>0.16171830223023001</v>
      </c>
      <c r="G3183" s="1">
        <v>0.33371108794493898</v>
      </c>
      <c r="H3183" s="1">
        <v>0.43966300011211301</v>
      </c>
      <c r="I3183" s="1">
        <v>0.29317787209007201</v>
      </c>
      <c r="J3183" s="1">
        <v>2.0916760524047299E-6</v>
      </c>
      <c r="K3183" s="1">
        <v>2.0916760524047299E-6</v>
      </c>
    </row>
    <row r="3184" spans="1:11" x14ac:dyDescent="0.3">
      <c r="A3184" t="s">
        <v>31</v>
      </c>
      <c r="B3184" s="1">
        <v>0.42333739142850701</v>
      </c>
      <c r="C3184" s="1">
        <v>1.68534715558376E-2</v>
      </c>
      <c r="D3184" s="1">
        <v>0.725674073547245</v>
      </c>
      <c r="E3184" s="1">
        <v>0.17812178522206501</v>
      </c>
      <c r="F3184" s="1">
        <v>0.152749522903771</v>
      </c>
      <c r="G3184" s="1">
        <v>0.429342009715586</v>
      </c>
      <c r="H3184" s="1">
        <v>0.549539028296265</v>
      </c>
      <c r="I3184" s="1">
        <v>0.259071055419832</v>
      </c>
      <c r="J3184" s="1">
        <v>2.0926572713431898E-6</v>
      </c>
      <c r="K3184" s="1">
        <v>2.0926572713431898E-6</v>
      </c>
    </row>
    <row r="3185" spans="1:11" x14ac:dyDescent="0.3">
      <c r="A3185" t="s">
        <v>31</v>
      </c>
      <c r="B3185" s="1">
        <v>0.422139803072553</v>
      </c>
      <c r="C3185" s="1">
        <v>1.70361640777787E-2</v>
      </c>
      <c r="D3185" s="1">
        <v>0.72624877311452896</v>
      </c>
      <c r="E3185" s="1">
        <v>0.17746024454197101</v>
      </c>
      <c r="F3185" s="1">
        <v>0.162839399646038</v>
      </c>
      <c r="G3185" s="1">
        <v>0.45086918409281201</v>
      </c>
      <c r="H3185" s="1">
        <v>0.47869713682125797</v>
      </c>
      <c r="I3185" s="1">
        <v>0.22135169940563901</v>
      </c>
      <c r="J3185" s="1">
        <v>2.09306472666499E-6</v>
      </c>
      <c r="K3185" s="1">
        <v>2.09306472666499E-6</v>
      </c>
    </row>
    <row r="3186" spans="1:11" x14ac:dyDescent="0.3">
      <c r="A3186" t="s">
        <v>31</v>
      </c>
      <c r="B3186" s="1">
        <v>0.42588226668276102</v>
      </c>
      <c r="C3186" s="1">
        <v>1.6929991041227499E-2</v>
      </c>
      <c r="D3186" s="1">
        <v>0.72138075186823403</v>
      </c>
      <c r="E3186" s="1">
        <v>0.18031358393538699</v>
      </c>
      <c r="F3186" s="1">
        <v>0.142099097453595</v>
      </c>
      <c r="G3186" s="1">
        <v>0.37386381471403102</v>
      </c>
      <c r="H3186" s="1">
        <v>0.66780874940518997</v>
      </c>
      <c r="I3186" s="1">
        <v>0.271352356501676</v>
      </c>
      <c r="J3186" s="1">
        <v>2.09216666187389E-6</v>
      </c>
      <c r="K3186" s="1">
        <v>2.09216666187389E-6</v>
      </c>
    </row>
    <row r="3187" spans="1:11" x14ac:dyDescent="0.3">
      <c r="A3187" t="s">
        <v>31</v>
      </c>
      <c r="B3187" s="1">
        <v>0.42004402345141201</v>
      </c>
      <c r="C3187" s="1">
        <v>1.68967365731062E-2</v>
      </c>
      <c r="D3187" s="1">
        <v>0.73018741898079897</v>
      </c>
      <c r="E3187" s="1">
        <v>0.17565153471181899</v>
      </c>
      <c r="F3187" s="1">
        <v>0.15779446127490299</v>
      </c>
      <c r="G3187" s="1">
        <v>0.44084632786876399</v>
      </c>
      <c r="H3187" s="1">
        <v>0.50647943767686598</v>
      </c>
      <c r="I3187" s="1">
        <v>0.219018855834232</v>
      </c>
      <c r="J3187" s="1">
        <v>2.0936634365257702E-6</v>
      </c>
      <c r="K3187" s="1">
        <v>2.0936634365257702E-6</v>
      </c>
    </row>
    <row r="3188" spans="1:11" x14ac:dyDescent="0.3">
      <c r="A3188" t="s">
        <v>31</v>
      </c>
      <c r="B3188" s="1">
        <v>0.42438528123844399</v>
      </c>
      <c r="C3188" s="1">
        <v>1.70986489893186E-2</v>
      </c>
      <c r="D3188" s="1">
        <v>0.72745221721349596</v>
      </c>
      <c r="E3188" s="1">
        <v>0.17921695721076</v>
      </c>
      <c r="F3188" s="1">
        <v>0.15919583304465601</v>
      </c>
      <c r="G3188" s="1">
        <v>0.28119581680166</v>
      </c>
      <c r="H3188" s="1">
        <v>0.44882777110195798</v>
      </c>
      <c r="I3188" s="1">
        <v>0.35240148897200502</v>
      </c>
      <c r="J3188" s="1">
        <v>2.0919587765057202E-6</v>
      </c>
      <c r="K3188" s="1">
        <v>2.0919587765057202E-6</v>
      </c>
    </row>
    <row r="3189" spans="1:11" x14ac:dyDescent="0.3">
      <c r="A3189" t="s">
        <v>31</v>
      </c>
      <c r="B3189" s="1">
        <v>0.42827744339122498</v>
      </c>
      <c r="C3189" s="1">
        <v>1.67985890802284E-2</v>
      </c>
      <c r="D3189" s="1">
        <v>0.72934123785744198</v>
      </c>
      <c r="E3189" s="1">
        <v>0.17408253511842001</v>
      </c>
      <c r="F3189" s="1">
        <v>0.152749522903771</v>
      </c>
      <c r="G3189" s="1">
        <v>0.43482852734281002</v>
      </c>
      <c r="H3189" s="1">
        <v>0.45109507424846401</v>
      </c>
      <c r="I3189" s="1">
        <v>0.25648488153910498</v>
      </c>
      <c r="J3189" s="1">
        <v>2.0924161243159299E-6</v>
      </c>
      <c r="K3189" s="1">
        <v>2.0924161243159299E-6</v>
      </c>
    </row>
    <row r="3190" spans="1:11" x14ac:dyDescent="0.3">
      <c r="A3190" t="s">
        <v>31</v>
      </c>
      <c r="B3190" s="1">
        <v>0.42588226668276102</v>
      </c>
      <c r="C3190" s="1">
        <v>1.6858283281124899E-2</v>
      </c>
      <c r="D3190" s="1">
        <v>0.72672748852678104</v>
      </c>
      <c r="E3190" s="1">
        <v>0.180298212089787</v>
      </c>
      <c r="F3190" s="1">
        <v>0.181337507006856</v>
      </c>
      <c r="G3190" s="1">
        <v>0.45198283478436202</v>
      </c>
      <c r="H3190" s="1">
        <v>0.29520344077790101</v>
      </c>
      <c r="I3190" s="1">
        <v>0.216431879851674</v>
      </c>
      <c r="J3190" s="1">
        <v>2.0926739021726701E-6</v>
      </c>
      <c r="K3190" s="1">
        <v>2.0926739021726701E-6</v>
      </c>
    </row>
    <row r="3191" spans="1:11" x14ac:dyDescent="0.3">
      <c r="A3191" t="s">
        <v>31</v>
      </c>
      <c r="B3191" s="1">
        <v>0.42124161180736602</v>
      </c>
      <c r="C3191" s="1">
        <v>1.6917585882301901E-2</v>
      </c>
      <c r="D3191" s="1">
        <v>0.72661059824673901</v>
      </c>
      <c r="E3191" s="1">
        <v>0.17812627386639601</v>
      </c>
      <c r="F3191" s="1">
        <v>0.17797421475943501</v>
      </c>
      <c r="G3191" s="1">
        <v>0.38609353836354099</v>
      </c>
      <c r="H3191" s="1">
        <v>0.37215623199398701</v>
      </c>
      <c r="I3191" s="1">
        <v>0.25606055213902101</v>
      </c>
      <c r="J3191" s="1">
        <v>1.9262491917351502E-6</v>
      </c>
      <c r="K3191" s="1">
        <v>1.9262491917351502E-6</v>
      </c>
    </row>
    <row r="3192" spans="1:11" x14ac:dyDescent="0.3">
      <c r="A3192" t="s">
        <v>31</v>
      </c>
      <c r="B3192" s="1">
        <v>0.422139803072553</v>
      </c>
      <c r="C3192" s="1">
        <v>1.6774309897629E-2</v>
      </c>
      <c r="D3192" s="1">
        <v>0.725760192898527</v>
      </c>
      <c r="E3192" s="1">
        <v>0.18082538089697101</v>
      </c>
      <c r="F3192" s="1">
        <v>0.14686376147078001</v>
      </c>
      <c r="G3192" s="1">
        <v>0.42972003793198399</v>
      </c>
      <c r="H3192" s="1">
        <v>0.47292787736925901</v>
      </c>
      <c r="I3192" s="1">
        <v>0.21876218082364601</v>
      </c>
      <c r="J3192" s="1">
        <v>2.0909442959084598E-6</v>
      </c>
      <c r="K3192" s="1">
        <v>2.0909442959084598E-6</v>
      </c>
    </row>
    <row r="3193" spans="1:11" x14ac:dyDescent="0.3">
      <c r="A3193" t="s">
        <v>31</v>
      </c>
      <c r="B3193" s="1">
        <v>0.42363678851745501</v>
      </c>
      <c r="C3193" s="1">
        <v>1.7055104900985701E-2</v>
      </c>
      <c r="D3193" s="1">
        <v>0.720569832304919</v>
      </c>
      <c r="E3193" s="1">
        <v>0.18006469141412401</v>
      </c>
      <c r="F3193" s="1">
        <v>0.17068708155668799</v>
      </c>
      <c r="G3193" s="1">
        <v>0.34100601082360199</v>
      </c>
      <c r="H3193" s="1">
        <v>0.41663726845815502</v>
      </c>
      <c r="I3193" s="1">
        <v>0.26488332125973502</v>
      </c>
      <c r="J3193" s="1">
        <v>2.0937632215024702E-6</v>
      </c>
      <c r="K3193" s="1">
        <v>2.0937632215024702E-6</v>
      </c>
    </row>
    <row r="3194" spans="1:11" x14ac:dyDescent="0.3">
      <c r="A3194" t="s">
        <v>31</v>
      </c>
      <c r="B3194" s="1">
        <v>0.42827744339122498</v>
      </c>
      <c r="C3194" s="1">
        <v>1.7131345315311099E-2</v>
      </c>
      <c r="D3194" s="1">
        <v>0.72729494555935303</v>
      </c>
      <c r="E3194" s="1">
        <v>0.17622109600623001</v>
      </c>
      <c r="F3194" s="1">
        <v>0.165081594477648</v>
      </c>
      <c r="G3194" s="1">
        <v>0.49266684445218001</v>
      </c>
      <c r="H3194" s="1">
        <v>0.45047402229481698</v>
      </c>
      <c r="I3194" s="1">
        <v>0.19353847072591099</v>
      </c>
      <c r="J3194" s="1">
        <v>2.0915928982576601E-6</v>
      </c>
      <c r="K3194" s="1">
        <v>2.0915928982576601E-6</v>
      </c>
    </row>
    <row r="3195" spans="1:11" x14ac:dyDescent="0.3">
      <c r="A3195" t="s">
        <v>31</v>
      </c>
      <c r="B3195" s="1">
        <v>0.42154100889569701</v>
      </c>
      <c r="C3195" s="1">
        <v>1.69412844170416E-2</v>
      </c>
      <c r="D3195" s="1">
        <v>0.72157247553649595</v>
      </c>
      <c r="E3195" s="1">
        <v>0.17929478955670999</v>
      </c>
      <c r="F3195" s="1">
        <v>0.17629256863572601</v>
      </c>
      <c r="G3195" s="1">
        <v>0.45409774940044501</v>
      </c>
      <c r="H3195" s="1">
        <v>0.33376680126668501</v>
      </c>
      <c r="I3195" s="1">
        <v>0.186471251011291</v>
      </c>
      <c r="J3195" s="1">
        <v>2.0914847978660298E-6</v>
      </c>
      <c r="K3195" s="1">
        <v>2.0914847978660298E-6</v>
      </c>
    </row>
    <row r="3196" spans="1:11" x14ac:dyDescent="0.3">
      <c r="A3196" t="s">
        <v>31</v>
      </c>
      <c r="B3196" s="1">
        <v>0.42258889870579602</v>
      </c>
      <c r="C3196" s="1">
        <v>1.7056315709313302E-2</v>
      </c>
      <c r="D3196" s="1">
        <v>0.72134689211856895</v>
      </c>
      <c r="E3196" s="1">
        <v>0.177151059998327</v>
      </c>
      <c r="F3196" s="1">
        <v>0.148545407594488</v>
      </c>
      <c r="G3196" s="1">
        <v>0.47422519767910298</v>
      </c>
      <c r="H3196" s="1">
        <v>0.54341505358532305</v>
      </c>
      <c r="I3196" s="1">
        <v>0.21958591583665901</v>
      </c>
      <c r="J3196" s="1">
        <v>2.0916594215754101E-6</v>
      </c>
      <c r="K3196" s="1">
        <v>2.0916594215754101E-6</v>
      </c>
    </row>
    <row r="3197" spans="1:11" x14ac:dyDescent="0.3">
      <c r="A3197" t="s">
        <v>31</v>
      </c>
      <c r="B3197" s="1">
        <v>0.42513377396004998</v>
      </c>
      <c r="C3197" s="1">
        <v>1.7084069776778701E-2</v>
      </c>
      <c r="D3197" s="1">
        <v>0.71866896579421702</v>
      </c>
      <c r="E3197" s="1">
        <v>0.17988819911489301</v>
      </c>
      <c r="F3197" s="1">
        <v>0.137334433436411</v>
      </c>
      <c r="G3197" s="1">
        <v>0.32968559828922001</v>
      </c>
      <c r="H3197" s="1">
        <v>0.66535631194899802</v>
      </c>
      <c r="I3197" s="1">
        <v>0.35867047657120699</v>
      </c>
      <c r="J3197" s="1">
        <v>2.0907946184432402E-6</v>
      </c>
      <c r="K3197" s="1">
        <v>2.0907946184432402E-6</v>
      </c>
    </row>
    <row r="3198" spans="1:11" x14ac:dyDescent="0.3">
      <c r="A3198" t="s">
        <v>31</v>
      </c>
      <c r="B3198" s="1">
        <v>0.42902593611455297</v>
      </c>
      <c r="C3198" s="1">
        <v>1.6969542612881399E-2</v>
      </c>
      <c r="D3198" s="1">
        <v>0.72171433874952995</v>
      </c>
      <c r="E3198" s="1">
        <v>0.177476598554831</v>
      </c>
      <c r="F3198" s="1">
        <v>0.15947610739861101</v>
      </c>
      <c r="G3198" s="1">
        <v>0.42809553829934499</v>
      </c>
      <c r="H3198" s="1">
        <v>0.47359214836784602</v>
      </c>
      <c r="I3198" s="1">
        <v>0.26425826244928702</v>
      </c>
      <c r="J3198" s="1">
        <v>1.9257585822659998E-6</v>
      </c>
      <c r="K3198" s="1">
        <v>1.9257585822659998E-6</v>
      </c>
    </row>
    <row r="3199" spans="1:11" x14ac:dyDescent="0.3">
      <c r="A3199" t="s">
        <v>31</v>
      </c>
      <c r="B3199" s="1">
        <v>0.42558286959442998</v>
      </c>
      <c r="C3199" s="1">
        <v>1.6872713955840099E-2</v>
      </c>
      <c r="D3199" s="1">
        <v>0.72955364375762199</v>
      </c>
      <c r="E3199" s="1">
        <v>0.17831559440915001</v>
      </c>
      <c r="F3199" s="1">
        <v>0.15835500998280799</v>
      </c>
      <c r="G3199" s="1">
        <v>0.394573630785508</v>
      </c>
      <c r="H3199" s="1">
        <v>0.48450105299811402</v>
      </c>
      <c r="I3199" s="1">
        <v>0.26294415532220899</v>
      </c>
      <c r="J3199" s="1">
        <v>2.0909526113231398E-6</v>
      </c>
      <c r="K3199" s="1">
        <v>2.0909526113231398E-6</v>
      </c>
    </row>
    <row r="3200" spans="1:11" x14ac:dyDescent="0.3">
      <c r="A3200" t="s">
        <v>31</v>
      </c>
      <c r="B3200" s="1">
        <v>0.42812774484706001</v>
      </c>
      <c r="C3200" s="1">
        <v>1.7035907512445301E-2</v>
      </c>
      <c r="D3200" s="1">
        <v>0.72616480148817797</v>
      </c>
      <c r="E3200" s="1">
        <v>0.17668667964839299</v>
      </c>
      <c r="F3200" s="1">
        <v>0.16171830223023001</v>
      </c>
      <c r="G3200" s="1">
        <v>0.271530554836384</v>
      </c>
      <c r="H3200" s="1">
        <v>0.48932853735431497</v>
      </c>
      <c r="I3200" s="1">
        <v>0.28287765991486902</v>
      </c>
      <c r="J3200" s="1">
        <v>2.09154300576924E-6</v>
      </c>
      <c r="K3200" s="1">
        <v>2.09154300576924E-6</v>
      </c>
    </row>
    <row r="3201" spans="1:11" x14ac:dyDescent="0.3">
      <c r="A3201" t="s">
        <v>31</v>
      </c>
      <c r="B3201" s="1">
        <v>0.42707985503699297</v>
      </c>
      <c r="C3201" s="1">
        <v>1.69760242634086E-2</v>
      </c>
      <c r="D3201" s="1">
        <v>0.72115521055774801</v>
      </c>
      <c r="E3201" s="1">
        <v>0.17987833850405099</v>
      </c>
      <c r="F3201" s="1">
        <v>0.158635284336754</v>
      </c>
      <c r="G3201" s="1">
        <v>0.40251222332994102</v>
      </c>
      <c r="H3201" s="1">
        <v>0.53628329988821699</v>
      </c>
      <c r="I3201" s="1">
        <v>0.24970539077145901</v>
      </c>
      <c r="J3201" s="1">
        <v>2.0930480958355199E-6</v>
      </c>
      <c r="K3201" s="1">
        <v>2.0930480958355199E-6</v>
      </c>
    </row>
    <row r="3202" spans="1:11" x14ac:dyDescent="0.3">
      <c r="A3202" t="s">
        <v>32</v>
      </c>
      <c r="B3202" s="1">
        <v>0.403427485026842</v>
      </c>
      <c r="C3202" s="1">
        <v>1.8887278456863998E-2</v>
      </c>
      <c r="D3202" s="1">
        <v>0.79803237838091301</v>
      </c>
      <c r="E3202" s="1">
        <v>0.12560523230515599</v>
      </c>
      <c r="F3202" s="1">
        <v>0.24103594439860099</v>
      </c>
      <c r="G3202" s="1">
        <v>0.27984717559720801</v>
      </c>
      <c r="H3202" s="1">
        <v>0.62313357513344003</v>
      </c>
      <c r="I3202" s="1">
        <v>0.36134592363267698</v>
      </c>
      <c r="J3202" s="1">
        <v>0.67857005778274004</v>
      </c>
      <c r="K3202" s="1">
        <v>0.67857005778274004</v>
      </c>
    </row>
    <row r="3203" spans="1:11" x14ac:dyDescent="0.3">
      <c r="A3203" t="s">
        <v>32</v>
      </c>
      <c r="B3203" s="1">
        <v>0.40462507338279602</v>
      </c>
      <c r="C3203" s="1">
        <v>1.8802548880806701E-2</v>
      </c>
      <c r="D3203" s="1">
        <v>0.79226895101117001</v>
      </c>
      <c r="E3203" s="1">
        <v>0.12444988777320599</v>
      </c>
      <c r="F3203" s="1">
        <v>0.26738173367008</v>
      </c>
      <c r="G3203" s="1">
        <v>0.41645839942148299</v>
      </c>
      <c r="H3203" s="1">
        <v>0.40255120666136701</v>
      </c>
      <c r="I3203" s="1">
        <v>0.24794575967574201</v>
      </c>
      <c r="J3203" s="1">
        <v>0.57142675501650797</v>
      </c>
      <c r="K3203" s="1">
        <v>0.57142675501650797</v>
      </c>
    </row>
    <row r="3204" spans="1:11" x14ac:dyDescent="0.3">
      <c r="A3204" t="s">
        <v>32</v>
      </c>
      <c r="B3204" s="1">
        <v>0.39669105053134701</v>
      </c>
      <c r="C3204" s="1">
        <v>1.87264389997212E-2</v>
      </c>
      <c r="D3204" s="1">
        <v>0.79885422787272997</v>
      </c>
      <c r="E3204" s="1">
        <v>0.12843895272852901</v>
      </c>
      <c r="F3204" s="1">
        <v>0.26654091060822899</v>
      </c>
      <c r="G3204" s="1">
        <v>0.45936971047241498</v>
      </c>
      <c r="H3204" s="1">
        <v>0.34198210177308702</v>
      </c>
      <c r="I3204" s="1">
        <v>0.218962143748827</v>
      </c>
      <c r="J3204" s="1">
        <v>0.74999892657351097</v>
      </c>
      <c r="K3204" s="1">
        <v>0.74999892657351097</v>
      </c>
    </row>
    <row r="3205" spans="1:11" x14ac:dyDescent="0.3">
      <c r="A3205" t="s">
        <v>32</v>
      </c>
      <c r="B3205" s="1">
        <v>0.40163110249578698</v>
      </c>
      <c r="C3205" s="1">
        <v>1.9042032364345401E-2</v>
      </c>
      <c r="D3205" s="1">
        <v>0.79771479350043095</v>
      </c>
      <c r="E3205" s="1">
        <v>0.12694990386900701</v>
      </c>
      <c r="F3205" s="1">
        <v>0.25757213128176998</v>
      </c>
      <c r="G3205" s="1">
        <v>0.41575342788279201</v>
      </c>
      <c r="H3205" s="1">
        <v>0.486708235047426</v>
      </c>
      <c r="I3205" s="1">
        <v>0.23103737660836801</v>
      </c>
      <c r="J3205" s="1">
        <v>0.89285666392222196</v>
      </c>
      <c r="K3205" s="1">
        <v>0.89285666392222196</v>
      </c>
    </row>
    <row r="3206" spans="1:11" x14ac:dyDescent="0.3">
      <c r="A3206" t="s">
        <v>32</v>
      </c>
      <c r="B3206" s="1">
        <v>0.40402627920425099</v>
      </c>
      <c r="C3206" s="1">
        <v>1.88304469849505E-2</v>
      </c>
      <c r="D3206" s="1">
        <v>0.79144594285064496</v>
      </c>
      <c r="E3206" s="1">
        <v>0.126207495382128</v>
      </c>
      <c r="F3206" s="1">
        <v>0.27494914122678699</v>
      </c>
      <c r="G3206" s="1">
        <v>0.36445397721928502</v>
      </c>
      <c r="H3206" s="1">
        <v>0.38385086813004698</v>
      </c>
      <c r="I3206" s="1">
        <v>0.239898275896962</v>
      </c>
      <c r="J3206" s="1">
        <v>0.71428449247332104</v>
      </c>
      <c r="K3206" s="1">
        <v>0.71428449247332104</v>
      </c>
    </row>
    <row r="3207" spans="1:11" x14ac:dyDescent="0.3">
      <c r="A3207" t="s">
        <v>32</v>
      </c>
      <c r="B3207" s="1">
        <v>0.39429587382171299</v>
      </c>
      <c r="C3207" s="1">
        <v>1.8725817841545599E-2</v>
      </c>
      <c r="D3207" s="1">
        <v>0.800810524092329</v>
      </c>
      <c r="E3207" s="1">
        <v>0.129436930003166</v>
      </c>
      <c r="F3207" s="1">
        <v>0.22646167799311101</v>
      </c>
      <c r="G3207" s="1">
        <v>0.36814230657390101</v>
      </c>
      <c r="H3207" s="1">
        <v>0.68697084417951404</v>
      </c>
      <c r="I3207" s="1">
        <v>0.33865121786087998</v>
      </c>
      <c r="J3207" s="1">
        <v>0.642855624048427</v>
      </c>
      <c r="K3207" s="1">
        <v>0.642855624048427</v>
      </c>
    </row>
    <row r="3208" spans="1:11" x14ac:dyDescent="0.3">
      <c r="A3208" t="s">
        <v>32</v>
      </c>
      <c r="B3208" s="1">
        <v>0.40222989667319498</v>
      </c>
      <c r="C3208" s="1">
        <v>1.8928211880401499E-2</v>
      </c>
      <c r="D3208" s="1">
        <v>0.79673213281984401</v>
      </c>
      <c r="E3208" s="1">
        <v>0.126697507084119</v>
      </c>
      <c r="F3208" s="1">
        <v>0.26009460046733501</v>
      </c>
      <c r="G3208" s="1">
        <v>0.42136254925587802</v>
      </c>
      <c r="H3208" s="1">
        <v>0.396042165759524</v>
      </c>
      <c r="I3208" s="1">
        <v>0.25224832406634201</v>
      </c>
      <c r="J3208" s="1">
        <v>0.78571335947628096</v>
      </c>
      <c r="K3208" s="1">
        <v>0.78571335947628096</v>
      </c>
    </row>
    <row r="3209" spans="1:11" x14ac:dyDescent="0.3">
      <c r="A3209" t="s">
        <v>32</v>
      </c>
      <c r="B3209" s="1">
        <v>0.39863713160715197</v>
      </c>
      <c r="C3209" s="1">
        <v>1.9214453270659401E-2</v>
      </c>
      <c r="D3209" s="1">
        <v>0.80098552650514498</v>
      </c>
      <c r="E3209" s="1">
        <v>0.126685940852891</v>
      </c>
      <c r="F3209" s="1">
        <v>0.26149597223708798</v>
      </c>
      <c r="G3209" s="1">
        <v>0.42412113353772801</v>
      </c>
      <c r="H3209" s="1">
        <v>0.493117505853852</v>
      </c>
      <c r="I3209" s="1">
        <v>0.24906980781291499</v>
      </c>
      <c r="J3209" s="1">
        <v>0.46428345233343199</v>
      </c>
      <c r="K3209" s="1">
        <v>0.46428345233343199</v>
      </c>
    </row>
    <row r="3210" spans="1:11" x14ac:dyDescent="0.3">
      <c r="A3210" t="s">
        <v>32</v>
      </c>
      <c r="B3210" s="1">
        <v>0.40492447047174401</v>
      </c>
      <c r="C3210" s="1">
        <v>1.8824829554493799E-2</v>
      </c>
      <c r="D3210" s="1">
        <v>0.79781574710931702</v>
      </c>
      <c r="E3210" s="1">
        <v>0.122815861900383</v>
      </c>
      <c r="F3210" s="1">
        <v>0.23935429827489699</v>
      </c>
      <c r="G3210" s="1">
        <v>0.45674394691525499</v>
      </c>
      <c r="H3210" s="1">
        <v>0.60545308176523005</v>
      </c>
      <c r="I3210" s="1">
        <v>0.25141643930402702</v>
      </c>
      <c r="J3210" s="1">
        <v>0.67857005725054798</v>
      </c>
      <c r="K3210" s="1">
        <v>0.67857005725054798</v>
      </c>
    </row>
    <row r="3211" spans="1:11" x14ac:dyDescent="0.3">
      <c r="A3211" t="s">
        <v>32</v>
      </c>
      <c r="B3211" s="1">
        <v>0.403577183571592</v>
      </c>
      <c r="C3211" s="1">
        <v>1.9074503633027901E-2</v>
      </c>
      <c r="D3211" s="1">
        <v>0.79353901194700804</v>
      </c>
      <c r="E3211" s="1">
        <v>0.126387885723555</v>
      </c>
      <c r="F3211" s="1">
        <v>0.26934365414773997</v>
      </c>
      <c r="G3211" s="1">
        <v>0.45679503180935899</v>
      </c>
      <c r="H3211" s="1">
        <v>0.341728443254326</v>
      </c>
      <c r="I3211" s="1">
        <v>0.21005778763021599</v>
      </c>
      <c r="J3211" s="1">
        <v>0.78571336170481298</v>
      </c>
      <c r="K3211" s="1">
        <v>0.78571336170481298</v>
      </c>
    </row>
    <row r="3212" spans="1:11" x14ac:dyDescent="0.3">
      <c r="A3212" t="s">
        <v>32</v>
      </c>
      <c r="B3212" s="1">
        <v>0.39684074907609701</v>
      </c>
      <c r="C3212" s="1">
        <v>1.8792205246840499E-2</v>
      </c>
      <c r="D3212" s="1">
        <v>0.80155569323563303</v>
      </c>
      <c r="E3212" s="1">
        <v>0.12942754026087</v>
      </c>
      <c r="F3212" s="1">
        <v>0.27018447720960098</v>
      </c>
      <c r="G3212" s="1">
        <v>0.48673077975680201</v>
      </c>
      <c r="H3212" s="1">
        <v>0.35575753431652202</v>
      </c>
      <c r="I3212" s="1">
        <v>0.20329298711970201</v>
      </c>
      <c r="J3212" s="1">
        <v>0.857142229131855</v>
      </c>
      <c r="K3212" s="1">
        <v>0.857142229131855</v>
      </c>
    </row>
    <row r="3213" spans="1:11" x14ac:dyDescent="0.3">
      <c r="A3213" t="s">
        <v>32</v>
      </c>
      <c r="B3213" s="1">
        <v>0.40327778648267698</v>
      </c>
      <c r="C3213" s="1">
        <v>1.90481134128609E-2</v>
      </c>
      <c r="D3213" s="1">
        <v>0.79663153275445298</v>
      </c>
      <c r="E3213" s="1">
        <v>0.12405088054923601</v>
      </c>
      <c r="F3213" s="1">
        <v>0.26289734400685</v>
      </c>
      <c r="G3213" s="1">
        <v>0.51989509301187198</v>
      </c>
      <c r="H3213" s="1">
        <v>0.37699341663188601</v>
      </c>
      <c r="I3213" s="1">
        <v>0.19124046762375199</v>
      </c>
      <c r="J3213" s="1">
        <v>0.82142779459925996</v>
      </c>
      <c r="K3213" s="1">
        <v>0.82142779459925996</v>
      </c>
    </row>
    <row r="3214" spans="1:11" x14ac:dyDescent="0.3">
      <c r="A3214" t="s">
        <v>32</v>
      </c>
      <c r="B3214" s="1">
        <v>0.39489466799853701</v>
      </c>
      <c r="C3214" s="1">
        <v>1.8534726180796601E-2</v>
      </c>
      <c r="D3214" s="1">
        <v>0.80132067643201799</v>
      </c>
      <c r="E3214" s="1">
        <v>0.13100228437974901</v>
      </c>
      <c r="F3214" s="1">
        <v>0.23935429827489699</v>
      </c>
      <c r="G3214" s="1">
        <v>0.44759975086988002</v>
      </c>
      <c r="H3214" s="1">
        <v>0.55426631346403599</v>
      </c>
      <c r="I3214" s="1">
        <v>0.226523380725214</v>
      </c>
      <c r="J3214" s="1">
        <v>0.642855623682549</v>
      </c>
      <c r="K3214" s="1">
        <v>0.642855623682549</v>
      </c>
    </row>
    <row r="3215" spans="1:11" x14ac:dyDescent="0.3">
      <c r="A3215" t="s">
        <v>32</v>
      </c>
      <c r="B3215" s="1">
        <v>0.39429587382171299</v>
      </c>
      <c r="C3215" s="1">
        <v>1.85896536678678E-2</v>
      </c>
      <c r="D3215" s="1">
        <v>0.79931102271199395</v>
      </c>
      <c r="E3215" s="1">
        <v>0.13445151102364</v>
      </c>
      <c r="F3215" s="1">
        <v>0.284198194907191</v>
      </c>
      <c r="G3215" s="1">
        <v>0.50637803003083703</v>
      </c>
      <c r="H3215" s="1">
        <v>0.34296283913950698</v>
      </c>
      <c r="I3215" s="1">
        <v>0.19725332270346599</v>
      </c>
      <c r="J3215" s="1">
        <v>0.85714222958088404</v>
      </c>
      <c r="K3215" s="1">
        <v>0.85714222958088404</v>
      </c>
    </row>
    <row r="3216" spans="1:11" x14ac:dyDescent="0.3">
      <c r="A3216" t="s">
        <v>32</v>
      </c>
      <c r="B3216" s="1">
        <v>0.39654135198714902</v>
      </c>
      <c r="C3216" s="1">
        <v>1.8583320555165098E-2</v>
      </c>
      <c r="D3216" s="1">
        <v>0.80454810456836201</v>
      </c>
      <c r="E3216" s="1">
        <v>0.130762364864837</v>
      </c>
      <c r="F3216" s="1">
        <v>0.26598036190031699</v>
      </c>
      <c r="G3216" s="1">
        <v>0.29224037090786298</v>
      </c>
      <c r="H3216" s="1">
        <v>0.42116942396655199</v>
      </c>
      <c r="I3216" s="1">
        <v>0.27297022792329201</v>
      </c>
      <c r="J3216" s="1">
        <v>0.35713997601617897</v>
      </c>
      <c r="K3216" s="1">
        <v>0.35713997601617897</v>
      </c>
    </row>
    <row r="3217" spans="1:11" x14ac:dyDescent="0.3">
      <c r="A3217" t="s">
        <v>32</v>
      </c>
      <c r="B3217" s="1">
        <v>0.40447537483850099</v>
      </c>
      <c r="C3217" s="1">
        <v>1.8774884836265202E-2</v>
      </c>
      <c r="D3217" s="1">
        <v>0.79529018341917801</v>
      </c>
      <c r="E3217" s="1">
        <v>0.122493890109756</v>
      </c>
      <c r="F3217" s="1">
        <v>0.25532993645015001</v>
      </c>
      <c r="G3217" s="1">
        <v>0.34423457613124497</v>
      </c>
      <c r="H3217" s="1">
        <v>0.43452582563867598</v>
      </c>
      <c r="I3217" s="1">
        <v>0.28767703340303402</v>
      </c>
      <c r="J3217" s="1">
        <v>0.78571335953448596</v>
      </c>
      <c r="K3217" s="1">
        <v>0.78571335953448596</v>
      </c>
    </row>
    <row r="3218" spans="1:11" x14ac:dyDescent="0.3">
      <c r="A3218" t="s">
        <v>32</v>
      </c>
      <c r="B3218" s="1">
        <v>0.39654135198714902</v>
      </c>
      <c r="C3218" s="1">
        <v>1.8739627358085299E-2</v>
      </c>
      <c r="D3218" s="1">
        <v>0.79769589119379902</v>
      </c>
      <c r="E3218" s="1">
        <v>0.12986947944448801</v>
      </c>
      <c r="F3218" s="1">
        <v>0.239634572628843</v>
      </c>
      <c r="G3218" s="1">
        <v>0.51842384806156006</v>
      </c>
      <c r="H3218" s="1">
        <v>0.59429333707923704</v>
      </c>
      <c r="I3218" s="1">
        <v>0.218136882882526</v>
      </c>
      <c r="J3218" s="1">
        <v>0.78571336078179699</v>
      </c>
      <c r="K3218" s="1">
        <v>0.78571336078179699</v>
      </c>
    </row>
    <row r="3219" spans="1:11" x14ac:dyDescent="0.3">
      <c r="A3219" t="s">
        <v>32</v>
      </c>
      <c r="B3219" s="1">
        <v>0.39639165344285399</v>
      </c>
      <c r="C3219" s="1">
        <v>1.85376879349958E-2</v>
      </c>
      <c r="D3219" s="1">
        <v>0.80318989091000104</v>
      </c>
      <c r="E3219" s="1">
        <v>0.12778101189499699</v>
      </c>
      <c r="F3219" s="1">
        <v>0.258973503051522</v>
      </c>
      <c r="G3219" s="1">
        <v>0.43726016830236902</v>
      </c>
      <c r="H3219" s="1">
        <v>0.53276757340549397</v>
      </c>
      <c r="I3219" s="1">
        <v>0.25581666891119798</v>
      </c>
      <c r="J3219" s="1">
        <v>0.67857005924624803</v>
      </c>
      <c r="K3219" s="1">
        <v>0.67857005924624803</v>
      </c>
    </row>
    <row r="3220" spans="1:11" x14ac:dyDescent="0.3">
      <c r="A3220" t="s">
        <v>32</v>
      </c>
      <c r="B3220" s="1">
        <v>0.395194065086997</v>
      </c>
      <c r="C3220" s="1">
        <v>1.88395888128816E-2</v>
      </c>
      <c r="D3220" s="1">
        <v>0.79791555044116602</v>
      </c>
      <c r="E3220" s="1">
        <v>0.13050125263836099</v>
      </c>
      <c r="F3220" s="1">
        <v>0.25168636984877801</v>
      </c>
      <c r="G3220" s="1">
        <v>0.55672730166392603</v>
      </c>
      <c r="H3220" s="1">
        <v>0.55363029638530203</v>
      </c>
      <c r="I3220" s="1">
        <v>0.205016409174612</v>
      </c>
      <c r="J3220" s="1">
        <v>0.71428449244005998</v>
      </c>
      <c r="K3220" s="1">
        <v>0.71428449244005998</v>
      </c>
    </row>
    <row r="3221" spans="1:11" x14ac:dyDescent="0.3">
      <c r="A3221" t="s">
        <v>32</v>
      </c>
      <c r="B3221" s="1">
        <v>0.40013411705146901</v>
      </c>
      <c r="C3221" s="1">
        <v>1.8816659974141899E-2</v>
      </c>
      <c r="D3221" s="1">
        <v>0.80295283236161197</v>
      </c>
      <c r="E3221" s="1">
        <v>0.12842751444816</v>
      </c>
      <c r="F3221" s="1">
        <v>0.25252719291063003</v>
      </c>
      <c r="G3221" s="1">
        <v>0.41119665532834299</v>
      </c>
      <c r="H3221" s="1">
        <v>0.60046621534465605</v>
      </c>
      <c r="I3221" s="1">
        <v>0.279596592774773</v>
      </c>
      <c r="J3221" s="1">
        <v>0.42856901790062601</v>
      </c>
      <c r="K3221" s="1">
        <v>0.42856901790062601</v>
      </c>
    </row>
    <row r="3222" spans="1:11" x14ac:dyDescent="0.3">
      <c r="A3222" t="s">
        <v>32</v>
      </c>
      <c r="B3222" s="1">
        <v>0.39818803597449398</v>
      </c>
      <c r="C3222" s="1">
        <v>1.85483826583656E-2</v>
      </c>
      <c r="D3222" s="1">
        <v>0.80152672438167605</v>
      </c>
      <c r="E3222" s="1">
        <v>0.13244337745218801</v>
      </c>
      <c r="F3222" s="1">
        <v>0.25869322869757699</v>
      </c>
      <c r="G3222" s="1">
        <v>0.49698862649373698</v>
      </c>
      <c r="H3222" s="1">
        <v>0.511266186851287</v>
      </c>
      <c r="I3222" s="1">
        <v>0.23836446467554701</v>
      </c>
      <c r="J3222" s="1">
        <v>0.749998926033005</v>
      </c>
      <c r="K3222" s="1">
        <v>0.749998926033005</v>
      </c>
    </row>
    <row r="3223" spans="1:11" x14ac:dyDescent="0.3">
      <c r="A3223" t="s">
        <v>32</v>
      </c>
      <c r="B3223" s="1">
        <v>0.397289844708755</v>
      </c>
      <c r="C3223" s="1">
        <v>1.84399860555918E-2</v>
      </c>
      <c r="D3223" s="1">
        <v>0.80602416794684495</v>
      </c>
      <c r="E3223" s="1">
        <v>0.12940752025514399</v>
      </c>
      <c r="F3223" s="1">
        <v>0.26093542352918597</v>
      </c>
      <c r="G3223" s="1">
        <v>0.40658879787977797</v>
      </c>
      <c r="H3223" s="1">
        <v>0.394761248863431</v>
      </c>
      <c r="I3223" s="1">
        <v>0.19888558103603499</v>
      </c>
      <c r="J3223" s="1">
        <v>0.42856884335175499</v>
      </c>
      <c r="K3223" s="1">
        <v>0.42856884335175499</v>
      </c>
    </row>
    <row r="3224" spans="1:11" x14ac:dyDescent="0.3">
      <c r="A3224" t="s">
        <v>32</v>
      </c>
      <c r="B3224" s="1">
        <v>0.39624195489868802</v>
      </c>
      <c r="C3224" s="1">
        <v>1.85766498564978E-2</v>
      </c>
      <c r="D3224" s="1">
        <v>0.80203550469007101</v>
      </c>
      <c r="E3224" s="1">
        <v>0.13022263921553401</v>
      </c>
      <c r="F3224" s="1">
        <v>0.26822255673193701</v>
      </c>
      <c r="G3224" s="1">
        <v>0.40820308053360099</v>
      </c>
      <c r="H3224" s="1">
        <v>0.44153405482411601</v>
      </c>
      <c r="I3224" s="1">
        <v>0.20048846568647499</v>
      </c>
      <c r="J3224" s="1">
        <v>0.85714222988855704</v>
      </c>
      <c r="K3224" s="1">
        <v>0.85714222988855704</v>
      </c>
    </row>
    <row r="3225" spans="1:11" x14ac:dyDescent="0.3">
      <c r="A3225" t="s">
        <v>32</v>
      </c>
      <c r="B3225" s="1">
        <v>0.39788863888557902</v>
      </c>
      <c r="C3225" s="1">
        <v>1.8615130155356398E-2</v>
      </c>
      <c r="D3225" s="1">
        <v>0.80313689137945699</v>
      </c>
      <c r="E3225" s="1">
        <v>0.12800202928076701</v>
      </c>
      <c r="F3225" s="1">
        <v>0.26345789271475201</v>
      </c>
      <c r="G3225" s="1">
        <v>0.51899599887557801</v>
      </c>
      <c r="H3225" s="1">
        <v>0.40731609382689299</v>
      </c>
      <c r="I3225" s="1">
        <v>0.202794783713555</v>
      </c>
      <c r="J3225" s="1">
        <v>0.785713361155992</v>
      </c>
      <c r="K3225" s="1">
        <v>0.785713361155992</v>
      </c>
    </row>
    <row r="3226" spans="1:11" x14ac:dyDescent="0.3">
      <c r="A3226" t="s">
        <v>32</v>
      </c>
      <c r="B3226" s="1">
        <v>0.40597236028122602</v>
      </c>
      <c r="C3226" s="1">
        <v>1.8863593425562899E-2</v>
      </c>
      <c r="D3226" s="1">
        <v>0.79339310043953104</v>
      </c>
      <c r="E3226" s="1">
        <v>0.12342853217911701</v>
      </c>
      <c r="F3226" s="1">
        <v>0.27186612333330901</v>
      </c>
      <c r="G3226" s="1">
        <v>0.398190441288371</v>
      </c>
      <c r="H3226" s="1">
        <v>0.36684054829135099</v>
      </c>
      <c r="I3226" s="1">
        <v>0.28446599383995502</v>
      </c>
      <c r="J3226" s="1">
        <v>0.57142675455915704</v>
      </c>
      <c r="K3226" s="1">
        <v>0.57142675455915704</v>
      </c>
    </row>
    <row r="3227" spans="1:11" x14ac:dyDescent="0.3">
      <c r="A3227" t="s">
        <v>32</v>
      </c>
      <c r="B3227" s="1">
        <v>0.40417597775017</v>
      </c>
      <c r="C3227" s="1">
        <v>1.8817033569276401E-2</v>
      </c>
      <c r="D3227" s="1">
        <v>0.79572534366749503</v>
      </c>
      <c r="E3227" s="1">
        <v>0.12333454073781799</v>
      </c>
      <c r="F3227" s="1">
        <v>0.26373816706870801</v>
      </c>
      <c r="G3227" s="1">
        <v>0.33656162503618398</v>
      </c>
      <c r="H3227" s="1">
        <v>0.38580310039732102</v>
      </c>
      <c r="I3227" s="1">
        <v>0.26128310514372199</v>
      </c>
      <c r="J3227" s="1">
        <v>0.82142779582994196</v>
      </c>
      <c r="K3227" s="1">
        <v>0.82142779582994196</v>
      </c>
    </row>
    <row r="3228" spans="1:11" x14ac:dyDescent="0.3">
      <c r="A3228" t="s">
        <v>32</v>
      </c>
      <c r="B3228" s="1">
        <v>0.39639165344285399</v>
      </c>
      <c r="C3228" s="1">
        <v>1.87995421151455E-2</v>
      </c>
      <c r="D3228" s="1">
        <v>0.80162642377364302</v>
      </c>
      <c r="E3228" s="1">
        <v>0.12958540744015001</v>
      </c>
      <c r="F3228" s="1">
        <v>0.27382804381097298</v>
      </c>
      <c r="G3228" s="1">
        <v>0.57454571272888499</v>
      </c>
      <c r="H3228" s="1">
        <v>0.38176831947887502</v>
      </c>
      <c r="I3228" s="1">
        <v>0.16824172759324399</v>
      </c>
      <c r="J3228" s="1">
        <v>0.67857005821513805</v>
      </c>
      <c r="K3228" s="1">
        <v>0.67857005821513805</v>
      </c>
    </row>
    <row r="3229" spans="1:11" x14ac:dyDescent="0.3">
      <c r="A3229" t="s">
        <v>32</v>
      </c>
      <c r="B3229" s="1">
        <v>0.398936528697238</v>
      </c>
      <c r="C3229" s="1">
        <v>1.89244804302021E-2</v>
      </c>
      <c r="D3229" s="1">
        <v>0.79883497308461504</v>
      </c>
      <c r="E3229" s="1">
        <v>0.12615154642190801</v>
      </c>
      <c r="F3229" s="1">
        <v>0.25028499807901999</v>
      </c>
      <c r="G3229" s="1">
        <v>0.26688182947253603</v>
      </c>
      <c r="H3229" s="1">
        <v>0.53002274803932803</v>
      </c>
      <c r="I3229" s="1">
        <v>0.30382228256239902</v>
      </c>
      <c r="J3229" s="1">
        <v>0.49999788553555502</v>
      </c>
      <c r="K3229" s="1">
        <v>0.49999788553555502</v>
      </c>
    </row>
    <row r="3230" spans="1:11" x14ac:dyDescent="0.3">
      <c r="A3230" t="s">
        <v>32</v>
      </c>
      <c r="B3230" s="1">
        <v>0.40133170540570101</v>
      </c>
      <c r="C3230" s="1">
        <v>1.8766562216942499E-2</v>
      </c>
      <c r="D3230" s="1">
        <v>0.79579313079247305</v>
      </c>
      <c r="E3230" s="1">
        <v>0.12696892963707701</v>
      </c>
      <c r="F3230" s="1">
        <v>0.25589048515805202</v>
      </c>
      <c r="G3230" s="1">
        <v>0.42984264167784297</v>
      </c>
      <c r="H3230" s="1">
        <v>0.56614281781366904</v>
      </c>
      <c r="I3230" s="1">
        <v>0.28765361607278001</v>
      </c>
      <c r="J3230" s="1">
        <v>0.78571336082337295</v>
      </c>
      <c r="K3230" s="1">
        <v>0.78571336082337295</v>
      </c>
    </row>
    <row r="3231" spans="1:11" x14ac:dyDescent="0.3">
      <c r="A3231" t="s">
        <v>32</v>
      </c>
      <c r="B3231" s="1">
        <v>0.39758924179708599</v>
      </c>
      <c r="C3231" s="1">
        <v>1.8614986118678001E-2</v>
      </c>
      <c r="D3231" s="1">
        <v>0.80272359000139604</v>
      </c>
      <c r="E3231" s="1">
        <v>0.12830774835427899</v>
      </c>
      <c r="F3231" s="1">
        <v>0.26541981319241498</v>
      </c>
      <c r="G3231" s="1">
        <v>0.55850505597889799</v>
      </c>
      <c r="H3231" s="1">
        <v>0.41976764032341601</v>
      </c>
      <c r="I3231" s="1">
        <v>0.17760862022085899</v>
      </c>
      <c r="J3231" s="1">
        <v>0.82142779507323904</v>
      </c>
      <c r="K3231" s="1">
        <v>0.82142779507323904</v>
      </c>
    </row>
    <row r="3232" spans="1:11" x14ac:dyDescent="0.3">
      <c r="A3232" t="s">
        <v>32</v>
      </c>
      <c r="B3232" s="1">
        <v>0.398936528697238</v>
      </c>
      <c r="C3232" s="1">
        <v>1.8544993295277399E-2</v>
      </c>
      <c r="D3232" s="1">
        <v>0.80268059697021499</v>
      </c>
      <c r="E3232" s="1">
        <v>0.12890837780997</v>
      </c>
      <c r="F3232" s="1">
        <v>0.25729185692781398</v>
      </c>
      <c r="G3232" s="1">
        <v>0.35838509179922501</v>
      </c>
      <c r="H3232" s="1">
        <v>0.52888295742210401</v>
      </c>
      <c r="I3232" s="1">
        <v>0.24192873585149899</v>
      </c>
      <c r="J3232" s="1">
        <v>0.74999892751315</v>
      </c>
      <c r="K3232" s="1">
        <v>0.74999892751315</v>
      </c>
    </row>
    <row r="3233" spans="1:11" x14ac:dyDescent="0.3">
      <c r="A3233" t="s">
        <v>32</v>
      </c>
      <c r="B3233" s="1">
        <v>0.39579285926443802</v>
      </c>
      <c r="C3233" s="1">
        <v>1.91156981230448E-2</v>
      </c>
      <c r="D3233" s="1">
        <v>0.79800689063901498</v>
      </c>
      <c r="E3233" s="1">
        <v>0.128999511256606</v>
      </c>
      <c r="F3233" s="1">
        <v>0.288402310216474</v>
      </c>
      <c r="G3233" s="1">
        <v>0.374517701358622</v>
      </c>
      <c r="H3233" s="1">
        <v>0.264437089155517</v>
      </c>
      <c r="I3233" s="1">
        <v>0.23400094667254001</v>
      </c>
      <c r="J3233" s="1">
        <v>0.28571128101757398</v>
      </c>
      <c r="K3233" s="1">
        <v>0.28571128101757398</v>
      </c>
    </row>
    <row r="3234" spans="1:11" x14ac:dyDescent="0.3">
      <c r="A3234" t="s">
        <v>32</v>
      </c>
      <c r="B3234" s="1">
        <v>0.39833773451869198</v>
      </c>
      <c r="C3234" s="1">
        <v>1.8854204034591E-2</v>
      </c>
      <c r="D3234" s="1">
        <v>0.79983470132687695</v>
      </c>
      <c r="E3234" s="1">
        <v>0.125084272152507</v>
      </c>
      <c r="F3234" s="1">
        <v>0.26401844142266401</v>
      </c>
      <c r="G3234" s="1">
        <v>0.33882979433459498</v>
      </c>
      <c r="H3234" s="1">
        <v>0.43317121163776701</v>
      </c>
      <c r="I3234" s="1">
        <v>0.221414065444798</v>
      </c>
      <c r="J3234" s="1">
        <v>0.249996846734447</v>
      </c>
      <c r="K3234" s="1">
        <v>0.249996846734447</v>
      </c>
    </row>
    <row r="3235" spans="1:11" x14ac:dyDescent="0.3">
      <c r="A3235" t="s">
        <v>32</v>
      </c>
      <c r="B3235" s="1">
        <v>0.40537356610440201</v>
      </c>
      <c r="C3235" s="1">
        <v>1.9019760692950902E-2</v>
      </c>
      <c r="D3235" s="1">
        <v>0.79323316875363803</v>
      </c>
      <c r="E3235" s="1">
        <v>0.123101287251993</v>
      </c>
      <c r="F3235" s="1">
        <v>0.25224691855668302</v>
      </c>
      <c r="G3235" s="1">
        <v>0.33901369995337899</v>
      </c>
      <c r="H3235" s="1">
        <v>0.57133307421615498</v>
      </c>
      <c r="I3235" s="1">
        <v>0.35819755314118201</v>
      </c>
      <c r="J3235" s="1">
        <v>0.64285562406505703</v>
      </c>
      <c r="K3235" s="1">
        <v>0.64285562406505703</v>
      </c>
    </row>
    <row r="3236" spans="1:11" x14ac:dyDescent="0.3">
      <c r="A3236" t="s">
        <v>32</v>
      </c>
      <c r="B3236" s="1">
        <v>0.39699044762026198</v>
      </c>
      <c r="C3236" s="1">
        <v>1.8617866852245701E-2</v>
      </c>
      <c r="D3236" s="1">
        <v>0.80234560984450898</v>
      </c>
      <c r="E3236" s="1">
        <v>0.130973788940485</v>
      </c>
      <c r="F3236" s="1">
        <v>0.26962392850170003</v>
      </c>
      <c r="G3236" s="1">
        <v>0.38387645395924802</v>
      </c>
      <c r="H3236" s="1">
        <v>0.43844919319025799</v>
      </c>
      <c r="I3236" s="1">
        <v>0.277549762670115</v>
      </c>
      <c r="J3236" s="1">
        <v>0.64285562447251099</v>
      </c>
      <c r="K3236" s="1">
        <v>0.64285562447251099</v>
      </c>
    </row>
    <row r="3237" spans="1:11" x14ac:dyDescent="0.3">
      <c r="A3237" t="s">
        <v>32</v>
      </c>
      <c r="B3237" s="1">
        <v>0.40073291122829302</v>
      </c>
      <c r="C3237" s="1">
        <v>1.8988239166116399E-2</v>
      </c>
      <c r="D3237" s="1">
        <v>0.79149806156125502</v>
      </c>
      <c r="E3237" s="1">
        <v>0.129066780758327</v>
      </c>
      <c r="F3237" s="1">
        <v>0.25645103386595702</v>
      </c>
      <c r="G3237" s="1">
        <v>0.46603118066414201</v>
      </c>
      <c r="H3237" s="1">
        <v>0.49745028352837201</v>
      </c>
      <c r="I3237" s="1">
        <v>0.23676362430855399</v>
      </c>
      <c r="J3237" s="1">
        <v>0.78571336046581597</v>
      </c>
      <c r="K3237" s="1">
        <v>0.78571336046581597</v>
      </c>
    </row>
    <row r="3238" spans="1:11" x14ac:dyDescent="0.3">
      <c r="A3238" t="s">
        <v>32</v>
      </c>
      <c r="B3238" s="1">
        <v>0.39504436654270197</v>
      </c>
      <c r="C3238" s="1">
        <v>1.8620689070912601E-2</v>
      </c>
      <c r="D3238" s="1">
        <v>0.79959649604219196</v>
      </c>
      <c r="E3238" s="1">
        <v>0.13367566014028801</v>
      </c>
      <c r="F3238" s="1">
        <v>0.24944417501715799</v>
      </c>
      <c r="G3238" s="1">
        <v>0.34815789599875402</v>
      </c>
      <c r="H3238" s="1">
        <v>0.61452802494230996</v>
      </c>
      <c r="I3238" s="1">
        <v>0.30847852945073601</v>
      </c>
      <c r="J3238" s="1">
        <v>0.82142779485703699</v>
      </c>
      <c r="K3238" s="1">
        <v>0.82142779485703699</v>
      </c>
    </row>
    <row r="3239" spans="1:11" x14ac:dyDescent="0.3">
      <c r="A3239" t="s">
        <v>32</v>
      </c>
      <c r="B3239" s="1">
        <v>0.39803833742974398</v>
      </c>
      <c r="C3239" s="1">
        <v>1.85825643626038E-2</v>
      </c>
      <c r="D3239" s="1">
        <v>0.80035189974716503</v>
      </c>
      <c r="E3239" s="1">
        <v>0.13049946408737101</v>
      </c>
      <c r="F3239" s="1">
        <v>0.246080882769736</v>
      </c>
      <c r="G3239" s="1">
        <v>0.49128755231124699</v>
      </c>
      <c r="H3239" s="1">
        <v>0.55657591533383199</v>
      </c>
      <c r="I3239" s="1">
        <v>0.22232201609018801</v>
      </c>
      <c r="J3239" s="1">
        <v>0.392854411954075</v>
      </c>
      <c r="K3239" s="1">
        <v>0.392854411954075</v>
      </c>
    </row>
    <row r="3240" spans="1:11" x14ac:dyDescent="0.3">
      <c r="A3240" t="s">
        <v>32</v>
      </c>
      <c r="B3240" s="1">
        <v>0.40402627920425099</v>
      </c>
      <c r="C3240" s="1">
        <v>1.89658054534587E-2</v>
      </c>
      <c r="D3240" s="1">
        <v>0.79127128943686997</v>
      </c>
      <c r="E3240" s="1">
        <v>0.124020034207403</v>
      </c>
      <c r="F3240" s="1">
        <v>0.23346853684190499</v>
      </c>
      <c r="G3240" s="1">
        <v>0.426491472624354</v>
      </c>
      <c r="H3240" s="1">
        <v>0.67242058030505802</v>
      </c>
      <c r="I3240" s="1">
        <v>0.27497985265363001</v>
      </c>
      <c r="J3240" s="1">
        <v>0.71428449251489601</v>
      </c>
      <c r="K3240" s="1">
        <v>0.71428449251489601</v>
      </c>
    </row>
    <row r="3241" spans="1:11" x14ac:dyDescent="0.3">
      <c r="A3241" t="s">
        <v>32</v>
      </c>
      <c r="B3241" s="1">
        <v>0.39818803597449398</v>
      </c>
      <c r="C3241" s="1">
        <v>1.92622374387122E-2</v>
      </c>
      <c r="D3241" s="1">
        <v>0.79640246770470602</v>
      </c>
      <c r="E3241" s="1">
        <v>0.12661130796769701</v>
      </c>
      <c r="F3241" s="1">
        <v>0.25308774161854097</v>
      </c>
      <c r="G3241" s="1">
        <v>0.54273004067826702</v>
      </c>
      <c r="H3241" s="1">
        <v>0.54914326116162604</v>
      </c>
      <c r="I3241" s="1">
        <v>0.246338661803991</v>
      </c>
      <c r="J3241" s="1">
        <v>0.32142571432780098</v>
      </c>
      <c r="K3241" s="1">
        <v>0.32142571432780098</v>
      </c>
    </row>
    <row r="3242" spans="1:11" x14ac:dyDescent="0.3">
      <c r="A3242" t="s">
        <v>32</v>
      </c>
      <c r="B3242" s="1">
        <v>0.40013411705146901</v>
      </c>
      <c r="C3242" s="1">
        <v>1.8807797217275199E-2</v>
      </c>
      <c r="D3242" s="1">
        <v>0.79736813814177598</v>
      </c>
      <c r="E3242" s="1">
        <v>0.12604276148952501</v>
      </c>
      <c r="F3242" s="1">
        <v>0.24916390066321201</v>
      </c>
      <c r="G3242" s="1">
        <v>0.38193522798312801</v>
      </c>
      <c r="H3242" s="1">
        <v>0.56944535621631098</v>
      </c>
      <c r="I3242" s="1">
        <v>0.285965288048388</v>
      </c>
      <c r="J3242" s="1">
        <v>0.64285562400684604</v>
      </c>
      <c r="K3242" s="1">
        <v>0.64285562400684604</v>
      </c>
    </row>
    <row r="3243" spans="1:11" x14ac:dyDescent="0.3">
      <c r="A3243" t="s">
        <v>32</v>
      </c>
      <c r="B3243" s="1">
        <v>0.39878683015307198</v>
      </c>
      <c r="C3243" s="1">
        <v>1.8696024754851898E-2</v>
      </c>
      <c r="D3243" s="1">
        <v>0.80418428622055205</v>
      </c>
      <c r="E3243" s="1">
        <v>0.12716969219333801</v>
      </c>
      <c r="F3243" s="1">
        <v>0.26850283108589301</v>
      </c>
      <c r="G3243" s="1">
        <v>0.52369580913353297</v>
      </c>
      <c r="H3243" s="1">
        <v>0.46592002201754701</v>
      </c>
      <c r="I3243" s="1">
        <v>0.224667016085697</v>
      </c>
      <c r="J3243" s="1">
        <v>0.64285562359939097</v>
      </c>
      <c r="K3243" s="1">
        <v>0.64285562359939097</v>
      </c>
    </row>
    <row r="3244" spans="1:11" x14ac:dyDescent="0.3">
      <c r="A3244" t="s">
        <v>32</v>
      </c>
      <c r="B3244" s="1">
        <v>0.39968502141881102</v>
      </c>
      <c r="C3244" s="1">
        <v>1.9080508162057901E-2</v>
      </c>
      <c r="D3244" s="1">
        <v>0.79869010458761502</v>
      </c>
      <c r="E3244" s="1">
        <v>0.12394204924338401</v>
      </c>
      <c r="F3244" s="1">
        <v>0.27242667204121102</v>
      </c>
      <c r="G3244" s="1">
        <v>0.44784495836160298</v>
      </c>
      <c r="H3244" s="1">
        <v>0.38169390169409501</v>
      </c>
      <c r="I3244" s="1">
        <v>0.20028204136499</v>
      </c>
      <c r="J3244" s="1">
        <v>0.32142571452737001</v>
      </c>
      <c r="K3244" s="1">
        <v>0.32142571452737001</v>
      </c>
    </row>
    <row r="3245" spans="1:11" x14ac:dyDescent="0.3">
      <c r="A3245" t="s">
        <v>32</v>
      </c>
      <c r="B3245" s="1">
        <v>0.39504436654270197</v>
      </c>
      <c r="C3245" s="1">
        <v>1.86086034933673E-2</v>
      </c>
      <c r="D3245" s="1">
        <v>0.80356699712110202</v>
      </c>
      <c r="E3245" s="1">
        <v>0.13075105846201801</v>
      </c>
      <c r="F3245" s="1">
        <v>0.25168636984877801</v>
      </c>
      <c r="G3245" s="1">
        <v>0.50003328618258602</v>
      </c>
      <c r="H3245" s="1">
        <v>0.63670146197803001</v>
      </c>
      <c r="I3245" s="1">
        <v>0.29120982624970798</v>
      </c>
      <c r="J3245" s="1">
        <v>0.749998927263687</v>
      </c>
      <c r="K3245" s="1">
        <v>0.749998927263687</v>
      </c>
    </row>
    <row r="3246" spans="1:11" x14ac:dyDescent="0.3">
      <c r="A3246" t="s">
        <v>32</v>
      </c>
      <c r="B3246" s="1">
        <v>0.39504436654270197</v>
      </c>
      <c r="C3246" s="1">
        <v>1.8657751508718401E-2</v>
      </c>
      <c r="D3246" s="1">
        <v>0.80089571761202505</v>
      </c>
      <c r="E3246" s="1">
        <v>0.129821367937935</v>
      </c>
      <c r="F3246" s="1">
        <v>0.28279682313743199</v>
      </c>
      <c r="G3246" s="1">
        <v>0.51507267900805498</v>
      </c>
      <c r="H3246" s="1">
        <v>0.31478053995002397</v>
      </c>
      <c r="I3246" s="1">
        <v>0.20556029404999701</v>
      </c>
      <c r="J3246" s="1">
        <v>0.57142675633034001</v>
      </c>
      <c r="K3246" s="1">
        <v>0.57142675633034001</v>
      </c>
    </row>
    <row r="3247" spans="1:11" x14ac:dyDescent="0.3">
      <c r="A3247" t="s">
        <v>32</v>
      </c>
      <c r="B3247" s="1">
        <v>0.39758924179708599</v>
      </c>
      <c r="C3247" s="1">
        <v>1.8643185799617101E-2</v>
      </c>
      <c r="D3247" s="1">
        <v>0.80357418461535501</v>
      </c>
      <c r="E3247" s="1">
        <v>0.12984713898057201</v>
      </c>
      <c r="F3247" s="1">
        <v>0.26934365414773997</v>
      </c>
      <c r="G3247" s="1">
        <v>0.41473173000063301</v>
      </c>
      <c r="H3247" s="1">
        <v>0.37880142877582401</v>
      </c>
      <c r="I3247" s="1">
        <v>0.25544288747645</v>
      </c>
      <c r="J3247" s="1">
        <v>0.64285562437272503</v>
      </c>
      <c r="K3247" s="1">
        <v>0.64285562437272503</v>
      </c>
    </row>
    <row r="3248" spans="1:11" x14ac:dyDescent="0.3">
      <c r="A3248" t="s">
        <v>32</v>
      </c>
      <c r="B3248" s="1">
        <v>0.40372688211579</v>
      </c>
      <c r="C3248" s="1">
        <v>1.88048894768304E-2</v>
      </c>
      <c r="D3248" s="1">
        <v>0.79253640052135199</v>
      </c>
      <c r="E3248" s="1">
        <v>0.12750705857362701</v>
      </c>
      <c r="F3248" s="1">
        <v>0.236271280381426</v>
      </c>
      <c r="G3248" s="1">
        <v>0.42317095450731601</v>
      </c>
      <c r="H3248" s="1">
        <v>0.67565214621318304</v>
      </c>
      <c r="I3248" s="1">
        <v>0.313132530055936</v>
      </c>
      <c r="J3248" s="1">
        <v>0.64285562387380002</v>
      </c>
      <c r="K3248" s="1">
        <v>0.64285562387380002</v>
      </c>
    </row>
    <row r="3249" spans="1:11" x14ac:dyDescent="0.3">
      <c r="A3249" t="s">
        <v>32</v>
      </c>
      <c r="B3249" s="1">
        <v>0.39863713160715197</v>
      </c>
      <c r="C3249" s="1">
        <v>1.9001747105860899E-2</v>
      </c>
      <c r="D3249" s="1">
        <v>0.79727094643950203</v>
      </c>
      <c r="E3249" s="1">
        <v>0.126407322133855</v>
      </c>
      <c r="F3249" s="1">
        <v>0.27186612333330901</v>
      </c>
      <c r="G3249" s="1">
        <v>0.52803802513272602</v>
      </c>
      <c r="H3249" s="1">
        <v>0.46457835018686999</v>
      </c>
      <c r="I3249" s="1">
        <v>0.181018716863833</v>
      </c>
      <c r="J3249" s="1">
        <v>0.42856901769274103</v>
      </c>
      <c r="K3249" s="1">
        <v>0.42856901769274103</v>
      </c>
    </row>
    <row r="3250" spans="1:11" x14ac:dyDescent="0.3">
      <c r="A3250" t="s">
        <v>32</v>
      </c>
      <c r="B3250" s="1">
        <v>0.39818803597449398</v>
      </c>
      <c r="C3250" s="1">
        <v>1.8783648567915499E-2</v>
      </c>
      <c r="D3250" s="1">
        <v>0.80373410267904899</v>
      </c>
      <c r="E3250" s="1">
        <v>0.12721115369929201</v>
      </c>
      <c r="F3250" s="1">
        <v>0.26429871577660902</v>
      </c>
      <c r="G3250" s="1">
        <v>0.50019675784373496</v>
      </c>
      <c r="H3250" s="1">
        <v>0.42788628595135098</v>
      </c>
      <c r="I3250" s="1">
        <v>0.23298142266692001</v>
      </c>
      <c r="J3250" s="1">
        <v>0.78571335991699498</v>
      </c>
      <c r="K3250" s="1">
        <v>0.78571335991699498</v>
      </c>
    </row>
    <row r="3251" spans="1:11" x14ac:dyDescent="0.3">
      <c r="A3251" t="s">
        <v>32</v>
      </c>
      <c r="B3251" s="1">
        <v>0.40372688211579</v>
      </c>
      <c r="C3251" s="1">
        <v>1.9006315769253199E-2</v>
      </c>
      <c r="D3251" s="1">
        <v>0.79440194045502399</v>
      </c>
      <c r="E3251" s="1">
        <v>0.12807284907963701</v>
      </c>
      <c r="F3251" s="1">
        <v>0.26850283108589301</v>
      </c>
      <c r="G3251" s="1">
        <v>0.36092911952582402</v>
      </c>
      <c r="H3251" s="1">
        <v>0.345965729791542</v>
      </c>
      <c r="I3251" s="1">
        <v>0.266285463291979</v>
      </c>
      <c r="J3251" s="1">
        <v>0.74999892602468998</v>
      </c>
      <c r="K3251" s="1">
        <v>0.74999892602468998</v>
      </c>
    </row>
    <row r="3252" spans="1:11" x14ac:dyDescent="0.3">
      <c r="A3252" t="s">
        <v>32</v>
      </c>
      <c r="B3252" s="1">
        <v>0.39639165344285399</v>
      </c>
      <c r="C3252" s="1">
        <v>1.8803570640993899E-2</v>
      </c>
      <c r="D3252" s="1">
        <v>0.80099921026791499</v>
      </c>
      <c r="E3252" s="1">
        <v>0.12852616643232201</v>
      </c>
      <c r="F3252" s="1">
        <v>0.26485926448451003</v>
      </c>
      <c r="G3252" s="1">
        <v>0.524799242846263</v>
      </c>
      <c r="H3252" s="1">
        <v>0.464584145068698</v>
      </c>
      <c r="I3252" s="1">
        <v>0.17540358249583601</v>
      </c>
      <c r="J3252" s="1">
        <v>0.99999996673834202</v>
      </c>
      <c r="K3252" s="1">
        <v>0.99999996673834202</v>
      </c>
    </row>
    <row r="3253" spans="1:11" x14ac:dyDescent="0.3">
      <c r="A3253" t="s">
        <v>32</v>
      </c>
      <c r="B3253" s="1">
        <v>0.40462507338279602</v>
      </c>
      <c r="C3253" s="1">
        <v>1.9111939665968299E-2</v>
      </c>
      <c r="D3253" s="1">
        <v>0.79341733129822201</v>
      </c>
      <c r="E3253" s="1">
        <v>0.123079575398581</v>
      </c>
      <c r="F3253" s="1">
        <v>0.25308774161854097</v>
      </c>
      <c r="G3253" s="1">
        <v>0.41471129604298201</v>
      </c>
      <c r="H3253" s="1">
        <v>0.518478044528212</v>
      </c>
      <c r="I3253" s="1">
        <v>0.27061460322244202</v>
      </c>
      <c r="J3253" s="1">
        <v>0.39285458382538102</v>
      </c>
      <c r="K3253" s="1">
        <v>0.39285458382538102</v>
      </c>
    </row>
    <row r="3254" spans="1:11" x14ac:dyDescent="0.3">
      <c r="A3254" t="s">
        <v>32</v>
      </c>
      <c r="B3254" s="1">
        <v>0.40282869085005102</v>
      </c>
      <c r="C3254" s="1">
        <v>1.88288220711725E-2</v>
      </c>
      <c r="D3254" s="1">
        <v>0.79288168185215002</v>
      </c>
      <c r="E3254" s="1">
        <v>0.126237868793972</v>
      </c>
      <c r="F3254" s="1">
        <v>0.24888362630925701</v>
      </c>
      <c r="G3254" s="1">
        <v>0.50348662502430197</v>
      </c>
      <c r="H3254" s="1">
        <v>0.59622318885632297</v>
      </c>
      <c r="I3254" s="1">
        <v>0.19349067069047099</v>
      </c>
      <c r="J3254" s="1">
        <v>0.64285562447251099</v>
      </c>
      <c r="K3254" s="1">
        <v>0.64285562447251099</v>
      </c>
    </row>
    <row r="3255" spans="1:11" x14ac:dyDescent="0.3">
      <c r="A3255" t="s">
        <v>32</v>
      </c>
      <c r="B3255" s="1">
        <v>0.399235925785698</v>
      </c>
      <c r="C3255" s="1">
        <v>1.89342119082852E-2</v>
      </c>
      <c r="D3255" s="1">
        <v>0.80131200943800296</v>
      </c>
      <c r="E3255" s="1">
        <v>0.124977575112657</v>
      </c>
      <c r="F3255" s="1">
        <v>0.24299786487626501</v>
      </c>
      <c r="G3255" s="1">
        <v>0.30861818795896701</v>
      </c>
      <c r="H3255" s="1">
        <v>0.582418629071905</v>
      </c>
      <c r="I3255" s="1">
        <v>0.31090114490687598</v>
      </c>
      <c r="J3255" s="1">
        <v>0.39285458202093698</v>
      </c>
      <c r="K3255" s="1">
        <v>0.39285458202093698</v>
      </c>
    </row>
    <row r="3256" spans="1:11" x14ac:dyDescent="0.3">
      <c r="A3256" t="s">
        <v>32</v>
      </c>
      <c r="B3256" s="1">
        <v>0.39564316072014299</v>
      </c>
      <c r="C3256" s="1">
        <v>1.8651882014074399E-2</v>
      </c>
      <c r="D3256" s="1">
        <v>0.80349590872906695</v>
      </c>
      <c r="E3256" s="1">
        <v>0.13086144652909101</v>
      </c>
      <c r="F3256" s="1">
        <v>0.25757213128176998</v>
      </c>
      <c r="G3256" s="1">
        <v>0.29687887929289902</v>
      </c>
      <c r="H3256" s="1">
        <v>0.54801971913793601</v>
      </c>
      <c r="I3256" s="1">
        <v>0.31507765534770099</v>
      </c>
      <c r="J3256" s="1">
        <v>0.46428327960563598</v>
      </c>
      <c r="K3256" s="1">
        <v>0.46428327960563598</v>
      </c>
    </row>
    <row r="3257" spans="1:11" x14ac:dyDescent="0.3">
      <c r="A3257" t="s">
        <v>32</v>
      </c>
      <c r="B3257" s="1">
        <v>0.403577183571592</v>
      </c>
      <c r="C3257" s="1">
        <v>1.8816677978726701E-2</v>
      </c>
      <c r="D3257" s="1">
        <v>0.79215417723307202</v>
      </c>
      <c r="E3257" s="1">
        <v>0.124959719636032</v>
      </c>
      <c r="F3257" s="1">
        <v>0.29737108954293401</v>
      </c>
      <c r="G3257" s="1">
        <v>0.122475050807329</v>
      </c>
      <c r="H3257" s="1">
        <v>0.27411026552519102</v>
      </c>
      <c r="I3257" s="1">
        <v>0.38648772537999398</v>
      </c>
      <c r="J3257" s="1">
        <v>0.49999788710716903</v>
      </c>
      <c r="K3257" s="1">
        <v>0.49999788710716903</v>
      </c>
    </row>
    <row r="3258" spans="1:11" x14ac:dyDescent="0.3">
      <c r="A3258" t="s">
        <v>32</v>
      </c>
      <c r="B3258" s="1">
        <v>0.40387658066008503</v>
      </c>
      <c r="C3258" s="1">
        <v>1.88003478203153E-2</v>
      </c>
      <c r="D3258" s="1">
        <v>0.79104712910528296</v>
      </c>
      <c r="E3258" s="1">
        <v>0.12786376433493199</v>
      </c>
      <c r="F3258" s="1">
        <v>0.27438859251887499</v>
      </c>
      <c r="G3258" s="1">
        <v>0.325956401019317</v>
      </c>
      <c r="H3258" s="1">
        <v>0.36870893933504301</v>
      </c>
      <c r="I3258" s="1">
        <v>0.30300708526970799</v>
      </c>
      <c r="J3258" s="1">
        <v>0.64285562430620502</v>
      </c>
      <c r="K3258" s="1">
        <v>0.64285562430620502</v>
      </c>
    </row>
    <row r="3259" spans="1:11" x14ac:dyDescent="0.3">
      <c r="A3259" t="s">
        <v>32</v>
      </c>
      <c r="B3259" s="1">
        <v>0.39953532287464599</v>
      </c>
      <c r="C3259" s="1">
        <v>1.8936674035256399E-2</v>
      </c>
      <c r="D3259" s="1">
        <v>0.79993716650681101</v>
      </c>
      <c r="E3259" s="1">
        <v>0.12590882360116401</v>
      </c>
      <c r="F3259" s="1">
        <v>0.27382804381097298</v>
      </c>
      <c r="G3259" s="1">
        <v>0.45384232492990301</v>
      </c>
      <c r="H3259" s="1">
        <v>0.35394364399684602</v>
      </c>
      <c r="I3259" s="1">
        <v>0.21677141717319201</v>
      </c>
      <c r="J3259" s="1">
        <v>0.35714014861924298</v>
      </c>
      <c r="K3259" s="1">
        <v>0.35714014861924298</v>
      </c>
    </row>
    <row r="3260" spans="1:11" x14ac:dyDescent="0.3">
      <c r="A3260" t="s">
        <v>32</v>
      </c>
      <c r="B3260" s="1">
        <v>0.39758924179708599</v>
      </c>
      <c r="C3260" s="1">
        <v>1.8743898945828699E-2</v>
      </c>
      <c r="D3260" s="1">
        <v>0.80166552799160296</v>
      </c>
      <c r="E3260" s="1">
        <v>0.12806786586678701</v>
      </c>
      <c r="F3260" s="1">
        <v>0.26626063625427299</v>
      </c>
      <c r="G3260" s="1">
        <v>0.34929198064795502</v>
      </c>
      <c r="H3260" s="1">
        <v>0.388954748957341</v>
      </c>
      <c r="I3260" s="1">
        <v>0.22138827610152201</v>
      </c>
      <c r="J3260" s="1">
        <v>0.71428449221554402</v>
      </c>
      <c r="K3260" s="1">
        <v>0.71428449221554402</v>
      </c>
    </row>
    <row r="3261" spans="1:11" x14ac:dyDescent="0.3">
      <c r="A3261" t="s">
        <v>32</v>
      </c>
      <c r="B3261" s="1">
        <v>0.40073291122829302</v>
      </c>
      <c r="C3261" s="1">
        <v>1.8482256319550201E-2</v>
      </c>
      <c r="D3261" s="1">
        <v>0.80838144386760002</v>
      </c>
      <c r="E3261" s="1">
        <v>0.12652434539915999</v>
      </c>
      <c r="F3261" s="1">
        <v>0.26121569788314303</v>
      </c>
      <c r="G3261" s="1">
        <v>0.29191342758557198</v>
      </c>
      <c r="H3261" s="1">
        <v>0.37023140677059202</v>
      </c>
      <c r="I3261" s="1">
        <v>0.25711292856587697</v>
      </c>
      <c r="J3261" s="1">
        <v>0.82142779395066001</v>
      </c>
      <c r="K3261" s="1">
        <v>0.82142779395066001</v>
      </c>
    </row>
    <row r="3262" spans="1:11" x14ac:dyDescent="0.3">
      <c r="A3262" t="s">
        <v>32</v>
      </c>
      <c r="B3262" s="1">
        <v>0.39743954325288799</v>
      </c>
      <c r="C3262" s="1">
        <v>1.8765977067936701E-2</v>
      </c>
      <c r="D3262" s="1">
        <v>0.79886611526715801</v>
      </c>
      <c r="E3262" s="1">
        <v>0.127926179659588</v>
      </c>
      <c r="F3262" s="1">
        <v>0.24860335195530101</v>
      </c>
      <c r="G3262" s="1">
        <v>0.38179219027963401</v>
      </c>
      <c r="H3262" s="1">
        <v>0.54430218434718203</v>
      </c>
      <c r="I3262" s="1">
        <v>0.32506104961634302</v>
      </c>
      <c r="J3262" s="1">
        <v>0.53571231998499202</v>
      </c>
      <c r="K3262" s="1">
        <v>0.53571231998499202</v>
      </c>
    </row>
    <row r="3263" spans="1:11" x14ac:dyDescent="0.3">
      <c r="A3263" t="s">
        <v>32</v>
      </c>
      <c r="B3263" s="1">
        <v>0.400583212684128</v>
      </c>
      <c r="C3263" s="1">
        <v>1.9037805788064199E-2</v>
      </c>
      <c r="D3263" s="1">
        <v>0.80054928436852402</v>
      </c>
      <c r="E3263" s="1">
        <v>0.125917285662319</v>
      </c>
      <c r="F3263" s="1">
        <v>0.26121569788314303</v>
      </c>
      <c r="G3263" s="1">
        <v>0.49857225821109402</v>
      </c>
      <c r="H3263" s="1">
        <v>0.43776699152139198</v>
      </c>
      <c r="I3263" s="1">
        <v>0.25018451232366901</v>
      </c>
      <c r="J3263" s="1">
        <v>0.35714014939257799</v>
      </c>
      <c r="K3263" s="1">
        <v>0.35714014939257799</v>
      </c>
    </row>
    <row r="3264" spans="1:11" x14ac:dyDescent="0.3">
      <c r="A3264" t="s">
        <v>32</v>
      </c>
      <c r="B3264" s="1">
        <v>0.39953532287464599</v>
      </c>
      <c r="C3264" s="1">
        <v>1.8457279459289801E-2</v>
      </c>
      <c r="D3264" s="1">
        <v>0.80594609524677296</v>
      </c>
      <c r="E3264" s="1">
        <v>0.130111599264424</v>
      </c>
      <c r="F3264" s="1">
        <v>0.25252719291063003</v>
      </c>
      <c r="G3264" s="1">
        <v>0.53190004312731098</v>
      </c>
      <c r="H3264" s="1">
        <v>0.51463291860376703</v>
      </c>
      <c r="I3264" s="1">
        <v>0.21011269506643901</v>
      </c>
      <c r="J3264" s="1">
        <v>0.39285440999163701</v>
      </c>
      <c r="K3264" s="1">
        <v>0.39285440999163701</v>
      </c>
    </row>
    <row r="3265" spans="1:11" x14ac:dyDescent="0.3">
      <c r="A3265" t="s">
        <v>32</v>
      </c>
      <c r="B3265" s="1">
        <v>0.39818803597449398</v>
      </c>
      <c r="C3265" s="1">
        <v>1.8994743322374701E-2</v>
      </c>
      <c r="D3265" s="1">
        <v>0.79548755846661601</v>
      </c>
      <c r="E3265" s="1">
        <v>0.126459337471023</v>
      </c>
      <c r="F3265" s="1">
        <v>0.25420883903434799</v>
      </c>
      <c r="G3265" s="1">
        <v>0.542321361525398</v>
      </c>
      <c r="H3265" s="1">
        <v>0.57161139459948496</v>
      </c>
      <c r="I3265" s="1">
        <v>0.22611275980348899</v>
      </c>
      <c r="J3265" s="1">
        <v>0.28571127967879401</v>
      </c>
      <c r="K3265" s="1">
        <v>0.28571127967879401</v>
      </c>
    </row>
    <row r="3266" spans="1:11" x14ac:dyDescent="0.3">
      <c r="A3266" t="s">
        <v>32</v>
      </c>
      <c r="B3266" s="1">
        <v>0.40372688211579</v>
      </c>
      <c r="C3266" s="1">
        <v>1.8883042878290401E-2</v>
      </c>
      <c r="D3266" s="1">
        <v>0.78924069009519404</v>
      </c>
      <c r="E3266" s="1">
        <v>0.124742989497252</v>
      </c>
      <c r="F3266" s="1">
        <v>0.24159649310650699</v>
      </c>
      <c r="G3266" s="1">
        <v>0.3975876395379</v>
      </c>
      <c r="H3266" s="1">
        <v>0.54357542599999298</v>
      </c>
      <c r="I3266" s="1">
        <v>0.26852285744458598</v>
      </c>
      <c r="J3266" s="1">
        <v>0.64285562382390904</v>
      </c>
      <c r="K3266" s="1">
        <v>0.64285562382390904</v>
      </c>
    </row>
    <row r="3267" spans="1:11" x14ac:dyDescent="0.3">
      <c r="A3267" t="s">
        <v>32</v>
      </c>
      <c r="B3267" s="1">
        <v>0.39609225635276801</v>
      </c>
      <c r="C3267" s="1">
        <v>1.87509657453616E-2</v>
      </c>
      <c r="D3267" s="1">
        <v>0.80240254821558499</v>
      </c>
      <c r="E3267" s="1">
        <v>0.133171417685995</v>
      </c>
      <c r="F3267" s="1">
        <v>0.258973503051522</v>
      </c>
      <c r="G3267" s="1">
        <v>0.43177365067514401</v>
      </c>
      <c r="H3267" s="1">
        <v>0.48226036460987298</v>
      </c>
      <c r="I3267" s="1">
        <v>0.18483208347865501</v>
      </c>
      <c r="J3267" s="1">
        <v>0.74999892681465197</v>
      </c>
      <c r="K3267" s="1">
        <v>0.74999892681465197</v>
      </c>
    </row>
    <row r="3268" spans="1:11" x14ac:dyDescent="0.3">
      <c r="A3268" t="s">
        <v>32</v>
      </c>
      <c r="B3268" s="1">
        <v>0.40088260977304302</v>
      </c>
      <c r="C3268" s="1">
        <v>1.8778332714254001E-2</v>
      </c>
      <c r="D3268" s="1">
        <v>0.792653523654683</v>
      </c>
      <c r="E3268" s="1">
        <v>0.12667532121533701</v>
      </c>
      <c r="F3268" s="1">
        <v>0.26570008754637198</v>
      </c>
      <c r="G3268" s="1">
        <v>0.40343175142388799</v>
      </c>
      <c r="H3268" s="1">
        <v>0.43822341807824999</v>
      </c>
      <c r="I3268" s="1">
        <v>0.27892756699279198</v>
      </c>
      <c r="J3268" s="1">
        <v>0.78571336021635396</v>
      </c>
      <c r="K3268" s="1">
        <v>0.78571336021635396</v>
      </c>
    </row>
    <row r="3269" spans="1:11" x14ac:dyDescent="0.3">
      <c r="A3269" t="s">
        <v>32</v>
      </c>
      <c r="B3269" s="1">
        <v>0.399235925785698</v>
      </c>
      <c r="C3269" s="1">
        <v>1.8499936821821501E-2</v>
      </c>
      <c r="D3269" s="1">
        <v>0.805840543861299</v>
      </c>
      <c r="E3269" s="1">
        <v>0.129244773528567</v>
      </c>
      <c r="F3269" s="1">
        <v>0.28616011538485397</v>
      </c>
      <c r="G3269" s="1">
        <v>0.33027818306087398</v>
      </c>
      <c r="H3269" s="1">
        <v>0.25212891600188098</v>
      </c>
      <c r="I3269" s="1">
        <v>0.29737738546213599</v>
      </c>
      <c r="J3269" s="1">
        <v>0.39285440950102701</v>
      </c>
      <c r="K3269" s="1">
        <v>0.39285440950102701</v>
      </c>
    </row>
    <row r="3270" spans="1:11" x14ac:dyDescent="0.3">
      <c r="A3270" t="s">
        <v>32</v>
      </c>
      <c r="B3270" s="1">
        <v>0.39654135198714902</v>
      </c>
      <c r="C3270" s="1">
        <v>1.8497915807178002E-2</v>
      </c>
      <c r="D3270" s="1">
        <v>0.80297000053402501</v>
      </c>
      <c r="E3270" s="1">
        <v>0.12807961945486501</v>
      </c>
      <c r="F3270" s="1">
        <v>0.27074502591750199</v>
      </c>
      <c r="G3270" s="1">
        <v>0.37008353255002002</v>
      </c>
      <c r="H3270" s="1">
        <v>0.389818281824373</v>
      </c>
      <c r="I3270" s="1">
        <v>0.29481147677601399</v>
      </c>
      <c r="J3270" s="1">
        <v>0.78571336088989796</v>
      </c>
      <c r="K3270" s="1">
        <v>0.78571336088989796</v>
      </c>
    </row>
    <row r="3271" spans="1:11" x14ac:dyDescent="0.3">
      <c r="A3271" t="s">
        <v>32</v>
      </c>
      <c r="B3271" s="1">
        <v>0.39773894034128299</v>
      </c>
      <c r="C3271" s="1">
        <v>1.8629965933229499E-2</v>
      </c>
      <c r="D3271" s="1">
        <v>0.80077789177988901</v>
      </c>
      <c r="E3271" s="1">
        <v>0.130228001900146</v>
      </c>
      <c r="F3271" s="1">
        <v>0.25813267998967199</v>
      </c>
      <c r="G3271" s="1">
        <v>0.53594596674067996</v>
      </c>
      <c r="H3271" s="1">
        <v>0.49856863309969701</v>
      </c>
      <c r="I3271" s="1">
        <v>0.204320079462709</v>
      </c>
      <c r="J3271" s="1">
        <v>0.53571232138198099</v>
      </c>
      <c r="K3271" s="1">
        <v>0.53571232138198099</v>
      </c>
    </row>
    <row r="3272" spans="1:11" x14ac:dyDescent="0.3">
      <c r="A3272" t="s">
        <v>32</v>
      </c>
      <c r="B3272" s="1">
        <v>0.39669105053134701</v>
      </c>
      <c r="C3272" s="1">
        <v>1.8484727448813701E-2</v>
      </c>
      <c r="D3272" s="1">
        <v>0.80459726507323603</v>
      </c>
      <c r="E3272" s="1">
        <v>0.13011538097070899</v>
      </c>
      <c r="F3272" s="1">
        <v>0.27438859251887499</v>
      </c>
      <c r="G3272" s="1">
        <v>0.39910996938233001</v>
      </c>
      <c r="H3272" s="1">
        <v>0.35347420409906199</v>
      </c>
      <c r="I3272" s="1">
        <v>0.23559718734760399</v>
      </c>
      <c r="J3272" s="1">
        <v>0.28571110855587301</v>
      </c>
      <c r="K3272" s="1">
        <v>0.28571110855587301</v>
      </c>
    </row>
    <row r="3273" spans="1:11" x14ac:dyDescent="0.3">
      <c r="A3273" t="s">
        <v>32</v>
      </c>
      <c r="B3273" s="1">
        <v>0.40522386756023698</v>
      </c>
      <c r="C3273" s="1">
        <v>1.88648177373291E-2</v>
      </c>
      <c r="D3273" s="1">
        <v>0.79046480964047505</v>
      </c>
      <c r="E3273" s="1">
        <v>0.124776131466783</v>
      </c>
      <c r="F3273" s="1">
        <v>0.25532993645015001</v>
      </c>
      <c r="G3273" s="1">
        <v>0.422874662121488</v>
      </c>
      <c r="H3273" s="1">
        <v>0.49980191572890897</v>
      </c>
      <c r="I3273" s="1">
        <v>0.275639393605556</v>
      </c>
      <c r="J3273" s="1">
        <v>0.67857005687635397</v>
      </c>
      <c r="K3273" s="1">
        <v>0.67857005687635397</v>
      </c>
    </row>
    <row r="3274" spans="1:11" x14ac:dyDescent="0.3">
      <c r="A3274" t="s">
        <v>32</v>
      </c>
      <c r="B3274" s="1">
        <v>0.39863713160715197</v>
      </c>
      <c r="C3274" s="1">
        <v>1.8952599090509802E-2</v>
      </c>
      <c r="D3274" s="1">
        <v>0.80012367734784495</v>
      </c>
      <c r="E3274" s="1">
        <v>0.12453604945134</v>
      </c>
      <c r="F3274" s="1">
        <v>0.26261706965290099</v>
      </c>
      <c r="G3274" s="1">
        <v>0.41334222088088401</v>
      </c>
      <c r="H3274" s="1">
        <v>0.53390856723033397</v>
      </c>
      <c r="I3274" s="1">
        <v>0.19952165623638099</v>
      </c>
      <c r="J3274" s="1">
        <v>0.28571128130030099</v>
      </c>
      <c r="K3274" s="1">
        <v>0.28571128130030099</v>
      </c>
    </row>
    <row r="3275" spans="1:11" x14ac:dyDescent="0.3">
      <c r="A3275" t="s">
        <v>32</v>
      </c>
      <c r="B3275" s="1">
        <v>0.39803833742974398</v>
      </c>
      <c r="C3275" s="1">
        <v>1.8701003022548499E-2</v>
      </c>
      <c r="D3275" s="1">
        <v>0.80375515187329105</v>
      </c>
      <c r="E3275" s="1">
        <v>0.12891763929519501</v>
      </c>
      <c r="F3275" s="1">
        <v>0.26485926448451003</v>
      </c>
      <c r="G3275" s="1">
        <v>0.55406067019147998</v>
      </c>
      <c r="H3275" s="1">
        <v>0.47586067106805902</v>
      </c>
      <c r="I3275" s="1">
        <v>0.19800637051477399</v>
      </c>
      <c r="J3275" s="1">
        <v>0.64285562427294396</v>
      </c>
      <c r="K3275" s="1">
        <v>0.64285562427294396</v>
      </c>
    </row>
    <row r="3276" spans="1:11" x14ac:dyDescent="0.3">
      <c r="A3276" t="s">
        <v>32</v>
      </c>
      <c r="B3276" s="1">
        <v>0.39833773451869198</v>
      </c>
      <c r="C3276" s="1">
        <v>1.85238649150175E-2</v>
      </c>
      <c r="D3276" s="1">
        <v>0.804686327214574</v>
      </c>
      <c r="E3276" s="1">
        <v>0.12968932331560401</v>
      </c>
      <c r="F3276" s="1">
        <v>0.26009460046733501</v>
      </c>
      <c r="G3276" s="1">
        <v>0.46342585106461798</v>
      </c>
      <c r="H3276" s="1">
        <v>0.42449103343915401</v>
      </c>
      <c r="I3276" s="1">
        <v>0.20827878056013899</v>
      </c>
      <c r="J3276" s="1">
        <v>0.35713997657331198</v>
      </c>
      <c r="K3276" s="1">
        <v>0.35713997657331198</v>
      </c>
    </row>
    <row r="3277" spans="1:11" x14ac:dyDescent="0.3">
      <c r="A3277" t="s">
        <v>32</v>
      </c>
      <c r="B3277" s="1">
        <v>0.39878683015307198</v>
      </c>
      <c r="C3277" s="1">
        <v>1.8440616216059701E-2</v>
      </c>
      <c r="D3277" s="1">
        <v>0.80377311524177297</v>
      </c>
      <c r="E3277" s="1">
        <v>0.129515735980544</v>
      </c>
      <c r="F3277" s="1">
        <v>0.25504966209619501</v>
      </c>
      <c r="G3277" s="1">
        <v>0.45138003303389201</v>
      </c>
      <c r="H3277" s="1">
        <v>0.51511071218645399</v>
      </c>
      <c r="I3277" s="1">
        <v>0.22873739334538001</v>
      </c>
      <c r="J3277" s="1">
        <v>0.749998927205482</v>
      </c>
      <c r="K3277" s="1">
        <v>0.749998927205482</v>
      </c>
    </row>
    <row r="3278" spans="1:11" x14ac:dyDescent="0.3">
      <c r="A3278" t="s">
        <v>32</v>
      </c>
      <c r="B3278" s="1">
        <v>0.399235925785698</v>
      </c>
      <c r="C3278" s="1">
        <v>1.87086144607716E-2</v>
      </c>
      <c r="D3278" s="1">
        <v>0.80425184778484904</v>
      </c>
      <c r="E3278" s="1">
        <v>0.12774803025461301</v>
      </c>
      <c r="F3278" s="1">
        <v>0.24299786487626501</v>
      </c>
      <c r="G3278" s="1">
        <v>0.45126764626684701</v>
      </c>
      <c r="H3278" s="1">
        <v>0.66752916591331701</v>
      </c>
      <c r="I3278" s="1">
        <v>0.33858206469780899</v>
      </c>
      <c r="J3278" s="1">
        <v>0.74999892654856004</v>
      </c>
      <c r="K3278" s="1">
        <v>0.74999892654856004</v>
      </c>
    </row>
    <row r="3279" spans="1:11" x14ac:dyDescent="0.3">
      <c r="A3279" t="s">
        <v>32</v>
      </c>
      <c r="B3279" s="1">
        <v>0.40372688211579</v>
      </c>
      <c r="C3279" s="1">
        <v>1.90288755140046E-2</v>
      </c>
      <c r="D3279" s="1">
        <v>0.78960006284363204</v>
      </c>
      <c r="E3279" s="1">
        <v>0.126735718466294</v>
      </c>
      <c r="F3279" s="1">
        <v>0.27354776945702403</v>
      </c>
      <c r="G3279" s="1">
        <v>0.409868448081528</v>
      </c>
      <c r="H3279" s="1">
        <v>0.37171187491031199</v>
      </c>
      <c r="I3279" s="1">
        <v>0.26753633804344001</v>
      </c>
      <c r="J3279" s="1">
        <v>0.67857005825671302</v>
      </c>
      <c r="K3279" s="1">
        <v>0.67857005825671302</v>
      </c>
    </row>
    <row r="3280" spans="1:11" x14ac:dyDescent="0.3">
      <c r="A3280" t="s">
        <v>32</v>
      </c>
      <c r="B3280" s="1">
        <v>0.40148140394986698</v>
      </c>
      <c r="C3280" s="1">
        <v>1.8882142649050498E-2</v>
      </c>
      <c r="D3280" s="1">
        <v>0.798257190688064</v>
      </c>
      <c r="E3280" s="1">
        <v>0.124707364664011</v>
      </c>
      <c r="F3280" s="1">
        <v>0.25813267998967199</v>
      </c>
      <c r="G3280" s="1">
        <v>0.59629766064016898</v>
      </c>
      <c r="H3280" s="1">
        <v>0.53832481716666203</v>
      </c>
      <c r="I3280" s="1">
        <v>0.19706575152243799</v>
      </c>
      <c r="J3280" s="1">
        <v>0.57142675573994905</v>
      </c>
      <c r="K3280" s="1">
        <v>0.57142675573994905</v>
      </c>
    </row>
    <row r="3281" spans="1:11" x14ac:dyDescent="0.3">
      <c r="A3281" t="s">
        <v>32</v>
      </c>
      <c r="B3281" s="1">
        <v>0.397289844708755</v>
      </c>
      <c r="C3281" s="1">
        <v>1.8742125494226099E-2</v>
      </c>
      <c r="D3281" s="1">
        <v>0.802440996879899</v>
      </c>
      <c r="E3281" s="1">
        <v>0.13016243653578699</v>
      </c>
      <c r="F3281" s="1">
        <v>0.26878310543983802</v>
      </c>
      <c r="G3281" s="1">
        <v>0.51298841532844197</v>
      </c>
      <c r="H3281" s="1">
        <v>0.485518819451288</v>
      </c>
      <c r="I3281" s="1">
        <v>0.180812061507197</v>
      </c>
      <c r="J3281" s="1">
        <v>0.89285666350645099</v>
      </c>
      <c r="K3281" s="1">
        <v>0.89285666350645099</v>
      </c>
    </row>
    <row r="3282" spans="1:11" x14ac:dyDescent="0.3">
      <c r="A3282" t="s">
        <v>32</v>
      </c>
      <c r="B3282" s="1">
        <v>0.39998441850730398</v>
      </c>
      <c r="C3282" s="1">
        <v>1.9036212382309702E-2</v>
      </c>
      <c r="D3282" s="1">
        <v>0.79183284672773901</v>
      </c>
      <c r="E3282" s="1">
        <v>0.12714817798615999</v>
      </c>
      <c r="F3282" s="1">
        <v>0.26205652094499998</v>
      </c>
      <c r="G3282" s="1">
        <v>0.43429724444409201</v>
      </c>
      <c r="H3282" s="1">
        <v>0.46162504082792</v>
      </c>
      <c r="I3282" s="1">
        <v>0.23926413326517801</v>
      </c>
      <c r="J3282" s="1">
        <v>0.78571336034108397</v>
      </c>
      <c r="K3282" s="1">
        <v>0.78571336034108397</v>
      </c>
    </row>
    <row r="3283" spans="1:11" x14ac:dyDescent="0.3">
      <c r="A3283" t="s">
        <v>32</v>
      </c>
      <c r="B3283" s="1">
        <v>0.40193049958424698</v>
      </c>
      <c r="C3283" s="1">
        <v>1.8633440818095499E-2</v>
      </c>
      <c r="D3283" s="1">
        <v>0.79270053932581097</v>
      </c>
      <c r="E3283" s="1">
        <v>0.127918524929649</v>
      </c>
      <c r="F3283" s="1">
        <v>0.26205652094499998</v>
      </c>
      <c r="G3283" s="1">
        <v>0.33371108794493898</v>
      </c>
      <c r="H3283" s="1">
        <v>0.43966300011211301</v>
      </c>
      <c r="I3283" s="1">
        <v>0.29317787209007201</v>
      </c>
      <c r="J3283" s="1">
        <v>0.89285666334014202</v>
      </c>
      <c r="K3283" s="1">
        <v>0.89285666334014202</v>
      </c>
    </row>
    <row r="3284" spans="1:11" x14ac:dyDescent="0.3">
      <c r="A3284" t="s">
        <v>32</v>
      </c>
      <c r="B3284" s="1">
        <v>0.40372688211579</v>
      </c>
      <c r="C3284" s="1">
        <v>1.88089180026789E-2</v>
      </c>
      <c r="D3284" s="1">
        <v>0.79429453882048995</v>
      </c>
      <c r="E3284" s="1">
        <v>0.12183860256876999</v>
      </c>
      <c r="F3284" s="1">
        <v>0.25308774161854097</v>
      </c>
      <c r="G3284" s="1">
        <v>0.429342009715586</v>
      </c>
      <c r="H3284" s="1">
        <v>0.549539028296265</v>
      </c>
      <c r="I3284" s="1">
        <v>0.259071055419832</v>
      </c>
      <c r="J3284" s="1">
        <v>0.714284492697837</v>
      </c>
      <c r="K3284" s="1">
        <v>0.714284492697837</v>
      </c>
    </row>
    <row r="3285" spans="1:11" x14ac:dyDescent="0.3">
      <c r="A3285" t="s">
        <v>32</v>
      </c>
      <c r="B3285" s="1">
        <v>0.39699044762026198</v>
      </c>
      <c r="C3285" s="1">
        <v>1.8607392685039598E-2</v>
      </c>
      <c r="D3285" s="1">
        <v>0.80442268272887996</v>
      </c>
      <c r="E3285" s="1">
        <v>0.12927145351184099</v>
      </c>
      <c r="F3285" s="1">
        <v>0.263177618360806</v>
      </c>
      <c r="G3285" s="1">
        <v>0.45086918409281201</v>
      </c>
      <c r="H3285" s="1">
        <v>0.47869713682125797</v>
      </c>
      <c r="I3285" s="1">
        <v>0.22135169940563901</v>
      </c>
      <c r="J3285" s="1">
        <v>0.49999788715706001</v>
      </c>
      <c r="K3285" s="1">
        <v>0.49999788715706001</v>
      </c>
    </row>
    <row r="3286" spans="1:11" x14ac:dyDescent="0.3">
      <c r="A3286" t="s">
        <v>32</v>
      </c>
      <c r="B3286" s="1">
        <v>0.39908622724140302</v>
      </c>
      <c r="C3286" s="1">
        <v>1.8970036530886199E-2</v>
      </c>
      <c r="D3286" s="1">
        <v>0.79115039513551499</v>
      </c>
      <c r="E3286" s="1">
        <v>0.12874949731020499</v>
      </c>
      <c r="F3286" s="1">
        <v>0.242437316168363</v>
      </c>
      <c r="G3286" s="1">
        <v>0.37386381471403102</v>
      </c>
      <c r="H3286" s="1">
        <v>0.66780874940518997</v>
      </c>
      <c r="I3286" s="1">
        <v>0.271352356501676</v>
      </c>
      <c r="J3286" s="1">
        <v>0.96428553248016002</v>
      </c>
      <c r="K3286" s="1">
        <v>0.96428553248016002</v>
      </c>
    </row>
    <row r="3287" spans="1:11" x14ac:dyDescent="0.3">
      <c r="A3287" t="s">
        <v>32</v>
      </c>
      <c r="B3287" s="1">
        <v>0.39489466799853701</v>
      </c>
      <c r="C3287" s="1">
        <v>1.8637050737347401E-2</v>
      </c>
      <c r="D3287" s="1">
        <v>0.80044805211004</v>
      </c>
      <c r="E3287" s="1">
        <v>0.13188596431274699</v>
      </c>
      <c r="F3287" s="1">
        <v>0.25813267998967199</v>
      </c>
      <c r="G3287" s="1">
        <v>0.44084632786876399</v>
      </c>
      <c r="H3287" s="1">
        <v>0.50647943767686598</v>
      </c>
      <c r="I3287" s="1">
        <v>0.219018855834232</v>
      </c>
      <c r="J3287" s="1">
        <v>0.71428449370400304</v>
      </c>
      <c r="K3287" s="1">
        <v>0.71428449370400304</v>
      </c>
    </row>
    <row r="3288" spans="1:11" x14ac:dyDescent="0.3">
      <c r="A3288" t="s">
        <v>32</v>
      </c>
      <c r="B3288" s="1">
        <v>0.4055232646486</v>
      </c>
      <c r="C3288" s="1">
        <v>1.89273476603312E-2</v>
      </c>
      <c r="D3288" s="1">
        <v>0.79530436067833599</v>
      </c>
      <c r="E3288" s="1">
        <v>0.124574079020041</v>
      </c>
      <c r="F3288" s="1">
        <v>0.25953405175942401</v>
      </c>
      <c r="G3288" s="1">
        <v>0.28119581680166</v>
      </c>
      <c r="H3288" s="1">
        <v>0.44882777110195798</v>
      </c>
      <c r="I3288" s="1">
        <v>0.35240148897200502</v>
      </c>
      <c r="J3288" s="1">
        <v>0.60714118902522796</v>
      </c>
      <c r="K3288" s="1">
        <v>0.60714118902522796</v>
      </c>
    </row>
    <row r="3289" spans="1:11" x14ac:dyDescent="0.3">
      <c r="A3289" t="s">
        <v>32</v>
      </c>
      <c r="B3289" s="1">
        <v>0.39908622724140302</v>
      </c>
      <c r="C3289" s="1">
        <v>1.8676759849118499E-2</v>
      </c>
      <c r="D3289" s="1">
        <v>0.79909760092160997</v>
      </c>
      <c r="E3289" s="1">
        <v>0.12707361408229201</v>
      </c>
      <c r="F3289" s="1">
        <v>0.25308774161854097</v>
      </c>
      <c r="G3289" s="1">
        <v>0.43482852734281002</v>
      </c>
      <c r="H3289" s="1">
        <v>0.45109507424846401</v>
      </c>
      <c r="I3289" s="1">
        <v>0.25648488153910498</v>
      </c>
      <c r="J3289" s="1">
        <v>0.28571128056022799</v>
      </c>
      <c r="K3289" s="1">
        <v>0.28571128056022799</v>
      </c>
    </row>
    <row r="3290" spans="1:11" x14ac:dyDescent="0.3">
      <c r="A3290" t="s">
        <v>32</v>
      </c>
      <c r="B3290" s="1">
        <v>0.40043351413983203</v>
      </c>
      <c r="C3290" s="1">
        <v>1.86974066067352E-2</v>
      </c>
      <c r="D3290" s="1">
        <v>0.79816298783309902</v>
      </c>
      <c r="E3290" s="1">
        <v>0.12685769590089499</v>
      </c>
      <c r="F3290" s="1">
        <v>0.28167572572162503</v>
      </c>
      <c r="G3290" s="1">
        <v>0.45198283478436202</v>
      </c>
      <c r="H3290" s="1">
        <v>0.29520344077790101</v>
      </c>
      <c r="I3290" s="1">
        <v>0.216431879851674</v>
      </c>
      <c r="J3290" s="1">
        <v>0.49999788676623502</v>
      </c>
      <c r="K3290" s="1">
        <v>0.49999788676623502</v>
      </c>
    </row>
    <row r="3291" spans="1:11" x14ac:dyDescent="0.3">
      <c r="A3291" t="s">
        <v>32</v>
      </c>
      <c r="B3291" s="1">
        <v>0.39669105053134701</v>
      </c>
      <c r="C3291" s="1">
        <v>1.86627882913156E-2</v>
      </c>
      <c r="D3291" s="1">
        <v>0.80170749600802205</v>
      </c>
      <c r="E3291" s="1">
        <v>0.13161965509801299</v>
      </c>
      <c r="F3291" s="1">
        <v>0.27831243347420198</v>
      </c>
      <c r="G3291" s="1">
        <v>0.38609353836354099</v>
      </c>
      <c r="H3291" s="1">
        <v>0.37215623199398701</v>
      </c>
      <c r="I3291" s="1">
        <v>0.25606055213902101</v>
      </c>
      <c r="J3291" s="1">
        <v>0.28571110774096298</v>
      </c>
      <c r="K3291" s="1">
        <v>0.28571110774096298</v>
      </c>
    </row>
    <row r="3292" spans="1:11" x14ac:dyDescent="0.3">
      <c r="A3292" t="s">
        <v>32</v>
      </c>
      <c r="B3292" s="1">
        <v>0.39758924179708599</v>
      </c>
      <c r="C3292" s="1">
        <v>1.8432091045158E-2</v>
      </c>
      <c r="D3292" s="1">
        <v>0.80473365816694897</v>
      </c>
      <c r="E3292" s="1">
        <v>0.128451393098407</v>
      </c>
      <c r="F3292" s="1">
        <v>0.24720198018554901</v>
      </c>
      <c r="G3292" s="1">
        <v>0.42972003793198399</v>
      </c>
      <c r="H3292" s="1">
        <v>0.47292787736925901</v>
      </c>
      <c r="I3292" s="1">
        <v>0.21876218082364601</v>
      </c>
      <c r="J3292" s="1">
        <v>0.78571335963427202</v>
      </c>
      <c r="K3292" s="1">
        <v>0.78571335963427202</v>
      </c>
    </row>
    <row r="3293" spans="1:11" x14ac:dyDescent="0.3">
      <c r="A3293" t="s">
        <v>32</v>
      </c>
      <c r="B3293" s="1">
        <v>0.40297838939418401</v>
      </c>
      <c r="C3293" s="1">
        <v>1.89282433884248E-2</v>
      </c>
      <c r="D3293" s="1">
        <v>0.79013706494346803</v>
      </c>
      <c r="E3293" s="1">
        <v>0.12636171675889399</v>
      </c>
      <c r="F3293" s="1">
        <v>0.27102530027145799</v>
      </c>
      <c r="G3293" s="1">
        <v>0.34100601082360199</v>
      </c>
      <c r="H3293" s="1">
        <v>0.41663726845815502</v>
      </c>
      <c r="I3293" s="1">
        <v>0.26488332125973502</v>
      </c>
      <c r="J3293" s="1">
        <v>0.678570059479079</v>
      </c>
      <c r="K3293" s="1">
        <v>0.678570059479079</v>
      </c>
    </row>
    <row r="3294" spans="1:11" x14ac:dyDescent="0.3">
      <c r="A3294" t="s">
        <v>32</v>
      </c>
      <c r="B3294" s="1">
        <v>0.40193049958424698</v>
      </c>
      <c r="C3294" s="1">
        <v>1.90113165426808E-2</v>
      </c>
      <c r="D3294" s="1">
        <v>0.79366466437543204</v>
      </c>
      <c r="E3294" s="1">
        <v>0.130415801425142</v>
      </c>
      <c r="F3294" s="1">
        <v>0.26541981319241498</v>
      </c>
      <c r="G3294" s="1">
        <v>0.49266684445218001</v>
      </c>
      <c r="H3294" s="1">
        <v>0.45047402229481698</v>
      </c>
      <c r="I3294" s="1">
        <v>0.19353847072591099</v>
      </c>
      <c r="J3294" s="1">
        <v>0.60714118865934896</v>
      </c>
      <c r="K3294" s="1">
        <v>0.60714118865934896</v>
      </c>
    </row>
    <row r="3295" spans="1:11" x14ac:dyDescent="0.3">
      <c r="A3295" t="s">
        <v>32</v>
      </c>
      <c r="B3295" s="1">
        <v>0.39773894034128299</v>
      </c>
      <c r="C3295" s="1">
        <v>1.87564616448712E-2</v>
      </c>
      <c r="D3295" s="1">
        <v>0.80436822989082701</v>
      </c>
      <c r="E3295" s="1">
        <v>0.126459982809008</v>
      </c>
      <c r="F3295" s="1">
        <v>0.27663078735049501</v>
      </c>
      <c r="G3295" s="1">
        <v>0.45409774940044501</v>
      </c>
      <c r="H3295" s="1">
        <v>0.33376680126668501</v>
      </c>
      <c r="I3295" s="1">
        <v>0.186471251011291</v>
      </c>
      <c r="J3295" s="1">
        <v>0.749998925850069</v>
      </c>
      <c r="K3295" s="1">
        <v>0.749998925850069</v>
      </c>
    </row>
    <row r="3296" spans="1:11" x14ac:dyDescent="0.3">
      <c r="A3296" t="s">
        <v>32</v>
      </c>
      <c r="B3296" s="1">
        <v>0.39938562432989599</v>
      </c>
      <c r="C3296" s="1">
        <v>1.88266750244355E-2</v>
      </c>
      <c r="D3296" s="1">
        <v>0.80183517813375504</v>
      </c>
      <c r="E3296" s="1">
        <v>0.12636547748722601</v>
      </c>
      <c r="F3296" s="1">
        <v>0.24888362630925701</v>
      </c>
      <c r="G3296" s="1">
        <v>0.47422519767910298</v>
      </c>
      <c r="H3296" s="1">
        <v>0.54341505358532305</v>
      </c>
      <c r="I3296" s="1">
        <v>0.21958591583665901</v>
      </c>
      <c r="J3296" s="1">
        <v>0.85714222899880499</v>
      </c>
      <c r="K3296" s="1">
        <v>0.85714222899880499</v>
      </c>
    </row>
    <row r="3297" spans="1:11" x14ac:dyDescent="0.3">
      <c r="A3297" t="s">
        <v>32</v>
      </c>
      <c r="B3297" s="1">
        <v>0.40477477192699401</v>
      </c>
      <c r="C3297" s="1">
        <v>1.8993766573649401E-2</v>
      </c>
      <c r="D3297" s="1">
        <v>0.78950638467511103</v>
      </c>
      <c r="E3297" s="1">
        <v>0.12325377719864</v>
      </c>
      <c r="F3297" s="1">
        <v>0.237672652151179</v>
      </c>
      <c r="G3297" s="1">
        <v>0.32968559828922001</v>
      </c>
      <c r="H3297" s="1">
        <v>0.66535631194899802</v>
      </c>
      <c r="I3297" s="1">
        <v>0.35867047657120699</v>
      </c>
      <c r="J3297" s="1">
        <v>0.78571335948459597</v>
      </c>
      <c r="K3297" s="1">
        <v>0.78571335948459597</v>
      </c>
    </row>
    <row r="3298" spans="1:11" x14ac:dyDescent="0.3">
      <c r="A3298" t="s">
        <v>32</v>
      </c>
      <c r="B3298" s="1">
        <v>0.40103230831724102</v>
      </c>
      <c r="C3298" s="1">
        <v>1.9163032176477499E-2</v>
      </c>
      <c r="D3298" s="1">
        <v>0.79623564721958895</v>
      </c>
      <c r="E3298" s="1">
        <v>0.124858890071844</v>
      </c>
      <c r="F3298" s="1">
        <v>0.25981432611337901</v>
      </c>
      <c r="G3298" s="1">
        <v>0.42809553829934499</v>
      </c>
      <c r="H3298" s="1">
        <v>0.47359214836784602</v>
      </c>
      <c r="I3298" s="1">
        <v>0.26425826244928702</v>
      </c>
      <c r="J3298" s="1">
        <v>0.17856797723686499</v>
      </c>
      <c r="K3298" s="1">
        <v>0.17856797723686499</v>
      </c>
    </row>
    <row r="3299" spans="1:11" x14ac:dyDescent="0.3">
      <c r="A3299" t="s">
        <v>32</v>
      </c>
      <c r="B3299" s="1">
        <v>0.39788863888557902</v>
      </c>
      <c r="C3299" s="1">
        <v>1.8888264207881901E-2</v>
      </c>
      <c r="D3299" s="1">
        <v>0.793690482225478</v>
      </c>
      <c r="E3299" s="1">
        <v>0.131970840940833</v>
      </c>
      <c r="F3299" s="1">
        <v>0.25869322869757699</v>
      </c>
      <c r="G3299" s="1">
        <v>0.394573630785508</v>
      </c>
      <c r="H3299" s="1">
        <v>0.48450105299811402</v>
      </c>
      <c r="I3299" s="1">
        <v>0.26294415532220899</v>
      </c>
      <c r="J3299" s="1">
        <v>0.67857005666847403</v>
      </c>
      <c r="K3299" s="1">
        <v>0.67857005666847403</v>
      </c>
    </row>
    <row r="3300" spans="1:11" x14ac:dyDescent="0.3">
      <c r="A3300" t="s">
        <v>32</v>
      </c>
      <c r="B3300" s="1">
        <v>0.39908622724140302</v>
      </c>
      <c r="C3300" s="1">
        <v>1.8957145248171201E-2</v>
      </c>
      <c r="D3300" s="1">
        <v>0.80141982448862104</v>
      </c>
      <c r="E3300" s="1">
        <v>0.12578905630974899</v>
      </c>
      <c r="F3300" s="1">
        <v>0.26205652094499998</v>
      </c>
      <c r="G3300" s="1">
        <v>0.271530554836384</v>
      </c>
      <c r="H3300" s="1">
        <v>0.48932853735431497</v>
      </c>
      <c r="I3300" s="1">
        <v>0.28287765991486902</v>
      </c>
      <c r="J3300" s="1">
        <v>0.35714014833652102</v>
      </c>
      <c r="K3300" s="1">
        <v>0.35714014833652102</v>
      </c>
    </row>
    <row r="3301" spans="1:11" x14ac:dyDescent="0.3">
      <c r="A3301" t="s">
        <v>32</v>
      </c>
      <c r="B3301" s="1">
        <v>0.40088260977304302</v>
      </c>
      <c r="C3301" s="1">
        <v>1.8861320346732199E-2</v>
      </c>
      <c r="D3301" s="1">
        <v>0.79350111899985298</v>
      </c>
      <c r="E3301" s="1">
        <v>0.12898599378883899</v>
      </c>
      <c r="F3301" s="1">
        <v>0.258973503051522</v>
      </c>
      <c r="G3301" s="1">
        <v>0.40251222332994102</v>
      </c>
      <c r="H3301" s="1">
        <v>0.53628329988821699</v>
      </c>
      <c r="I3301" s="1">
        <v>0.24970539077145901</v>
      </c>
      <c r="J3301" s="1">
        <v>0.60714119011454803</v>
      </c>
      <c r="K3301" s="1">
        <v>0.60714119011454803</v>
      </c>
    </row>
    <row r="3302" spans="1:11" x14ac:dyDescent="0.3">
      <c r="A3302" t="s">
        <v>33</v>
      </c>
      <c r="B3302" s="1">
        <v>0.38546365970446</v>
      </c>
      <c r="C3302" s="1">
        <v>1.9811039689073301E-2</v>
      </c>
      <c r="D3302" s="1">
        <v>0.79314384086663703</v>
      </c>
      <c r="E3302" s="1">
        <v>0.12234057124102</v>
      </c>
      <c r="F3302" s="1">
        <v>0.34137416311336899</v>
      </c>
      <c r="G3302" s="1">
        <v>0.27984717559720801</v>
      </c>
      <c r="H3302" s="1">
        <v>0.62313357513344003</v>
      </c>
      <c r="I3302" s="1">
        <v>0.36134592363267698</v>
      </c>
      <c r="J3302" s="1">
        <v>0.67857009104439703</v>
      </c>
      <c r="K3302" s="1">
        <v>0.67857009104439703</v>
      </c>
    </row>
    <row r="3303" spans="1:11" x14ac:dyDescent="0.3">
      <c r="A3303" t="s">
        <v>33</v>
      </c>
      <c r="B3303" s="1">
        <v>0.39070310875566999</v>
      </c>
      <c r="C3303" s="1">
        <v>1.9554213289228201E-2</v>
      </c>
      <c r="D3303" s="1">
        <v>0.79593243923176504</v>
      </c>
      <c r="E3303" s="1">
        <v>0.120795421491737</v>
      </c>
      <c r="F3303" s="1">
        <v>0.367719952384848</v>
      </c>
      <c r="G3303" s="1">
        <v>0.41645839942148299</v>
      </c>
      <c r="H3303" s="1">
        <v>0.40255120666136701</v>
      </c>
      <c r="I3303" s="1">
        <v>0.24794575967574201</v>
      </c>
      <c r="J3303" s="1">
        <v>0.57142678827816495</v>
      </c>
      <c r="K3303" s="1">
        <v>0.57142678827816495</v>
      </c>
    </row>
    <row r="3304" spans="1:11" x14ac:dyDescent="0.3">
      <c r="A3304" t="s">
        <v>33</v>
      </c>
      <c r="B3304" s="1">
        <v>0.39115220439005099</v>
      </c>
      <c r="C3304" s="1">
        <v>2.02024278545491E-2</v>
      </c>
      <c r="D3304" s="1">
        <v>0.78687308395368405</v>
      </c>
      <c r="E3304" s="1">
        <v>0.117325211024633</v>
      </c>
      <c r="F3304" s="1">
        <v>0.36687912932299799</v>
      </c>
      <c r="G3304" s="1">
        <v>0.45936971047241498</v>
      </c>
      <c r="H3304" s="1">
        <v>0.34198210177308702</v>
      </c>
      <c r="I3304" s="1">
        <v>0.218962143748827</v>
      </c>
      <c r="J3304" s="1">
        <v>0.74999895983516895</v>
      </c>
      <c r="K3304" s="1">
        <v>0.74999895983516895</v>
      </c>
    </row>
    <row r="3305" spans="1:11" x14ac:dyDescent="0.3">
      <c r="A3305" t="s">
        <v>33</v>
      </c>
      <c r="B3305" s="1">
        <v>0.38351757862748398</v>
      </c>
      <c r="C3305" s="1">
        <v>1.97658481812314E-2</v>
      </c>
      <c r="D3305" s="1">
        <v>0.79336068866417597</v>
      </c>
      <c r="E3305" s="1">
        <v>0.124890617286257</v>
      </c>
      <c r="F3305" s="1">
        <v>0.35791034999653998</v>
      </c>
      <c r="G3305" s="1">
        <v>0.41575342788279201</v>
      </c>
      <c r="H3305" s="1">
        <v>0.486708235047426</v>
      </c>
      <c r="I3305" s="1">
        <v>0.23103737660836801</v>
      </c>
      <c r="J3305" s="1">
        <v>0.89285669718387894</v>
      </c>
      <c r="K3305" s="1">
        <v>0.89285669718387894</v>
      </c>
    </row>
    <row r="3306" spans="1:11" x14ac:dyDescent="0.3">
      <c r="A3306" t="s">
        <v>33</v>
      </c>
      <c r="B3306" s="1">
        <v>0.39070310875566999</v>
      </c>
      <c r="C3306" s="1">
        <v>2.00279679290069E-2</v>
      </c>
      <c r="D3306" s="1">
        <v>0.79280447233220697</v>
      </c>
      <c r="E3306" s="1">
        <v>0.11829247077989299</v>
      </c>
      <c r="F3306" s="1">
        <v>0.37528735994155599</v>
      </c>
      <c r="G3306" s="1">
        <v>0.36445397721928502</v>
      </c>
      <c r="H3306" s="1">
        <v>0.38385086813004698</v>
      </c>
      <c r="I3306" s="1">
        <v>0.239898275896962</v>
      </c>
      <c r="J3306" s="1">
        <v>0.71428452573497803</v>
      </c>
      <c r="K3306" s="1">
        <v>0.71428452573497803</v>
      </c>
    </row>
    <row r="3307" spans="1:11" x14ac:dyDescent="0.3">
      <c r="A3307" t="s">
        <v>33</v>
      </c>
      <c r="B3307" s="1">
        <v>0.38531396115857203</v>
      </c>
      <c r="C3307" s="1">
        <v>2.0059962076192098E-2</v>
      </c>
      <c r="D3307" s="1">
        <v>0.79448117105966998</v>
      </c>
      <c r="E3307" s="1">
        <v>0.121748706333605</v>
      </c>
      <c r="F3307" s="1">
        <v>0.32679989670787901</v>
      </c>
      <c r="G3307" s="1">
        <v>0.36814230657390101</v>
      </c>
      <c r="H3307" s="1">
        <v>0.68697084417951404</v>
      </c>
      <c r="I3307" s="1">
        <v>0.33865121786087998</v>
      </c>
      <c r="J3307" s="1">
        <v>0.64285565731008498</v>
      </c>
      <c r="K3307" s="1">
        <v>0.64285565731008498</v>
      </c>
    </row>
    <row r="3308" spans="1:11" x14ac:dyDescent="0.3">
      <c r="A3308" t="s">
        <v>33</v>
      </c>
      <c r="B3308" s="1">
        <v>0.38546365970446</v>
      </c>
      <c r="C3308" s="1">
        <v>1.9706298017013402E-2</v>
      </c>
      <c r="D3308" s="1">
        <v>0.79485803579951497</v>
      </c>
      <c r="E3308" s="1">
        <v>0.12358260418193701</v>
      </c>
      <c r="F3308" s="1">
        <v>0.36043281918210401</v>
      </c>
      <c r="G3308" s="1">
        <v>0.42136254925587802</v>
      </c>
      <c r="H3308" s="1">
        <v>0.396042165759524</v>
      </c>
      <c r="I3308" s="1">
        <v>0.25224832406634201</v>
      </c>
      <c r="J3308" s="1">
        <v>0.78571339273793905</v>
      </c>
      <c r="K3308" s="1">
        <v>0.78571339273793905</v>
      </c>
    </row>
    <row r="3309" spans="1:11" x14ac:dyDescent="0.3">
      <c r="A3309" t="s">
        <v>33</v>
      </c>
      <c r="B3309" s="1">
        <v>0.38336788008273398</v>
      </c>
      <c r="C3309" s="1">
        <v>1.9477306705265499E-2</v>
      </c>
      <c r="D3309" s="1">
        <v>0.79936138905569598</v>
      </c>
      <c r="E3309" s="1">
        <v>0.124798655665404</v>
      </c>
      <c r="F3309" s="1">
        <v>0.36183419095185598</v>
      </c>
      <c r="G3309" s="1">
        <v>0.42412113353772801</v>
      </c>
      <c r="H3309" s="1">
        <v>0.493117505853852</v>
      </c>
      <c r="I3309" s="1">
        <v>0.24906980781291499</v>
      </c>
      <c r="J3309" s="1">
        <v>0.46428348559508897</v>
      </c>
      <c r="K3309" s="1">
        <v>0.46428348559508897</v>
      </c>
    </row>
    <row r="3310" spans="1:11" x14ac:dyDescent="0.3">
      <c r="A3310" t="s">
        <v>33</v>
      </c>
      <c r="B3310" s="1">
        <v>0.390254013123012</v>
      </c>
      <c r="C3310" s="1">
        <v>1.9747114410749399E-2</v>
      </c>
      <c r="D3310" s="1">
        <v>0.79179824385219799</v>
      </c>
      <c r="E3310" s="1">
        <v>0.123265408659951</v>
      </c>
      <c r="F3310" s="1">
        <v>0.33969251698966502</v>
      </c>
      <c r="G3310" s="1">
        <v>0.45674394691525499</v>
      </c>
      <c r="H3310" s="1">
        <v>0.60545308176523005</v>
      </c>
      <c r="I3310" s="1">
        <v>0.25141643930402702</v>
      </c>
      <c r="J3310" s="1">
        <v>0.67857009051220696</v>
      </c>
      <c r="K3310" s="1">
        <v>0.67857009051220696</v>
      </c>
    </row>
    <row r="3311" spans="1:11" x14ac:dyDescent="0.3">
      <c r="A3311" t="s">
        <v>33</v>
      </c>
      <c r="B3311" s="1">
        <v>0.38621215242603302</v>
      </c>
      <c r="C3311" s="1">
        <v>1.98152032493078E-2</v>
      </c>
      <c r="D3311" s="1">
        <v>0.79622850722627103</v>
      </c>
      <c r="E3311" s="1">
        <v>0.123827475767776</v>
      </c>
      <c r="F3311" s="1">
        <v>0.36968187286250798</v>
      </c>
      <c r="G3311" s="1">
        <v>0.45679503180935899</v>
      </c>
      <c r="H3311" s="1">
        <v>0.341728443254326</v>
      </c>
      <c r="I3311" s="1">
        <v>0.21005778763021599</v>
      </c>
      <c r="J3311" s="1">
        <v>0.78571339496646997</v>
      </c>
      <c r="K3311" s="1">
        <v>0.78571339496646997</v>
      </c>
    </row>
    <row r="3312" spans="1:11" x14ac:dyDescent="0.3">
      <c r="A3312" t="s">
        <v>33</v>
      </c>
      <c r="B3312" s="1">
        <v>0.38666124805869201</v>
      </c>
      <c r="C3312" s="1">
        <v>2.0128649567195001E-2</v>
      </c>
      <c r="D3312" s="1">
        <v>0.79136228321105795</v>
      </c>
      <c r="E3312" s="1">
        <v>0.119445121781615</v>
      </c>
      <c r="F3312" s="1">
        <v>0.37052269592436998</v>
      </c>
      <c r="G3312" s="1">
        <v>0.48673077975680201</v>
      </c>
      <c r="H3312" s="1">
        <v>0.35575753431652202</v>
      </c>
      <c r="I3312" s="1">
        <v>0.20329298711970201</v>
      </c>
      <c r="J3312" s="1">
        <v>0.85714226239351199</v>
      </c>
      <c r="K3312" s="1">
        <v>0.85714226239351199</v>
      </c>
    </row>
    <row r="3313" spans="1:11" x14ac:dyDescent="0.3">
      <c r="A3313" t="s">
        <v>33</v>
      </c>
      <c r="B3313" s="1">
        <v>0.38576305679295297</v>
      </c>
      <c r="C3313" s="1">
        <v>1.9874757914671901E-2</v>
      </c>
      <c r="D3313" s="1">
        <v>0.79374188630020004</v>
      </c>
      <c r="E3313" s="1">
        <v>0.125136737673642</v>
      </c>
      <c r="F3313" s="1">
        <v>0.363235562721619</v>
      </c>
      <c r="G3313" s="1">
        <v>0.51989509301187198</v>
      </c>
      <c r="H3313" s="1">
        <v>0.37699341663188601</v>
      </c>
      <c r="I3313" s="1">
        <v>0.19124046762375199</v>
      </c>
      <c r="J3313" s="1">
        <v>0.82142782786092305</v>
      </c>
      <c r="K3313" s="1">
        <v>0.82142782786092305</v>
      </c>
    </row>
    <row r="3314" spans="1:11" x14ac:dyDescent="0.3">
      <c r="A3314" t="s">
        <v>33</v>
      </c>
      <c r="B3314" s="1">
        <v>0.38456546843699801</v>
      </c>
      <c r="C3314" s="1">
        <v>2.0016183928256898E-2</v>
      </c>
      <c r="D3314" s="1">
        <v>0.79505879174284699</v>
      </c>
      <c r="E3314" s="1">
        <v>0.121731993409589</v>
      </c>
      <c r="F3314" s="1">
        <v>0.33969251698966502</v>
      </c>
      <c r="G3314" s="1">
        <v>0.44759975086988002</v>
      </c>
      <c r="H3314" s="1">
        <v>0.55426631346403599</v>
      </c>
      <c r="I3314" s="1">
        <v>0.226523380725214</v>
      </c>
      <c r="J3314" s="1">
        <v>0.64285565694420599</v>
      </c>
      <c r="K3314" s="1">
        <v>0.64285565694420599</v>
      </c>
    </row>
    <row r="3315" spans="1:11" x14ac:dyDescent="0.3">
      <c r="A3315" t="s">
        <v>33</v>
      </c>
      <c r="B3315" s="1">
        <v>0.38441576989280102</v>
      </c>
      <c r="C3315" s="1">
        <v>2.0077350003960302E-2</v>
      </c>
      <c r="D3315" s="1">
        <v>0.79452712978394502</v>
      </c>
      <c r="E3315" s="1">
        <v>0.120042711357326</v>
      </c>
      <c r="F3315" s="1">
        <v>0.38453641362195901</v>
      </c>
      <c r="G3315" s="1">
        <v>0.50637803003083703</v>
      </c>
      <c r="H3315" s="1">
        <v>0.34296283913950698</v>
      </c>
      <c r="I3315" s="1">
        <v>0.19725332270346599</v>
      </c>
      <c r="J3315" s="1">
        <v>0.85714226284254302</v>
      </c>
      <c r="K3315" s="1">
        <v>0.85714226284254302</v>
      </c>
    </row>
    <row r="3316" spans="1:11" x14ac:dyDescent="0.3">
      <c r="A3316" t="s">
        <v>33</v>
      </c>
      <c r="B3316" s="1">
        <v>0.39040371166717702</v>
      </c>
      <c r="C3316" s="1">
        <v>2.0008860563390501E-2</v>
      </c>
      <c r="D3316" s="1">
        <v>0.78830021341094003</v>
      </c>
      <c r="E3316" s="1">
        <v>0.117133676948339</v>
      </c>
      <c r="F3316" s="1">
        <v>0.36631858061508499</v>
      </c>
      <c r="G3316" s="1">
        <v>0.29224037090786298</v>
      </c>
      <c r="H3316" s="1">
        <v>0.42116942396655199</v>
      </c>
      <c r="I3316" s="1">
        <v>0.27297022792329201</v>
      </c>
      <c r="J3316" s="1">
        <v>0.35714001925633598</v>
      </c>
      <c r="K3316" s="1">
        <v>0.35714001925633598</v>
      </c>
    </row>
    <row r="3317" spans="1:11" x14ac:dyDescent="0.3">
      <c r="A3317" t="s">
        <v>33</v>
      </c>
      <c r="B3317" s="1">
        <v>0.39249949128844802</v>
      </c>
      <c r="C3317" s="1">
        <v>1.9999624211389299E-2</v>
      </c>
      <c r="D3317" s="1">
        <v>0.79255065610726005</v>
      </c>
      <c r="E3317" s="1">
        <v>0.120000022397559</v>
      </c>
      <c r="F3317" s="1">
        <v>0.35566815516491901</v>
      </c>
      <c r="G3317" s="1">
        <v>0.34423457613124497</v>
      </c>
      <c r="H3317" s="1">
        <v>0.43452582563867598</v>
      </c>
      <c r="I3317" s="1">
        <v>0.28767703340303402</v>
      </c>
      <c r="J3317" s="1">
        <v>0.78571339279614305</v>
      </c>
      <c r="K3317" s="1">
        <v>0.78571339279614305</v>
      </c>
    </row>
    <row r="3318" spans="1:11" x14ac:dyDescent="0.3">
      <c r="A3318" t="s">
        <v>33</v>
      </c>
      <c r="B3318" s="1">
        <v>0.38785883641295599</v>
      </c>
      <c r="C3318" s="1">
        <v>2.0201037000373501E-2</v>
      </c>
      <c r="D3318" s="1">
        <v>0.79406988332692297</v>
      </c>
      <c r="E3318" s="1">
        <v>0.118568899918641</v>
      </c>
      <c r="F3318" s="1">
        <v>0.33997279134361102</v>
      </c>
      <c r="G3318" s="1">
        <v>0.51842384806156006</v>
      </c>
      <c r="H3318" s="1">
        <v>0.59429333707923704</v>
      </c>
      <c r="I3318" s="1">
        <v>0.218136882882526</v>
      </c>
      <c r="J3318" s="1">
        <v>0.78571339404345497</v>
      </c>
      <c r="K3318" s="1">
        <v>0.78571339404345497</v>
      </c>
    </row>
    <row r="3319" spans="1:11" x14ac:dyDescent="0.3">
      <c r="A3319" t="s">
        <v>33</v>
      </c>
      <c r="B3319" s="1">
        <v>0.39010431457884698</v>
      </c>
      <c r="C3319" s="1">
        <v>2.02967088628416E-2</v>
      </c>
      <c r="D3319" s="1">
        <v>0.78371289676828804</v>
      </c>
      <c r="E3319" s="1">
        <v>0.11692738520104801</v>
      </c>
      <c r="F3319" s="1">
        <v>0.35931172176629</v>
      </c>
      <c r="G3319" s="1">
        <v>0.43726016830236902</v>
      </c>
      <c r="H3319" s="1">
        <v>0.53276757340549397</v>
      </c>
      <c r="I3319" s="1">
        <v>0.25581666891119798</v>
      </c>
      <c r="J3319" s="1">
        <v>0.67857009250790501</v>
      </c>
      <c r="K3319" s="1">
        <v>0.67857009250790501</v>
      </c>
    </row>
    <row r="3320" spans="1:11" x14ac:dyDescent="0.3">
      <c r="A3320" t="s">
        <v>33</v>
      </c>
      <c r="B3320" s="1">
        <v>0.38651154951452599</v>
      </c>
      <c r="C3320" s="1">
        <v>2.00553258956069E-2</v>
      </c>
      <c r="D3320" s="1">
        <v>0.796375383659776</v>
      </c>
      <c r="E3320" s="1">
        <v>0.11920911865382799</v>
      </c>
      <c r="F3320" s="1">
        <v>0.35202458856354801</v>
      </c>
      <c r="G3320" s="1">
        <v>0.55672730166392603</v>
      </c>
      <c r="H3320" s="1">
        <v>0.55363029638530203</v>
      </c>
      <c r="I3320" s="1">
        <v>0.205016409174612</v>
      </c>
      <c r="J3320" s="1">
        <v>0.71428452570171896</v>
      </c>
      <c r="K3320" s="1">
        <v>0.71428452570171896</v>
      </c>
    </row>
    <row r="3321" spans="1:11" x14ac:dyDescent="0.3">
      <c r="A3321" t="s">
        <v>33</v>
      </c>
      <c r="B3321" s="1">
        <v>0.39145160147899899</v>
      </c>
      <c r="C3321" s="1">
        <v>1.9996698466359701E-2</v>
      </c>
      <c r="D3321" s="1">
        <v>0.78673877736748199</v>
      </c>
      <c r="E3321" s="1">
        <v>0.118299351986488</v>
      </c>
      <c r="F3321" s="1">
        <v>0.35286541162539797</v>
      </c>
      <c r="G3321" s="1">
        <v>0.41119665532834299</v>
      </c>
      <c r="H3321" s="1">
        <v>0.60046621534465605</v>
      </c>
      <c r="I3321" s="1">
        <v>0.279596592774773</v>
      </c>
      <c r="J3321" s="1">
        <v>0.428569051162284</v>
      </c>
      <c r="K3321" s="1">
        <v>0.428569051162284</v>
      </c>
    </row>
    <row r="3322" spans="1:11" x14ac:dyDescent="0.3">
      <c r="A3322" t="s">
        <v>33</v>
      </c>
      <c r="B3322" s="1">
        <v>0.38666124805869201</v>
      </c>
      <c r="C3322" s="1">
        <v>1.9766887946003502E-2</v>
      </c>
      <c r="D3322" s="1">
        <v>0.79912359816025302</v>
      </c>
      <c r="E3322" s="1">
        <v>0.120876915599612</v>
      </c>
      <c r="F3322" s="1">
        <v>0.35903144741234599</v>
      </c>
      <c r="G3322" s="1">
        <v>0.49698862649373698</v>
      </c>
      <c r="H3322" s="1">
        <v>0.511266186851287</v>
      </c>
      <c r="I3322" s="1">
        <v>0.23836446467554701</v>
      </c>
      <c r="J3322" s="1">
        <v>0.74999895929466398</v>
      </c>
      <c r="K3322" s="1">
        <v>0.74999895929466398</v>
      </c>
    </row>
    <row r="3323" spans="1:11" x14ac:dyDescent="0.3">
      <c r="A3323" t="s">
        <v>33</v>
      </c>
      <c r="B3323" s="1">
        <v>0.39070310875566999</v>
      </c>
      <c r="C3323" s="1">
        <v>2.01165954976729E-2</v>
      </c>
      <c r="D3323" s="1">
        <v>0.78929629472704199</v>
      </c>
      <c r="E3323" s="1">
        <v>0.11649125024481501</v>
      </c>
      <c r="F3323" s="1">
        <v>0.36127364224395397</v>
      </c>
      <c r="G3323" s="1">
        <v>0.40658879787977797</v>
      </c>
      <c r="H3323" s="1">
        <v>0.394761248863431</v>
      </c>
      <c r="I3323" s="1">
        <v>0.19888558103603499</v>
      </c>
      <c r="J3323" s="1">
        <v>0.428568886591912</v>
      </c>
      <c r="K3323" s="1">
        <v>0.428568886591912</v>
      </c>
    </row>
    <row r="3324" spans="1:11" x14ac:dyDescent="0.3">
      <c r="A3324" t="s">
        <v>33</v>
      </c>
      <c r="B3324" s="1">
        <v>0.38606245388190003</v>
      </c>
      <c r="C3324" s="1">
        <v>1.9980354804509701E-2</v>
      </c>
      <c r="D3324" s="1">
        <v>0.79708032035202203</v>
      </c>
      <c r="E3324" s="1">
        <v>0.121095098991981</v>
      </c>
      <c r="F3324" s="1">
        <v>0.36856077544670601</v>
      </c>
      <c r="G3324" s="1">
        <v>0.40820308053360099</v>
      </c>
      <c r="H3324" s="1">
        <v>0.44153405482411601</v>
      </c>
      <c r="I3324" s="1">
        <v>0.20048846568647499</v>
      </c>
      <c r="J3324" s="1">
        <v>0.85714226315021502</v>
      </c>
      <c r="K3324" s="1">
        <v>0.85714226315021502</v>
      </c>
    </row>
    <row r="3325" spans="1:11" x14ac:dyDescent="0.3">
      <c r="A3325" t="s">
        <v>33</v>
      </c>
      <c r="B3325" s="1">
        <v>0.38740974077967999</v>
      </c>
      <c r="C3325" s="1">
        <v>1.9801488256838098E-2</v>
      </c>
      <c r="D3325" s="1">
        <v>0.79693332475550405</v>
      </c>
      <c r="E3325" s="1">
        <v>0.11875639137564201</v>
      </c>
      <c r="F3325" s="1">
        <v>0.36379611142952001</v>
      </c>
      <c r="G3325" s="1">
        <v>0.51899599887557801</v>
      </c>
      <c r="H3325" s="1">
        <v>0.40731609382689299</v>
      </c>
      <c r="I3325" s="1">
        <v>0.202794783713555</v>
      </c>
      <c r="J3325" s="1">
        <v>0.78571339441764898</v>
      </c>
      <c r="K3325" s="1">
        <v>0.78571339441764898</v>
      </c>
    </row>
    <row r="3326" spans="1:11" x14ac:dyDescent="0.3">
      <c r="A3326" t="s">
        <v>33</v>
      </c>
      <c r="B3326" s="1">
        <v>0.39190069711162401</v>
      </c>
      <c r="C3326" s="1">
        <v>1.9720701684851401E-2</v>
      </c>
      <c r="D3326" s="1">
        <v>0.792219248099164</v>
      </c>
      <c r="E3326" s="1">
        <v>0.121192581847765</v>
      </c>
      <c r="F3326" s="1">
        <v>0.37220434204807701</v>
      </c>
      <c r="G3326" s="1">
        <v>0.398190441288371</v>
      </c>
      <c r="H3326" s="1">
        <v>0.36684054829135099</v>
      </c>
      <c r="I3326" s="1">
        <v>0.28446599383995502</v>
      </c>
      <c r="J3326" s="1">
        <v>0.57142678782081702</v>
      </c>
      <c r="K3326" s="1">
        <v>0.57142678782081702</v>
      </c>
    </row>
    <row r="3327" spans="1:11" x14ac:dyDescent="0.3">
      <c r="A3327" t="s">
        <v>33</v>
      </c>
      <c r="B3327" s="1">
        <v>0.38920612331307503</v>
      </c>
      <c r="C3327" s="1">
        <v>1.97517730970658E-2</v>
      </c>
      <c r="D3327" s="1">
        <v>0.79145758678117994</v>
      </c>
      <c r="E3327" s="1">
        <v>0.120763729538098</v>
      </c>
      <c r="F3327" s="1">
        <v>0.36407638578347701</v>
      </c>
      <c r="G3327" s="1">
        <v>0.33656162503618398</v>
      </c>
      <c r="H3327" s="1">
        <v>0.38580310039732102</v>
      </c>
      <c r="I3327" s="1">
        <v>0.26128310514372199</v>
      </c>
      <c r="J3327" s="1">
        <v>0.82142782909159895</v>
      </c>
      <c r="K3327" s="1">
        <v>0.82142782909159895</v>
      </c>
    </row>
    <row r="3328" spans="1:11" x14ac:dyDescent="0.3">
      <c r="A3328" t="s">
        <v>33</v>
      </c>
      <c r="B3328" s="1">
        <v>0.38621215242603302</v>
      </c>
      <c r="C3328" s="1">
        <v>2.0256729682298701E-2</v>
      </c>
      <c r="D3328" s="1">
        <v>0.79373577062073797</v>
      </c>
      <c r="E3328" s="1">
        <v>0.119391964553602</v>
      </c>
      <c r="F3328" s="1">
        <v>0.37416626252574098</v>
      </c>
      <c r="G3328" s="1">
        <v>0.57454571272888499</v>
      </c>
      <c r="H3328" s="1">
        <v>0.38176831947887502</v>
      </c>
      <c r="I3328" s="1">
        <v>0.16824172759324399</v>
      </c>
      <c r="J3328" s="1">
        <v>0.67857009147679503</v>
      </c>
      <c r="K3328" s="1">
        <v>0.67857009147679503</v>
      </c>
    </row>
    <row r="3329" spans="1:11" x14ac:dyDescent="0.3">
      <c r="A3329" t="s">
        <v>33</v>
      </c>
      <c r="B3329" s="1">
        <v>0.38486486552591398</v>
      </c>
      <c r="C3329" s="1">
        <v>1.97584798049029E-2</v>
      </c>
      <c r="D3329" s="1">
        <v>0.79720750338532798</v>
      </c>
      <c r="E3329" s="1">
        <v>0.120845205994158</v>
      </c>
      <c r="F3329" s="1">
        <v>0.35062321679378899</v>
      </c>
      <c r="G3329" s="1">
        <v>0.26688182947253603</v>
      </c>
      <c r="H3329" s="1">
        <v>0.53002274803932803</v>
      </c>
      <c r="I3329" s="1">
        <v>0.30382228256239902</v>
      </c>
      <c r="J3329" s="1">
        <v>0.499997918797213</v>
      </c>
      <c r="K3329" s="1">
        <v>0.499997918797213</v>
      </c>
    </row>
    <row r="3330" spans="1:11" x14ac:dyDescent="0.3">
      <c r="A3330" t="s">
        <v>33</v>
      </c>
      <c r="B3330" s="1">
        <v>0.38606245388190003</v>
      </c>
      <c r="C3330" s="1">
        <v>1.97313919070751E-2</v>
      </c>
      <c r="D3330" s="1">
        <v>0.79976729394433099</v>
      </c>
      <c r="E3330" s="1">
        <v>0.123956664007012</v>
      </c>
      <c r="F3330" s="1">
        <v>0.35622870387282002</v>
      </c>
      <c r="G3330" s="1">
        <v>0.42984264167784297</v>
      </c>
      <c r="H3330" s="1">
        <v>0.56614281781366904</v>
      </c>
      <c r="I3330" s="1">
        <v>0.28765361607278001</v>
      </c>
      <c r="J3330" s="1">
        <v>0.78571339408503604</v>
      </c>
      <c r="K3330" s="1">
        <v>0.78571339408503604</v>
      </c>
    </row>
    <row r="3331" spans="1:11" x14ac:dyDescent="0.3">
      <c r="A3331" t="s">
        <v>33</v>
      </c>
      <c r="B3331" s="1">
        <v>0.39055341021150503</v>
      </c>
      <c r="C3331" s="1">
        <v>1.9920926171239101E-2</v>
      </c>
      <c r="D3331" s="1">
        <v>0.788050522604963</v>
      </c>
      <c r="E3331" s="1">
        <v>0.118214166452555</v>
      </c>
      <c r="F3331" s="1">
        <v>0.36575803190718398</v>
      </c>
      <c r="G3331" s="1">
        <v>0.55850505597889799</v>
      </c>
      <c r="H3331" s="1">
        <v>0.41976764032341601</v>
      </c>
      <c r="I3331" s="1">
        <v>0.17760862022085899</v>
      </c>
      <c r="J3331" s="1">
        <v>0.82142782833489802</v>
      </c>
      <c r="K3331" s="1">
        <v>0.82142782833489802</v>
      </c>
    </row>
    <row r="3332" spans="1:11" x14ac:dyDescent="0.3">
      <c r="A3332" t="s">
        <v>33</v>
      </c>
      <c r="B3332" s="1">
        <v>0.38815823350300899</v>
      </c>
      <c r="C3332" s="1">
        <v>2.0036596626271001E-2</v>
      </c>
      <c r="D3332" s="1">
        <v>0.797288610440679</v>
      </c>
      <c r="E3332" s="1">
        <v>0.120008653564106</v>
      </c>
      <c r="F3332" s="1">
        <v>0.35763007564258298</v>
      </c>
      <c r="G3332" s="1">
        <v>0.35838509179922501</v>
      </c>
      <c r="H3332" s="1">
        <v>0.52888295742210401</v>
      </c>
      <c r="I3332" s="1">
        <v>0.24192873585149899</v>
      </c>
      <c r="J3332" s="1">
        <v>0.74999896077480799</v>
      </c>
      <c r="K3332" s="1">
        <v>0.74999896077480799</v>
      </c>
    </row>
    <row r="3333" spans="1:11" x14ac:dyDescent="0.3">
      <c r="A3333" t="s">
        <v>33</v>
      </c>
      <c r="B3333" s="1">
        <v>0.38261938735999101</v>
      </c>
      <c r="C3333" s="1">
        <v>1.9671724713055901E-2</v>
      </c>
      <c r="D3333" s="1">
        <v>0.79678701355350101</v>
      </c>
      <c r="E3333" s="1">
        <v>0.123534742832888</v>
      </c>
      <c r="F3333" s="1">
        <v>0.388740528931244</v>
      </c>
      <c r="G3333" s="1">
        <v>0.374517701358622</v>
      </c>
      <c r="H3333" s="1">
        <v>0.264437089155517</v>
      </c>
      <c r="I3333" s="1">
        <v>0.23400094667254001</v>
      </c>
      <c r="J3333" s="1">
        <v>0.28571131427923502</v>
      </c>
      <c r="K3333" s="1">
        <v>0.28571131427923502</v>
      </c>
    </row>
    <row r="3334" spans="1:11" x14ac:dyDescent="0.3">
      <c r="A3334" t="s">
        <v>33</v>
      </c>
      <c r="B3334" s="1">
        <v>0.38411637280434002</v>
      </c>
      <c r="C3334" s="1">
        <v>1.9795204656743701E-2</v>
      </c>
      <c r="D3334" s="1">
        <v>0.796615150592623</v>
      </c>
      <c r="E3334" s="1">
        <v>0.125984680411515</v>
      </c>
      <c r="F3334" s="1">
        <v>0.36435666013743301</v>
      </c>
      <c r="G3334" s="1">
        <v>0.33882979433459498</v>
      </c>
      <c r="H3334" s="1">
        <v>0.43317121163776701</v>
      </c>
      <c r="I3334" s="1">
        <v>0.221414065444798</v>
      </c>
      <c r="J3334" s="1">
        <v>0.24999687999610601</v>
      </c>
      <c r="K3334" s="1">
        <v>0.24999687999610601</v>
      </c>
    </row>
    <row r="3335" spans="1:11" x14ac:dyDescent="0.3">
      <c r="A3335" t="s">
        <v>33</v>
      </c>
      <c r="B3335" s="1">
        <v>0.39040371166717702</v>
      </c>
      <c r="C3335" s="1">
        <v>1.9769566127992098E-2</v>
      </c>
      <c r="D3335" s="1">
        <v>0.79130698898215901</v>
      </c>
      <c r="E3335" s="1">
        <v>0.120942100474853</v>
      </c>
      <c r="F3335" s="1">
        <v>0.35258513727145202</v>
      </c>
      <c r="G3335" s="1">
        <v>0.33901369995337899</v>
      </c>
      <c r="H3335" s="1">
        <v>0.57133307421615498</v>
      </c>
      <c r="I3335" s="1">
        <v>0.35819755314118201</v>
      </c>
      <c r="J3335" s="1">
        <v>0.64285565732671401</v>
      </c>
      <c r="K3335" s="1">
        <v>0.64285565732671401</v>
      </c>
    </row>
    <row r="3336" spans="1:11" x14ac:dyDescent="0.3">
      <c r="A3336" t="s">
        <v>33</v>
      </c>
      <c r="B3336" s="1">
        <v>0.39085280730159</v>
      </c>
      <c r="C3336" s="1">
        <v>2.0103582684010499E-2</v>
      </c>
      <c r="D3336" s="1">
        <v>0.78879831473749895</v>
      </c>
      <c r="E3336" s="1">
        <v>0.1185567931574</v>
      </c>
      <c r="F3336" s="1">
        <v>0.36996214721646797</v>
      </c>
      <c r="G3336" s="1">
        <v>0.38387645395924802</v>
      </c>
      <c r="H3336" s="1">
        <v>0.43844919319025799</v>
      </c>
      <c r="I3336" s="1">
        <v>0.277549762670115</v>
      </c>
      <c r="J3336" s="1">
        <v>0.64285565773416897</v>
      </c>
      <c r="K3336" s="1">
        <v>0.64285565773416897</v>
      </c>
    </row>
    <row r="3337" spans="1:11" x14ac:dyDescent="0.3">
      <c r="A3337" t="s">
        <v>33</v>
      </c>
      <c r="B3337" s="1">
        <v>0.38456546843699801</v>
      </c>
      <c r="C3337" s="1">
        <v>1.9563377622890201E-2</v>
      </c>
      <c r="D3337" s="1">
        <v>0.79954616924622601</v>
      </c>
      <c r="E3337" s="1">
        <v>0.12307841403860501</v>
      </c>
      <c r="F3337" s="1">
        <v>0.35678925258072502</v>
      </c>
      <c r="G3337" s="1">
        <v>0.46603118066414201</v>
      </c>
      <c r="H3337" s="1">
        <v>0.49745028352837201</v>
      </c>
      <c r="I3337" s="1">
        <v>0.23676362430855399</v>
      </c>
      <c r="J3337" s="1">
        <v>0.78571339372747295</v>
      </c>
      <c r="K3337" s="1">
        <v>0.78571339372747295</v>
      </c>
    </row>
    <row r="3338" spans="1:11" x14ac:dyDescent="0.3">
      <c r="A3338" t="s">
        <v>33</v>
      </c>
      <c r="B3338" s="1">
        <v>0.38681094660288901</v>
      </c>
      <c r="C3338" s="1">
        <v>2.0006988086571399E-2</v>
      </c>
      <c r="D3338" s="1">
        <v>0.79519490784228697</v>
      </c>
      <c r="E3338" s="1">
        <v>0.119660195407293</v>
      </c>
      <c r="F3338" s="1">
        <v>0.34978239373192699</v>
      </c>
      <c r="G3338" s="1">
        <v>0.34815789599875402</v>
      </c>
      <c r="H3338" s="1">
        <v>0.61452802494230996</v>
      </c>
      <c r="I3338" s="1">
        <v>0.30847852945073601</v>
      </c>
      <c r="J3338" s="1">
        <v>0.82142782811870096</v>
      </c>
      <c r="K3338" s="1">
        <v>0.82142782811870096</v>
      </c>
    </row>
    <row r="3339" spans="1:11" x14ac:dyDescent="0.3">
      <c r="A3339" t="s">
        <v>33</v>
      </c>
      <c r="B3339" s="1">
        <v>0.39130190293421602</v>
      </c>
      <c r="C3339" s="1">
        <v>2.0025843388000699E-2</v>
      </c>
      <c r="D3339" s="1">
        <v>0.79056518109890705</v>
      </c>
      <c r="E3339" s="1">
        <v>0.11663595645498299</v>
      </c>
      <c r="F3339" s="1">
        <v>0.346419101484504</v>
      </c>
      <c r="G3339" s="1">
        <v>0.49128755231124699</v>
      </c>
      <c r="H3339" s="1">
        <v>0.55657591533383199</v>
      </c>
      <c r="I3339" s="1">
        <v>0.22232201609018801</v>
      </c>
      <c r="J3339" s="1">
        <v>0.39285445519423101</v>
      </c>
      <c r="K3339" s="1">
        <v>0.39285445519423101</v>
      </c>
    </row>
    <row r="3340" spans="1:11" x14ac:dyDescent="0.3">
      <c r="A3340" t="s">
        <v>33</v>
      </c>
      <c r="B3340" s="1">
        <v>0.39040371166717702</v>
      </c>
      <c r="C3340" s="1">
        <v>1.98477195294521E-2</v>
      </c>
      <c r="D3340" s="1">
        <v>0.79016905015337502</v>
      </c>
      <c r="E3340" s="1">
        <v>0.121187676777832</v>
      </c>
      <c r="F3340" s="1">
        <v>0.333806755556674</v>
      </c>
      <c r="G3340" s="1">
        <v>0.426491472624354</v>
      </c>
      <c r="H3340" s="1">
        <v>0.67242058030505802</v>
      </c>
      <c r="I3340" s="1">
        <v>0.27497985265363001</v>
      </c>
      <c r="J3340" s="1">
        <v>0.71428452577655299</v>
      </c>
      <c r="K3340" s="1">
        <v>0.71428452577655299</v>
      </c>
    </row>
    <row r="3341" spans="1:11" x14ac:dyDescent="0.3">
      <c r="A3341" t="s">
        <v>33</v>
      </c>
      <c r="B3341" s="1">
        <v>0.38546365970446</v>
      </c>
      <c r="C3341" s="1">
        <v>1.9749806096176801E-2</v>
      </c>
      <c r="D3341" s="1">
        <v>0.79693219316118302</v>
      </c>
      <c r="E3341" s="1">
        <v>0.122330963224245</v>
      </c>
      <c r="F3341" s="1">
        <v>0.35342596033330997</v>
      </c>
      <c r="G3341" s="1">
        <v>0.54273004067826702</v>
      </c>
      <c r="H3341" s="1">
        <v>0.54914326116162604</v>
      </c>
      <c r="I3341" s="1">
        <v>0.246338661803991</v>
      </c>
      <c r="J3341" s="1">
        <v>0.32142574758945802</v>
      </c>
      <c r="K3341" s="1">
        <v>0.32142574758945802</v>
      </c>
    </row>
    <row r="3342" spans="1:11" x14ac:dyDescent="0.3">
      <c r="A3342" t="s">
        <v>33</v>
      </c>
      <c r="B3342" s="1">
        <v>0.38456546843699801</v>
      </c>
      <c r="C3342" s="1">
        <v>1.96713421156288E-2</v>
      </c>
      <c r="D3342" s="1">
        <v>0.79798608566878404</v>
      </c>
      <c r="E3342" s="1">
        <v>0.12597348661896601</v>
      </c>
      <c r="F3342" s="1">
        <v>0.34950211937798198</v>
      </c>
      <c r="G3342" s="1">
        <v>0.38193522798312801</v>
      </c>
      <c r="H3342" s="1">
        <v>0.56944535621631098</v>
      </c>
      <c r="I3342" s="1">
        <v>0.285965288048388</v>
      </c>
      <c r="J3342" s="1">
        <v>0.64285565726850902</v>
      </c>
      <c r="K3342" s="1">
        <v>0.64285565726850902</v>
      </c>
    </row>
    <row r="3343" spans="1:11" x14ac:dyDescent="0.3">
      <c r="A3343" t="s">
        <v>33</v>
      </c>
      <c r="B3343" s="1">
        <v>0.38621215242603302</v>
      </c>
      <c r="C3343" s="1">
        <v>2.00706117880999E-2</v>
      </c>
      <c r="D3343" s="1">
        <v>0.79628854449212505</v>
      </c>
      <c r="E3343" s="1">
        <v>0.120141469553882</v>
      </c>
      <c r="F3343" s="1">
        <v>0.36884104980066201</v>
      </c>
      <c r="G3343" s="1">
        <v>0.52369580913353297</v>
      </c>
      <c r="H3343" s="1">
        <v>0.46592002201754701</v>
      </c>
      <c r="I3343" s="1">
        <v>0.224667016085697</v>
      </c>
      <c r="J3343" s="1">
        <v>0.64285565686105095</v>
      </c>
      <c r="K3343" s="1">
        <v>0.64285565686105095</v>
      </c>
    </row>
    <row r="3344" spans="1:11" x14ac:dyDescent="0.3">
      <c r="A3344" t="s">
        <v>33</v>
      </c>
      <c r="B3344" s="1">
        <v>0.38456546843699801</v>
      </c>
      <c r="C3344" s="1">
        <v>1.97406327602224E-2</v>
      </c>
      <c r="D3344" s="1">
        <v>0.79708935165668804</v>
      </c>
      <c r="E3344" s="1">
        <v>0.12468659754596</v>
      </c>
      <c r="F3344" s="1">
        <v>0.37276489075597902</v>
      </c>
      <c r="G3344" s="1">
        <v>0.44784495836160298</v>
      </c>
      <c r="H3344" s="1">
        <v>0.38169390169409501</v>
      </c>
      <c r="I3344" s="1">
        <v>0.20028204136499</v>
      </c>
      <c r="J3344" s="1">
        <v>0.32142574778902799</v>
      </c>
      <c r="K3344" s="1">
        <v>0.32142574778902799</v>
      </c>
    </row>
    <row r="3345" spans="1:11" x14ac:dyDescent="0.3">
      <c r="A3345" t="s">
        <v>33</v>
      </c>
      <c r="B3345" s="1">
        <v>0.38486486552591398</v>
      </c>
      <c r="C3345" s="1">
        <v>1.9865638592471899E-2</v>
      </c>
      <c r="D3345" s="1">
        <v>0.79511775934686801</v>
      </c>
      <c r="E3345" s="1">
        <v>0.119403518717345</v>
      </c>
      <c r="F3345" s="1">
        <v>0.35202458856354801</v>
      </c>
      <c r="G3345" s="1">
        <v>0.50003328618258602</v>
      </c>
      <c r="H3345" s="1">
        <v>0.63670146197803001</v>
      </c>
      <c r="I3345" s="1">
        <v>0.29120982624970798</v>
      </c>
      <c r="J3345" s="1">
        <v>0.74999896052534598</v>
      </c>
      <c r="K3345" s="1">
        <v>0.74999896052534598</v>
      </c>
    </row>
    <row r="3346" spans="1:11" x14ac:dyDescent="0.3">
      <c r="A3346" t="s">
        <v>33</v>
      </c>
      <c r="B3346" s="1">
        <v>0.38486486552591398</v>
      </c>
      <c r="C3346" s="1">
        <v>2.01226585416036E-2</v>
      </c>
      <c r="D3346" s="1">
        <v>0.79495475893942402</v>
      </c>
      <c r="E3346" s="1">
        <v>0.119989246132782</v>
      </c>
      <c r="F3346" s="1">
        <v>0.38313504185219999</v>
      </c>
      <c r="G3346" s="1">
        <v>0.51507267900805498</v>
      </c>
      <c r="H3346" s="1">
        <v>0.31478053995002397</v>
      </c>
      <c r="I3346" s="1">
        <v>0.20556029404999701</v>
      </c>
      <c r="J3346" s="1">
        <v>0.57142678959200199</v>
      </c>
      <c r="K3346" s="1">
        <v>0.57142678959200199</v>
      </c>
    </row>
    <row r="3347" spans="1:11" x14ac:dyDescent="0.3">
      <c r="A3347" t="s">
        <v>33</v>
      </c>
      <c r="B3347" s="1">
        <v>0.38755943932446302</v>
      </c>
      <c r="C3347" s="1">
        <v>2.00729883932932E-2</v>
      </c>
      <c r="D3347" s="1">
        <v>0.79695313195672401</v>
      </c>
      <c r="E3347" s="1">
        <v>0.11941168777409</v>
      </c>
      <c r="F3347" s="1">
        <v>0.36968187286250798</v>
      </c>
      <c r="G3347" s="1">
        <v>0.41473173000063301</v>
      </c>
      <c r="H3347" s="1">
        <v>0.37880142877582401</v>
      </c>
      <c r="I3347" s="1">
        <v>0.25544288747645</v>
      </c>
      <c r="J3347" s="1">
        <v>0.64285565763438801</v>
      </c>
      <c r="K3347" s="1">
        <v>0.64285565763438801</v>
      </c>
    </row>
    <row r="3348" spans="1:11" x14ac:dyDescent="0.3">
      <c r="A3348" t="s">
        <v>33</v>
      </c>
      <c r="B3348" s="1">
        <v>0.38965521894560401</v>
      </c>
      <c r="C3348" s="1">
        <v>1.9740250162795299E-2</v>
      </c>
      <c r="D3348" s="1">
        <v>0.79165130679074003</v>
      </c>
      <c r="E3348" s="1">
        <v>0.12195798989126699</v>
      </c>
      <c r="F3348" s="1">
        <v>0.33660949909619498</v>
      </c>
      <c r="G3348" s="1">
        <v>0.42317095450731601</v>
      </c>
      <c r="H3348" s="1">
        <v>0.67565214621318304</v>
      </c>
      <c r="I3348" s="1">
        <v>0.313132530055936</v>
      </c>
      <c r="J3348" s="1">
        <v>0.642855657135463</v>
      </c>
      <c r="K3348" s="1">
        <v>0.642855657135463</v>
      </c>
    </row>
    <row r="3349" spans="1:11" x14ac:dyDescent="0.3">
      <c r="A3349" t="s">
        <v>33</v>
      </c>
      <c r="B3349" s="1">
        <v>0.38531396115857203</v>
      </c>
      <c r="C3349" s="1">
        <v>1.9677252120588701E-2</v>
      </c>
      <c r="D3349" s="1">
        <v>0.79702986915333995</v>
      </c>
      <c r="E3349" s="1">
        <v>0.12283380698228499</v>
      </c>
      <c r="F3349" s="1">
        <v>0.37220434204807701</v>
      </c>
      <c r="G3349" s="1">
        <v>0.52803802513272602</v>
      </c>
      <c r="H3349" s="1">
        <v>0.46457835018686999</v>
      </c>
      <c r="I3349" s="1">
        <v>0.181018716863833</v>
      </c>
      <c r="J3349" s="1">
        <v>0.42856905095439801</v>
      </c>
      <c r="K3349" s="1">
        <v>0.42856905095439801</v>
      </c>
    </row>
    <row r="3350" spans="1:11" x14ac:dyDescent="0.3">
      <c r="A3350" t="s">
        <v>33</v>
      </c>
      <c r="B3350" s="1">
        <v>0.390254013123012</v>
      </c>
      <c r="C3350" s="1">
        <v>2.00387796821778E-2</v>
      </c>
      <c r="D3350" s="1">
        <v>0.78766405880545198</v>
      </c>
      <c r="E3350" s="1">
        <v>0.11935502991276301</v>
      </c>
      <c r="F3350" s="1">
        <v>0.36463693449137702</v>
      </c>
      <c r="G3350" s="1">
        <v>0.50019675784373496</v>
      </c>
      <c r="H3350" s="1">
        <v>0.42788628595135098</v>
      </c>
      <c r="I3350" s="1">
        <v>0.23298142266692001</v>
      </c>
      <c r="J3350" s="1">
        <v>0.78571339317865196</v>
      </c>
      <c r="K3350" s="1">
        <v>0.78571339317865196</v>
      </c>
    </row>
    <row r="3351" spans="1:11" x14ac:dyDescent="0.3">
      <c r="A3351" t="s">
        <v>33</v>
      </c>
      <c r="B3351" s="1">
        <v>0.385912755337118</v>
      </c>
      <c r="C3351" s="1">
        <v>1.9603262279363098E-2</v>
      </c>
      <c r="D3351" s="1">
        <v>0.79691656901215502</v>
      </c>
      <c r="E3351" s="1">
        <v>0.122152241618375</v>
      </c>
      <c r="F3351" s="1">
        <v>0.36884104980066201</v>
      </c>
      <c r="G3351" s="1">
        <v>0.36092911952582402</v>
      </c>
      <c r="H3351" s="1">
        <v>0.345965729791542</v>
      </c>
      <c r="I3351" s="1">
        <v>0.266285463291979</v>
      </c>
      <c r="J3351" s="1">
        <v>0.74999895928634897</v>
      </c>
      <c r="K3351" s="1">
        <v>0.74999895928634897</v>
      </c>
    </row>
    <row r="3352" spans="1:11" x14ac:dyDescent="0.3">
      <c r="A3352" t="s">
        <v>33</v>
      </c>
      <c r="B3352" s="1">
        <v>0.387260042235548</v>
      </c>
      <c r="C3352" s="1">
        <v>1.9861128443980101E-2</v>
      </c>
      <c r="D3352" s="1">
        <v>0.79679147842768505</v>
      </c>
      <c r="E3352" s="1">
        <v>0.119198087658451</v>
      </c>
      <c r="F3352" s="1">
        <v>0.36519748319927903</v>
      </c>
      <c r="G3352" s="1">
        <v>0.524799242846263</v>
      </c>
      <c r="H3352" s="1">
        <v>0.464584145068698</v>
      </c>
      <c r="I3352" s="1">
        <v>0.17540358249583601</v>
      </c>
      <c r="J3352" s="1">
        <v>1</v>
      </c>
      <c r="K3352" s="1">
        <v>1</v>
      </c>
    </row>
    <row r="3353" spans="1:11" x14ac:dyDescent="0.3">
      <c r="A3353" t="s">
        <v>33</v>
      </c>
      <c r="B3353" s="1">
        <v>0.39085280730159</v>
      </c>
      <c r="C3353" s="1">
        <v>1.9832060041824501E-2</v>
      </c>
      <c r="D3353" s="1">
        <v>0.791584072364516</v>
      </c>
      <c r="E3353" s="1">
        <v>0.121945225894876</v>
      </c>
      <c r="F3353" s="1">
        <v>0.35342596033330997</v>
      </c>
      <c r="G3353" s="1">
        <v>0.41471129604298201</v>
      </c>
      <c r="H3353" s="1">
        <v>0.518478044528212</v>
      </c>
      <c r="I3353" s="1">
        <v>0.27061460322244202</v>
      </c>
      <c r="J3353" s="1">
        <v>0.392854617087043</v>
      </c>
      <c r="K3353" s="1">
        <v>0.392854617087043</v>
      </c>
    </row>
    <row r="3354" spans="1:11" x14ac:dyDescent="0.3">
      <c r="A3354" t="s">
        <v>33</v>
      </c>
      <c r="B3354" s="1">
        <v>0.39010431457884698</v>
      </c>
      <c r="C3354" s="1">
        <v>1.988338211079E-2</v>
      </c>
      <c r="D3354" s="1">
        <v>0.79627478944157104</v>
      </c>
      <c r="E3354" s="1">
        <v>0.120849979717454</v>
      </c>
      <c r="F3354" s="1">
        <v>0.34922184502402498</v>
      </c>
      <c r="G3354" s="1">
        <v>0.50348662502430197</v>
      </c>
      <c r="H3354" s="1">
        <v>0.59622318885632297</v>
      </c>
      <c r="I3354" s="1">
        <v>0.19349067069047099</v>
      </c>
      <c r="J3354" s="1">
        <v>0.64285565773416897</v>
      </c>
      <c r="K3354" s="1">
        <v>0.64285565773416897</v>
      </c>
    </row>
    <row r="3355" spans="1:11" x14ac:dyDescent="0.3">
      <c r="A3355" t="s">
        <v>33</v>
      </c>
      <c r="B3355" s="1">
        <v>0.38456546843699801</v>
      </c>
      <c r="C3355" s="1">
        <v>1.9971870143923799E-2</v>
      </c>
      <c r="D3355" s="1">
        <v>0.79642309919737497</v>
      </c>
      <c r="E3355" s="1">
        <v>0.12519097826001199</v>
      </c>
      <c r="F3355" s="1">
        <v>0.34333608359103301</v>
      </c>
      <c r="G3355" s="1">
        <v>0.30861818795896701</v>
      </c>
      <c r="H3355" s="1">
        <v>0.582418629071905</v>
      </c>
      <c r="I3355" s="1">
        <v>0.31090114490687598</v>
      </c>
      <c r="J3355" s="1">
        <v>0.39285461528259502</v>
      </c>
      <c r="K3355" s="1">
        <v>0.39285461528259502</v>
      </c>
    </row>
    <row r="3356" spans="1:11" x14ac:dyDescent="0.3">
      <c r="A3356" t="s">
        <v>33</v>
      </c>
      <c r="B3356" s="1">
        <v>0.38950552040143799</v>
      </c>
      <c r="C3356" s="1">
        <v>1.99780187096322E-2</v>
      </c>
      <c r="D3356" s="1">
        <v>0.78762344378537097</v>
      </c>
      <c r="E3356" s="1">
        <v>0.11738063989391199</v>
      </c>
      <c r="F3356" s="1">
        <v>0.35791034999653998</v>
      </c>
      <c r="G3356" s="1">
        <v>0.29687887929289902</v>
      </c>
      <c r="H3356" s="1">
        <v>0.54801971913793601</v>
      </c>
      <c r="I3356" s="1">
        <v>0.31507765534770099</v>
      </c>
      <c r="J3356" s="1">
        <v>0.46428332284579299</v>
      </c>
      <c r="K3356" s="1">
        <v>0.46428332284579299</v>
      </c>
    </row>
    <row r="3357" spans="1:11" x14ac:dyDescent="0.3">
      <c r="A3357" t="s">
        <v>33</v>
      </c>
      <c r="B3357" s="1">
        <v>0.38636185097023101</v>
      </c>
      <c r="C3357" s="1">
        <v>1.9790239892485802E-2</v>
      </c>
      <c r="D3357" s="1">
        <v>0.79959111744626599</v>
      </c>
      <c r="E3357" s="1">
        <v>0.122730944696833</v>
      </c>
      <c r="F3357" s="1">
        <v>0.39770930825770301</v>
      </c>
      <c r="G3357" s="1">
        <v>0.122475050807329</v>
      </c>
      <c r="H3357" s="1">
        <v>0.27411026552519102</v>
      </c>
      <c r="I3357" s="1">
        <v>0.38648772537999398</v>
      </c>
      <c r="J3357" s="1">
        <v>0.49999792036882601</v>
      </c>
      <c r="K3357" s="1">
        <v>0.49999792036882601</v>
      </c>
    </row>
    <row r="3358" spans="1:11" x14ac:dyDescent="0.3">
      <c r="A3358" t="s">
        <v>33</v>
      </c>
      <c r="B3358" s="1">
        <v>0.39115220439005099</v>
      </c>
      <c r="C3358" s="1">
        <v>1.98543632212425E-2</v>
      </c>
      <c r="D3358" s="1">
        <v>0.79407233434221403</v>
      </c>
      <c r="E3358" s="1">
        <v>0.118211590817935</v>
      </c>
      <c r="F3358" s="1">
        <v>0.37472681123364299</v>
      </c>
      <c r="G3358" s="1">
        <v>0.325956401019317</v>
      </c>
      <c r="H3358" s="1">
        <v>0.36870893933504301</v>
      </c>
      <c r="I3358" s="1">
        <v>0.30300708526970799</v>
      </c>
      <c r="J3358" s="1">
        <v>0.642855657567862</v>
      </c>
      <c r="K3358" s="1">
        <v>0.642855657567862</v>
      </c>
    </row>
    <row r="3359" spans="1:11" x14ac:dyDescent="0.3">
      <c r="A3359" t="s">
        <v>33</v>
      </c>
      <c r="B3359" s="1">
        <v>0.38396667426014203</v>
      </c>
      <c r="C3359" s="1">
        <v>1.9758866903476099E-2</v>
      </c>
      <c r="D3359" s="1">
        <v>0.79761579277234895</v>
      </c>
      <c r="E3359" s="1">
        <v>0.123823080508906</v>
      </c>
      <c r="F3359" s="1">
        <v>0.37416626252574098</v>
      </c>
      <c r="G3359" s="1">
        <v>0.45384232492990301</v>
      </c>
      <c r="H3359" s="1">
        <v>0.35394364399684602</v>
      </c>
      <c r="I3359" s="1">
        <v>0.21677141717319201</v>
      </c>
      <c r="J3359" s="1">
        <v>0.35714018188090102</v>
      </c>
      <c r="K3359" s="1">
        <v>0.35714018188090102</v>
      </c>
    </row>
    <row r="3360" spans="1:11" x14ac:dyDescent="0.3">
      <c r="A3360" t="s">
        <v>33</v>
      </c>
      <c r="B3360" s="1">
        <v>0.387260042235548</v>
      </c>
      <c r="C3360" s="1">
        <v>2.00069610796943E-2</v>
      </c>
      <c r="D3360" s="1">
        <v>0.79350907261287895</v>
      </c>
      <c r="E3360" s="1">
        <v>0.120575375695335</v>
      </c>
      <c r="F3360" s="1">
        <v>0.36659885496904199</v>
      </c>
      <c r="G3360" s="1">
        <v>0.34929198064795502</v>
      </c>
      <c r="H3360" s="1">
        <v>0.388954748957341</v>
      </c>
      <c r="I3360" s="1">
        <v>0.22138827610152201</v>
      </c>
      <c r="J3360" s="1">
        <v>0.714284525477201</v>
      </c>
      <c r="K3360" s="1">
        <v>0.714284525477201</v>
      </c>
    </row>
    <row r="3361" spans="1:11" x14ac:dyDescent="0.3">
      <c r="A3361" t="s">
        <v>33</v>
      </c>
      <c r="B3361" s="1">
        <v>0.39324798401005401</v>
      </c>
      <c r="C3361" s="1">
        <v>2.00865233399148E-2</v>
      </c>
      <c r="D3361" s="1">
        <v>0.78711005367435405</v>
      </c>
      <c r="E3361" s="1">
        <v>0.11635790610017201</v>
      </c>
      <c r="F3361" s="1">
        <v>0.36155391659791197</v>
      </c>
      <c r="G3361" s="1">
        <v>0.29191342758557198</v>
      </c>
      <c r="H3361" s="1">
        <v>0.37023140677059202</v>
      </c>
      <c r="I3361" s="1">
        <v>0.25711292856587697</v>
      </c>
      <c r="J3361" s="1">
        <v>0.821427827212318</v>
      </c>
      <c r="K3361" s="1">
        <v>0.821427827212318</v>
      </c>
    </row>
    <row r="3362" spans="1:11" x14ac:dyDescent="0.3">
      <c r="A3362" t="s">
        <v>33</v>
      </c>
      <c r="B3362" s="1">
        <v>0.38800853495712101</v>
      </c>
      <c r="C3362" s="1">
        <v>2.0093036498465298E-2</v>
      </c>
      <c r="D3362" s="1">
        <v>0.79431558793905499</v>
      </c>
      <c r="E3362" s="1">
        <v>0.11778849299454899</v>
      </c>
      <c r="F3362" s="1">
        <v>0.34894157067006898</v>
      </c>
      <c r="G3362" s="1">
        <v>0.38179219027963401</v>
      </c>
      <c r="H3362" s="1">
        <v>0.54430218434718203</v>
      </c>
      <c r="I3362" s="1">
        <v>0.32506104961634302</v>
      </c>
      <c r="J3362" s="1">
        <v>0.53571235324665201</v>
      </c>
      <c r="K3362" s="1">
        <v>0.53571235324665201</v>
      </c>
    </row>
    <row r="3363" spans="1:11" x14ac:dyDescent="0.3">
      <c r="A3363" t="s">
        <v>33</v>
      </c>
      <c r="B3363" s="1">
        <v>0.385912755337118</v>
      </c>
      <c r="C3363" s="1">
        <v>1.9755540556434699E-2</v>
      </c>
      <c r="D3363" s="1">
        <v>0.79673961791792702</v>
      </c>
      <c r="E3363" s="1">
        <v>0.123872622001246</v>
      </c>
      <c r="F3363" s="1">
        <v>0.36155391659791197</v>
      </c>
      <c r="G3363" s="1">
        <v>0.49857225821109402</v>
      </c>
      <c r="H3363" s="1">
        <v>0.43776699152139198</v>
      </c>
      <c r="I3363" s="1">
        <v>0.25018451232366901</v>
      </c>
      <c r="J3363" s="1">
        <v>0.35714018265423703</v>
      </c>
      <c r="K3363" s="1">
        <v>0.35714018265423703</v>
      </c>
    </row>
    <row r="3364" spans="1:11" x14ac:dyDescent="0.3">
      <c r="A3364" t="s">
        <v>33</v>
      </c>
      <c r="B3364" s="1">
        <v>0.39100250584575602</v>
      </c>
      <c r="C3364" s="1">
        <v>2.0143741910401601E-2</v>
      </c>
      <c r="D3364" s="1">
        <v>0.78975043200221995</v>
      </c>
      <c r="E3364" s="1">
        <v>0.118195182317199</v>
      </c>
      <c r="F3364" s="1">
        <v>0.35286541162539797</v>
      </c>
      <c r="G3364" s="1">
        <v>0.53190004312731098</v>
      </c>
      <c r="H3364" s="1">
        <v>0.51463291860376703</v>
      </c>
      <c r="I3364" s="1">
        <v>0.21011269506643901</v>
      </c>
      <c r="J3364" s="1">
        <v>0.39285445323179502</v>
      </c>
      <c r="K3364" s="1">
        <v>0.39285445323179502</v>
      </c>
    </row>
    <row r="3365" spans="1:11" x14ac:dyDescent="0.3">
      <c r="A3365" t="s">
        <v>33</v>
      </c>
      <c r="B3365" s="1">
        <v>0.38411637280434002</v>
      </c>
      <c r="C3365" s="1">
        <v>1.9642120674502401E-2</v>
      </c>
      <c r="D3365" s="1">
        <v>0.79900984288530896</v>
      </c>
      <c r="E3365" s="1">
        <v>0.123486195090076</v>
      </c>
      <c r="F3365" s="1">
        <v>0.35454705774911699</v>
      </c>
      <c r="G3365" s="1">
        <v>0.542321361525398</v>
      </c>
      <c r="H3365" s="1">
        <v>0.57161139459948496</v>
      </c>
      <c r="I3365" s="1">
        <v>0.22611275980348899</v>
      </c>
      <c r="J3365" s="1">
        <v>0.28571131294045299</v>
      </c>
      <c r="K3365" s="1">
        <v>0.28571131294045299</v>
      </c>
    </row>
    <row r="3366" spans="1:11" x14ac:dyDescent="0.3">
      <c r="A3366" t="s">
        <v>33</v>
      </c>
      <c r="B3366" s="1">
        <v>0.39115220439005099</v>
      </c>
      <c r="C3366" s="1">
        <v>1.99115682882905E-2</v>
      </c>
      <c r="D3366" s="1">
        <v>0.78989880217514696</v>
      </c>
      <c r="E3366" s="1">
        <v>0.118474045882847</v>
      </c>
      <c r="F3366" s="1">
        <v>0.34193471182127499</v>
      </c>
      <c r="G3366" s="1">
        <v>0.3975876395379</v>
      </c>
      <c r="H3366" s="1">
        <v>0.54357542599999298</v>
      </c>
      <c r="I3366" s="1">
        <v>0.26852285744458598</v>
      </c>
      <c r="J3366" s="1">
        <v>0.64285565708556702</v>
      </c>
      <c r="K3366" s="1">
        <v>0.64285565708556702</v>
      </c>
    </row>
    <row r="3367" spans="1:11" x14ac:dyDescent="0.3">
      <c r="A3367" t="s">
        <v>33</v>
      </c>
      <c r="B3367" s="1">
        <v>0.38800853495712101</v>
      </c>
      <c r="C3367" s="1">
        <v>2.0197778170525201E-2</v>
      </c>
      <c r="D3367" s="1">
        <v>0.78951163189374296</v>
      </c>
      <c r="E3367" s="1">
        <v>0.117749092168789</v>
      </c>
      <c r="F3367" s="1">
        <v>0.35931172176629</v>
      </c>
      <c r="G3367" s="1">
        <v>0.43177365067514401</v>
      </c>
      <c r="H3367" s="1">
        <v>0.48226036460987298</v>
      </c>
      <c r="I3367" s="1">
        <v>0.18483208347865501</v>
      </c>
      <c r="J3367" s="1">
        <v>0.74999896007631695</v>
      </c>
      <c r="K3367" s="1">
        <v>0.74999896007631695</v>
      </c>
    </row>
    <row r="3368" spans="1:11" x14ac:dyDescent="0.3">
      <c r="A3368" t="s">
        <v>33</v>
      </c>
      <c r="B3368" s="1">
        <v>0.38531396115857203</v>
      </c>
      <c r="C3368" s="1">
        <v>1.9699811865340099E-2</v>
      </c>
      <c r="D3368" s="1">
        <v>0.79757049295740401</v>
      </c>
      <c r="E3368" s="1">
        <v>0.119457911722545</v>
      </c>
      <c r="F3368" s="1">
        <v>0.36603830626114098</v>
      </c>
      <c r="G3368" s="1">
        <v>0.40343175142388799</v>
      </c>
      <c r="H3368" s="1">
        <v>0.43822341807824999</v>
      </c>
      <c r="I3368" s="1">
        <v>0.27892756699279198</v>
      </c>
      <c r="J3368" s="1">
        <v>0.78571339347801095</v>
      </c>
      <c r="K3368" s="1">
        <v>0.78571339347801095</v>
      </c>
    </row>
    <row r="3369" spans="1:11" x14ac:dyDescent="0.3">
      <c r="A3369" t="s">
        <v>33</v>
      </c>
      <c r="B3369" s="1">
        <v>0.39160130002313098</v>
      </c>
      <c r="C3369" s="1">
        <v>2.01673639256559E-2</v>
      </c>
      <c r="D3369" s="1">
        <v>0.78782782084912195</v>
      </c>
      <c r="E3369" s="1">
        <v>0.11849393332461899</v>
      </c>
      <c r="F3369" s="1">
        <v>0.38649833409962298</v>
      </c>
      <c r="G3369" s="1">
        <v>0.33027818306087398</v>
      </c>
      <c r="H3369" s="1">
        <v>0.25212891600188098</v>
      </c>
      <c r="I3369" s="1">
        <v>0.29737738546213599</v>
      </c>
      <c r="J3369" s="1">
        <v>0.39285445274118502</v>
      </c>
      <c r="K3369" s="1">
        <v>0.39285445274118502</v>
      </c>
    </row>
    <row r="3370" spans="1:11" x14ac:dyDescent="0.3">
      <c r="A3370" t="s">
        <v>33</v>
      </c>
      <c r="B3370" s="1">
        <v>0.38905642476878</v>
      </c>
      <c r="C3370" s="1">
        <v>2.02376853327291E-2</v>
      </c>
      <c r="D3370" s="1">
        <v>0.78726547568268002</v>
      </c>
      <c r="E3370" s="1">
        <v>0.117862787753297</v>
      </c>
      <c r="F3370" s="1">
        <v>0.37108324463227099</v>
      </c>
      <c r="G3370" s="1">
        <v>0.37008353255002002</v>
      </c>
      <c r="H3370" s="1">
        <v>0.389818281824373</v>
      </c>
      <c r="I3370" s="1">
        <v>0.29481147677601399</v>
      </c>
      <c r="J3370" s="1">
        <v>0.78571339415155705</v>
      </c>
      <c r="K3370" s="1">
        <v>0.78571339415155705</v>
      </c>
    </row>
    <row r="3371" spans="1:11" x14ac:dyDescent="0.3">
      <c r="A3371" t="s">
        <v>33</v>
      </c>
      <c r="B3371" s="1">
        <v>0.39130190293421602</v>
      </c>
      <c r="C3371" s="1">
        <v>1.99186846004317E-2</v>
      </c>
      <c r="D3371" s="1">
        <v>0.78839804719464102</v>
      </c>
      <c r="E3371" s="1">
        <v>0.116827897339727</v>
      </c>
      <c r="F3371" s="1">
        <v>0.35847089870444099</v>
      </c>
      <c r="G3371" s="1">
        <v>0.53594596674067996</v>
      </c>
      <c r="H3371" s="1">
        <v>0.49856863309969701</v>
      </c>
      <c r="I3371" s="1">
        <v>0.204320079462709</v>
      </c>
      <c r="J3371" s="1">
        <v>0.53571235464363898</v>
      </c>
      <c r="K3371" s="1">
        <v>0.53571235464363898</v>
      </c>
    </row>
    <row r="3372" spans="1:11" x14ac:dyDescent="0.3">
      <c r="A3372" t="s">
        <v>33</v>
      </c>
      <c r="B3372" s="1">
        <v>0.38845763059150201</v>
      </c>
      <c r="C3372" s="1">
        <v>2.02161743550421E-2</v>
      </c>
      <c r="D3372" s="1">
        <v>0.78707485688122603</v>
      </c>
      <c r="E3372" s="1">
        <v>0.11964958334362499</v>
      </c>
      <c r="F3372" s="1">
        <v>0.37472681123364299</v>
      </c>
      <c r="G3372" s="1">
        <v>0.39910996938233001</v>
      </c>
      <c r="H3372" s="1">
        <v>0.35347420409906199</v>
      </c>
      <c r="I3372" s="1">
        <v>0.23559718734760399</v>
      </c>
      <c r="J3372" s="1">
        <v>0.28571115179603102</v>
      </c>
      <c r="K3372" s="1">
        <v>0.28571115179603102</v>
      </c>
    </row>
    <row r="3373" spans="1:11" x14ac:dyDescent="0.3">
      <c r="A3373" t="s">
        <v>33</v>
      </c>
      <c r="B3373" s="1">
        <v>0.39190069711162401</v>
      </c>
      <c r="C3373" s="1">
        <v>1.9852837332680801E-2</v>
      </c>
      <c r="D3373" s="1">
        <v>0.79342568202718</v>
      </c>
      <c r="E3373" s="1">
        <v>0.121711659712465</v>
      </c>
      <c r="F3373" s="1">
        <v>0.35566815516491901</v>
      </c>
      <c r="G3373" s="1">
        <v>0.422874662121488</v>
      </c>
      <c r="H3373" s="1">
        <v>0.49980191572890897</v>
      </c>
      <c r="I3373" s="1">
        <v>0.275639393605556</v>
      </c>
      <c r="J3373" s="1">
        <v>0.67857009013801295</v>
      </c>
      <c r="K3373" s="1">
        <v>0.67857009013801295</v>
      </c>
    </row>
    <row r="3374" spans="1:11" x14ac:dyDescent="0.3">
      <c r="A3374" t="s">
        <v>33</v>
      </c>
      <c r="B3374" s="1">
        <v>0.38426607134850499</v>
      </c>
      <c r="C3374" s="1">
        <v>1.94609135308072E-2</v>
      </c>
      <c r="D3374" s="1">
        <v>0.79806537424808199</v>
      </c>
      <c r="E3374" s="1">
        <v>0.12505625739040199</v>
      </c>
      <c r="F3374" s="1">
        <v>0.36295528836766999</v>
      </c>
      <c r="G3374" s="1">
        <v>0.41334222088088401</v>
      </c>
      <c r="H3374" s="1">
        <v>0.53390856723033397</v>
      </c>
      <c r="I3374" s="1">
        <v>0.19952165623638099</v>
      </c>
      <c r="J3374" s="1">
        <v>0.28571131456195797</v>
      </c>
      <c r="K3374" s="1">
        <v>0.28571131456195797</v>
      </c>
    </row>
    <row r="3375" spans="1:11" x14ac:dyDescent="0.3">
      <c r="A3375" t="s">
        <v>33</v>
      </c>
      <c r="B3375" s="1">
        <v>0.38965521894560401</v>
      </c>
      <c r="C3375" s="1">
        <v>1.99650419051394E-2</v>
      </c>
      <c r="D3375" s="1">
        <v>0.788434564832597</v>
      </c>
      <c r="E3375" s="1">
        <v>0.118772887677142</v>
      </c>
      <c r="F3375" s="1">
        <v>0.36519748319927903</v>
      </c>
      <c r="G3375" s="1">
        <v>0.55406067019147998</v>
      </c>
      <c r="H3375" s="1">
        <v>0.47586067106805902</v>
      </c>
      <c r="I3375" s="1">
        <v>0.19800637051477399</v>
      </c>
      <c r="J3375" s="1">
        <v>0.64285565753460305</v>
      </c>
      <c r="K3375" s="1">
        <v>0.64285565753460305</v>
      </c>
    </row>
    <row r="3376" spans="1:11" x14ac:dyDescent="0.3">
      <c r="A3376" t="s">
        <v>33</v>
      </c>
      <c r="B3376" s="1">
        <v>0.39145160147899899</v>
      </c>
      <c r="C3376" s="1">
        <v>2.00990230229104E-2</v>
      </c>
      <c r="D3376" s="1">
        <v>0.78871940265881002</v>
      </c>
      <c r="E3376" s="1">
        <v>0.117578792259459</v>
      </c>
      <c r="F3376" s="1">
        <v>0.36043281918210401</v>
      </c>
      <c r="G3376" s="1">
        <v>0.46342585106461798</v>
      </c>
      <c r="H3376" s="1">
        <v>0.42449103343915401</v>
      </c>
      <c r="I3376" s="1">
        <v>0.20827878056013899</v>
      </c>
      <c r="J3376" s="1">
        <v>0.35714001981346799</v>
      </c>
      <c r="K3376" s="1">
        <v>0.35714001981346799</v>
      </c>
    </row>
    <row r="3377" spans="1:11" x14ac:dyDescent="0.3">
      <c r="A3377" t="s">
        <v>33</v>
      </c>
      <c r="B3377" s="1">
        <v>0.38950552040143799</v>
      </c>
      <c r="C3377" s="1">
        <v>2.00424751232075E-2</v>
      </c>
      <c r="D3377" s="1">
        <v>0.79815473579495599</v>
      </c>
      <c r="E3377" s="1">
        <v>0.11754534799093599</v>
      </c>
      <c r="F3377" s="1">
        <v>0.35538788081096201</v>
      </c>
      <c r="G3377" s="1">
        <v>0.45138003303389201</v>
      </c>
      <c r="H3377" s="1">
        <v>0.51511071218645399</v>
      </c>
      <c r="I3377" s="1">
        <v>0.22873739334538001</v>
      </c>
      <c r="J3377" s="1">
        <v>0.74999896046714098</v>
      </c>
      <c r="K3377" s="1">
        <v>0.74999896046714098</v>
      </c>
    </row>
    <row r="3378" spans="1:11" x14ac:dyDescent="0.3">
      <c r="A3378" t="s">
        <v>33</v>
      </c>
      <c r="B3378" s="1">
        <v>0.39010431457884698</v>
      </c>
      <c r="C3378" s="1">
        <v>1.99019133296927E-2</v>
      </c>
      <c r="D3378" s="1">
        <v>0.78966671025528501</v>
      </c>
      <c r="E3378" s="1">
        <v>0.11931909453657701</v>
      </c>
      <c r="F3378" s="1">
        <v>0.34333608359103301</v>
      </c>
      <c r="G3378" s="1">
        <v>0.45126764626684701</v>
      </c>
      <c r="H3378" s="1">
        <v>0.66752916591331701</v>
      </c>
      <c r="I3378" s="1">
        <v>0.33858206469780899</v>
      </c>
      <c r="J3378" s="1">
        <v>0.74999895981022502</v>
      </c>
      <c r="K3378" s="1">
        <v>0.74999895981022502</v>
      </c>
    </row>
    <row r="3379" spans="1:11" x14ac:dyDescent="0.3">
      <c r="A3379" t="s">
        <v>33</v>
      </c>
      <c r="B3379" s="1">
        <v>0.39040371166717702</v>
      </c>
      <c r="C3379" s="1">
        <v>1.9863833632845902E-2</v>
      </c>
      <c r="D3379" s="1">
        <v>0.79077582542942104</v>
      </c>
      <c r="E3379" s="1">
        <v>0.120418339909619</v>
      </c>
      <c r="F3379" s="1">
        <v>0.37388598817179303</v>
      </c>
      <c r="G3379" s="1">
        <v>0.409868448081528</v>
      </c>
      <c r="H3379" s="1">
        <v>0.37171187491031199</v>
      </c>
      <c r="I3379" s="1">
        <v>0.26753633804344001</v>
      </c>
      <c r="J3379" s="1">
        <v>0.678570091518371</v>
      </c>
      <c r="K3379" s="1">
        <v>0.678570091518371</v>
      </c>
    </row>
    <row r="3380" spans="1:11" x14ac:dyDescent="0.3">
      <c r="A3380" t="s">
        <v>33</v>
      </c>
      <c r="B3380" s="1">
        <v>0.38396667426014203</v>
      </c>
      <c r="C3380" s="1">
        <v>1.9791900815433399E-2</v>
      </c>
      <c r="D3380" s="1">
        <v>0.79301066681325905</v>
      </c>
      <c r="E3380" s="1">
        <v>0.123524803295657</v>
      </c>
      <c r="F3380" s="1">
        <v>0.35847089870444099</v>
      </c>
      <c r="G3380" s="1">
        <v>0.59629766064016898</v>
      </c>
      <c r="H3380" s="1">
        <v>0.53832481716666203</v>
      </c>
      <c r="I3380" s="1">
        <v>0.19706575152243799</v>
      </c>
      <c r="J3380" s="1">
        <v>0.57142678900160804</v>
      </c>
      <c r="K3380" s="1">
        <v>0.57142678900160804</v>
      </c>
    </row>
    <row r="3381" spans="1:11" x14ac:dyDescent="0.3">
      <c r="A3381" t="s">
        <v>33</v>
      </c>
      <c r="B3381" s="1">
        <v>0.38815823350300899</v>
      </c>
      <c r="C3381" s="1">
        <v>1.9925409312853599E-2</v>
      </c>
      <c r="D3381" s="1">
        <v>0.79653498705835202</v>
      </c>
      <c r="E3381" s="1">
        <v>0.12068833271661</v>
      </c>
      <c r="F3381" s="1">
        <v>0.36912132415460602</v>
      </c>
      <c r="G3381" s="1">
        <v>0.51298841532844197</v>
      </c>
      <c r="H3381" s="1">
        <v>0.485518819451288</v>
      </c>
      <c r="I3381" s="1">
        <v>0.180812061507197</v>
      </c>
      <c r="J3381" s="1">
        <v>0.89285669676811397</v>
      </c>
      <c r="K3381" s="1">
        <v>0.89285669676811397</v>
      </c>
    </row>
    <row r="3382" spans="1:11" x14ac:dyDescent="0.3">
      <c r="A3382" t="s">
        <v>33</v>
      </c>
      <c r="B3382" s="1">
        <v>0.38396667426014203</v>
      </c>
      <c r="C3382" s="1">
        <v>1.9702467541597799E-2</v>
      </c>
      <c r="D3382" s="1">
        <v>0.79693544111130699</v>
      </c>
      <c r="E3382" s="1">
        <v>0.124523298354872</v>
      </c>
      <c r="F3382" s="1">
        <v>0.36239473965976898</v>
      </c>
      <c r="G3382" s="1">
        <v>0.43429724444409201</v>
      </c>
      <c r="H3382" s="1">
        <v>0.46162504082792</v>
      </c>
      <c r="I3382" s="1">
        <v>0.23926413326517801</v>
      </c>
      <c r="J3382" s="1">
        <v>0.78571339360274095</v>
      </c>
      <c r="K3382" s="1">
        <v>0.78571339360274095</v>
      </c>
    </row>
    <row r="3383" spans="1:11" x14ac:dyDescent="0.3">
      <c r="A3383" t="s">
        <v>33</v>
      </c>
      <c r="B3383" s="1">
        <v>0.38681094660288901</v>
      </c>
      <c r="C3383" s="1">
        <v>1.9764470830494301E-2</v>
      </c>
      <c r="D3383" s="1">
        <v>0.80023064655659004</v>
      </c>
      <c r="E3383" s="1">
        <v>0.12022096989487301</v>
      </c>
      <c r="F3383" s="1">
        <v>0.36239473965976898</v>
      </c>
      <c r="G3383" s="1">
        <v>0.33371108794493898</v>
      </c>
      <c r="H3383" s="1">
        <v>0.43966300011211301</v>
      </c>
      <c r="I3383" s="1">
        <v>0.29317787209007201</v>
      </c>
      <c r="J3383" s="1">
        <v>0.892856696601799</v>
      </c>
      <c r="K3383" s="1">
        <v>0.892856696601799</v>
      </c>
    </row>
    <row r="3384" spans="1:11" x14ac:dyDescent="0.3">
      <c r="A3384" t="s">
        <v>33</v>
      </c>
      <c r="B3384" s="1">
        <v>0.38935582185724099</v>
      </c>
      <c r="C3384" s="1">
        <v>1.9815347285986201E-2</v>
      </c>
      <c r="D3384" s="1">
        <v>0.79081477887194696</v>
      </c>
      <c r="E3384" s="1">
        <v>0.12472654014737899</v>
      </c>
      <c r="F3384" s="1">
        <v>0.35342596033330997</v>
      </c>
      <c r="G3384" s="1">
        <v>0.429342009715586</v>
      </c>
      <c r="H3384" s="1">
        <v>0.549539028296265</v>
      </c>
      <c r="I3384" s="1">
        <v>0.259071055419832</v>
      </c>
      <c r="J3384" s="1">
        <v>0.71428452595949599</v>
      </c>
      <c r="K3384" s="1">
        <v>0.71428452595949599</v>
      </c>
    </row>
    <row r="3385" spans="1:11" x14ac:dyDescent="0.3">
      <c r="A3385" t="s">
        <v>33</v>
      </c>
      <c r="B3385" s="1">
        <v>0.38755943932446302</v>
      </c>
      <c r="C3385" s="1">
        <v>1.99416584506335E-2</v>
      </c>
      <c r="D3385" s="1">
        <v>0.79649438165289899</v>
      </c>
      <c r="E3385" s="1">
        <v>0.119246426741822</v>
      </c>
      <c r="F3385" s="1">
        <v>0.363515837075575</v>
      </c>
      <c r="G3385" s="1">
        <v>0.45086918409281201</v>
      </c>
      <c r="H3385" s="1">
        <v>0.47869713682125797</v>
      </c>
      <c r="I3385" s="1">
        <v>0.22135169940563901</v>
      </c>
      <c r="J3385" s="1">
        <v>0.49999792041871799</v>
      </c>
      <c r="K3385" s="1">
        <v>0.49999792041871799</v>
      </c>
    </row>
    <row r="3386" spans="1:11" x14ac:dyDescent="0.3">
      <c r="A3386" t="s">
        <v>33</v>
      </c>
      <c r="B3386" s="1">
        <v>0.38366727717168198</v>
      </c>
      <c r="C3386" s="1">
        <v>1.97893081552225E-2</v>
      </c>
      <c r="D3386" s="1">
        <v>0.79711911279028502</v>
      </c>
      <c r="E3386" s="1">
        <v>0.12292290130717</v>
      </c>
      <c r="F3386" s="1">
        <v>0.342775534883132</v>
      </c>
      <c r="G3386" s="1">
        <v>0.37386381471403102</v>
      </c>
      <c r="H3386" s="1">
        <v>0.66780874940518997</v>
      </c>
      <c r="I3386" s="1">
        <v>0.271352356501676</v>
      </c>
      <c r="J3386" s="1">
        <v>0.964285565741824</v>
      </c>
      <c r="K3386" s="1">
        <v>0.964285565741824</v>
      </c>
    </row>
    <row r="3387" spans="1:11" x14ac:dyDescent="0.3">
      <c r="A3387" t="s">
        <v>33</v>
      </c>
      <c r="B3387" s="1">
        <v>0.385912755337118</v>
      </c>
      <c r="C3387" s="1">
        <v>2.0022228967602598E-2</v>
      </c>
      <c r="D3387" s="1">
        <v>0.79597340765242597</v>
      </c>
      <c r="E3387" s="1">
        <v>0.122019716995466</v>
      </c>
      <c r="F3387" s="1">
        <v>0.35847089870444099</v>
      </c>
      <c r="G3387" s="1">
        <v>0.44084632786876399</v>
      </c>
      <c r="H3387" s="1">
        <v>0.50647943767686598</v>
      </c>
      <c r="I3387" s="1">
        <v>0.219018855834232</v>
      </c>
      <c r="J3387" s="1">
        <v>0.71428452696566003</v>
      </c>
      <c r="K3387" s="1">
        <v>0.71428452696566003</v>
      </c>
    </row>
    <row r="3388" spans="1:11" x14ac:dyDescent="0.3">
      <c r="A3388" t="s">
        <v>33</v>
      </c>
      <c r="B3388" s="1">
        <v>0.39100250584575602</v>
      </c>
      <c r="C3388" s="1">
        <v>1.9728803748010299E-2</v>
      </c>
      <c r="D3388" s="1">
        <v>0.79166498764639304</v>
      </c>
      <c r="E3388" s="1">
        <v>0.121293310469525</v>
      </c>
      <c r="F3388" s="1">
        <v>0.35987227047419201</v>
      </c>
      <c r="G3388" s="1">
        <v>0.28119581680166</v>
      </c>
      <c r="H3388" s="1">
        <v>0.44882777110195798</v>
      </c>
      <c r="I3388" s="1">
        <v>0.35240148897200502</v>
      </c>
      <c r="J3388" s="1">
        <v>0.60714122228688605</v>
      </c>
      <c r="K3388" s="1">
        <v>0.60714122228688605</v>
      </c>
    </row>
    <row r="3389" spans="1:11" x14ac:dyDescent="0.3">
      <c r="A3389" t="s">
        <v>33</v>
      </c>
      <c r="B3389" s="1">
        <v>0.38636185097023101</v>
      </c>
      <c r="C3389" s="1">
        <v>1.9716920722044E-2</v>
      </c>
      <c r="D3389" s="1">
        <v>0.80065659704915904</v>
      </c>
      <c r="E3389" s="1">
        <v>0.122597266354892</v>
      </c>
      <c r="F3389" s="1">
        <v>0.35342596033330997</v>
      </c>
      <c r="G3389" s="1">
        <v>0.43482852734281002</v>
      </c>
      <c r="H3389" s="1">
        <v>0.45109507424846401</v>
      </c>
      <c r="I3389" s="1">
        <v>0.25648488153910498</v>
      </c>
      <c r="J3389" s="1">
        <v>0.28571131382188603</v>
      </c>
      <c r="K3389" s="1">
        <v>0.28571131382188603</v>
      </c>
    </row>
    <row r="3390" spans="1:11" x14ac:dyDescent="0.3">
      <c r="A3390" t="s">
        <v>33</v>
      </c>
      <c r="B3390" s="1">
        <v>0.38291878445007599</v>
      </c>
      <c r="C3390" s="1">
        <v>1.96792146203317E-2</v>
      </c>
      <c r="D3390" s="1">
        <v>0.79639046957712301</v>
      </c>
      <c r="E3390" s="1">
        <v>0.12518278764108901</v>
      </c>
      <c r="F3390" s="1">
        <v>0.38201394443639303</v>
      </c>
      <c r="G3390" s="1">
        <v>0.45198283478436202</v>
      </c>
      <c r="H3390" s="1">
        <v>0.29520344077790101</v>
      </c>
      <c r="I3390" s="1">
        <v>0.216431879851674</v>
      </c>
      <c r="J3390" s="1">
        <v>0.49999792002789401</v>
      </c>
      <c r="K3390" s="1">
        <v>0.49999792002789401</v>
      </c>
    </row>
    <row r="3391" spans="1:11" x14ac:dyDescent="0.3">
      <c r="A3391" t="s">
        <v>33</v>
      </c>
      <c r="B3391" s="1">
        <v>0.38935582185724099</v>
      </c>
      <c r="C3391" s="1">
        <v>2.0105401147075E-2</v>
      </c>
      <c r="D3391" s="1">
        <v>0.78843620788333302</v>
      </c>
      <c r="E3391" s="1">
        <v>0.11665644697739901</v>
      </c>
      <c r="F3391" s="1">
        <v>0.37865065218896998</v>
      </c>
      <c r="G3391" s="1">
        <v>0.38609353836354099</v>
      </c>
      <c r="H3391" s="1">
        <v>0.37215623199398701</v>
      </c>
      <c r="I3391" s="1">
        <v>0.25606055213902101</v>
      </c>
      <c r="J3391" s="1">
        <v>0.28571115098112099</v>
      </c>
      <c r="K3391" s="1">
        <v>0.28571115098112099</v>
      </c>
    </row>
    <row r="3392" spans="1:11" x14ac:dyDescent="0.3">
      <c r="A3392" t="s">
        <v>33</v>
      </c>
      <c r="B3392" s="1">
        <v>0.38785883641295599</v>
      </c>
      <c r="C3392" s="1">
        <v>2.01535003953617E-2</v>
      </c>
      <c r="D3392" s="1">
        <v>0.79329295113691101</v>
      </c>
      <c r="E3392" s="1">
        <v>0.118933471869294</v>
      </c>
      <c r="F3392" s="1">
        <v>0.34754019890031801</v>
      </c>
      <c r="G3392" s="1">
        <v>0.42972003793198399</v>
      </c>
      <c r="H3392" s="1">
        <v>0.47292787736925901</v>
      </c>
      <c r="I3392" s="1">
        <v>0.21876218082364601</v>
      </c>
      <c r="J3392" s="1">
        <v>0.78571339289592901</v>
      </c>
      <c r="K3392" s="1">
        <v>0.78571339289592901</v>
      </c>
    </row>
    <row r="3393" spans="1:11" x14ac:dyDescent="0.3">
      <c r="A3393" t="s">
        <v>33</v>
      </c>
      <c r="B3393" s="1">
        <v>0.38920612331307503</v>
      </c>
      <c r="C3393" s="1">
        <v>1.9918554067192E-2</v>
      </c>
      <c r="D3393" s="1">
        <v>0.79156611353824602</v>
      </c>
      <c r="E3393" s="1">
        <v>0.118570609327615</v>
      </c>
      <c r="F3393" s="1">
        <v>0.37136351898622699</v>
      </c>
      <c r="G3393" s="1">
        <v>0.34100601082360199</v>
      </c>
      <c r="H3393" s="1">
        <v>0.41663726845815502</v>
      </c>
      <c r="I3393" s="1">
        <v>0.26488332125973502</v>
      </c>
      <c r="J3393" s="1">
        <v>0.67857009274073798</v>
      </c>
      <c r="K3393" s="1">
        <v>0.67857009274073798</v>
      </c>
    </row>
    <row r="3394" spans="1:11" x14ac:dyDescent="0.3">
      <c r="A3394" t="s">
        <v>33</v>
      </c>
      <c r="B3394" s="1">
        <v>0.38546365970446</v>
      </c>
      <c r="C3394" s="1">
        <v>1.9583025126050601E-2</v>
      </c>
      <c r="D3394" s="1">
        <v>0.79880597699371803</v>
      </c>
      <c r="E3394" s="1">
        <v>0.12325380328713099</v>
      </c>
      <c r="F3394" s="1">
        <v>0.36575803190718398</v>
      </c>
      <c r="G3394" s="1">
        <v>0.49266684445218001</v>
      </c>
      <c r="H3394" s="1">
        <v>0.45047402229481698</v>
      </c>
      <c r="I3394" s="1">
        <v>0.19353847072591099</v>
      </c>
      <c r="J3394" s="1">
        <v>0.60714122192100695</v>
      </c>
      <c r="K3394" s="1">
        <v>0.60714122192100695</v>
      </c>
    </row>
    <row r="3395" spans="1:11" x14ac:dyDescent="0.3">
      <c r="A3395" t="s">
        <v>33</v>
      </c>
      <c r="B3395" s="1">
        <v>0.38965521894560401</v>
      </c>
      <c r="C3395" s="1">
        <v>2.0184193711295501E-2</v>
      </c>
      <c r="D3395" s="1">
        <v>0.78506361488360998</v>
      </c>
      <c r="E3395" s="1">
        <v>0.119088382294985</v>
      </c>
      <c r="F3395" s="1">
        <v>0.37696900606526401</v>
      </c>
      <c r="G3395" s="1">
        <v>0.45409774940044501</v>
      </c>
      <c r="H3395" s="1">
        <v>0.33376680126668501</v>
      </c>
      <c r="I3395" s="1">
        <v>0.186471251011291</v>
      </c>
      <c r="J3395" s="1">
        <v>0.74999895911172798</v>
      </c>
      <c r="K3395" s="1">
        <v>0.74999895911172798</v>
      </c>
    </row>
    <row r="3396" spans="1:11" x14ac:dyDescent="0.3">
      <c r="A3396" t="s">
        <v>33</v>
      </c>
      <c r="B3396" s="1">
        <v>0.38830793204720598</v>
      </c>
      <c r="C3396" s="1">
        <v>1.9915695839355499E-2</v>
      </c>
      <c r="D3396" s="1">
        <v>0.79404088049619503</v>
      </c>
      <c r="E3396" s="1">
        <v>0.118455767272963</v>
      </c>
      <c r="F3396" s="1">
        <v>0.34922184502402498</v>
      </c>
      <c r="G3396" s="1">
        <v>0.47422519767910298</v>
      </c>
      <c r="H3396" s="1">
        <v>0.54341505358532305</v>
      </c>
      <c r="I3396" s="1">
        <v>0.21958591583665901</v>
      </c>
      <c r="J3396" s="1">
        <v>0.85714226226046797</v>
      </c>
      <c r="K3396" s="1">
        <v>0.85714226226046797</v>
      </c>
    </row>
    <row r="3397" spans="1:11" x14ac:dyDescent="0.3">
      <c r="A3397" t="s">
        <v>33</v>
      </c>
      <c r="B3397" s="1">
        <v>0.39100250584575602</v>
      </c>
      <c r="C3397" s="1">
        <v>1.98214598425249E-2</v>
      </c>
      <c r="D3397" s="1">
        <v>0.791606803566548</v>
      </c>
      <c r="E3397" s="1">
        <v>0.11782445647647501</v>
      </c>
      <c r="F3397" s="1">
        <v>0.338010870865946</v>
      </c>
      <c r="G3397" s="1">
        <v>0.32968559828922001</v>
      </c>
      <c r="H3397" s="1">
        <v>0.66535631194899802</v>
      </c>
      <c r="I3397" s="1">
        <v>0.35867047657120699</v>
      </c>
      <c r="J3397" s="1">
        <v>0.78571339274625496</v>
      </c>
      <c r="K3397" s="1">
        <v>0.78571339274625496</v>
      </c>
    </row>
    <row r="3398" spans="1:11" x14ac:dyDescent="0.3">
      <c r="A3398" t="s">
        <v>33</v>
      </c>
      <c r="B3398" s="1">
        <v>0.38636185097023101</v>
      </c>
      <c r="C3398" s="1">
        <v>1.9818439573424999E-2</v>
      </c>
      <c r="D3398" s="1">
        <v>0.79599189767222001</v>
      </c>
      <c r="E3398" s="1">
        <v>0.121058609016529</v>
      </c>
      <c r="F3398" s="1">
        <v>0.36015254482814801</v>
      </c>
      <c r="G3398" s="1">
        <v>0.42809553829934499</v>
      </c>
      <c r="H3398" s="1">
        <v>0.47359214836784602</v>
      </c>
      <c r="I3398" s="1">
        <v>0.26425826244928702</v>
      </c>
      <c r="J3398" s="1">
        <v>0.178568010498524</v>
      </c>
      <c r="K3398" s="1">
        <v>0.178568010498524</v>
      </c>
    </row>
    <row r="3399" spans="1:11" x14ac:dyDescent="0.3">
      <c r="A3399" t="s">
        <v>33</v>
      </c>
      <c r="B3399" s="1">
        <v>0.382170291727365</v>
      </c>
      <c r="C3399" s="1">
        <v>1.9836502673123299E-2</v>
      </c>
      <c r="D3399" s="1">
        <v>0.799961319980389</v>
      </c>
      <c r="E3399" s="1">
        <v>0.124350533280413</v>
      </c>
      <c r="F3399" s="1">
        <v>0.35903144741234599</v>
      </c>
      <c r="G3399" s="1">
        <v>0.394573630785508</v>
      </c>
      <c r="H3399" s="1">
        <v>0.48450105299811402</v>
      </c>
      <c r="I3399" s="1">
        <v>0.26294415532220899</v>
      </c>
      <c r="J3399" s="1">
        <v>0.67857008993013102</v>
      </c>
      <c r="K3399" s="1">
        <v>0.67857008993013102</v>
      </c>
    </row>
    <row r="3400" spans="1:11" x14ac:dyDescent="0.3">
      <c r="A3400" t="s">
        <v>33</v>
      </c>
      <c r="B3400" s="1">
        <v>0.38636185097023101</v>
      </c>
      <c r="C3400" s="1">
        <v>1.9664549886014099E-2</v>
      </c>
      <c r="D3400" s="1">
        <v>0.800754834582451</v>
      </c>
      <c r="E3400" s="1">
        <v>0.122196142985731</v>
      </c>
      <c r="F3400" s="1">
        <v>0.36239473965976898</v>
      </c>
      <c r="G3400" s="1">
        <v>0.271530554836384</v>
      </c>
      <c r="H3400" s="1">
        <v>0.48932853735431497</v>
      </c>
      <c r="I3400" s="1">
        <v>0.28287765991486902</v>
      </c>
      <c r="J3400" s="1">
        <v>0.35714018159817901</v>
      </c>
      <c r="K3400" s="1">
        <v>0.35714018159817901</v>
      </c>
    </row>
    <row r="3401" spans="1:11" x14ac:dyDescent="0.3">
      <c r="A3401" t="s">
        <v>33</v>
      </c>
      <c r="B3401" s="1">
        <v>0.38531396115857203</v>
      </c>
      <c r="C3401" s="1">
        <v>1.9769102509933498E-2</v>
      </c>
      <c r="D3401" s="1">
        <v>0.79490449391662199</v>
      </c>
      <c r="E3401" s="1">
        <v>0.122160542064757</v>
      </c>
      <c r="F3401" s="1">
        <v>0.35931172176629</v>
      </c>
      <c r="G3401" s="1">
        <v>0.40251222332994102</v>
      </c>
      <c r="H3401" s="1">
        <v>0.53628329988821699</v>
      </c>
      <c r="I3401" s="1">
        <v>0.24970539077145901</v>
      </c>
      <c r="J3401" s="1">
        <v>0.60714122337620502</v>
      </c>
      <c r="K3401" s="1">
        <v>0.60714122337620502</v>
      </c>
    </row>
    <row r="3402" spans="1:11" x14ac:dyDescent="0.3">
      <c r="A3402" t="s">
        <v>34</v>
      </c>
      <c r="B3402" s="1">
        <v>0.42962473029140902</v>
      </c>
      <c r="C3402" s="1">
        <v>2.63678053439757E-2</v>
      </c>
      <c r="D3402" s="1">
        <v>0.74344012808584803</v>
      </c>
      <c r="E3402" s="1">
        <v>0.188239387520377</v>
      </c>
      <c r="F3402" s="1">
        <v>0.45460500210992499</v>
      </c>
      <c r="G3402" s="1">
        <v>0.27085623423414901</v>
      </c>
      <c r="H3402" s="1">
        <v>0.584521694684214</v>
      </c>
      <c r="I3402" s="1">
        <v>0.36149545029652003</v>
      </c>
      <c r="J3402" s="1">
        <v>2.2456110099153099E-6</v>
      </c>
      <c r="K3402" s="1">
        <v>2.2456110099153099E-6</v>
      </c>
    </row>
    <row r="3403" spans="1:11" x14ac:dyDescent="0.3">
      <c r="A3403" t="s">
        <v>34</v>
      </c>
      <c r="B3403" s="1">
        <v>0.41151120642248901</v>
      </c>
      <c r="C3403" s="1">
        <v>2.6994459419001599E-2</v>
      </c>
      <c r="D3403" s="1">
        <v>0.74387148466836195</v>
      </c>
      <c r="E3403" s="1">
        <v>0.18977551320998201</v>
      </c>
      <c r="F3403" s="1">
        <v>0.46329350708243999</v>
      </c>
      <c r="G3403" s="1">
        <v>0.41151338167180901</v>
      </c>
      <c r="H3403" s="1">
        <v>0.46274300941433999</v>
      </c>
      <c r="I3403" s="1">
        <v>0.214482340432192</v>
      </c>
      <c r="J3403" s="1">
        <v>2.1415435945500502E-6</v>
      </c>
      <c r="K3403" s="1">
        <v>2.1415435945500502E-6</v>
      </c>
    </row>
    <row r="3404" spans="1:11" x14ac:dyDescent="0.3">
      <c r="A3404" t="s">
        <v>34</v>
      </c>
      <c r="B3404" s="1">
        <v>0.43187020845730001</v>
      </c>
      <c r="C3404" s="1">
        <v>2.6441417088920598E-2</v>
      </c>
      <c r="D3404" s="1">
        <v>0.73942225074546697</v>
      </c>
      <c r="E3404" s="1">
        <v>0.188301853369644</v>
      </c>
      <c r="F3404" s="1">
        <v>0.468338445453573</v>
      </c>
      <c r="G3404" s="1">
        <v>0.40213419511352999</v>
      </c>
      <c r="H3404" s="1">
        <v>0.34309601171843401</v>
      </c>
      <c r="I3404" s="1">
        <v>0.247522143673337</v>
      </c>
      <c r="J3404" s="1">
        <v>2.18863378817483E-6</v>
      </c>
      <c r="K3404" s="1">
        <v>2.18863378817483E-6</v>
      </c>
    </row>
    <row r="3405" spans="1:11" x14ac:dyDescent="0.3">
      <c r="A3405" t="s">
        <v>34</v>
      </c>
      <c r="B3405" s="1">
        <v>0.42962473029140902</v>
      </c>
      <c r="C3405" s="1">
        <v>2.64290389368722E-2</v>
      </c>
      <c r="D3405" s="1">
        <v>0.74407099783724795</v>
      </c>
      <c r="E3405" s="1">
        <v>0.187930360449024</v>
      </c>
      <c r="F3405" s="1">
        <v>0.46721734803776699</v>
      </c>
      <c r="G3405" s="1">
        <v>0.43559480075444201</v>
      </c>
      <c r="H3405" s="1">
        <v>0.43550433902033903</v>
      </c>
      <c r="I3405" s="1">
        <v>0.20729378737092399</v>
      </c>
      <c r="J3405" s="1">
        <v>2.0345075761255198E-6</v>
      </c>
      <c r="K3405" s="1">
        <v>2.0345075761255198E-6</v>
      </c>
    </row>
    <row r="3406" spans="1:11" x14ac:dyDescent="0.3">
      <c r="A3406" t="s">
        <v>34</v>
      </c>
      <c r="B3406" s="1">
        <v>0.41121180933415902</v>
      </c>
      <c r="C3406" s="1">
        <v>2.6900061380907801E-2</v>
      </c>
      <c r="D3406" s="1">
        <v>0.74997735734620097</v>
      </c>
      <c r="E3406" s="1">
        <v>0.19268937654169599</v>
      </c>
      <c r="F3406" s="1">
        <v>0.46609625062195198</v>
      </c>
      <c r="G3406" s="1">
        <v>0.43414398976176599</v>
      </c>
      <c r="H3406" s="1">
        <v>0.40622591869674002</v>
      </c>
      <c r="I3406" s="1">
        <v>0.19859206841496899</v>
      </c>
      <c r="J3406" s="1">
        <v>2.0939378452119699E-6</v>
      </c>
      <c r="K3406" s="1">
        <v>2.0939378452119699E-6</v>
      </c>
    </row>
    <row r="3407" spans="1:11" x14ac:dyDescent="0.3">
      <c r="A3407" t="s">
        <v>34</v>
      </c>
      <c r="B3407" s="1">
        <v>0.40088260977304302</v>
      </c>
      <c r="C3407" s="1">
        <v>2.6269779382045302E-2</v>
      </c>
      <c r="D3407" s="1">
        <v>0.74589872703132198</v>
      </c>
      <c r="E3407" s="1">
        <v>0.18420876867563901</v>
      </c>
      <c r="F3407" s="1">
        <v>0.45264308163226402</v>
      </c>
      <c r="G3407" s="1">
        <v>0.34911829200799099</v>
      </c>
      <c r="H3407" s="1">
        <v>0.51635237648665799</v>
      </c>
      <c r="I3407" s="1">
        <v>0.33458329662893999</v>
      </c>
      <c r="J3407" s="1">
        <v>2.2029612477572602E-6</v>
      </c>
      <c r="K3407" s="1">
        <v>2.2029612477572602E-6</v>
      </c>
    </row>
    <row r="3408" spans="1:11" x14ac:dyDescent="0.3">
      <c r="A3408" t="s">
        <v>34</v>
      </c>
      <c r="B3408" s="1">
        <v>0.39070310875566999</v>
      </c>
      <c r="C3408" s="1">
        <v>2.66742298737918E-2</v>
      </c>
      <c r="D3408" s="1">
        <v>0.74694818616893</v>
      </c>
      <c r="E3408" s="1">
        <v>0.18455365869086901</v>
      </c>
      <c r="F3408" s="1">
        <v>0.45012061244669499</v>
      </c>
      <c r="G3408" s="1">
        <v>0.47434780142496002</v>
      </c>
      <c r="H3408" s="1">
        <v>0.55041305566397203</v>
      </c>
      <c r="I3408" s="1">
        <v>0.2174229891683</v>
      </c>
      <c r="J3408" s="1">
        <v>1.8681493890059001E-6</v>
      </c>
      <c r="K3408" s="1">
        <v>1.8681493890059001E-6</v>
      </c>
    </row>
    <row r="3409" spans="1:11" x14ac:dyDescent="0.3">
      <c r="A3409" t="s">
        <v>34</v>
      </c>
      <c r="B3409" s="1">
        <v>0.43142111282415402</v>
      </c>
      <c r="C3409" s="1">
        <v>2.6459165108384801E-2</v>
      </c>
      <c r="D3409" s="1">
        <v>0.742789170296006</v>
      </c>
      <c r="E3409" s="1">
        <v>0.184792877819902</v>
      </c>
      <c r="F3409" s="1">
        <v>0.44451512536766402</v>
      </c>
      <c r="G3409" s="1">
        <v>0.45665199410586499</v>
      </c>
      <c r="H3409" s="1">
        <v>0.61696856577514003</v>
      </c>
      <c r="I3409" s="1">
        <v>0.26936097417167199</v>
      </c>
      <c r="J3409" s="1">
        <v>1.8394528927673999E-6</v>
      </c>
      <c r="K3409" s="1">
        <v>1.8394528927673999E-6</v>
      </c>
    </row>
    <row r="3410" spans="1:11" x14ac:dyDescent="0.3">
      <c r="A3410" t="s">
        <v>34</v>
      </c>
      <c r="B3410" s="1">
        <v>0.43261870117828899</v>
      </c>
      <c r="C3410" s="1">
        <v>2.64216840639824E-2</v>
      </c>
      <c r="D3410" s="1">
        <v>0.74300250099710496</v>
      </c>
      <c r="E3410" s="1">
        <v>0.18620826447939501</v>
      </c>
      <c r="F3410" s="1">
        <v>0.455165550817829</v>
      </c>
      <c r="G3410" s="1">
        <v>0.46263914369534997</v>
      </c>
      <c r="H3410" s="1">
        <v>0.51531014800371</v>
      </c>
      <c r="I3410" s="1">
        <v>0.23819378291450999</v>
      </c>
      <c r="J3410" s="1">
        <v>1.9986016153144498E-6</v>
      </c>
      <c r="K3410" s="1">
        <v>1.9986016153144498E-6</v>
      </c>
    </row>
    <row r="3411" spans="1:11" x14ac:dyDescent="0.3">
      <c r="A3411" t="s">
        <v>34</v>
      </c>
      <c r="B3411" s="1">
        <v>0.40372688211579</v>
      </c>
      <c r="C3411" s="1">
        <v>2.6370461020233299E-2</v>
      </c>
      <c r="D3411" s="1">
        <v>0.74148341971569898</v>
      </c>
      <c r="E3411" s="1">
        <v>0.18031963863275299</v>
      </c>
      <c r="F3411" s="1">
        <v>0.46077103789687401</v>
      </c>
      <c r="G3411" s="1">
        <v>0.61887718383602297</v>
      </c>
      <c r="H3411" s="1">
        <v>0.34286632972145897</v>
      </c>
      <c r="I3411" s="1">
        <v>0.121411030918948</v>
      </c>
      <c r="J3411" s="1">
        <v>1.8771716139895899E-6</v>
      </c>
      <c r="K3411" s="1">
        <v>1.8771716139895899E-6</v>
      </c>
    </row>
    <row r="3412" spans="1:11" x14ac:dyDescent="0.3">
      <c r="A3412" t="s">
        <v>34</v>
      </c>
      <c r="B3412" s="1">
        <v>0.39205039565578997</v>
      </c>
      <c r="C3412" s="1">
        <v>2.6299932560434901E-2</v>
      </c>
      <c r="D3412" s="1">
        <v>0.74689084158227903</v>
      </c>
      <c r="E3412" s="1">
        <v>0.18964621501499801</v>
      </c>
      <c r="F3412" s="1">
        <v>0.44395457665976301</v>
      </c>
      <c r="G3412" s="1">
        <v>0.34456151945352698</v>
      </c>
      <c r="H3412" s="1">
        <v>0.583241589967739</v>
      </c>
      <c r="I3412" s="1">
        <v>0.33801750950285198</v>
      </c>
      <c r="J3412" s="1">
        <v>1.93706754630109E-6</v>
      </c>
      <c r="K3412" s="1">
        <v>1.93706754630109E-6</v>
      </c>
    </row>
    <row r="3413" spans="1:11" x14ac:dyDescent="0.3">
      <c r="A3413" t="s">
        <v>34</v>
      </c>
      <c r="B3413" s="1">
        <v>0.39354738110013898</v>
      </c>
      <c r="C3413" s="1">
        <v>2.6591386277991898E-2</v>
      </c>
      <c r="D3413" s="1">
        <v>0.75354545424964603</v>
      </c>
      <c r="E3413" s="1">
        <v>0.18551827730183901</v>
      </c>
      <c r="F3413" s="1">
        <v>0.44984033809275098</v>
      </c>
      <c r="G3413" s="1">
        <v>0.39839478086480601</v>
      </c>
      <c r="H3413" s="1">
        <v>0.50362008026423899</v>
      </c>
      <c r="I3413" s="1">
        <v>0.242687221130896</v>
      </c>
      <c r="J3413" s="1">
        <v>2.2249555197220901E-6</v>
      </c>
      <c r="K3413" s="1">
        <v>2.2249555197220901E-6</v>
      </c>
    </row>
    <row r="3414" spans="1:11" x14ac:dyDescent="0.3">
      <c r="A3414" t="s">
        <v>34</v>
      </c>
      <c r="B3414" s="1">
        <v>0.40312808793838201</v>
      </c>
      <c r="C3414" s="1">
        <v>2.6438536355352999E-2</v>
      </c>
      <c r="D3414" s="1">
        <v>0.74316467521098895</v>
      </c>
      <c r="E3414" s="1">
        <v>0.18312652461699799</v>
      </c>
      <c r="F3414" s="1">
        <v>0.467777896745669</v>
      </c>
      <c r="G3414" s="1">
        <v>0.52952970404069</v>
      </c>
      <c r="H3414" s="1">
        <v>0.40511989782438901</v>
      </c>
      <c r="I3414" s="1">
        <v>0.192920375614859</v>
      </c>
      <c r="J3414" s="1">
        <v>2.4500621119201602E-6</v>
      </c>
      <c r="K3414" s="1">
        <v>2.4500621119201602E-6</v>
      </c>
    </row>
    <row r="3415" spans="1:11" x14ac:dyDescent="0.3">
      <c r="A3415" t="s">
        <v>34</v>
      </c>
      <c r="B3415" s="1">
        <v>0.39100250584575602</v>
      </c>
      <c r="C3415" s="1">
        <v>2.65708520490304E-2</v>
      </c>
      <c r="D3415" s="1">
        <v>0.74697878695773201</v>
      </c>
      <c r="E3415" s="1">
        <v>0.187484685663209</v>
      </c>
      <c r="F3415" s="1">
        <v>0.46637652497590998</v>
      </c>
      <c r="G3415" s="1">
        <v>0.63203665255831298</v>
      </c>
      <c r="H3415" s="1">
        <v>0.39052110182849997</v>
      </c>
      <c r="I3415" s="1">
        <v>0.16519275842697001</v>
      </c>
      <c r="J3415" s="1">
        <v>2.2929756122262801E-6</v>
      </c>
      <c r="K3415" s="1">
        <v>2.2929756122262801E-6</v>
      </c>
    </row>
    <row r="3416" spans="1:11" x14ac:dyDescent="0.3">
      <c r="A3416" t="s">
        <v>34</v>
      </c>
      <c r="B3416" s="1">
        <v>0.39205039565578997</v>
      </c>
      <c r="C3416" s="1">
        <v>2.65529239837182E-2</v>
      </c>
      <c r="D3416" s="1">
        <v>0.74929940589087396</v>
      </c>
      <c r="E3416" s="1">
        <v>0.18702353867031399</v>
      </c>
      <c r="F3416" s="1">
        <v>0.43806881522677099</v>
      </c>
      <c r="G3416" s="1">
        <v>0.476421848125757</v>
      </c>
      <c r="H3416" s="1">
        <v>0.68846308678231305</v>
      </c>
      <c r="I3416" s="1">
        <v>0.28892995975076202</v>
      </c>
      <c r="J3416" s="1">
        <v>1.80363008610369E-6</v>
      </c>
      <c r="K3416" s="1">
        <v>1.80363008610369E-6</v>
      </c>
    </row>
    <row r="3417" spans="1:11" x14ac:dyDescent="0.3">
      <c r="A3417" t="s">
        <v>34</v>
      </c>
      <c r="B3417" s="1">
        <v>0.42109191326307099</v>
      </c>
      <c r="C3417" s="1">
        <v>2.6286555153930399E-2</v>
      </c>
      <c r="D3417" s="1">
        <v>0.74812497909041398</v>
      </c>
      <c r="E3417" s="1">
        <v>0.18506401741328199</v>
      </c>
      <c r="F3417" s="1">
        <v>0.45264308163226402</v>
      </c>
      <c r="G3417" s="1">
        <v>0.350947131217065</v>
      </c>
      <c r="H3417" s="1">
        <v>0.49493071707498298</v>
      </c>
      <c r="I3417" s="1">
        <v>0.32082715321425398</v>
      </c>
      <c r="J3417" s="1">
        <v>1.9124954957692399E-6</v>
      </c>
      <c r="K3417" s="1">
        <v>1.9124954957692399E-6</v>
      </c>
    </row>
    <row r="3418" spans="1:11" x14ac:dyDescent="0.3">
      <c r="A3418" t="s">
        <v>34</v>
      </c>
      <c r="B3418" s="1">
        <v>0.43187020845730001</v>
      </c>
      <c r="C3418" s="1">
        <v>2.6530044657586599E-2</v>
      </c>
      <c r="D3418" s="1">
        <v>0.74479446665025495</v>
      </c>
      <c r="E3418" s="1">
        <v>0.188413948328432</v>
      </c>
      <c r="F3418" s="1">
        <v>0.46469487885220201</v>
      </c>
      <c r="G3418" s="1">
        <v>0.46867737817894101</v>
      </c>
      <c r="H3418" s="1">
        <v>0.39107992649596801</v>
      </c>
      <c r="I3418" s="1">
        <v>0.20053947021496299</v>
      </c>
      <c r="J3418" s="1">
        <v>1.96440862993838E-6</v>
      </c>
      <c r="K3418" s="1">
        <v>1.96440862993838E-6</v>
      </c>
    </row>
    <row r="3419" spans="1:11" x14ac:dyDescent="0.3">
      <c r="A3419" t="s">
        <v>34</v>
      </c>
      <c r="B3419" s="1">
        <v>0.41136150787835701</v>
      </c>
      <c r="C3419" s="1">
        <v>2.6836478189695201E-2</v>
      </c>
      <c r="D3419" s="1">
        <v>0.74696017502860101</v>
      </c>
      <c r="E3419" s="1">
        <v>0.192533222480719</v>
      </c>
      <c r="F3419" s="1">
        <v>0.47030036593123697</v>
      </c>
      <c r="G3419" s="1">
        <v>0.41862439893167402</v>
      </c>
      <c r="H3419" s="1">
        <v>0.39713560867786701</v>
      </c>
      <c r="I3419" s="1">
        <v>0.247426657996863</v>
      </c>
      <c r="J3419" s="1">
        <v>2.0896886682839399E-6</v>
      </c>
      <c r="K3419" s="1">
        <v>2.0896886682839399E-6</v>
      </c>
    </row>
    <row r="3420" spans="1:11" x14ac:dyDescent="0.3">
      <c r="A3420" t="s">
        <v>34</v>
      </c>
      <c r="B3420" s="1">
        <v>0.40193049958424698</v>
      </c>
      <c r="C3420" s="1">
        <v>2.62819999939767E-2</v>
      </c>
      <c r="D3420" s="1">
        <v>0.743999637187301</v>
      </c>
      <c r="E3420" s="1">
        <v>0.18519009868464201</v>
      </c>
      <c r="F3420" s="1">
        <v>0.46049076354291701</v>
      </c>
      <c r="G3420" s="1">
        <v>0.30373447208222698</v>
      </c>
      <c r="H3420" s="1">
        <v>0.54053238810765802</v>
      </c>
      <c r="I3420" s="1">
        <v>0.291556289741979</v>
      </c>
      <c r="J3420" s="1">
        <v>1.5620589727374299E-6</v>
      </c>
      <c r="K3420" s="1">
        <v>1.5620589727374299E-6</v>
      </c>
    </row>
    <row r="3421" spans="1:11" x14ac:dyDescent="0.3">
      <c r="A3421" t="s">
        <v>34</v>
      </c>
      <c r="B3421" s="1">
        <v>0.39190069711162401</v>
      </c>
      <c r="C3421" s="1">
        <v>2.6521659022217099E-2</v>
      </c>
      <c r="D3421" s="1">
        <v>0.751239539965741</v>
      </c>
      <c r="E3421" s="1">
        <v>0.18591855664944101</v>
      </c>
      <c r="F3421" s="1">
        <v>0.47002009157727698</v>
      </c>
      <c r="G3421" s="1">
        <v>0.37998378502819602</v>
      </c>
      <c r="H3421" s="1">
        <v>0.36191493100031402</v>
      </c>
      <c r="I3421" s="1">
        <v>0.251760587884723</v>
      </c>
      <c r="J3421" s="1">
        <v>2.2931169742768498E-6</v>
      </c>
      <c r="K3421" s="1">
        <v>2.2931169742768498E-6</v>
      </c>
    </row>
    <row r="3422" spans="1:11" x14ac:dyDescent="0.3">
      <c r="A3422" t="s">
        <v>34</v>
      </c>
      <c r="B3422" s="1">
        <v>0.41989432490724699</v>
      </c>
      <c r="C3422" s="1">
        <v>2.64920729882487E-2</v>
      </c>
      <c r="D3422" s="1">
        <v>0.74397778942953297</v>
      </c>
      <c r="E3422" s="1">
        <v>0.18663253846639599</v>
      </c>
      <c r="F3422" s="1">
        <v>0.4506811611546</v>
      </c>
      <c r="G3422" s="1">
        <v>0.39944712968344598</v>
      </c>
      <c r="H3422" s="1">
        <v>0.48575480615876199</v>
      </c>
      <c r="I3422" s="1">
        <v>0.18414929522009299</v>
      </c>
      <c r="J3422" s="1">
        <v>2.01600577834762E-6</v>
      </c>
      <c r="K3422" s="1">
        <v>2.01600577834762E-6</v>
      </c>
    </row>
    <row r="3423" spans="1:11" x14ac:dyDescent="0.3">
      <c r="A3423" t="s">
        <v>34</v>
      </c>
      <c r="B3423" s="1">
        <v>0.42992412737974001</v>
      </c>
      <c r="C3423" s="1">
        <v>2.6361994364232401E-2</v>
      </c>
      <c r="D3423" s="1">
        <v>0.745890305665453</v>
      </c>
      <c r="E3423" s="1">
        <v>0.185736981993321</v>
      </c>
      <c r="F3423" s="1">
        <v>0.47506502994841099</v>
      </c>
      <c r="G3423" s="1">
        <v>0.55273246294466405</v>
      </c>
      <c r="H3423" s="1">
        <v>0.38969440616621998</v>
      </c>
      <c r="I3423" s="1">
        <v>0.20103256176489601</v>
      </c>
      <c r="J3423" s="1">
        <v>2.0163051332779398E-6</v>
      </c>
      <c r="K3423" s="1">
        <v>2.0163051332779398E-6</v>
      </c>
    </row>
    <row r="3424" spans="1:11" x14ac:dyDescent="0.3">
      <c r="A3424" t="s">
        <v>34</v>
      </c>
      <c r="B3424" s="1">
        <v>0.40028381559563497</v>
      </c>
      <c r="C3424" s="1">
        <v>2.6162674608230699E-2</v>
      </c>
      <c r="D3424" s="1">
        <v>0.74754420709896097</v>
      </c>
      <c r="E3424" s="1">
        <v>0.18603128496516599</v>
      </c>
      <c r="F3424" s="1">
        <v>0.46021048918895902</v>
      </c>
      <c r="G3424" s="1">
        <v>0.43298947115491498</v>
      </c>
      <c r="H3424" s="1">
        <v>0.52803137196752203</v>
      </c>
      <c r="I3424" s="1">
        <v>0.27671486925854999</v>
      </c>
      <c r="J3424" s="1">
        <v>2.3922450332916101E-6</v>
      </c>
      <c r="K3424" s="1">
        <v>2.3922450332916101E-6</v>
      </c>
    </row>
    <row r="3425" spans="1:11" x14ac:dyDescent="0.3">
      <c r="A3425" t="s">
        <v>34</v>
      </c>
      <c r="B3425" s="1">
        <v>0.42094221471890603</v>
      </c>
      <c r="C3425" s="1">
        <v>2.61796214236714E-2</v>
      </c>
      <c r="D3425" s="1">
        <v>0.74667100675310205</v>
      </c>
      <c r="E3425" s="1">
        <v>0.18522483372672199</v>
      </c>
      <c r="F3425" s="1">
        <v>0.45264308163226402</v>
      </c>
      <c r="G3425" s="1">
        <v>0.38569507618950599</v>
      </c>
      <c r="H3425" s="1">
        <v>0.45439115051484202</v>
      </c>
      <c r="I3425" s="1">
        <v>0.25573375826865402</v>
      </c>
      <c r="J3425" s="1">
        <v>1.8924719770958401E-6</v>
      </c>
      <c r="K3425" s="1">
        <v>1.8924719770958401E-6</v>
      </c>
    </row>
    <row r="3426" spans="1:11" x14ac:dyDescent="0.3">
      <c r="A3426" t="s">
        <v>34</v>
      </c>
      <c r="B3426" s="1">
        <v>0.39953532287464599</v>
      </c>
      <c r="C3426" s="1">
        <v>2.63137105689514E-2</v>
      </c>
      <c r="D3426" s="1">
        <v>0.74269220554803705</v>
      </c>
      <c r="E3426" s="1">
        <v>0.18553610946398799</v>
      </c>
      <c r="F3426" s="1">
        <v>0.46413433014428801</v>
      </c>
      <c r="G3426" s="1">
        <v>0.30685065062283001</v>
      </c>
      <c r="H3426" s="1">
        <v>0.37524800065736202</v>
      </c>
      <c r="I3426" s="1">
        <v>0.275122201896355</v>
      </c>
      <c r="J3426" s="1">
        <v>1.75735480312267E-6</v>
      </c>
      <c r="K3426" s="1">
        <v>1.75735480312267E-6</v>
      </c>
    </row>
    <row r="3427" spans="1:11" x14ac:dyDescent="0.3">
      <c r="A3427" t="s">
        <v>34</v>
      </c>
      <c r="B3427" s="1">
        <v>0.39234979274415299</v>
      </c>
      <c r="C3427" s="1">
        <v>2.65824064913243E-2</v>
      </c>
      <c r="D3427" s="1">
        <v>0.74690437106917695</v>
      </c>
      <c r="E3427" s="1">
        <v>0.184463681634431</v>
      </c>
      <c r="F3427" s="1">
        <v>0.47730722478003201</v>
      </c>
      <c r="G3427" s="1">
        <v>0.36082694973760099</v>
      </c>
      <c r="H3427" s="1">
        <v>0.43141438440031299</v>
      </c>
      <c r="I3427" s="1">
        <v>0.26079553878162398</v>
      </c>
      <c r="J3427" s="1">
        <v>1.5509329478265299E-6</v>
      </c>
      <c r="K3427" s="1">
        <v>1.5509329478265299E-6</v>
      </c>
    </row>
    <row r="3428" spans="1:11" x14ac:dyDescent="0.3">
      <c r="A3428" t="s">
        <v>34</v>
      </c>
      <c r="B3428" s="1">
        <v>0.40163110249578698</v>
      </c>
      <c r="C3428" s="1">
        <v>2.6370726587859199E-2</v>
      </c>
      <c r="D3428" s="1">
        <v>0.74691795083428503</v>
      </c>
      <c r="E3428" s="1">
        <v>0.185691094524115</v>
      </c>
      <c r="F3428" s="1">
        <v>0.480390242673498</v>
      </c>
      <c r="G3428" s="1">
        <v>0.49343311786380201</v>
      </c>
      <c r="H3428" s="1">
        <v>0.32255041996750999</v>
      </c>
      <c r="I3428" s="1">
        <v>0.20518327736970801</v>
      </c>
      <c r="J3428" s="1">
        <v>2.0852814984763402E-6</v>
      </c>
      <c r="K3428" s="1">
        <v>2.0852814984763402E-6</v>
      </c>
    </row>
    <row r="3429" spans="1:11" x14ac:dyDescent="0.3">
      <c r="A3429" t="s">
        <v>34</v>
      </c>
      <c r="B3429" s="1">
        <v>0.41211000059993003</v>
      </c>
      <c r="C3429" s="1">
        <v>2.6783571717267501E-2</v>
      </c>
      <c r="D3429" s="1">
        <v>0.74580656597828798</v>
      </c>
      <c r="E3429" s="1">
        <v>0.192320748722172</v>
      </c>
      <c r="F3429" s="1">
        <v>0.46665679932985299</v>
      </c>
      <c r="G3429" s="1">
        <v>0.44220518605204601</v>
      </c>
      <c r="H3429" s="1">
        <v>0.42626915779804198</v>
      </c>
      <c r="I3429" s="1">
        <v>0.27664706392127297</v>
      </c>
      <c r="J3429" s="1">
        <v>1.91265348864914E-6</v>
      </c>
      <c r="K3429" s="1">
        <v>1.91265348864914E-6</v>
      </c>
    </row>
    <row r="3430" spans="1:11" x14ac:dyDescent="0.3">
      <c r="A3430" t="s">
        <v>34</v>
      </c>
      <c r="B3430" s="1">
        <v>0.40237959521736</v>
      </c>
      <c r="C3430" s="1">
        <v>2.6331368565491599E-2</v>
      </c>
      <c r="D3430" s="1">
        <v>0.74212497513856901</v>
      </c>
      <c r="E3430" s="1">
        <v>0.18481996861355701</v>
      </c>
      <c r="F3430" s="1">
        <v>0.47982969396559699</v>
      </c>
      <c r="G3430" s="1">
        <v>0.40224658188057</v>
      </c>
      <c r="H3430" s="1">
        <v>0.39117557472297099</v>
      </c>
      <c r="I3430" s="1">
        <v>0.24307545778463299</v>
      </c>
      <c r="J3430" s="1">
        <v>2.1963089159719998E-6</v>
      </c>
      <c r="K3430" s="1">
        <v>2.1963089159719998E-6</v>
      </c>
    </row>
    <row r="3431" spans="1:11" x14ac:dyDescent="0.3">
      <c r="A3431" t="s">
        <v>34</v>
      </c>
      <c r="B3431" s="1">
        <v>0.41031361806884198</v>
      </c>
      <c r="C3431" s="1">
        <v>2.69076188053766E-2</v>
      </c>
      <c r="D3431" s="1">
        <v>0.74108740105714499</v>
      </c>
      <c r="E3431" s="1">
        <v>0.19190456583566401</v>
      </c>
      <c r="F3431" s="1">
        <v>0.438909638288628</v>
      </c>
      <c r="G3431" s="1">
        <v>0.29770645457745498</v>
      </c>
      <c r="H3431" s="1">
        <v>0.57708132435469695</v>
      </c>
      <c r="I3431" s="1">
        <v>0.28969805254837699</v>
      </c>
      <c r="J3431" s="1">
        <v>2.0414842090852501E-6</v>
      </c>
      <c r="K3431" s="1">
        <v>2.0414842090852501E-6</v>
      </c>
    </row>
    <row r="3432" spans="1:11" x14ac:dyDescent="0.3">
      <c r="A3432" t="s">
        <v>34</v>
      </c>
      <c r="B3432" s="1">
        <v>0.39220009419998703</v>
      </c>
      <c r="C3432" s="1">
        <v>2.6535842133891499E-2</v>
      </c>
      <c r="D3432" s="1">
        <v>0.74904978295149505</v>
      </c>
      <c r="E3432" s="1">
        <v>0.186826281621153</v>
      </c>
      <c r="F3432" s="1">
        <v>0.45236280727831701</v>
      </c>
      <c r="G3432" s="1">
        <v>0.55124078403670096</v>
      </c>
      <c r="H3432" s="1">
        <v>0.53873249688951397</v>
      </c>
      <c r="I3432" s="1">
        <v>0.216485315039601</v>
      </c>
      <c r="J3432" s="1">
        <v>1.9209772187953602E-6</v>
      </c>
      <c r="K3432" s="1">
        <v>1.9209772187953602E-6</v>
      </c>
    </row>
    <row r="3433" spans="1:11" x14ac:dyDescent="0.3">
      <c r="A3433" t="s">
        <v>34</v>
      </c>
      <c r="B3433" s="1">
        <v>0.41046331661303997</v>
      </c>
      <c r="C3433" s="1">
        <v>2.68094172987445E-2</v>
      </c>
      <c r="D3433" s="1">
        <v>0.74961141858234104</v>
      </c>
      <c r="E3433" s="1">
        <v>0.19256641609882</v>
      </c>
      <c r="F3433" s="1">
        <v>0.455165550817829</v>
      </c>
      <c r="G3433" s="1">
        <v>0.22489004651555</v>
      </c>
      <c r="H3433" s="1">
        <v>0.56002835696893405</v>
      </c>
      <c r="I3433" s="1">
        <v>0.39415850311725098</v>
      </c>
      <c r="J3433" s="1">
        <v>2.14180968782129E-6</v>
      </c>
      <c r="K3433" s="1">
        <v>2.14180968782129E-6</v>
      </c>
    </row>
    <row r="3434" spans="1:11" x14ac:dyDescent="0.3">
      <c r="A3434" t="s">
        <v>34</v>
      </c>
      <c r="B3434" s="1">
        <v>0.40193049958424698</v>
      </c>
      <c r="C3434" s="1">
        <v>2.6389158781545598E-2</v>
      </c>
      <c r="D3434" s="1">
        <v>0.74658046869338901</v>
      </c>
      <c r="E3434" s="1">
        <v>0.183042955924476</v>
      </c>
      <c r="F3434" s="1">
        <v>0.467497622391712</v>
      </c>
      <c r="G3434" s="1">
        <v>0.52188740388209398</v>
      </c>
      <c r="H3434" s="1">
        <v>0.43424821823966903</v>
      </c>
      <c r="I3434" s="1">
        <v>0.21366209889546101</v>
      </c>
      <c r="J3434" s="1">
        <v>1.9211102654311402E-6</v>
      </c>
      <c r="K3434" s="1">
        <v>1.9211102654311402E-6</v>
      </c>
    </row>
    <row r="3435" spans="1:11" x14ac:dyDescent="0.3">
      <c r="A3435" t="s">
        <v>34</v>
      </c>
      <c r="B3435" s="1">
        <v>0.40088260977304302</v>
      </c>
      <c r="C3435" s="1">
        <v>2.6372909643765801E-2</v>
      </c>
      <c r="D3435" s="1">
        <v>0.74572218105499699</v>
      </c>
      <c r="E3435" s="1">
        <v>0.18655124428321301</v>
      </c>
      <c r="F3435" s="1">
        <v>0.44451512536766402</v>
      </c>
      <c r="G3435" s="1">
        <v>0.34875048077040799</v>
      </c>
      <c r="H3435" s="1">
        <v>0.53939854098875295</v>
      </c>
      <c r="I3435" s="1">
        <v>0.283314417293976</v>
      </c>
      <c r="J3435" s="1">
        <v>1.9361528506805199E-6</v>
      </c>
      <c r="K3435" s="1">
        <v>1.9361528506805199E-6</v>
      </c>
    </row>
    <row r="3436" spans="1:11" x14ac:dyDescent="0.3">
      <c r="A3436" t="s">
        <v>34</v>
      </c>
      <c r="B3436" s="1">
        <v>0.43157081136835201</v>
      </c>
      <c r="C3436" s="1">
        <v>2.65980119651975E-2</v>
      </c>
      <c r="D3436" s="1">
        <v>0.74100401099751401</v>
      </c>
      <c r="E3436" s="1">
        <v>0.18860956976738399</v>
      </c>
      <c r="F3436" s="1">
        <v>0.47002009157727698</v>
      </c>
      <c r="G3436" s="1">
        <v>0.51531788649977694</v>
      </c>
      <c r="H3436" s="1">
        <v>0.38402891672657902</v>
      </c>
      <c r="I3436" s="1">
        <v>0.23540281011622999</v>
      </c>
      <c r="J3436" s="1">
        <v>1.7256398113365299E-6</v>
      </c>
      <c r="K3436" s="1">
        <v>1.7256398113365299E-6</v>
      </c>
    </row>
    <row r="3437" spans="1:11" x14ac:dyDescent="0.3">
      <c r="A3437" t="s">
        <v>34</v>
      </c>
      <c r="B3437" s="1">
        <v>0.40222989667319498</v>
      </c>
      <c r="C3437" s="1">
        <v>2.63044427089268E-2</v>
      </c>
      <c r="D3437" s="1">
        <v>0.74731379228580397</v>
      </c>
      <c r="E3437" s="1">
        <v>0.18435938658006401</v>
      </c>
      <c r="F3437" s="1">
        <v>0.47114118899309598</v>
      </c>
      <c r="G3437" s="1">
        <v>0.583863597414227</v>
      </c>
      <c r="H3437" s="1">
        <v>0.38818140202751</v>
      </c>
      <c r="I3437" s="1">
        <v>0.16814770924360101</v>
      </c>
      <c r="J3437" s="1">
        <v>2.1067934763869301E-6</v>
      </c>
      <c r="K3437" s="1">
        <v>2.1067934763869301E-6</v>
      </c>
    </row>
    <row r="3438" spans="1:11" x14ac:dyDescent="0.3">
      <c r="A3438" t="s">
        <v>34</v>
      </c>
      <c r="B3438" s="1">
        <v>0.41166090496727198</v>
      </c>
      <c r="C3438" s="1">
        <v>2.6880913504975502E-2</v>
      </c>
      <c r="D3438" s="1">
        <v>0.74292466010443403</v>
      </c>
      <c r="E3438" s="1">
        <v>0.191996212687568</v>
      </c>
      <c r="F3438" s="1">
        <v>0.45964994048105801</v>
      </c>
      <c r="G3438" s="1">
        <v>0.38056615282103001</v>
      </c>
      <c r="H3438" s="1">
        <v>0.594649257960009</v>
      </c>
      <c r="I3438" s="1">
        <v>0.28318799648992599</v>
      </c>
      <c r="J3438" s="1">
        <v>2.3044093074821802E-6</v>
      </c>
      <c r="K3438" s="1">
        <v>2.3044093074821802E-6</v>
      </c>
    </row>
    <row r="3439" spans="1:11" x14ac:dyDescent="0.3">
      <c r="A3439" t="s">
        <v>34</v>
      </c>
      <c r="B3439" s="1">
        <v>0.41001422097992701</v>
      </c>
      <c r="C3439" s="1">
        <v>2.6854239712597899E-2</v>
      </c>
      <c r="D3439" s="1">
        <v>0.74540903220341304</v>
      </c>
      <c r="E3439" s="1">
        <v>0.19194367745159099</v>
      </c>
      <c r="F3439" s="1">
        <v>0.46161186095872198</v>
      </c>
      <c r="G3439" s="1">
        <v>0.37001201369826697</v>
      </c>
      <c r="H3439" s="1">
        <v>0.49477599001953398</v>
      </c>
      <c r="I3439" s="1">
        <v>0.28415841653329099</v>
      </c>
      <c r="J3439" s="1">
        <v>2.2667404787482599E-6</v>
      </c>
      <c r="K3439" s="1">
        <v>2.2667404787482599E-6</v>
      </c>
    </row>
    <row r="3440" spans="1:11" x14ac:dyDescent="0.3">
      <c r="A3440" t="s">
        <v>34</v>
      </c>
      <c r="B3440" s="1">
        <v>0.39190069711162401</v>
      </c>
      <c r="C3440" s="1">
        <v>2.6358100872769699E-2</v>
      </c>
      <c r="D3440" s="1">
        <v>0.74987012947348597</v>
      </c>
      <c r="E3440" s="1">
        <v>0.18571649999381001</v>
      </c>
      <c r="F3440" s="1">
        <v>0.45964994048105801</v>
      </c>
      <c r="G3440" s="1">
        <v>0.43726016830236902</v>
      </c>
      <c r="H3440" s="1">
        <v>0.42799970776295498</v>
      </c>
      <c r="I3440" s="1">
        <v>0.26792432396259702</v>
      </c>
      <c r="J3440" s="1">
        <v>2.0702472286415998E-6</v>
      </c>
      <c r="K3440" s="1">
        <v>2.0702472286415998E-6</v>
      </c>
    </row>
    <row r="3441" spans="1:11" x14ac:dyDescent="0.3">
      <c r="A3441" t="s">
        <v>34</v>
      </c>
      <c r="B3441" s="1">
        <v>0.43007382592403498</v>
      </c>
      <c r="C3441" s="1">
        <v>2.6562119825403501E-2</v>
      </c>
      <c r="D3441" s="1">
        <v>0.74314889899244296</v>
      </c>
      <c r="E3441" s="1">
        <v>0.18582078962366699</v>
      </c>
      <c r="F3441" s="1">
        <v>0.45208253292435902</v>
      </c>
      <c r="G3441" s="1">
        <v>0.49914440902510698</v>
      </c>
      <c r="H3441" s="1">
        <v>0.54014037274386595</v>
      </c>
      <c r="I3441" s="1">
        <v>0.241141420951625</v>
      </c>
      <c r="J3441" s="1">
        <v>2.0346988306642199E-6</v>
      </c>
      <c r="K3441" s="1">
        <v>2.0346988306642199E-6</v>
      </c>
    </row>
    <row r="3442" spans="1:11" x14ac:dyDescent="0.3">
      <c r="A3442" t="s">
        <v>34</v>
      </c>
      <c r="B3442" s="1">
        <v>0.41420578022103799</v>
      </c>
      <c r="C3442" s="1">
        <v>2.7052834784061602E-2</v>
      </c>
      <c r="D3442" s="1">
        <v>0.74509883575274505</v>
      </c>
      <c r="E3442" s="1">
        <v>0.194145882409794</v>
      </c>
      <c r="F3442" s="1">
        <v>0.47254256076284501</v>
      </c>
      <c r="G3442" s="1">
        <v>0.37624437077946798</v>
      </c>
      <c r="H3442" s="1">
        <v>0.43106499285085398</v>
      </c>
      <c r="I3442" s="1">
        <v>0.24654264295485101</v>
      </c>
      <c r="J3442" s="1">
        <v>1.7646474218423399E-6</v>
      </c>
      <c r="K3442" s="1">
        <v>1.7646474218423399E-6</v>
      </c>
    </row>
    <row r="3443" spans="1:11" x14ac:dyDescent="0.3">
      <c r="A3443" t="s">
        <v>34</v>
      </c>
      <c r="B3443" s="1">
        <v>0.40237959521736</v>
      </c>
      <c r="C3443" s="1">
        <v>2.6444972994418101E-2</v>
      </c>
      <c r="D3443" s="1">
        <v>0.74440884571410904</v>
      </c>
      <c r="E3443" s="1">
        <v>0.18225911347434801</v>
      </c>
      <c r="F3443" s="1">
        <v>0.48739710152229299</v>
      </c>
      <c r="G3443" s="1">
        <v>0.28013325100421199</v>
      </c>
      <c r="H3443" s="1">
        <v>0.37855431362266201</v>
      </c>
      <c r="I3443" s="1">
        <v>0.276487779002135</v>
      </c>
      <c r="J3443" s="1">
        <v>2.1497342780606501E-6</v>
      </c>
      <c r="K3443" s="1">
        <v>2.1497342780606501E-6</v>
      </c>
    </row>
    <row r="3444" spans="1:11" x14ac:dyDescent="0.3">
      <c r="A3444" t="s">
        <v>34</v>
      </c>
      <c r="B3444" s="1">
        <v>0.41300819186739102</v>
      </c>
      <c r="C3444" s="1">
        <v>2.7056881314494699E-2</v>
      </c>
      <c r="D3444" s="1">
        <v>0.74375581249904699</v>
      </c>
      <c r="E3444" s="1">
        <v>0.19345325382103501</v>
      </c>
      <c r="F3444" s="1">
        <v>0.47702695042607401</v>
      </c>
      <c r="G3444" s="1">
        <v>0.49801032437589599</v>
      </c>
      <c r="H3444" s="1">
        <v>0.33782082438524302</v>
      </c>
      <c r="I3444" s="1">
        <v>0.248992602639448</v>
      </c>
      <c r="J3444" s="1">
        <v>1.7426864115362801E-6</v>
      </c>
      <c r="K3444" s="1">
        <v>1.7426864115362801E-6</v>
      </c>
    </row>
    <row r="3445" spans="1:11" x14ac:dyDescent="0.3">
      <c r="A3445" t="s">
        <v>34</v>
      </c>
      <c r="B3445" s="1">
        <v>0.432169605545761</v>
      </c>
      <c r="C3445" s="1">
        <v>2.6709410832486302E-2</v>
      </c>
      <c r="D3445" s="1">
        <v>0.74536979294622396</v>
      </c>
      <c r="E3445" s="1">
        <v>0.18439078662733699</v>
      </c>
      <c r="F3445" s="1">
        <v>0.45180225857041501</v>
      </c>
      <c r="G3445" s="1">
        <v>0.27146925296344798</v>
      </c>
      <c r="H3445" s="1">
        <v>0.49113626846548197</v>
      </c>
      <c r="I3445" s="1">
        <v>0.31170078394636502</v>
      </c>
      <c r="J3445" s="1">
        <v>1.9802578104167101E-6</v>
      </c>
      <c r="K3445" s="1">
        <v>1.9802578104167101E-6</v>
      </c>
    </row>
    <row r="3446" spans="1:11" x14ac:dyDescent="0.3">
      <c r="A3446" t="s">
        <v>34</v>
      </c>
      <c r="B3446" s="1">
        <v>0.40088260977304302</v>
      </c>
      <c r="C3446" s="1">
        <v>2.6555804717285799E-2</v>
      </c>
      <c r="D3446" s="1">
        <v>0.74533265929877701</v>
      </c>
      <c r="E3446" s="1">
        <v>0.18564382201777399</v>
      </c>
      <c r="F3446" s="1">
        <v>0.46721734803776699</v>
      </c>
      <c r="G3446" s="1">
        <v>0.256368558265055</v>
      </c>
      <c r="H3446" s="1">
        <v>0.50125187614585798</v>
      </c>
      <c r="I3446" s="1">
        <v>0.31973574462603799</v>
      </c>
      <c r="J3446" s="1">
        <v>1.8068398361900201E-6</v>
      </c>
      <c r="K3446" s="1">
        <v>1.8068398361900201E-6</v>
      </c>
    </row>
    <row r="3447" spans="1:11" x14ac:dyDescent="0.3">
      <c r="A3447" t="s">
        <v>34</v>
      </c>
      <c r="B3447" s="1">
        <v>0.43187020845730001</v>
      </c>
      <c r="C3447" s="1">
        <v>2.62980015687155E-2</v>
      </c>
      <c r="D3447" s="1">
        <v>0.74420703612420303</v>
      </c>
      <c r="E3447" s="1">
        <v>0.185637930546622</v>
      </c>
      <c r="F3447" s="1">
        <v>0.45404445340202298</v>
      </c>
      <c r="G3447" s="1">
        <v>0.47223288680888198</v>
      </c>
      <c r="H3447" s="1">
        <v>0.52088895149662695</v>
      </c>
      <c r="I3447" s="1">
        <v>0.22347824626638799</v>
      </c>
      <c r="J3447" s="1">
        <v>2.24038892946407E-6</v>
      </c>
      <c r="K3447" s="1">
        <v>2.24038892946407E-6</v>
      </c>
    </row>
    <row r="3448" spans="1:11" x14ac:dyDescent="0.3">
      <c r="A3448" t="s">
        <v>34</v>
      </c>
      <c r="B3448" s="1">
        <v>0.39878683015307198</v>
      </c>
      <c r="C3448" s="1">
        <v>2.6288184568854601E-2</v>
      </c>
      <c r="D3448" s="1">
        <v>0.74281282776895696</v>
      </c>
      <c r="E3448" s="1">
        <v>0.18439657799856499</v>
      </c>
      <c r="F3448" s="1">
        <v>0.455445825171787</v>
      </c>
      <c r="G3448" s="1">
        <v>0.5292538456125</v>
      </c>
      <c r="H3448" s="1">
        <v>0.59767454480912896</v>
      </c>
      <c r="I3448" s="1">
        <v>0.22681665075772101</v>
      </c>
      <c r="J3448" s="1">
        <v>1.9375415249407698E-6</v>
      </c>
      <c r="K3448" s="1">
        <v>1.9375415249407698E-6</v>
      </c>
    </row>
    <row r="3449" spans="1:11" x14ac:dyDescent="0.3">
      <c r="A3449" t="s">
        <v>34</v>
      </c>
      <c r="B3449" s="1">
        <v>0.39220009419998703</v>
      </c>
      <c r="C3449" s="1">
        <v>2.6320718853583801E-2</v>
      </c>
      <c r="D3449" s="1">
        <v>0.74812749150659996</v>
      </c>
      <c r="E3449" s="1">
        <v>0.189392959735949</v>
      </c>
      <c r="F3449" s="1">
        <v>0.44199265618209799</v>
      </c>
      <c r="G3449" s="1">
        <v>0.36158300617040201</v>
      </c>
      <c r="H3449" s="1">
        <v>0.52609850039152195</v>
      </c>
      <c r="I3449" s="1">
        <v>0.19796524867221099</v>
      </c>
      <c r="J3449" s="1">
        <v>1.47512962713365E-6</v>
      </c>
      <c r="K3449" s="1">
        <v>1.47512962713365E-6</v>
      </c>
    </row>
    <row r="3450" spans="1:11" x14ac:dyDescent="0.3">
      <c r="A3450" t="s">
        <v>34</v>
      </c>
      <c r="B3450" s="1">
        <v>0.42169070743989501</v>
      </c>
      <c r="C3450" s="1">
        <v>2.6251770296101599E-2</v>
      </c>
      <c r="D3450" s="1">
        <v>0.74878314361998599</v>
      </c>
      <c r="E3450" s="1">
        <v>0.187189148035388</v>
      </c>
      <c r="F3450" s="1">
        <v>0.4506811611546</v>
      </c>
      <c r="G3450" s="1">
        <v>0.62256551319062803</v>
      </c>
      <c r="H3450" s="1">
        <v>0.56057416877725097</v>
      </c>
      <c r="I3450" s="1">
        <v>0.21984915058710799</v>
      </c>
      <c r="J3450" s="1">
        <v>2.3207657282592798E-6</v>
      </c>
      <c r="K3450" s="1">
        <v>2.3207657282592798E-6</v>
      </c>
    </row>
    <row r="3451" spans="1:11" x14ac:dyDescent="0.3">
      <c r="A3451" t="s">
        <v>34</v>
      </c>
      <c r="B3451" s="1">
        <v>0.40312808793838201</v>
      </c>
      <c r="C3451" s="1">
        <v>2.6189573457918301E-2</v>
      </c>
      <c r="D3451" s="1">
        <v>0.73899381815699094</v>
      </c>
      <c r="E3451" s="1">
        <v>0.186694200784913</v>
      </c>
      <c r="F3451" s="1">
        <v>0.46021048918895902</v>
      </c>
      <c r="G3451" s="1">
        <v>0.42018759669139</v>
      </c>
      <c r="H3451" s="1">
        <v>0.42976079117775901</v>
      </c>
      <c r="I3451" s="1">
        <v>0.21461270016689801</v>
      </c>
      <c r="J3451" s="1">
        <v>1.7307122143228401E-6</v>
      </c>
      <c r="K3451" s="1">
        <v>1.7307122143228401E-6</v>
      </c>
    </row>
    <row r="3452" spans="1:11" x14ac:dyDescent="0.3">
      <c r="A3452" t="s">
        <v>34</v>
      </c>
      <c r="B3452" s="1">
        <v>0.39309828546588899</v>
      </c>
      <c r="C3452" s="1">
        <v>2.6675773766938301E-2</v>
      </c>
      <c r="D3452" s="1">
        <v>0.74875527746899495</v>
      </c>
      <c r="E3452" s="1">
        <v>0.18518417840639001</v>
      </c>
      <c r="F3452" s="1">
        <v>0.45768802000339498</v>
      </c>
      <c r="G3452" s="1">
        <v>0.56984590247091504</v>
      </c>
      <c r="H3452" s="1">
        <v>0.51494920253573295</v>
      </c>
      <c r="I3452" s="1">
        <v>0.233569122280052</v>
      </c>
      <c r="J3452" s="1">
        <v>2.0101517263767698E-6</v>
      </c>
      <c r="K3452" s="1">
        <v>2.0101517263767698E-6</v>
      </c>
    </row>
    <row r="3453" spans="1:11" x14ac:dyDescent="0.3">
      <c r="A3453" t="s">
        <v>34</v>
      </c>
      <c r="B3453" s="1">
        <v>0.39220009419998703</v>
      </c>
      <c r="C3453" s="1">
        <v>2.64601058479405E-2</v>
      </c>
      <c r="D3453" s="1">
        <v>0.749668973952762</v>
      </c>
      <c r="E3453" s="1">
        <v>0.186158641283038</v>
      </c>
      <c r="F3453" s="1">
        <v>0.467497622391712</v>
      </c>
      <c r="G3453" s="1">
        <v>0.31705741246565999</v>
      </c>
      <c r="H3453" s="1">
        <v>0.29481912376396602</v>
      </c>
      <c r="I3453" s="1">
        <v>0.27766144373916002</v>
      </c>
      <c r="J3453" s="1">
        <v>1.83452185183155E-6</v>
      </c>
      <c r="K3453" s="1">
        <v>1.83452185183155E-6</v>
      </c>
    </row>
    <row r="3454" spans="1:11" x14ac:dyDescent="0.3">
      <c r="A3454" t="s">
        <v>34</v>
      </c>
      <c r="B3454" s="1">
        <v>0.42109191326307099</v>
      </c>
      <c r="C3454" s="1">
        <v>2.6222904445524799E-2</v>
      </c>
      <c r="D3454" s="1">
        <v>0.74937063030237006</v>
      </c>
      <c r="E3454" s="1">
        <v>0.184681966911655</v>
      </c>
      <c r="F3454" s="1">
        <v>0.44087155876629203</v>
      </c>
      <c r="G3454" s="1">
        <v>0.400346223819742</v>
      </c>
      <c r="H3454" s="1">
        <v>0.66085735412069802</v>
      </c>
      <c r="I3454" s="1">
        <v>0.331645422837268</v>
      </c>
      <c r="J3454" s="1">
        <v>1.85710651824236E-6</v>
      </c>
      <c r="K3454" s="1">
        <v>1.85710651824236E-6</v>
      </c>
    </row>
    <row r="3455" spans="1:11" x14ac:dyDescent="0.3">
      <c r="A3455" t="s">
        <v>34</v>
      </c>
      <c r="B3455" s="1">
        <v>0.410613015157335</v>
      </c>
      <c r="C3455" s="1">
        <v>2.6670120327311801E-2</v>
      </c>
      <c r="D3455" s="1">
        <v>0.74472505280499002</v>
      </c>
      <c r="E3455" s="1">
        <v>0.19325012710374101</v>
      </c>
      <c r="F3455" s="1">
        <v>0.46945954286937502</v>
      </c>
      <c r="G3455" s="1">
        <v>0.44897904301079899</v>
      </c>
      <c r="H3455" s="1">
        <v>0.40849539857086198</v>
      </c>
      <c r="I3455" s="1">
        <v>0.22435061916343399</v>
      </c>
      <c r="J3455" s="1">
        <v>1.93588675740925E-6</v>
      </c>
      <c r="K3455" s="1">
        <v>1.93588675740925E-6</v>
      </c>
    </row>
    <row r="3456" spans="1:11" x14ac:dyDescent="0.3">
      <c r="A3456" t="s">
        <v>34</v>
      </c>
      <c r="B3456" s="1">
        <v>0.43321749535569698</v>
      </c>
      <c r="C3456" s="1">
        <v>2.6395987020330199E-2</v>
      </c>
      <c r="D3456" s="1">
        <v>0.74220833023281496</v>
      </c>
      <c r="E3456" s="1">
        <v>0.18671206499866699</v>
      </c>
      <c r="F3456" s="1">
        <v>0.467497622391712</v>
      </c>
      <c r="G3456" s="1">
        <v>0.44507615710092802</v>
      </c>
      <c r="H3456" s="1">
        <v>0.41807355611564501</v>
      </c>
      <c r="I3456" s="1">
        <v>0.24162623074620601</v>
      </c>
      <c r="J3456" s="1">
        <v>2.0648837861396598E-6</v>
      </c>
      <c r="K3456" s="1">
        <v>2.0648837861396598E-6</v>
      </c>
    </row>
    <row r="3457" spans="1:11" x14ac:dyDescent="0.3">
      <c r="A3457" t="s">
        <v>34</v>
      </c>
      <c r="B3457" s="1">
        <v>0.400583212684128</v>
      </c>
      <c r="C3457" s="1">
        <v>2.6290763725626901E-2</v>
      </c>
      <c r="D3457" s="1">
        <v>0.74566010810135597</v>
      </c>
      <c r="E3457" s="1">
        <v>0.18982066305574599</v>
      </c>
      <c r="F3457" s="1">
        <v>0.47142146334703899</v>
      </c>
      <c r="G3457" s="1">
        <v>0.47432736746731402</v>
      </c>
      <c r="H3457" s="1">
        <v>0.35034047372643701</v>
      </c>
      <c r="I3457" s="1">
        <v>0.223853570544335</v>
      </c>
      <c r="J3457" s="1">
        <v>2.3167327521143998E-6</v>
      </c>
      <c r="K3457" s="1">
        <v>2.3167327521143998E-6</v>
      </c>
    </row>
    <row r="3458" spans="1:11" x14ac:dyDescent="0.3">
      <c r="A3458" t="s">
        <v>34</v>
      </c>
      <c r="B3458" s="1">
        <v>0.39175099856745899</v>
      </c>
      <c r="C3458" s="1">
        <v>2.67006786088595E-2</v>
      </c>
      <c r="D3458" s="1">
        <v>0.74597392834090204</v>
      </c>
      <c r="E3458" s="1">
        <v>0.18730774716333301</v>
      </c>
      <c r="F3458" s="1">
        <v>0.47366365817866102</v>
      </c>
      <c r="G3458" s="1">
        <v>0.40967432548391403</v>
      </c>
      <c r="H3458" s="1">
        <v>0.41276244661628297</v>
      </c>
      <c r="I3458" s="1">
        <v>0.23497253339896099</v>
      </c>
      <c r="J3458" s="1">
        <v>2.0520447857941702E-6</v>
      </c>
      <c r="K3458" s="1">
        <v>2.0520447857941702E-6</v>
      </c>
    </row>
    <row r="3459" spans="1:11" x14ac:dyDescent="0.3">
      <c r="A3459" t="s">
        <v>34</v>
      </c>
      <c r="B3459" s="1">
        <v>0.43112171573569402</v>
      </c>
      <c r="C3459" s="1">
        <v>2.6494877202330801E-2</v>
      </c>
      <c r="D3459" s="1">
        <v>0.74206736599364698</v>
      </c>
      <c r="E3459" s="1">
        <v>0.18590735036345801</v>
      </c>
      <c r="F3459" s="1">
        <v>0.47114118899309598</v>
      </c>
      <c r="G3459" s="1">
        <v>0.443042978315418</v>
      </c>
      <c r="H3459" s="1">
        <v>0.38394841275734698</v>
      </c>
      <c r="I3459" s="1">
        <v>0.193497088931885</v>
      </c>
      <c r="J3459" s="1">
        <v>2.1603198010137198E-6</v>
      </c>
      <c r="K3459" s="1">
        <v>2.1603198010137198E-6</v>
      </c>
    </row>
    <row r="3460" spans="1:11" x14ac:dyDescent="0.3">
      <c r="A3460" t="s">
        <v>34</v>
      </c>
      <c r="B3460" s="1">
        <v>0.39160130002313098</v>
      </c>
      <c r="C3460" s="1">
        <v>2.63326198841351E-2</v>
      </c>
      <c r="D3460" s="1">
        <v>0.74944479951856702</v>
      </c>
      <c r="E3460" s="1">
        <v>0.18552341376761</v>
      </c>
      <c r="F3460" s="1">
        <v>0.48010996831955399</v>
      </c>
      <c r="G3460" s="1">
        <v>0.38932210367118503</v>
      </c>
      <c r="H3460" s="1">
        <v>0.33103763483905801</v>
      </c>
      <c r="I3460" s="1">
        <v>0.213613718379072</v>
      </c>
      <c r="J3460" s="1">
        <v>1.7467526493398701E-6</v>
      </c>
      <c r="K3460" s="1">
        <v>1.7467526493398701E-6</v>
      </c>
    </row>
    <row r="3461" spans="1:11" x14ac:dyDescent="0.3">
      <c r="A3461" t="s">
        <v>34</v>
      </c>
      <c r="B3461" s="1">
        <v>0.39264918983264602</v>
      </c>
      <c r="C3461" s="1">
        <v>2.65208263101703E-2</v>
      </c>
      <c r="D3461" s="1">
        <v>0.75123709414712203</v>
      </c>
      <c r="E3461" s="1">
        <v>0.18848428114295601</v>
      </c>
      <c r="F3461" s="1">
        <v>0.46273295837453798</v>
      </c>
      <c r="G3461" s="1">
        <v>0.35565715845385099</v>
      </c>
      <c r="H3461" s="1">
        <v>0.41815555011878802</v>
      </c>
      <c r="I3461" s="1">
        <v>0.277144177459204</v>
      </c>
      <c r="J3461" s="1">
        <v>2.0805749737381001E-6</v>
      </c>
      <c r="K3461" s="1">
        <v>2.0805749737381001E-6</v>
      </c>
    </row>
    <row r="3462" spans="1:11" x14ac:dyDescent="0.3">
      <c r="A3462" t="s">
        <v>34</v>
      </c>
      <c r="B3462" s="1">
        <v>0.39249949128844802</v>
      </c>
      <c r="C3462" s="1">
        <v>2.6406591720776001E-2</v>
      </c>
      <c r="D3462" s="1">
        <v>0.75113409032101197</v>
      </c>
      <c r="E3462" s="1">
        <v>0.18743137806912499</v>
      </c>
      <c r="F3462" s="1">
        <v>0.44563622278346599</v>
      </c>
      <c r="G3462" s="1">
        <v>0.53440320293861399</v>
      </c>
      <c r="H3462" s="1">
        <v>0.60800819727242905</v>
      </c>
      <c r="I3462" s="1">
        <v>0.260927301225583</v>
      </c>
      <c r="J3462" s="1">
        <v>2.0894641520861899E-6</v>
      </c>
      <c r="K3462" s="1">
        <v>2.0894641520861899E-6</v>
      </c>
    </row>
    <row r="3463" spans="1:11" x14ac:dyDescent="0.3">
      <c r="A3463" t="s">
        <v>34</v>
      </c>
      <c r="B3463" s="1">
        <v>0.42109191326307099</v>
      </c>
      <c r="C3463" s="1">
        <v>2.6268023935027501E-2</v>
      </c>
      <c r="D3463" s="1">
        <v>0.74575598104561802</v>
      </c>
      <c r="E3463" s="1">
        <v>0.18697747004824999</v>
      </c>
      <c r="F3463" s="1">
        <v>0.45600637387968701</v>
      </c>
      <c r="G3463" s="1">
        <v>0.50517242652987904</v>
      </c>
      <c r="H3463" s="1">
        <v>0.44132213155085898</v>
      </c>
      <c r="I3463" s="1">
        <v>0.22005774469751299</v>
      </c>
      <c r="J3463" s="1">
        <v>1.5953871549813601E-6</v>
      </c>
      <c r="K3463" s="1">
        <v>1.5953871549813601E-6</v>
      </c>
    </row>
    <row r="3464" spans="1:11" x14ac:dyDescent="0.3">
      <c r="A3464" t="s">
        <v>34</v>
      </c>
      <c r="B3464" s="1">
        <v>0.41196030205573297</v>
      </c>
      <c r="C3464" s="1">
        <v>2.68753770951504E-2</v>
      </c>
      <c r="D3464" s="1">
        <v>0.74457061249323098</v>
      </c>
      <c r="E3464" s="1">
        <v>0.19239363271323201</v>
      </c>
      <c r="F3464" s="1">
        <v>0.43218305379377803</v>
      </c>
      <c r="G3464" s="1">
        <v>0.46112703082974998</v>
      </c>
      <c r="H3464" s="1">
        <v>0.69772892534710795</v>
      </c>
      <c r="I3464" s="1">
        <v>0.32152055818332997</v>
      </c>
      <c r="J3464" s="1">
        <v>2.4052919190055499E-6</v>
      </c>
      <c r="K3464" s="1">
        <v>2.4052919190055499E-6</v>
      </c>
    </row>
    <row r="3465" spans="1:11" x14ac:dyDescent="0.3">
      <c r="A3465" t="s">
        <v>34</v>
      </c>
      <c r="B3465" s="1">
        <v>0.38965521894560401</v>
      </c>
      <c r="C3465" s="1">
        <v>2.64622483935315E-2</v>
      </c>
      <c r="D3465" s="1">
        <v>0.75113417098766999</v>
      </c>
      <c r="E3465" s="1">
        <v>0.185746212511741</v>
      </c>
      <c r="F3465" s="1">
        <v>0.45432472775598098</v>
      </c>
      <c r="G3465" s="1">
        <v>0.37977944545176201</v>
      </c>
      <c r="H3465" s="1">
        <v>0.58964457273765303</v>
      </c>
      <c r="I3465" s="1">
        <v>0.27555988176507301</v>
      </c>
      <c r="J3465" s="1">
        <v>1.8279277279494801E-6</v>
      </c>
      <c r="K3465" s="1">
        <v>1.8279277279494801E-6</v>
      </c>
    </row>
    <row r="3466" spans="1:11" x14ac:dyDescent="0.3">
      <c r="A3466" t="s">
        <v>34</v>
      </c>
      <c r="B3466" s="1">
        <v>0.40267899230585302</v>
      </c>
      <c r="C3466" s="1">
        <v>2.6218425805056501E-2</v>
      </c>
      <c r="D3466" s="1">
        <v>0.74391397981026197</v>
      </c>
      <c r="E3466" s="1">
        <v>0.186001691701594</v>
      </c>
      <c r="F3466" s="1">
        <v>0.47478475559446698</v>
      </c>
      <c r="G3466" s="1">
        <v>0.38807563225494301</v>
      </c>
      <c r="H3466" s="1">
        <v>0.44016151734358699</v>
      </c>
      <c r="I3466" s="1">
        <v>0.25213891399926502</v>
      </c>
      <c r="J3466" s="1">
        <v>2.10429885196726E-6</v>
      </c>
      <c r="K3466" s="1">
        <v>2.10429885196726E-6</v>
      </c>
    </row>
    <row r="3467" spans="1:11" x14ac:dyDescent="0.3">
      <c r="A3467" t="s">
        <v>34</v>
      </c>
      <c r="B3467" s="1">
        <v>0.43142111282415402</v>
      </c>
      <c r="C3467" s="1">
        <v>2.6560683959766001E-2</v>
      </c>
      <c r="D3467" s="1">
        <v>0.74046674739733798</v>
      </c>
      <c r="E3467" s="1">
        <v>0.18605508846813801</v>
      </c>
      <c r="F3467" s="1">
        <v>0.467497622391712</v>
      </c>
      <c r="G3467" s="1">
        <v>0.41398589054665103</v>
      </c>
      <c r="H3467" s="1">
        <v>0.382711551840419</v>
      </c>
      <c r="I3467" s="1">
        <v>0.218736733300324</v>
      </c>
      <c r="J3467" s="1">
        <v>2.2535356001547098E-6</v>
      </c>
      <c r="K3467" s="1">
        <v>2.2535356001547098E-6</v>
      </c>
    </row>
    <row r="3468" spans="1:11" x14ac:dyDescent="0.3">
      <c r="A3468" t="s">
        <v>34</v>
      </c>
      <c r="B3468" s="1">
        <v>0.43112171573569402</v>
      </c>
      <c r="C3468" s="1">
        <v>2.6438477840452401E-2</v>
      </c>
      <c r="D3468" s="1">
        <v>0.74008590063227497</v>
      </c>
      <c r="E3468" s="1">
        <v>0.18767703150186599</v>
      </c>
      <c r="F3468" s="1">
        <v>0.45796829435735198</v>
      </c>
      <c r="G3468" s="1">
        <v>0.42056562490778998</v>
      </c>
      <c r="H3468" s="1">
        <v>0.55338271491926305</v>
      </c>
      <c r="I3468" s="1">
        <v>0.32533593359681201</v>
      </c>
      <c r="J3468" s="1">
        <v>2.0559862923770598E-6</v>
      </c>
      <c r="K3468" s="1">
        <v>2.0559862923770598E-6</v>
      </c>
    </row>
    <row r="3469" spans="1:11" x14ac:dyDescent="0.3">
      <c r="A3469" t="s">
        <v>34</v>
      </c>
      <c r="B3469" s="1">
        <v>0.41091241224569802</v>
      </c>
      <c r="C3469" s="1">
        <v>2.7018351503028001E-2</v>
      </c>
      <c r="D3469" s="1">
        <v>0.74573872267645902</v>
      </c>
      <c r="E3469" s="1">
        <v>0.19270254089432501</v>
      </c>
      <c r="F3469" s="1">
        <v>0.46273295837453798</v>
      </c>
      <c r="G3469" s="1">
        <v>0.38308974658997802</v>
      </c>
      <c r="H3469" s="1">
        <v>0.52082751827266804</v>
      </c>
      <c r="I3469" s="1">
        <v>0.26813579494171802</v>
      </c>
      <c r="J3469" s="1">
        <v>1.6709243824029701E-6</v>
      </c>
      <c r="K3469" s="1">
        <v>1.6709243824029701E-6</v>
      </c>
    </row>
    <row r="3470" spans="1:11" x14ac:dyDescent="0.3">
      <c r="A3470" t="s">
        <v>34</v>
      </c>
      <c r="B3470" s="1">
        <v>0.43067262010144303</v>
      </c>
      <c r="C3470" s="1">
        <v>2.6505306358074798E-2</v>
      </c>
      <c r="D3470" s="1">
        <v>0.74348502228911595</v>
      </c>
      <c r="E3470" s="1">
        <v>0.18595911946837901</v>
      </c>
      <c r="F3470" s="1">
        <v>0.46301323272848199</v>
      </c>
      <c r="G3470" s="1">
        <v>0.44394207245173101</v>
      </c>
      <c r="H3470" s="1">
        <v>0.365000471500812</v>
      </c>
      <c r="I3470" s="1">
        <v>0.17938812284991101</v>
      </c>
      <c r="J3470" s="1">
        <v>1.6554992880759501E-6</v>
      </c>
      <c r="K3470" s="1">
        <v>1.6554992880759501E-6</v>
      </c>
    </row>
    <row r="3471" spans="1:11" x14ac:dyDescent="0.3">
      <c r="A3471" t="s">
        <v>34</v>
      </c>
      <c r="B3471" s="1">
        <v>0.39085280730159</v>
      </c>
      <c r="C3471" s="1">
        <v>2.63945286489615E-2</v>
      </c>
      <c r="D3471" s="1">
        <v>0.74857505083138398</v>
      </c>
      <c r="E3471" s="1">
        <v>0.18623126082396099</v>
      </c>
      <c r="F3471" s="1">
        <v>0.47002009157727698</v>
      </c>
      <c r="G3471" s="1">
        <v>0.37083958898281799</v>
      </c>
      <c r="H3471" s="1">
        <v>0.34125359057302301</v>
      </c>
      <c r="I3471" s="1">
        <v>0.30449624438852002</v>
      </c>
      <c r="J3471" s="1">
        <v>1.90522782329383E-6</v>
      </c>
      <c r="K3471" s="1">
        <v>1.90522782329383E-6</v>
      </c>
    </row>
    <row r="3472" spans="1:11" x14ac:dyDescent="0.3">
      <c r="A3472" t="s">
        <v>34</v>
      </c>
      <c r="B3472" s="1">
        <v>0.430522921557148</v>
      </c>
      <c r="C3472" s="1">
        <v>2.6413969099396702E-2</v>
      </c>
      <c r="D3472" s="1">
        <v>0.74025942525556399</v>
      </c>
      <c r="E3472" s="1">
        <v>0.18694592172869001</v>
      </c>
      <c r="F3472" s="1">
        <v>0.46105131225081802</v>
      </c>
      <c r="G3472" s="1">
        <v>0.63042236990449096</v>
      </c>
      <c r="H3472" s="1">
        <v>0.48709153384100501</v>
      </c>
      <c r="I3472" s="1">
        <v>0.15782687974870599</v>
      </c>
      <c r="J3472" s="1">
        <v>2.3290811429907201E-6</v>
      </c>
      <c r="K3472" s="1">
        <v>2.3290811429907201E-6</v>
      </c>
    </row>
    <row r="3473" spans="1:11" x14ac:dyDescent="0.3">
      <c r="A3473" t="s">
        <v>34</v>
      </c>
      <c r="B3473" s="1">
        <v>0.42004402345141201</v>
      </c>
      <c r="C3473" s="1">
        <v>2.62139111554185E-2</v>
      </c>
      <c r="D3473" s="1">
        <v>0.74595353669151898</v>
      </c>
      <c r="E3473" s="1">
        <v>0.18581520329780099</v>
      </c>
      <c r="F3473" s="1">
        <v>0.46469487885220201</v>
      </c>
      <c r="G3473" s="1">
        <v>0.28213577885325603</v>
      </c>
      <c r="H3473" s="1">
        <v>0.45643773765158202</v>
      </c>
      <c r="I3473" s="1">
        <v>0.26535465973750899</v>
      </c>
      <c r="J3473" s="1">
        <v>2.1487530591221902E-6</v>
      </c>
      <c r="K3473" s="1">
        <v>2.1487530591221902E-6</v>
      </c>
    </row>
    <row r="3474" spans="1:11" x14ac:dyDescent="0.3">
      <c r="A3474" t="s">
        <v>34</v>
      </c>
      <c r="B3474" s="1">
        <v>0.41255909623431097</v>
      </c>
      <c r="C3474" s="1">
        <v>2.70149171284777E-2</v>
      </c>
      <c r="D3474" s="1">
        <v>0.74049966526467803</v>
      </c>
      <c r="E3474" s="1">
        <v>0.19201431893957899</v>
      </c>
      <c r="F3474" s="1">
        <v>0.46161186095872198</v>
      </c>
      <c r="G3474" s="1">
        <v>0.47425584861557002</v>
      </c>
      <c r="H3474" s="1">
        <v>0.46817452506359802</v>
      </c>
      <c r="I3474" s="1">
        <v>0.21368584748937</v>
      </c>
      <c r="J3474" s="1">
        <v>1.8197370444387199E-6</v>
      </c>
      <c r="K3474" s="1">
        <v>1.8197370444387199E-6</v>
      </c>
    </row>
    <row r="3475" spans="1:11" x14ac:dyDescent="0.3">
      <c r="A3475" t="s">
        <v>34</v>
      </c>
      <c r="B3475" s="1">
        <v>0.39085280730159</v>
      </c>
      <c r="C3475" s="1">
        <v>2.6519412950263801E-2</v>
      </c>
      <c r="D3475" s="1">
        <v>0.74764982852948902</v>
      </c>
      <c r="E3475" s="1">
        <v>0.18379236570163199</v>
      </c>
      <c r="F3475" s="1">
        <v>0.467497622391712</v>
      </c>
      <c r="G3475" s="1">
        <v>0.512743207836721</v>
      </c>
      <c r="H3475" s="1">
        <v>0.49919201588504197</v>
      </c>
      <c r="I3475" s="1">
        <v>0.23251787358967699</v>
      </c>
      <c r="J3475" s="1">
        <v>1.9571492728776899E-6</v>
      </c>
      <c r="K3475" s="1">
        <v>1.9571492728776899E-6</v>
      </c>
    </row>
    <row r="3476" spans="1:11" x14ac:dyDescent="0.3">
      <c r="A3476" t="s">
        <v>34</v>
      </c>
      <c r="B3476" s="1">
        <v>0.40133170540570101</v>
      </c>
      <c r="C3476" s="1">
        <v>2.6176632662595001E-2</v>
      </c>
      <c r="D3476" s="1">
        <v>0.74979729380321203</v>
      </c>
      <c r="E3476" s="1">
        <v>0.18601329881620099</v>
      </c>
      <c r="F3476" s="1">
        <v>0.47338338382470402</v>
      </c>
      <c r="G3476" s="1">
        <v>0.34372372719015698</v>
      </c>
      <c r="H3476" s="1">
        <v>0.31868497973076998</v>
      </c>
      <c r="I3476" s="1">
        <v>0.322315138431162</v>
      </c>
      <c r="J3476" s="1">
        <v>1.9346810222729998E-6</v>
      </c>
      <c r="K3476" s="1">
        <v>1.9346810222729998E-6</v>
      </c>
    </row>
    <row r="3477" spans="1:11" x14ac:dyDescent="0.3">
      <c r="A3477" t="s">
        <v>34</v>
      </c>
      <c r="B3477" s="1">
        <v>0.38995461603409698</v>
      </c>
      <c r="C3477" s="1">
        <v>2.6537800132488101E-2</v>
      </c>
      <c r="D3477" s="1">
        <v>0.74876214432710897</v>
      </c>
      <c r="E3477" s="1">
        <v>0.18642798870306801</v>
      </c>
      <c r="F3477" s="1">
        <v>0.49104066812367703</v>
      </c>
      <c r="G3477" s="1">
        <v>0.50276121952797104</v>
      </c>
      <c r="H3477" s="1">
        <v>0.16176538848775199</v>
      </c>
      <c r="I3477" s="1">
        <v>0.20346187750873301</v>
      </c>
      <c r="J3477" s="1">
        <v>1.68497743329924E-6</v>
      </c>
      <c r="K3477" s="1">
        <v>1.68497743329924E-6</v>
      </c>
    </row>
    <row r="3478" spans="1:11" x14ac:dyDescent="0.3">
      <c r="A3478" t="s">
        <v>34</v>
      </c>
      <c r="B3478" s="1">
        <v>0.39983471996310599</v>
      </c>
      <c r="C3478" s="1">
        <v>2.6405587965173401E-2</v>
      </c>
      <c r="D3478" s="1">
        <v>0.74681897135116304</v>
      </c>
      <c r="E3478" s="1">
        <v>0.18465092731810601</v>
      </c>
      <c r="F3478" s="1">
        <v>0.46217240966662398</v>
      </c>
      <c r="G3478" s="1">
        <v>0.39120202777436702</v>
      </c>
      <c r="H3478" s="1">
        <v>0.46256467618438402</v>
      </c>
      <c r="I3478" s="1">
        <v>0.25851168205741798</v>
      </c>
      <c r="J3478" s="1">
        <v>2.50288162629509E-6</v>
      </c>
      <c r="K3478" s="1">
        <v>2.50288162629509E-6</v>
      </c>
    </row>
    <row r="3479" spans="1:11" x14ac:dyDescent="0.3">
      <c r="A3479" t="s">
        <v>34</v>
      </c>
      <c r="B3479" s="1">
        <v>0.43067262010144303</v>
      </c>
      <c r="C3479" s="1">
        <v>2.6750240729661E-2</v>
      </c>
      <c r="D3479" s="1">
        <v>0.74445041566967096</v>
      </c>
      <c r="E3479" s="1">
        <v>0.18797963655800001</v>
      </c>
      <c r="F3479" s="1">
        <v>0.46889899416147401</v>
      </c>
      <c r="G3479" s="1">
        <v>0.56914093093223495</v>
      </c>
      <c r="H3479" s="1">
        <v>0.45482616087166999</v>
      </c>
      <c r="I3479" s="1">
        <v>0.192698141940396</v>
      </c>
      <c r="J3479" s="1">
        <v>1.74595436952585E-6</v>
      </c>
      <c r="K3479" s="1">
        <v>1.74595436952585E-6</v>
      </c>
    </row>
    <row r="3480" spans="1:11" x14ac:dyDescent="0.3">
      <c r="A3480" t="s">
        <v>34</v>
      </c>
      <c r="B3480" s="1">
        <v>0.42064281762995798</v>
      </c>
      <c r="C3480" s="1">
        <v>2.6192949317567899E-2</v>
      </c>
      <c r="D3480" s="1">
        <v>0.74804284248378405</v>
      </c>
      <c r="E3480" s="1">
        <v>0.18315259558456101</v>
      </c>
      <c r="F3480" s="1">
        <v>0.46161186095872198</v>
      </c>
      <c r="G3480" s="1">
        <v>0.47059817019740602</v>
      </c>
      <c r="H3480" s="1">
        <v>0.50713081641784397</v>
      </c>
      <c r="I3480" s="1">
        <v>0.24785926429594299</v>
      </c>
      <c r="J3480" s="1">
        <v>1.9613651881466001E-6</v>
      </c>
      <c r="K3480" s="1">
        <v>1.9613651881466001E-6</v>
      </c>
    </row>
    <row r="3481" spans="1:11" x14ac:dyDescent="0.3">
      <c r="A3481" t="s">
        <v>34</v>
      </c>
      <c r="B3481" s="1">
        <v>0.43082231864560899</v>
      </c>
      <c r="C3481" s="1">
        <v>2.6442749428195599E-2</v>
      </c>
      <c r="D3481" s="1">
        <v>0.73865082309143804</v>
      </c>
      <c r="E3481" s="1">
        <v>0.18471785458251699</v>
      </c>
      <c r="F3481" s="1">
        <v>0.442833479243957</v>
      </c>
      <c r="G3481" s="1">
        <v>0.27388045996535698</v>
      </c>
      <c r="H3481" s="1">
        <v>0.64229612675786796</v>
      </c>
      <c r="I3481" s="1">
        <v>0.36036262285277498</v>
      </c>
      <c r="J3481" s="1">
        <v>2.02127775128756E-6</v>
      </c>
      <c r="K3481" s="1">
        <v>2.02127775128756E-6</v>
      </c>
    </row>
    <row r="3482" spans="1:11" x14ac:dyDescent="0.3">
      <c r="A3482" t="s">
        <v>34</v>
      </c>
      <c r="B3482" s="1">
        <v>0.411810603511437</v>
      </c>
      <c r="C3482" s="1">
        <v>2.6822151041342401E-2</v>
      </c>
      <c r="D3482" s="1">
        <v>0.74978193567651497</v>
      </c>
      <c r="E3482" s="1">
        <v>0.194732255114656</v>
      </c>
      <c r="F3482" s="1">
        <v>0.44843896632299202</v>
      </c>
      <c r="G3482" s="1">
        <v>0.50860533141394704</v>
      </c>
      <c r="H3482" s="1">
        <v>0.551611949514486</v>
      </c>
      <c r="I3482" s="1">
        <v>0.24144658514325301</v>
      </c>
      <c r="J3482" s="1">
        <v>2.37079126328436E-6</v>
      </c>
      <c r="K3482" s="1">
        <v>2.37079126328436E-6</v>
      </c>
    </row>
    <row r="3483" spans="1:11" x14ac:dyDescent="0.3">
      <c r="A3483" t="s">
        <v>34</v>
      </c>
      <c r="B3483" s="1">
        <v>0.422289501617303</v>
      </c>
      <c r="C3483" s="1">
        <v>2.63699974021748E-2</v>
      </c>
      <c r="D3483" s="1">
        <v>0.74433043442866698</v>
      </c>
      <c r="E3483" s="1">
        <v>0.186319590361856</v>
      </c>
      <c r="F3483" s="1">
        <v>0.45600637387968701</v>
      </c>
      <c r="G3483" s="1">
        <v>0.35154993296754899</v>
      </c>
      <c r="H3483" s="1">
        <v>0.482889830379236</v>
      </c>
      <c r="I3483" s="1">
        <v>0.27703921435221202</v>
      </c>
      <c r="J3483" s="1">
        <v>2.01513265980079E-6</v>
      </c>
      <c r="K3483" s="1">
        <v>2.01513265980079E-6</v>
      </c>
    </row>
    <row r="3484" spans="1:11" x14ac:dyDescent="0.3">
      <c r="A3484" t="s">
        <v>34</v>
      </c>
      <c r="B3484" s="1">
        <v>0.39145160147899899</v>
      </c>
      <c r="C3484" s="1">
        <v>2.6666325861065699E-2</v>
      </c>
      <c r="D3484" s="1">
        <v>0.74840044981078901</v>
      </c>
      <c r="E3484" s="1">
        <v>0.18632296807885901</v>
      </c>
      <c r="F3484" s="1">
        <v>0.459089391773154</v>
      </c>
      <c r="G3484" s="1">
        <v>0.35004803708076399</v>
      </c>
      <c r="H3484" s="1">
        <v>0.53431604464567495</v>
      </c>
      <c r="I3484" s="1">
        <v>0.27690074329234698</v>
      </c>
      <c r="J3484" s="1">
        <v>2.3399078129711599E-6</v>
      </c>
      <c r="K3484" s="1">
        <v>2.3399078129711599E-6</v>
      </c>
    </row>
    <row r="3485" spans="1:11" x14ac:dyDescent="0.3">
      <c r="A3485" t="s">
        <v>34</v>
      </c>
      <c r="B3485" s="1">
        <v>0.39220009419998703</v>
      </c>
      <c r="C3485" s="1">
        <v>2.62965476984931E-2</v>
      </c>
      <c r="D3485" s="1">
        <v>0.74825607017331897</v>
      </c>
      <c r="E3485" s="1">
        <v>0.18681224149481701</v>
      </c>
      <c r="F3485" s="1">
        <v>0.463854055790344</v>
      </c>
      <c r="G3485" s="1">
        <v>0.42160775674759599</v>
      </c>
      <c r="H3485" s="1">
        <v>0.40705914003785598</v>
      </c>
      <c r="I3485" s="1">
        <v>0.219564364069609</v>
      </c>
      <c r="J3485" s="1">
        <v>2.1755453253872598E-6</v>
      </c>
      <c r="K3485" s="1">
        <v>2.1755453253872598E-6</v>
      </c>
    </row>
    <row r="3486" spans="1:11" x14ac:dyDescent="0.3">
      <c r="A3486" t="s">
        <v>34</v>
      </c>
      <c r="B3486" s="1">
        <v>0.40252929376165603</v>
      </c>
      <c r="C3486" s="1">
        <v>2.6085155868384901E-2</v>
      </c>
      <c r="D3486" s="1">
        <v>0.74519953778477099</v>
      </c>
      <c r="E3486" s="1">
        <v>0.18514542856701999</v>
      </c>
      <c r="F3486" s="1">
        <v>0.43162250508587702</v>
      </c>
      <c r="G3486" s="1">
        <v>0.36642585413187101</v>
      </c>
      <c r="H3486" s="1">
        <v>0.65121765747173699</v>
      </c>
      <c r="I3486" s="1">
        <v>0.34321123152970201</v>
      </c>
      <c r="J3486" s="1">
        <v>1.88982767521107E-6</v>
      </c>
      <c r="K3486" s="1">
        <v>1.88982767521107E-6</v>
      </c>
    </row>
    <row r="3487" spans="1:11" x14ac:dyDescent="0.3">
      <c r="A3487" t="s">
        <v>34</v>
      </c>
      <c r="B3487" s="1">
        <v>0.38950552040143799</v>
      </c>
      <c r="C3487" s="1">
        <v>2.6330198267479701E-2</v>
      </c>
      <c r="D3487" s="1">
        <v>0.75101717261769996</v>
      </c>
      <c r="E3487" s="1">
        <v>0.185371637580176</v>
      </c>
      <c r="F3487" s="1">
        <v>0.45600637387968701</v>
      </c>
      <c r="G3487" s="1">
        <v>0.543578049920455</v>
      </c>
      <c r="H3487" s="1">
        <v>0.42994783645765</v>
      </c>
      <c r="I3487" s="1">
        <v>0.185783889680599</v>
      </c>
      <c r="J3487" s="1">
        <v>1.73351450908723E-6</v>
      </c>
      <c r="K3487" s="1">
        <v>1.73351450908723E-6</v>
      </c>
    </row>
    <row r="3488" spans="1:11" x14ac:dyDescent="0.3">
      <c r="A3488" t="s">
        <v>34</v>
      </c>
      <c r="B3488" s="1">
        <v>0.43276839972258402</v>
      </c>
      <c r="C3488" s="1">
        <v>2.6487175741183599E-2</v>
      </c>
      <c r="D3488" s="1">
        <v>0.74080387180521301</v>
      </c>
      <c r="E3488" s="1">
        <v>0.18738419786232899</v>
      </c>
      <c r="F3488" s="1">
        <v>0.488518198938098</v>
      </c>
      <c r="G3488" s="1">
        <v>0.58023656993254602</v>
      </c>
      <c r="H3488" s="1">
        <v>0.25808051022616402</v>
      </c>
      <c r="I3488" s="1">
        <v>0.205157992450749</v>
      </c>
      <c r="J3488" s="1">
        <v>1.9745700667404302E-6</v>
      </c>
      <c r="K3488" s="1">
        <v>1.9745700667404302E-6</v>
      </c>
    </row>
    <row r="3489" spans="1:11" x14ac:dyDescent="0.3">
      <c r="A3489" t="s">
        <v>34</v>
      </c>
      <c r="B3489" s="1">
        <v>0.39220009419998703</v>
      </c>
      <c r="C3489" s="1">
        <v>2.6480248477182701E-2</v>
      </c>
      <c r="D3489" s="1">
        <v>0.75120090863933497</v>
      </c>
      <c r="E3489" s="1">
        <v>0.187365141340609</v>
      </c>
      <c r="F3489" s="1">
        <v>0.48123106573536001</v>
      </c>
      <c r="G3489" s="1">
        <v>0.54966736929816795</v>
      </c>
      <c r="H3489" s="1">
        <v>0.33948357242025501</v>
      </c>
      <c r="I3489" s="1">
        <v>0.18288964465275401</v>
      </c>
      <c r="J3489" s="1">
        <v>2.0572751816603399E-6</v>
      </c>
      <c r="K3489" s="1">
        <v>2.0572751816603399E-6</v>
      </c>
    </row>
    <row r="3490" spans="1:11" x14ac:dyDescent="0.3">
      <c r="A3490" t="s">
        <v>34</v>
      </c>
      <c r="B3490" s="1">
        <v>0.403427485026842</v>
      </c>
      <c r="C3490" s="1">
        <v>2.6141847804766201E-2</v>
      </c>
      <c r="D3490" s="1">
        <v>0.74399123459694005</v>
      </c>
      <c r="E3490" s="1">
        <v>0.185249779037923</v>
      </c>
      <c r="F3490" s="1">
        <v>0.46525542756010402</v>
      </c>
      <c r="G3490" s="1">
        <v>0.32138941148603301</v>
      </c>
      <c r="H3490" s="1">
        <v>0.32192342987243899</v>
      </c>
      <c r="I3490" s="1">
        <v>0.23484414612812399</v>
      </c>
      <c r="J3490" s="1">
        <v>1.65307950238907E-6</v>
      </c>
      <c r="K3490" s="1">
        <v>1.65307950238907E-6</v>
      </c>
    </row>
    <row r="3491" spans="1:11" x14ac:dyDescent="0.3">
      <c r="A3491" t="s">
        <v>34</v>
      </c>
      <c r="B3491" s="1">
        <v>0.422139803072553</v>
      </c>
      <c r="C3491" s="1">
        <v>2.63082191705881E-2</v>
      </c>
      <c r="D3491" s="1">
        <v>0.74934230795009404</v>
      </c>
      <c r="E3491" s="1">
        <v>0.18455459795147799</v>
      </c>
      <c r="F3491" s="1">
        <v>0.447037594553229</v>
      </c>
      <c r="G3491" s="1">
        <v>0.37166716426737301</v>
      </c>
      <c r="H3491" s="1">
        <v>0.58683141484800305</v>
      </c>
      <c r="I3491" s="1">
        <v>0.31569137028548599</v>
      </c>
      <c r="J3491" s="1">
        <v>2.0762426426629901E-6</v>
      </c>
      <c r="K3491" s="1">
        <v>2.0762426426629901E-6</v>
      </c>
    </row>
    <row r="3492" spans="1:11" x14ac:dyDescent="0.3">
      <c r="A3492" t="s">
        <v>34</v>
      </c>
      <c r="B3492" s="1">
        <v>0.42184040598405997</v>
      </c>
      <c r="C3492" s="1">
        <v>2.6464228897859099E-2</v>
      </c>
      <c r="D3492" s="1">
        <v>0.74225682936212201</v>
      </c>
      <c r="E3492" s="1">
        <v>0.18296914076752299</v>
      </c>
      <c r="F3492" s="1">
        <v>0.46945954286937502</v>
      </c>
      <c r="G3492" s="1">
        <v>0.309987263121069</v>
      </c>
      <c r="H3492" s="1">
        <v>0.51569603024071098</v>
      </c>
      <c r="I3492" s="1">
        <v>0.27962169645431001</v>
      </c>
      <c r="J3492" s="1">
        <v>2.2578513004003001E-6</v>
      </c>
      <c r="K3492" s="1">
        <v>2.2578513004003001E-6</v>
      </c>
    </row>
    <row r="3493" spans="1:11" x14ac:dyDescent="0.3">
      <c r="A3493" t="s">
        <v>34</v>
      </c>
      <c r="B3493" s="1">
        <v>0.43142111282415402</v>
      </c>
      <c r="C3493" s="1">
        <v>2.6692819607595401E-2</v>
      </c>
      <c r="D3493" s="1">
        <v>0.74068256766194096</v>
      </c>
      <c r="E3493" s="1">
        <v>0.185357378630949</v>
      </c>
      <c r="F3493" s="1">
        <v>0.484314083628826</v>
      </c>
      <c r="G3493" s="1">
        <v>0.48501432731476901</v>
      </c>
      <c r="H3493" s="1">
        <v>0.264327935865176</v>
      </c>
      <c r="I3493" s="1">
        <v>0.245387853189795</v>
      </c>
      <c r="J3493" s="1">
        <v>2.3991551429334599E-6</v>
      </c>
      <c r="K3493" s="1">
        <v>2.3991551429334599E-6</v>
      </c>
    </row>
    <row r="3494" spans="1:11" x14ac:dyDescent="0.3">
      <c r="A3494" t="s">
        <v>34</v>
      </c>
      <c r="B3494" s="1">
        <v>0.420493119085663</v>
      </c>
      <c r="C3494" s="1">
        <v>2.6163349780160699E-2</v>
      </c>
      <c r="D3494" s="1">
        <v>0.74754748648339298</v>
      </c>
      <c r="E3494" s="1">
        <v>0.184897523610492</v>
      </c>
      <c r="F3494" s="1">
        <v>0.468058171099616</v>
      </c>
      <c r="G3494" s="1">
        <v>0.50972919908432801</v>
      </c>
      <c r="H3494" s="1">
        <v>0.40316707718308198</v>
      </c>
      <c r="I3494" s="1">
        <v>0.21751500280449201</v>
      </c>
      <c r="J3494" s="1">
        <v>2.3016901668650201E-6</v>
      </c>
      <c r="K3494" s="1">
        <v>2.3016901668650201E-6</v>
      </c>
    </row>
    <row r="3495" spans="1:11" x14ac:dyDescent="0.3">
      <c r="A3495" t="s">
        <v>34</v>
      </c>
      <c r="B3495" s="1">
        <v>0.40282869085005102</v>
      </c>
      <c r="C3495" s="1">
        <v>2.61953844376616E-2</v>
      </c>
      <c r="D3495" s="1">
        <v>0.744853682805243</v>
      </c>
      <c r="E3495" s="1">
        <v>0.188325844212194</v>
      </c>
      <c r="F3495" s="1">
        <v>0.45628664823364501</v>
      </c>
      <c r="G3495" s="1">
        <v>0.36509764688505503</v>
      </c>
      <c r="H3495" s="1">
        <v>0.49601137366438097</v>
      </c>
      <c r="I3495" s="1">
        <v>0.26535105588082702</v>
      </c>
      <c r="J3495" s="1">
        <v>1.8435274459857801E-6</v>
      </c>
      <c r="K3495" s="1">
        <v>1.8435274459857801E-6</v>
      </c>
    </row>
    <row r="3496" spans="1:11" x14ac:dyDescent="0.3">
      <c r="A3496" t="s">
        <v>34</v>
      </c>
      <c r="B3496" s="1">
        <v>0.43306779681153201</v>
      </c>
      <c r="C3496" s="1">
        <v>2.6446530391003201E-2</v>
      </c>
      <c r="D3496" s="1">
        <v>0.73835872546007097</v>
      </c>
      <c r="E3496" s="1">
        <v>0.18786497931672599</v>
      </c>
      <c r="F3496" s="1">
        <v>0.459369666127114</v>
      </c>
      <c r="G3496" s="1">
        <v>0.45309648547592202</v>
      </c>
      <c r="H3496" s="1">
        <v>0.49518830626469701</v>
      </c>
      <c r="I3496" s="1">
        <v>0.20987709465707199</v>
      </c>
      <c r="J3496" s="1">
        <v>2.1122483884507698E-6</v>
      </c>
      <c r="K3496" s="1">
        <v>2.1122483884507698E-6</v>
      </c>
    </row>
    <row r="3497" spans="1:11" x14ac:dyDescent="0.3">
      <c r="A3497" t="s">
        <v>34</v>
      </c>
      <c r="B3497" s="1">
        <v>0.39279888837739602</v>
      </c>
      <c r="C3497" s="1">
        <v>2.6394956257850599E-2</v>
      </c>
      <c r="D3497" s="1">
        <v>0.74669924437866797</v>
      </c>
      <c r="E3497" s="1">
        <v>0.18536595492747501</v>
      </c>
      <c r="F3497" s="1">
        <v>0.49188149118552199</v>
      </c>
      <c r="G3497" s="1">
        <v>0.433469669159538</v>
      </c>
      <c r="H3497" s="1">
        <v>0.19231538449463001</v>
      </c>
      <c r="I3497" s="1">
        <v>0.26406978441183698</v>
      </c>
      <c r="J3497" s="1">
        <v>1.9847813960307502E-6</v>
      </c>
      <c r="K3497" s="1">
        <v>1.9847813960307502E-6</v>
      </c>
    </row>
    <row r="3498" spans="1:11" x14ac:dyDescent="0.3">
      <c r="A3498" t="s">
        <v>34</v>
      </c>
      <c r="B3498" s="1">
        <v>0.42139131035153199</v>
      </c>
      <c r="C3498" s="1">
        <v>2.6339268077071602E-2</v>
      </c>
      <c r="D3498" s="1">
        <v>0.74758891985713505</v>
      </c>
      <c r="E3498" s="1">
        <v>0.18397294863674599</v>
      </c>
      <c r="F3498" s="1">
        <v>0.45712747129549303</v>
      </c>
      <c r="G3498" s="1">
        <v>0.50809448247286704</v>
      </c>
      <c r="H3498" s="1">
        <v>0.43412807966369099</v>
      </c>
      <c r="I3498" s="1">
        <v>0.146567404503056</v>
      </c>
      <c r="J3498" s="1">
        <v>2.3510754149558299E-6</v>
      </c>
      <c r="K3498" s="1">
        <v>2.3510754149558299E-6</v>
      </c>
    </row>
    <row r="3499" spans="1:11" x14ac:dyDescent="0.3">
      <c r="A3499" t="s">
        <v>34</v>
      </c>
      <c r="B3499" s="1">
        <v>0.42019372199557797</v>
      </c>
      <c r="C3499" s="1">
        <v>2.63152319563668E-2</v>
      </c>
      <c r="D3499" s="1">
        <v>0.74509209802741605</v>
      </c>
      <c r="E3499" s="1">
        <v>0.18466787076742899</v>
      </c>
      <c r="F3499" s="1">
        <v>0.45460500210992499</v>
      </c>
      <c r="G3499" s="1">
        <v>0.46837086881429602</v>
      </c>
      <c r="H3499" s="1">
        <v>0.53969223451362003</v>
      </c>
      <c r="I3499" s="1">
        <v>0.26591303452926901</v>
      </c>
      <c r="J3499" s="1">
        <v>2.3087832156308799E-6</v>
      </c>
      <c r="K3499" s="1">
        <v>2.3087832156308799E-6</v>
      </c>
    </row>
    <row r="3500" spans="1:11" x14ac:dyDescent="0.3">
      <c r="A3500" t="s">
        <v>34</v>
      </c>
      <c r="B3500" s="1">
        <v>0.413606986044247</v>
      </c>
      <c r="C3500" s="1">
        <v>2.6903018633960898E-2</v>
      </c>
      <c r="D3500" s="1">
        <v>0.74760063606229399</v>
      </c>
      <c r="E3500" s="1">
        <v>0.19379315294729099</v>
      </c>
      <c r="F3500" s="1">
        <v>0.45768802000339498</v>
      </c>
      <c r="G3500" s="1">
        <v>0.62288223953410504</v>
      </c>
      <c r="H3500" s="1">
        <v>0.48384663861041599</v>
      </c>
      <c r="I3500" s="1">
        <v>0.156835087037588</v>
      </c>
      <c r="J3500" s="1">
        <v>2.5032225582990301E-6</v>
      </c>
      <c r="K3500" s="1">
        <v>2.5032225582990301E-6</v>
      </c>
    </row>
    <row r="3501" spans="1:11" x14ac:dyDescent="0.3">
      <c r="A3501" t="s">
        <v>34</v>
      </c>
      <c r="B3501" s="1">
        <v>0.399235925785698</v>
      </c>
      <c r="C3501" s="1">
        <v>2.6121907727102898E-2</v>
      </c>
      <c r="D3501" s="1">
        <v>0.74746480272764904</v>
      </c>
      <c r="E3501" s="1">
        <v>0.184062462368762</v>
      </c>
      <c r="F3501" s="1">
        <v>0.46609625062195198</v>
      </c>
      <c r="G3501" s="1">
        <v>0.54021666388813405</v>
      </c>
      <c r="H3501" s="1">
        <v>0.40267926796498399</v>
      </c>
      <c r="I3501" s="1">
        <v>0.179850538376574</v>
      </c>
      <c r="J3501" s="1">
        <v>1.58626514502097E-6</v>
      </c>
      <c r="K3501" s="1">
        <v>1.58626514502097E-6</v>
      </c>
    </row>
    <row r="3502" spans="1:11" x14ac:dyDescent="0.3">
      <c r="A3502" t="s">
        <v>35</v>
      </c>
      <c r="B3502" s="1">
        <v>0.38411637280434002</v>
      </c>
      <c r="C3502" s="1">
        <v>2.65292884650252E-2</v>
      </c>
      <c r="D3502" s="1">
        <v>0.758230283620968</v>
      </c>
      <c r="E3502" s="1">
        <v>0.185744282250804</v>
      </c>
      <c r="F3502" s="1">
        <v>0.55494322082469305</v>
      </c>
      <c r="G3502" s="1">
        <v>0.27085623423414901</v>
      </c>
      <c r="H3502" s="1">
        <v>0.584521694684214</v>
      </c>
      <c r="I3502" s="1">
        <v>0.36149545029652003</v>
      </c>
      <c r="J3502" s="1">
        <v>1.8963635911900301E-6</v>
      </c>
      <c r="K3502" s="1">
        <v>1.8963635911900301E-6</v>
      </c>
    </row>
    <row r="3503" spans="1:11" x14ac:dyDescent="0.3">
      <c r="A3503" t="s">
        <v>35</v>
      </c>
      <c r="B3503" s="1">
        <v>0.40612205882539099</v>
      </c>
      <c r="C3503" s="1">
        <v>2.6758923440679799E-2</v>
      </c>
      <c r="D3503" s="1">
        <v>0.75238229102329801</v>
      </c>
      <c r="E3503" s="1">
        <v>0.194617884628771</v>
      </c>
      <c r="F3503" s="1">
        <v>0.56363172579720899</v>
      </c>
      <c r="G3503" s="1">
        <v>0.41151338167180901</v>
      </c>
      <c r="H3503" s="1">
        <v>0.46274300941433999</v>
      </c>
      <c r="I3503" s="1">
        <v>0.214482340432192</v>
      </c>
      <c r="J3503" s="1">
        <v>2.22469774186564E-6</v>
      </c>
      <c r="K3503" s="1">
        <v>2.22469774186564E-6</v>
      </c>
    </row>
    <row r="3504" spans="1:11" x14ac:dyDescent="0.3">
      <c r="A3504" t="s">
        <v>35</v>
      </c>
      <c r="B3504" s="1">
        <v>0.38606245388190003</v>
      </c>
      <c r="C3504" s="1">
        <v>2.6405853532799301E-2</v>
      </c>
      <c r="D3504" s="1">
        <v>0.75487691134710699</v>
      </c>
      <c r="E3504" s="1">
        <v>0.18611494130190401</v>
      </c>
      <c r="F3504" s="1">
        <v>0.56867666416834195</v>
      </c>
      <c r="G3504" s="1">
        <v>0.40213419511352999</v>
      </c>
      <c r="H3504" s="1">
        <v>0.34309601171843401</v>
      </c>
      <c r="I3504" s="1">
        <v>0.247522143673337</v>
      </c>
      <c r="J3504" s="1">
        <v>2.1054796408593499E-6</v>
      </c>
      <c r="K3504" s="1">
        <v>2.1054796408593499E-6</v>
      </c>
    </row>
    <row r="3505" spans="1:11" x14ac:dyDescent="0.3">
      <c r="A3505" t="s">
        <v>35</v>
      </c>
      <c r="B3505" s="1">
        <v>0.38561335824862503</v>
      </c>
      <c r="C3505" s="1">
        <v>2.6426720846579599E-2</v>
      </c>
      <c r="D3505" s="1">
        <v>0.75800871516189305</v>
      </c>
      <c r="E3505" s="1">
        <v>0.18677368224277499</v>
      </c>
      <c r="F3505" s="1">
        <v>0.56755556675253604</v>
      </c>
      <c r="G3505" s="1">
        <v>0.43559480075444201</v>
      </c>
      <c r="H3505" s="1">
        <v>0.43550433902033903</v>
      </c>
      <c r="I3505" s="1">
        <v>0.20729378737092399</v>
      </c>
      <c r="J3505" s="1">
        <v>2.1841850412933102E-6</v>
      </c>
      <c r="K3505" s="1">
        <v>2.1841850412933102E-6</v>
      </c>
    </row>
    <row r="3506" spans="1:11" x14ac:dyDescent="0.3">
      <c r="A3506" t="s">
        <v>35</v>
      </c>
      <c r="B3506" s="1">
        <v>0.40687055154871998</v>
      </c>
      <c r="C3506" s="1">
        <v>2.67720667875819E-2</v>
      </c>
      <c r="D3506" s="1">
        <v>0.75748601871498999</v>
      </c>
      <c r="E3506" s="1">
        <v>0.19278573638347199</v>
      </c>
      <c r="F3506" s="1">
        <v>0.56643446933672004</v>
      </c>
      <c r="G3506" s="1">
        <v>0.43414398976176599</v>
      </c>
      <c r="H3506" s="1">
        <v>0.40622591869674002</v>
      </c>
      <c r="I3506" s="1">
        <v>0.19859206841496899</v>
      </c>
      <c r="J3506" s="1">
        <v>1.6947979380971E-6</v>
      </c>
      <c r="K3506" s="1">
        <v>1.6947979380971E-6</v>
      </c>
    </row>
    <row r="3507" spans="1:11" x14ac:dyDescent="0.3">
      <c r="A3507" t="s">
        <v>35</v>
      </c>
      <c r="B3507" s="1">
        <v>0.41705005256437</v>
      </c>
      <c r="C3507" s="1">
        <v>2.6354702507389201E-2</v>
      </c>
      <c r="D3507" s="1">
        <v>0.75461587264479102</v>
      </c>
      <c r="E3507" s="1">
        <v>0.18582317998562001</v>
      </c>
      <c r="F3507" s="1">
        <v>0.55298130034703197</v>
      </c>
      <c r="G3507" s="1">
        <v>0.34911829200799099</v>
      </c>
      <c r="H3507" s="1">
        <v>0.51635237648665799</v>
      </c>
      <c r="I3507" s="1">
        <v>0.33458329662893999</v>
      </c>
      <c r="J3507" s="1">
        <v>2.1031762709785201E-6</v>
      </c>
      <c r="K3507" s="1">
        <v>2.1031762709785201E-6</v>
      </c>
    </row>
    <row r="3508" spans="1:11" x14ac:dyDescent="0.3">
      <c r="A3508" t="s">
        <v>35</v>
      </c>
      <c r="B3508" s="1">
        <v>0.42438528123844399</v>
      </c>
      <c r="C3508" s="1">
        <v>2.6338475875340401E-2</v>
      </c>
      <c r="D3508" s="1">
        <v>0.74834586831526295</v>
      </c>
      <c r="E3508" s="1">
        <v>0.18805519046685701</v>
      </c>
      <c r="F3508" s="1">
        <v>0.55045883116146399</v>
      </c>
      <c r="G3508" s="1">
        <v>0.47434780142496002</v>
      </c>
      <c r="H3508" s="1">
        <v>0.55041305566397203</v>
      </c>
      <c r="I3508" s="1">
        <v>0.2174229891683</v>
      </c>
      <c r="J3508" s="1">
        <v>1.6186869470593599E-6</v>
      </c>
      <c r="K3508" s="1">
        <v>1.6186869470593599E-6</v>
      </c>
    </row>
    <row r="3509" spans="1:11" x14ac:dyDescent="0.3">
      <c r="A3509" t="s">
        <v>35</v>
      </c>
      <c r="B3509" s="1">
        <v>0.38711034369135</v>
      </c>
      <c r="C3509" s="1">
        <v>2.6380102475392402E-2</v>
      </c>
      <c r="D3509" s="1">
        <v>0.757379548339847</v>
      </c>
      <c r="E3509" s="1">
        <v>0.189297348530896</v>
      </c>
      <c r="F3509" s="1">
        <v>0.54485334408243302</v>
      </c>
      <c r="G3509" s="1">
        <v>0.45665199410586499</v>
      </c>
      <c r="H3509" s="1">
        <v>0.61696856577514003</v>
      </c>
      <c r="I3509" s="1">
        <v>0.26936097417167199</v>
      </c>
      <c r="J3509" s="1">
        <v>1.5400979624314101E-6</v>
      </c>
      <c r="K3509" s="1">
        <v>1.5400979624314101E-6</v>
      </c>
    </row>
    <row r="3510" spans="1:11" x14ac:dyDescent="0.3">
      <c r="A3510" t="s">
        <v>35</v>
      </c>
      <c r="B3510" s="1">
        <v>0.38696064514705503</v>
      </c>
      <c r="C3510" s="1">
        <v>2.6368025900139501E-2</v>
      </c>
      <c r="D3510" s="1">
        <v>0.75699560306736502</v>
      </c>
      <c r="E3510" s="1">
        <v>0.18833061650819</v>
      </c>
      <c r="F3510" s="1">
        <v>0.55550376953259695</v>
      </c>
      <c r="G3510" s="1">
        <v>0.46263914369534997</v>
      </c>
      <c r="H3510" s="1">
        <v>0.51531014800371</v>
      </c>
      <c r="I3510" s="1">
        <v>0.23819378291450999</v>
      </c>
      <c r="J3510" s="1">
        <v>1.23358346001156E-6</v>
      </c>
      <c r="K3510" s="1">
        <v>1.23358346001156E-6</v>
      </c>
    </row>
    <row r="3511" spans="1:11" x14ac:dyDescent="0.3">
      <c r="A3511" t="s">
        <v>35</v>
      </c>
      <c r="B3511" s="1">
        <v>0.41734944965286302</v>
      </c>
      <c r="C3511" s="1">
        <v>2.6320642334098501E-2</v>
      </c>
      <c r="D3511" s="1">
        <v>0.75342989485623602</v>
      </c>
      <c r="E3511" s="1">
        <v>0.18885915226772201</v>
      </c>
      <c r="F3511" s="1">
        <v>0.56110925661164301</v>
      </c>
      <c r="G3511" s="1">
        <v>0.61887718383602297</v>
      </c>
      <c r="H3511" s="1">
        <v>0.34286632972145897</v>
      </c>
      <c r="I3511" s="1">
        <v>0.121411030918948</v>
      </c>
      <c r="J3511" s="1">
        <v>2.0601107380839602E-6</v>
      </c>
      <c r="K3511" s="1">
        <v>2.0601107380839602E-6</v>
      </c>
    </row>
    <row r="3512" spans="1:11" x14ac:dyDescent="0.3">
      <c r="A3512" t="s">
        <v>35</v>
      </c>
      <c r="B3512" s="1">
        <v>0.42648106086016901</v>
      </c>
      <c r="C3512" s="1">
        <v>2.6655748167496999E-2</v>
      </c>
      <c r="D3512" s="1">
        <v>0.74587025763386705</v>
      </c>
      <c r="E3512" s="1">
        <v>0.183797532188095</v>
      </c>
      <c r="F3512" s="1">
        <v>0.54429279537453101</v>
      </c>
      <c r="G3512" s="1">
        <v>0.34456151945352698</v>
      </c>
      <c r="H3512" s="1">
        <v>0.583241589967739</v>
      </c>
      <c r="I3512" s="1">
        <v>0.33801750950285198</v>
      </c>
      <c r="J3512" s="1">
        <v>2.00359086415354E-6</v>
      </c>
      <c r="K3512" s="1">
        <v>2.00359086415354E-6</v>
      </c>
    </row>
    <row r="3513" spans="1:11" x14ac:dyDescent="0.3">
      <c r="A3513" t="s">
        <v>35</v>
      </c>
      <c r="B3513" s="1">
        <v>0.42707985503699297</v>
      </c>
      <c r="C3513" s="1">
        <v>2.6319787116320499E-2</v>
      </c>
      <c r="D3513" s="1">
        <v>0.75546873263658099</v>
      </c>
      <c r="E3513" s="1">
        <v>0.18721445083062199</v>
      </c>
      <c r="F3513" s="1">
        <v>0.55017855680752004</v>
      </c>
      <c r="G3513" s="1">
        <v>0.39839478086480601</v>
      </c>
      <c r="H3513" s="1">
        <v>0.50362008026423899</v>
      </c>
      <c r="I3513" s="1">
        <v>0.242687221130896</v>
      </c>
      <c r="J3513" s="1">
        <v>1.9256005893860998E-6</v>
      </c>
      <c r="K3513" s="1">
        <v>1.9256005893860998E-6</v>
      </c>
    </row>
    <row r="3514" spans="1:11" x14ac:dyDescent="0.3">
      <c r="A3514" t="s">
        <v>35</v>
      </c>
      <c r="B3514" s="1">
        <v>0.41719975110853502</v>
      </c>
      <c r="C3514" s="1">
        <v>2.6149945366778799E-2</v>
      </c>
      <c r="D3514" s="1">
        <v>0.75560499214989096</v>
      </c>
      <c r="E3514" s="1">
        <v>0.18755874051626101</v>
      </c>
      <c r="F3514" s="1">
        <v>0.56811611546043705</v>
      </c>
      <c r="G3514" s="1">
        <v>0.52952970404069</v>
      </c>
      <c r="H3514" s="1">
        <v>0.40511989782438901</v>
      </c>
      <c r="I3514" s="1">
        <v>0.192920375614859</v>
      </c>
      <c r="J3514" s="1">
        <v>1.96776805748981E-6</v>
      </c>
      <c r="K3514" s="1">
        <v>1.96776805748981E-6</v>
      </c>
    </row>
    <row r="3515" spans="1:11" x14ac:dyDescent="0.3">
      <c r="A3515" t="s">
        <v>35</v>
      </c>
      <c r="B3515" s="1">
        <v>0.42558286959442998</v>
      </c>
      <c r="C3515" s="1">
        <v>2.6338943994545099E-2</v>
      </c>
      <c r="D3515" s="1">
        <v>0.749193054602731</v>
      </c>
      <c r="E3515" s="1">
        <v>0.18596361044453999</v>
      </c>
      <c r="F3515" s="1">
        <v>0.56671474369067798</v>
      </c>
      <c r="G3515" s="1">
        <v>0.63203665255831298</v>
      </c>
      <c r="H3515" s="1">
        <v>0.39052110182849997</v>
      </c>
      <c r="I3515" s="1">
        <v>0.16519275842697001</v>
      </c>
      <c r="J3515" s="1">
        <v>2.3428681006157298E-6</v>
      </c>
      <c r="K3515" s="1">
        <v>2.3428681006157298E-6</v>
      </c>
    </row>
    <row r="3516" spans="1:11" x14ac:dyDescent="0.3">
      <c r="A3516" t="s">
        <v>35</v>
      </c>
      <c r="B3516" s="1">
        <v>0.42707985503699297</v>
      </c>
      <c r="C3516" s="1">
        <v>2.63487925024294E-2</v>
      </c>
      <c r="D3516" s="1">
        <v>0.75130510692382302</v>
      </c>
      <c r="E3516" s="1">
        <v>0.186741635164766</v>
      </c>
      <c r="F3516" s="1">
        <v>0.53840703394153899</v>
      </c>
      <c r="G3516" s="1">
        <v>0.476421848125757</v>
      </c>
      <c r="H3516" s="1">
        <v>0.68846308678231305</v>
      </c>
      <c r="I3516" s="1">
        <v>0.28892995975076202</v>
      </c>
      <c r="J3516" s="1">
        <v>1.82026091556696E-6</v>
      </c>
      <c r="K3516" s="1">
        <v>1.82026091556696E-6</v>
      </c>
    </row>
    <row r="3517" spans="1:11" x14ac:dyDescent="0.3">
      <c r="A3517" t="s">
        <v>35</v>
      </c>
      <c r="B3517" s="1">
        <v>0.39564316072014299</v>
      </c>
      <c r="C3517" s="1">
        <v>2.6256127405622599E-2</v>
      </c>
      <c r="D3517" s="1">
        <v>0.75423213961571101</v>
      </c>
      <c r="E3517" s="1">
        <v>0.185495906814132</v>
      </c>
      <c r="F3517" s="1">
        <v>0.55298130034703197</v>
      </c>
      <c r="G3517" s="1">
        <v>0.350947131217065</v>
      </c>
      <c r="H3517" s="1">
        <v>0.49493071707498298</v>
      </c>
      <c r="I3517" s="1">
        <v>0.32082715321425398</v>
      </c>
      <c r="J3517" s="1">
        <v>1.48009392972834E-6</v>
      </c>
      <c r="K3517" s="1">
        <v>1.48009392972834E-6</v>
      </c>
    </row>
    <row r="3518" spans="1:11" x14ac:dyDescent="0.3">
      <c r="A3518" t="s">
        <v>35</v>
      </c>
      <c r="B3518" s="1">
        <v>0.38740974077967999</v>
      </c>
      <c r="C3518" s="1">
        <v>2.6194758778339999E-2</v>
      </c>
      <c r="D3518" s="1">
        <v>0.76017119429608704</v>
      </c>
      <c r="E3518" s="1">
        <v>0.186852276816351</v>
      </c>
      <c r="F3518" s="1">
        <v>0.56503309756697195</v>
      </c>
      <c r="G3518" s="1">
        <v>0.46867737817894101</v>
      </c>
      <c r="H3518" s="1">
        <v>0.39107992649596801</v>
      </c>
      <c r="I3518" s="1">
        <v>0.20053947021496299</v>
      </c>
      <c r="J3518" s="1">
        <v>2.4300718549054299E-6</v>
      </c>
      <c r="K3518" s="1">
        <v>2.4300718549054299E-6</v>
      </c>
    </row>
    <row r="3519" spans="1:11" x14ac:dyDescent="0.3">
      <c r="A3519" t="s">
        <v>35</v>
      </c>
      <c r="B3519" s="1">
        <v>0.40582266173693099</v>
      </c>
      <c r="C3519" s="1">
        <v>2.6831787995355402E-2</v>
      </c>
      <c r="D3519" s="1">
        <v>0.75385462808744697</v>
      </c>
      <c r="E3519" s="1">
        <v>0.19399966148213801</v>
      </c>
      <c r="F3519" s="1">
        <v>0.57063858464600603</v>
      </c>
      <c r="G3519" s="1">
        <v>0.41862439893167402</v>
      </c>
      <c r="H3519" s="1">
        <v>0.39713560867786701</v>
      </c>
      <c r="I3519" s="1">
        <v>0.247426657996863</v>
      </c>
      <c r="J3519" s="1">
        <v>2.5387210637880098E-6</v>
      </c>
      <c r="K3519" s="1">
        <v>2.5387210637880098E-6</v>
      </c>
    </row>
    <row r="3520" spans="1:11" x14ac:dyDescent="0.3">
      <c r="A3520" t="s">
        <v>35</v>
      </c>
      <c r="B3520" s="1">
        <v>0.41630155984279699</v>
      </c>
      <c r="C3520" s="1">
        <v>2.6362426474267502E-2</v>
      </c>
      <c r="D3520" s="1">
        <v>0.75344780238703901</v>
      </c>
      <c r="E3520" s="1">
        <v>0.18445739379305201</v>
      </c>
      <c r="F3520" s="1">
        <v>0.56082898225768496</v>
      </c>
      <c r="G3520" s="1">
        <v>0.30373447208222698</v>
      </c>
      <c r="H3520" s="1">
        <v>0.54053238810765802</v>
      </c>
      <c r="I3520" s="1">
        <v>0.291556289741979</v>
      </c>
      <c r="J3520" s="1">
        <v>1.11302657723341E-6</v>
      </c>
      <c r="K3520" s="1">
        <v>1.11302657723341E-6</v>
      </c>
    </row>
    <row r="3521" spans="1:11" x14ac:dyDescent="0.3">
      <c r="A3521" t="s">
        <v>35</v>
      </c>
      <c r="B3521" s="1">
        <v>0.42693015649282801</v>
      </c>
      <c r="C3521" s="1">
        <v>2.6405596967465701E-2</v>
      </c>
      <c r="D3521" s="1">
        <v>0.75221415705063799</v>
      </c>
      <c r="E3521" s="1">
        <v>0.18694373661289801</v>
      </c>
      <c r="F3521" s="1">
        <v>0.57035831029204498</v>
      </c>
      <c r="G3521" s="1">
        <v>0.37998378502819602</v>
      </c>
      <c r="H3521" s="1">
        <v>0.36191493100031402</v>
      </c>
      <c r="I3521" s="1">
        <v>0.251760587884723</v>
      </c>
      <c r="J3521" s="1">
        <v>2.2764861448135801E-6</v>
      </c>
      <c r="K3521" s="1">
        <v>2.2764861448135801E-6</v>
      </c>
    </row>
    <row r="3522" spans="1:11" x14ac:dyDescent="0.3">
      <c r="A3522" t="s">
        <v>35</v>
      </c>
      <c r="B3522" s="1">
        <v>0.395194065086997</v>
      </c>
      <c r="C3522" s="1">
        <v>2.61368605347773E-2</v>
      </c>
      <c r="D3522" s="1">
        <v>0.75030874662633895</v>
      </c>
      <c r="E3522" s="1">
        <v>0.18380707517691799</v>
      </c>
      <c r="F3522" s="1">
        <v>0.551019379869368</v>
      </c>
      <c r="G3522" s="1">
        <v>0.39944712968344598</v>
      </c>
      <c r="H3522" s="1">
        <v>0.48575480615876199</v>
      </c>
      <c r="I3522" s="1">
        <v>0.18414929522009299</v>
      </c>
      <c r="J3522" s="1">
        <v>2.48166900331467E-6</v>
      </c>
      <c r="K3522" s="1">
        <v>2.48166900331467E-6</v>
      </c>
    </row>
    <row r="3523" spans="1:11" x14ac:dyDescent="0.3">
      <c r="A3523" t="s">
        <v>35</v>
      </c>
      <c r="B3523" s="1">
        <v>0.38651154951452599</v>
      </c>
      <c r="C3523" s="1">
        <v>2.6559783730526001E-2</v>
      </c>
      <c r="D3523" s="1">
        <v>0.76008337573826701</v>
      </c>
      <c r="E3523" s="1">
        <v>0.18731482895777399</v>
      </c>
      <c r="F3523" s="1">
        <v>0.57540324866317905</v>
      </c>
      <c r="G3523" s="1">
        <v>0.55273246294466405</v>
      </c>
      <c r="H3523" s="1">
        <v>0.38969440616621998</v>
      </c>
      <c r="I3523" s="1">
        <v>0.20103256176489601</v>
      </c>
      <c r="J3523" s="1">
        <v>2.23250591629845E-6</v>
      </c>
      <c r="K3523" s="1">
        <v>2.23250591629845E-6</v>
      </c>
    </row>
    <row r="3524" spans="1:11" x14ac:dyDescent="0.3">
      <c r="A3524" t="s">
        <v>35</v>
      </c>
      <c r="B3524" s="1">
        <v>0.41465487585431399</v>
      </c>
      <c r="C3524" s="1">
        <v>2.6501651427360901E-2</v>
      </c>
      <c r="D3524" s="1">
        <v>0.75734248930870296</v>
      </c>
      <c r="E3524" s="1">
        <v>0.18386405393757899</v>
      </c>
      <c r="F3524" s="1">
        <v>0.56054870790372702</v>
      </c>
      <c r="G3524" s="1">
        <v>0.43298947115491498</v>
      </c>
      <c r="H3524" s="1">
        <v>0.52803137196752203</v>
      </c>
      <c r="I3524" s="1">
        <v>0.27671486925854999</v>
      </c>
      <c r="J3524" s="1">
        <v>2.3257217154391401E-6</v>
      </c>
      <c r="K3524" s="1">
        <v>2.3257217154391401E-6</v>
      </c>
    </row>
    <row r="3525" spans="1:11" x14ac:dyDescent="0.3">
      <c r="A3525" t="s">
        <v>35</v>
      </c>
      <c r="B3525" s="1">
        <v>0.39788863888557902</v>
      </c>
      <c r="C3525" s="1">
        <v>2.6435304532381802E-2</v>
      </c>
      <c r="D3525" s="1">
        <v>0.75122887445742903</v>
      </c>
      <c r="E3525" s="1">
        <v>0.18496818389061501</v>
      </c>
      <c r="F3525" s="1">
        <v>0.55298130034703197</v>
      </c>
      <c r="G3525" s="1">
        <v>0.38569507618950599</v>
      </c>
      <c r="H3525" s="1">
        <v>0.45439115051484202</v>
      </c>
      <c r="I3525" s="1">
        <v>0.25573375826865402</v>
      </c>
      <c r="J3525" s="1">
        <v>2.0920419306530801E-6</v>
      </c>
      <c r="K3525" s="1">
        <v>2.0920419306530801E-6</v>
      </c>
    </row>
    <row r="3526" spans="1:11" x14ac:dyDescent="0.3">
      <c r="A3526" t="s">
        <v>35</v>
      </c>
      <c r="B3526" s="1">
        <v>0.41540336857702498</v>
      </c>
      <c r="C3526" s="1">
        <v>2.62154010348104E-2</v>
      </c>
      <c r="D3526" s="1">
        <v>0.75393455588935998</v>
      </c>
      <c r="E3526" s="1">
        <v>0.18574992118729999</v>
      </c>
      <c r="F3526" s="1">
        <v>0.56447254885905596</v>
      </c>
      <c r="G3526" s="1">
        <v>0.30685065062283001</v>
      </c>
      <c r="H3526" s="1">
        <v>0.37524800065736202</v>
      </c>
      <c r="I3526" s="1">
        <v>0.275122201896355</v>
      </c>
      <c r="J3526" s="1">
        <v>2.15649471023739E-6</v>
      </c>
      <c r="K3526" s="1">
        <v>2.15649471023739E-6</v>
      </c>
    </row>
    <row r="3527" spans="1:11" x14ac:dyDescent="0.3">
      <c r="A3527" t="s">
        <v>35</v>
      </c>
      <c r="B3527" s="1">
        <v>0.42782834775859901</v>
      </c>
      <c r="C3527" s="1">
        <v>2.6285465876550201E-2</v>
      </c>
      <c r="D3527" s="1">
        <v>0.74901609115495404</v>
      </c>
      <c r="E3527" s="1">
        <v>0.18886586965920599</v>
      </c>
      <c r="F3527" s="1">
        <v>0.57764544349480096</v>
      </c>
      <c r="G3527" s="1">
        <v>0.36082694973760099</v>
      </c>
      <c r="H3527" s="1">
        <v>0.43141438440031299</v>
      </c>
      <c r="I3527" s="1">
        <v>0.26079553878162398</v>
      </c>
      <c r="J3527" s="1">
        <v>1.9168111960151199E-6</v>
      </c>
      <c r="K3527" s="1">
        <v>1.9168111960151199E-6</v>
      </c>
    </row>
    <row r="3528" spans="1:11" x14ac:dyDescent="0.3">
      <c r="A3528" t="s">
        <v>35</v>
      </c>
      <c r="B3528" s="1">
        <v>0.41779854528711402</v>
      </c>
      <c r="C3528" s="1">
        <v>2.6321083446425999E-2</v>
      </c>
      <c r="D3528" s="1">
        <v>0.75516962995393999</v>
      </c>
      <c r="E3528" s="1">
        <v>0.18316461833585601</v>
      </c>
      <c r="F3528" s="1">
        <v>0.58072846138826695</v>
      </c>
      <c r="G3528" s="1">
        <v>0.49343311786380201</v>
      </c>
      <c r="H3528" s="1">
        <v>0.32255041996750999</v>
      </c>
      <c r="I3528" s="1">
        <v>0.20518327736970801</v>
      </c>
      <c r="J3528" s="1">
        <v>1.95223486277128E-6</v>
      </c>
      <c r="K3528" s="1">
        <v>1.95223486277128E-6</v>
      </c>
    </row>
    <row r="3529" spans="1:11" x14ac:dyDescent="0.3">
      <c r="A3529" t="s">
        <v>35</v>
      </c>
      <c r="B3529" s="1">
        <v>0.407319647181345</v>
      </c>
      <c r="C3529" s="1">
        <v>2.7022416038046001E-2</v>
      </c>
      <c r="D3529" s="1">
        <v>0.75433485860910099</v>
      </c>
      <c r="E3529" s="1">
        <v>0.19169403506657401</v>
      </c>
      <c r="F3529" s="1">
        <v>0.56699501804462105</v>
      </c>
      <c r="G3529" s="1">
        <v>0.44220518605204601</v>
      </c>
      <c r="H3529" s="1">
        <v>0.42626915779804198</v>
      </c>
      <c r="I3529" s="1">
        <v>0.27664706392127297</v>
      </c>
      <c r="J3529" s="1">
        <v>2.1621159305959199E-6</v>
      </c>
      <c r="K3529" s="1">
        <v>2.1621159305959199E-6</v>
      </c>
    </row>
    <row r="3530" spans="1:11" x14ac:dyDescent="0.3">
      <c r="A3530" t="s">
        <v>35</v>
      </c>
      <c r="B3530" s="1">
        <v>0.41794824383140899</v>
      </c>
      <c r="C3530" s="1">
        <v>2.6212988420447499E-2</v>
      </c>
      <c r="D3530" s="1">
        <v>0.75223411265887996</v>
      </c>
      <c r="E3530" s="1">
        <v>0.18565119098861901</v>
      </c>
      <c r="F3530" s="1">
        <v>0.58016791268036505</v>
      </c>
      <c r="G3530" s="1">
        <v>0.40224658188057</v>
      </c>
      <c r="H3530" s="1">
        <v>0.39117557472297099</v>
      </c>
      <c r="I3530" s="1">
        <v>0.24307545778463299</v>
      </c>
      <c r="J3530" s="1">
        <v>1.8137998383203999E-6</v>
      </c>
      <c r="K3530" s="1">
        <v>1.8137998383203999E-6</v>
      </c>
    </row>
    <row r="3531" spans="1:11" x14ac:dyDescent="0.3">
      <c r="A3531" t="s">
        <v>35</v>
      </c>
      <c r="B3531" s="1">
        <v>0.40567296319276502</v>
      </c>
      <c r="C3531" s="1">
        <v>2.6846056628807499E-2</v>
      </c>
      <c r="D3531" s="1">
        <v>0.74874508865457801</v>
      </c>
      <c r="E3531" s="1">
        <v>0.192257100992626</v>
      </c>
      <c r="F3531" s="1">
        <v>0.53924785700339695</v>
      </c>
      <c r="G3531" s="1">
        <v>0.29770645457745498</v>
      </c>
      <c r="H3531" s="1">
        <v>0.57708132435469695</v>
      </c>
      <c r="I3531" s="1">
        <v>0.28969805254837699</v>
      </c>
      <c r="J3531" s="1">
        <v>2.0581150385482399E-6</v>
      </c>
      <c r="K3531" s="1">
        <v>2.0581150385482399E-6</v>
      </c>
    </row>
    <row r="3532" spans="1:11" x14ac:dyDescent="0.3">
      <c r="A3532" t="s">
        <v>35</v>
      </c>
      <c r="B3532" s="1">
        <v>0.427379252125486</v>
      </c>
      <c r="C3532" s="1">
        <v>2.64011453338747E-2</v>
      </c>
      <c r="D3532" s="1">
        <v>0.75030548790324603</v>
      </c>
      <c r="E3532" s="1">
        <v>0.18585539215170699</v>
      </c>
      <c r="F3532" s="1">
        <v>0.55270102599308601</v>
      </c>
      <c r="G3532" s="1">
        <v>0.55124078403670096</v>
      </c>
      <c r="H3532" s="1">
        <v>0.53873249688951397</v>
      </c>
      <c r="I3532" s="1">
        <v>0.216485315039601</v>
      </c>
      <c r="J3532" s="1">
        <v>2.2702246375209301E-6</v>
      </c>
      <c r="K3532" s="1">
        <v>2.2702246375209301E-6</v>
      </c>
    </row>
    <row r="3533" spans="1:11" x14ac:dyDescent="0.3">
      <c r="A3533" t="s">
        <v>35</v>
      </c>
      <c r="B3533" s="1">
        <v>0.40537356610440201</v>
      </c>
      <c r="C3533" s="1">
        <v>2.6804484042509898E-2</v>
      </c>
      <c r="D3533" s="1">
        <v>0.75864728360139799</v>
      </c>
      <c r="E3533" s="1">
        <v>0.193528897637677</v>
      </c>
      <c r="F3533" s="1">
        <v>0.55550376953259695</v>
      </c>
      <c r="G3533" s="1">
        <v>0.22489004651555</v>
      </c>
      <c r="H3533" s="1">
        <v>0.56002835696893405</v>
      </c>
      <c r="I3533" s="1">
        <v>0.39415850311725098</v>
      </c>
      <c r="J3533" s="1">
        <v>2.2415946646000398E-6</v>
      </c>
      <c r="K3533" s="1">
        <v>2.2415946646000398E-6</v>
      </c>
    </row>
    <row r="3534" spans="1:11" x14ac:dyDescent="0.3">
      <c r="A3534" t="s">
        <v>35</v>
      </c>
      <c r="B3534" s="1">
        <v>0.41630155984279699</v>
      </c>
      <c r="C3534" s="1">
        <v>2.6260101917716699E-2</v>
      </c>
      <c r="D3534" s="1">
        <v>0.75668767869321396</v>
      </c>
      <c r="E3534" s="1">
        <v>0.18648299569947099</v>
      </c>
      <c r="F3534" s="1">
        <v>0.56783584110648</v>
      </c>
      <c r="G3534" s="1">
        <v>0.52188740388209398</v>
      </c>
      <c r="H3534" s="1">
        <v>0.43424821823966903</v>
      </c>
      <c r="I3534" s="1">
        <v>0.21366209889546101</v>
      </c>
      <c r="J3534" s="1">
        <v>1.3889237226117399E-6</v>
      </c>
      <c r="K3534" s="1">
        <v>1.3889237226117399E-6</v>
      </c>
    </row>
    <row r="3535" spans="1:11" x14ac:dyDescent="0.3">
      <c r="A3535" t="s">
        <v>35</v>
      </c>
      <c r="B3535" s="1">
        <v>0.41675065547545498</v>
      </c>
      <c r="C3535" s="1">
        <v>2.6284003004035401E-2</v>
      </c>
      <c r="D3535" s="1">
        <v>0.75552975997392402</v>
      </c>
      <c r="E3535" s="1">
        <v>0.18286432712129699</v>
      </c>
      <c r="F3535" s="1">
        <v>0.54485334408243302</v>
      </c>
      <c r="G3535" s="1">
        <v>0.34875048077040799</v>
      </c>
      <c r="H3535" s="1">
        <v>0.53939854098875295</v>
      </c>
      <c r="I3535" s="1">
        <v>0.283314417293976</v>
      </c>
      <c r="J3535" s="1">
        <v>2.06919948638555E-6</v>
      </c>
      <c r="K3535" s="1">
        <v>2.06919948638555E-6</v>
      </c>
    </row>
    <row r="3536" spans="1:11" x14ac:dyDescent="0.3">
      <c r="A3536" t="s">
        <v>35</v>
      </c>
      <c r="B3536" s="1">
        <v>0.38711034369135</v>
      </c>
      <c r="C3536" s="1">
        <v>2.63293430497019E-2</v>
      </c>
      <c r="D3536" s="1">
        <v>0.75766296237798203</v>
      </c>
      <c r="E3536" s="1">
        <v>0.18512520006186201</v>
      </c>
      <c r="F3536" s="1">
        <v>0.57035831029204498</v>
      </c>
      <c r="G3536" s="1">
        <v>0.51531788649977694</v>
      </c>
      <c r="H3536" s="1">
        <v>0.38402891672657902</v>
      </c>
      <c r="I3536" s="1">
        <v>0.23540281011622999</v>
      </c>
      <c r="J3536" s="1">
        <v>2.1580413773772901E-6</v>
      </c>
      <c r="K3536" s="1">
        <v>2.1580413773772901E-6</v>
      </c>
    </row>
    <row r="3537" spans="1:11" x14ac:dyDescent="0.3">
      <c r="A3537" t="s">
        <v>35</v>
      </c>
      <c r="B3537" s="1">
        <v>0.41645125838696201</v>
      </c>
      <c r="C3537" s="1">
        <v>2.6376037940374401E-2</v>
      </c>
      <c r="D3537" s="1">
        <v>0.75733018289617604</v>
      </c>
      <c r="E3537" s="1">
        <v>0.18420115725969999</v>
      </c>
      <c r="F3537" s="1">
        <v>0.57147940770786498</v>
      </c>
      <c r="G3537" s="1">
        <v>0.583863597414227</v>
      </c>
      <c r="H3537" s="1">
        <v>0.38818140202751</v>
      </c>
      <c r="I3537" s="1">
        <v>0.16814770924360101</v>
      </c>
      <c r="J3537" s="1">
        <v>9.2600458450587699E-7</v>
      </c>
      <c r="K3537" s="1">
        <v>9.2600458450587699E-7</v>
      </c>
    </row>
    <row r="3538" spans="1:11" x14ac:dyDescent="0.3">
      <c r="A3538" t="s">
        <v>35</v>
      </c>
      <c r="B3538" s="1">
        <v>0.407469345725543</v>
      </c>
      <c r="C3538" s="1">
        <v>2.6849373973556499E-2</v>
      </c>
      <c r="D3538" s="1">
        <v>0.75063271044253399</v>
      </c>
      <c r="E3538" s="1">
        <v>0.19348506135107399</v>
      </c>
      <c r="F3538" s="1">
        <v>0.55998815919582601</v>
      </c>
      <c r="G3538" s="1">
        <v>0.38056615282103001</v>
      </c>
      <c r="H3538" s="1">
        <v>0.594649257960009</v>
      </c>
      <c r="I3538" s="1">
        <v>0.28318799648992599</v>
      </c>
      <c r="J3538" s="1">
        <v>2.1547318423141302E-6</v>
      </c>
      <c r="K3538" s="1">
        <v>2.1547318423141302E-6</v>
      </c>
    </row>
    <row r="3539" spans="1:11" x14ac:dyDescent="0.3">
      <c r="A3539" t="s">
        <v>35</v>
      </c>
      <c r="B3539" s="1">
        <v>0.40567296319276502</v>
      </c>
      <c r="C3539" s="1">
        <v>2.6889564707970898E-2</v>
      </c>
      <c r="D3539" s="1">
        <v>0.75315140891739896</v>
      </c>
      <c r="E3539" s="1">
        <v>0.19289549889815399</v>
      </c>
      <c r="F3539" s="1">
        <v>0.56195007967348998</v>
      </c>
      <c r="G3539" s="1">
        <v>0.37001201369826697</v>
      </c>
      <c r="H3539" s="1">
        <v>0.49477599001953398</v>
      </c>
      <c r="I3539" s="1">
        <v>0.28415841653329099</v>
      </c>
      <c r="J3539" s="1">
        <v>2.39978711445303E-6</v>
      </c>
      <c r="K3539" s="1">
        <v>2.39978711445303E-6</v>
      </c>
    </row>
    <row r="3540" spans="1:11" x14ac:dyDescent="0.3">
      <c r="A3540" t="s">
        <v>35</v>
      </c>
      <c r="B3540" s="1">
        <v>0.42558286959442998</v>
      </c>
      <c r="C3540" s="1">
        <v>2.6626580740125E-2</v>
      </c>
      <c r="D3540" s="1">
        <v>0.74972388384341904</v>
      </c>
      <c r="E3540" s="1">
        <v>0.18619626076515</v>
      </c>
      <c r="F3540" s="1">
        <v>0.55998815919582601</v>
      </c>
      <c r="G3540" s="1">
        <v>0.43726016830236902</v>
      </c>
      <c r="H3540" s="1">
        <v>0.42799970776295498</v>
      </c>
      <c r="I3540" s="1">
        <v>0.26792432396259702</v>
      </c>
      <c r="J3540" s="1">
        <v>2.3197096705882899E-6</v>
      </c>
      <c r="K3540" s="1">
        <v>2.3197096705882899E-6</v>
      </c>
    </row>
    <row r="3541" spans="1:11" x14ac:dyDescent="0.3">
      <c r="A3541" t="s">
        <v>35</v>
      </c>
      <c r="B3541" s="1">
        <v>0.38546365970446</v>
      </c>
      <c r="C3541" s="1">
        <v>2.6334028742895602E-2</v>
      </c>
      <c r="D3541" s="1">
        <v>0.75674645686057596</v>
      </c>
      <c r="E3541" s="1">
        <v>0.18738348469778901</v>
      </c>
      <c r="F3541" s="1">
        <v>0.55242075163912696</v>
      </c>
      <c r="G3541" s="1">
        <v>0.49914440902510698</v>
      </c>
      <c r="H3541" s="1">
        <v>0.54014037274386595</v>
      </c>
      <c r="I3541" s="1">
        <v>0.241141420951625</v>
      </c>
      <c r="J3541" s="1">
        <v>2.4671003967049701E-6</v>
      </c>
      <c r="K3541" s="1">
        <v>2.4671003967049701E-6</v>
      </c>
    </row>
    <row r="3542" spans="1:11" x14ac:dyDescent="0.3">
      <c r="A3542" t="s">
        <v>35</v>
      </c>
      <c r="B3542" s="1">
        <v>0.40851723553548003</v>
      </c>
      <c r="C3542" s="1">
        <v>2.6707124250216902E-2</v>
      </c>
      <c r="D3542" s="1">
        <v>0.75309692875655398</v>
      </c>
      <c r="E3542" s="1">
        <v>0.190014521467291</v>
      </c>
      <c r="F3542" s="1">
        <v>0.57288077947761396</v>
      </c>
      <c r="G3542" s="1">
        <v>0.37624437077946798</v>
      </c>
      <c r="H3542" s="1">
        <v>0.43106499285085398</v>
      </c>
      <c r="I3542" s="1">
        <v>0.24654264295485101</v>
      </c>
      <c r="J3542" s="1">
        <v>2.0806331816414399E-6</v>
      </c>
      <c r="K3542" s="1">
        <v>2.0806331816414399E-6</v>
      </c>
    </row>
    <row r="3543" spans="1:11" x14ac:dyDescent="0.3">
      <c r="A3543" t="s">
        <v>35</v>
      </c>
      <c r="B3543" s="1">
        <v>0.41749914819702799</v>
      </c>
      <c r="C3543" s="1">
        <v>2.62198121580858E-2</v>
      </c>
      <c r="D3543" s="1">
        <v>0.75528976929315195</v>
      </c>
      <c r="E3543" s="1">
        <v>0.18683349342128799</v>
      </c>
      <c r="F3543" s="1">
        <v>0.58773532023706099</v>
      </c>
      <c r="G3543" s="1">
        <v>0.28013325100421199</v>
      </c>
      <c r="H3543" s="1">
        <v>0.37855431362266201</v>
      </c>
      <c r="I3543" s="1">
        <v>0.276487779002135</v>
      </c>
      <c r="J3543" s="1">
        <v>2.31604257269157E-6</v>
      </c>
      <c r="K3543" s="1">
        <v>2.31604257269157E-6</v>
      </c>
    </row>
    <row r="3544" spans="1:11" x14ac:dyDescent="0.3">
      <c r="A3544" t="s">
        <v>35</v>
      </c>
      <c r="B3544" s="1">
        <v>0.40866693407980798</v>
      </c>
      <c r="C3544" s="1">
        <v>2.6667793234726699E-2</v>
      </c>
      <c r="D3544" s="1">
        <v>0.75308032841915795</v>
      </c>
      <c r="E3544" s="1">
        <v>0.191568237133902</v>
      </c>
      <c r="F3544" s="1">
        <v>0.57736516914084302</v>
      </c>
      <c r="G3544" s="1">
        <v>0.49801032437589599</v>
      </c>
      <c r="H3544" s="1">
        <v>0.33782082438524302</v>
      </c>
      <c r="I3544" s="1">
        <v>0.248992602639448</v>
      </c>
      <c r="J3544" s="1">
        <v>2.2083496365033601E-6</v>
      </c>
      <c r="K3544" s="1">
        <v>2.2083496365033601E-6</v>
      </c>
    </row>
    <row r="3545" spans="1:11" x14ac:dyDescent="0.3">
      <c r="A3545" t="s">
        <v>35</v>
      </c>
      <c r="B3545" s="1">
        <v>0.38711034369135</v>
      </c>
      <c r="C3545" s="1">
        <v>2.62100986845876E-2</v>
      </c>
      <c r="D3545" s="1">
        <v>0.76176342247239903</v>
      </c>
      <c r="E3545" s="1">
        <v>0.18902219506981799</v>
      </c>
      <c r="F3545" s="1">
        <v>0.55214047728518401</v>
      </c>
      <c r="G3545" s="1">
        <v>0.27146925296344798</v>
      </c>
      <c r="H3545" s="1">
        <v>0.49113626846548197</v>
      </c>
      <c r="I3545" s="1">
        <v>0.31170078394636502</v>
      </c>
      <c r="J3545" s="1">
        <v>1.79731868632249E-6</v>
      </c>
      <c r="K3545" s="1">
        <v>1.79731868632249E-6</v>
      </c>
    </row>
    <row r="3546" spans="1:11" x14ac:dyDescent="0.3">
      <c r="A3546" t="s">
        <v>35</v>
      </c>
      <c r="B3546" s="1">
        <v>0.41705005256437</v>
      </c>
      <c r="C3546" s="1">
        <v>2.6096071147918301E-2</v>
      </c>
      <c r="D3546" s="1">
        <v>0.75424943508880504</v>
      </c>
      <c r="E3546" s="1">
        <v>0.184328498745569</v>
      </c>
      <c r="F3546" s="1">
        <v>0.56755556675253604</v>
      </c>
      <c r="G3546" s="1">
        <v>0.256368558265055</v>
      </c>
      <c r="H3546" s="1">
        <v>0.50125187614585798</v>
      </c>
      <c r="I3546" s="1">
        <v>0.31973574462603799</v>
      </c>
      <c r="J3546" s="1">
        <v>1.9398864718950902E-6</v>
      </c>
      <c r="K3546" s="1">
        <v>1.9398864718950902E-6</v>
      </c>
    </row>
    <row r="3547" spans="1:11" x14ac:dyDescent="0.3">
      <c r="A3547" t="s">
        <v>35</v>
      </c>
      <c r="B3547" s="1">
        <v>0.38681094660288901</v>
      </c>
      <c r="C3547" s="1">
        <v>2.6472772073345599E-2</v>
      </c>
      <c r="D3547" s="1">
        <v>0.75949230333384998</v>
      </c>
      <c r="E3547" s="1">
        <v>0.18866885606307501</v>
      </c>
      <c r="F3547" s="1">
        <v>0.55438267211679204</v>
      </c>
      <c r="G3547" s="1">
        <v>0.47223288680888198</v>
      </c>
      <c r="H3547" s="1">
        <v>0.52088895149662695</v>
      </c>
      <c r="I3547" s="1">
        <v>0.22347824626638799</v>
      </c>
      <c r="J3547" s="1">
        <v>2.3734355651688498E-6</v>
      </c>
      <c r="K3547" s="1">
        <v>2.3734355651688498E-6</v>
      </c>
    </row>
    <row r="3548" spans="1:11" x14ac:dyDescent="0.3">
      <c r="A3548" t="s">
        <v>35</v>
      </c>
      <c r="B3548" s="1">
        <v>0.41450517730998598</v>
      </c>
      <c r="C3548" s="1">
        <v>2.6296228117112901E-2</v>
      </c>
      <c r="D3548" s="1">
        <v>0.75201016149745303</v>
      </c>
      <c r="E3548" s="1">
        <v>0.18631280832229599</v>
      </c>
      <c r="F3548" s="1">
        <v>0.555784043886555</v>
      </c>
      <c r="G3548" s="1">
        <v>0.5292538456125</v>
      </c>
      <c r="H3548" s="1">
        <v>0.59767454480912896</v>
      </c>
      <c r="I3548" s="1">
        <v>0.22681665075772101</v>
      </c>
      <c r="J3548" s="1">
        <v>2.1703731374242901E-6</v>
      </c>
      <c r="K3548" s="1">
        <v>2.1703731374242901E-6</v>
      </c>
    </row>
    <row r="3549" spans="1:11" x14ac:dyDescent="0.3">
      <c r="A3549" t="s">
        <v>35</v>
      </c>
      <c r="B3549" s="1">
        <v>0.42722955358119102</v>
      </c>
      <c r="C3549" s="1">
        <v>2.6533695087154498E-2</v>
      </c>
      <c r="D3549" s="1">
        <v>0.75063520501669601</v>
      </c>
      <c r="E3549" s="1">
        <v>0.18366932652826301</v>
      </c>
      <c r="F3549" s="1">
        <v>0.54233087489686704</v>
      </c>
      <c r="G3549" s="1">
        <v>0.36158300617040201</v>
      </c>
      <c r="H3549" s="1">
        <v>0.52609850039152195</v>
      </c>
      <c r="I3549" s="1">
        <v>0.19796524867221099</v>
      </c>
      <c r="J3549" s="1">
        <v>1.4418679682073699E-6</v>
      </c>
      <c r="K3549" s="1">
        <v>1.4418679682073699E-6</v>
      </c>
    </row>
    <row r="3550" spans="1:11" x14ac:dyDescent="0.3">
      <c r="A3550" t="s">
        <v>35</v>
      </c>
      <c r="B3550" s="1">
        <v>0.39684074907609701</v>
      </c>
      <c r="C3550" s="1">
        <v>2.6349719738546599E-2</v>
      </c>
      <c r="D3550" s="1">
        <v>0.75411186235776095</v>
      </c>
      <c r="E3550" s="1">
        <v>0.183293190071042</v>
      </c>
      <c r="F3550" s="1">
        <v>0.551019379869368</v>
      </c>
      <c r="G3550" s="1">
        <v>0.62256551319062803</v>
      </c>
      <c r="H3550" s="1">
        <v>0.56057416877725097</v>
      </c>
      <c r="I3550" s="1">
        <v>0.21984915058710799</v>
      </c>
      <c r="J3550" s="1">
        <v>1.1898693247676699E-6</v>
      </c>
      <c r="K3550" s="1">
        <v>1.1898693247676699E-6</v>
      </c>
    </row>
    <row r="3551" spans="1:11" x14ac:dyDescent="0.3">
      <c r="A3551" t="s">
        <v>35</v>
      </c>
      <c r="B3551" s="1">
        <v>0.41690035402020498</v>
      </c>
      <c r="C3551" s="1">
        <v>2.6397508407745601E-2</v>
      </c>
      <c r="D3551" s="1">
        <v>0.74799357279298895</v>
      </c>
      <c r="E3551" s="1">
        <v>0.18365621868284099</v>
      </c>
      <c r="F3551" s="1">
        <v>0.56054870790372702</v>
      </c>
      <c r="G3551" s="1">
        <v>0.42018759669139</v>
      </c>
      <c r="H3551" s="1">
        <v>0.42976079117775901</v>
      </c>
      <c r="I3551" s="1">
        <v>0.21461270016689801</v>
      </c>
      <c r="J3551" s="1">
        <v>1.5810347491547601E-6</v>
      </c>
      <c r="K3551" s="1">
        <v>1.5810347491547601E-6</v>
      </c>
    </row>
    <row r="3552" spans="1:11" x14ac:dyDescent="0.3">
      <c r="A3552" t="s">
        <v>35</v>
      </c>
      <c r="B3552" s="1">
        <v>0.42767864921440102</v>
      </c>
      <c r="C3552" s="1">
        <v>2.6261722330348399E-2</v>
      </c>
      <c r="D3552" s="1">
        <v>0.75156796672498205</v>
      </c>
      <c r="E3552" s="1">
        <v>0.18723256460458601</v>
      </c>
      <c r="F3552" s="1">
        <v>0.55802623871816304</v>
      </c>
      <c r="G3552" s="1">
        <v>0.56984590247091504</v>
      </c>
      <c r="H3552" s="1">
        <v>0.51494920253573295</v>
      </c>
      <c r="I3552" s="1">
        <v>0.233569122280052</v>
      </c>
      <c r="J3552" s="1">
        <v>1.9269975790610399E-6</v>
      </c>
      <c r="K3552" s="1">
        <v>1.9269975790610399E-6</v>
      </c>
    </row>
    <row r="3553" spans="1:11" x14ac:dyDescent="0.3">
      <c r="A3553" t="s">
        <v>35</v>
      </c>
      <c r="B3553" s="1">
        <v>0.425732568138596</v>
      </c>
      <c r="C3553" s="1">
        <v>2.64546009461386E-2</v>
      </c>
      <c r="D3553" s="1">
        <v>0.75160304007225598</v>
      </c>
      <c r="E3553" s="1">
        <v>0.18625009735300699</v>
      </c>
      <c r="F3553" s="1">
        <v>0.56783584110648</v>
      </c>
      <c r="G3553" s="1">
        <v>0.31705741246565999</v>
      </c>
      <c r="H3553" s="1">
        <v>0.29481912376396602</v>
      </c>
      <c r="I3553" s="1">
        <v>0.27766144373916002</v>
      </c>
      <c r="J3553" s="1">
        <v>1.50190526256925E-6</v>
      </c>
      <c r="K3553" s="1">
        <v>1.50190526256925E-6</v>
      </c>
    </row>
    <row r="3554" spans="1:11" x14ac:dyDescent="0.3">
      <c r="A3554" t="s">
        <v>35</v>
      </c>
      <c r="B3554" s="1">
        <v>0.39594255780860299</v>
      </c>
      <c r="C3554" s="1">
        <v>2.6475540278258099E-2</v>
      </c>
      <c r="D3554" s="1">
        <v>0.75548997938583995</v>
      </c>
      <c r="E3554" s="1">
        <v>0.184442046620441</v>
      </c>
      <c r="F3554" s="1">
        <v>0.54120977748106103</v>
      </c>
      <c r="G3554" s="1">
        <v>0.400346223819742</v>
      </c>
      <c r="H3554" s="1">
        <v>0.66085735412069802</v>
      </c>
      <c r="I3554" s="1">
        <v>0.331645422837268</v>
      </c>
      <c r="J3554" s="1">
        <v>2.5888630146191999E-6</v>
      </c>
      <c r="K3554" s="1">
        <v>2.5888630146191999E-6</v>
      </c>
    </row>
    <row r="3555" spans="1:11" x14ac:dyDescent="0.3">
      <c r="A3555" t="s">
        <v>35</v>
      </c>
      <c r="B3555" s="1">
        <v>0.40612205882539099</v>
      </c>
      <c r="C3555" s="1">
        <v>2.7043337365580698E-2</v>
      </c>
      <c r="D3555" s="1">
        <v>0.75133089053674396</v>
      </c>
      <c r="E3555" s="1">
        <v>0.191765381062554</v>
      </c>
      <c r="F3555" s="1">
        <v>0.56979776158414397</v>
      </c>
      <c r="G3555" s="1">
        <v>0.44897904301079899</v>
      </c>
      <c r="H3555" s="1">
        <v>0.40849539857086198</v>
      </c>
      <c r="I3555" s="1">
        <v>0.22435061916343399</v>
      </c>
      <c r="J3555" s="1">
        <v>1.8028401217042201E-6</v>
      </c>
      <c r="K3555" s="1">
        <v>1.8028401217042201E-6</v>
      </c>
    </row>
    <row r="3556" spans="1:11" x14ac:dyDescent="0.3">
      <c r="A3556" t="s">
        <v>35</v>
      </c>
      <c r="B3556" s="1">
        <v>0.38905642476878</v>
      </c>
      <c r="C3556" s="1">
        <v>2.64222782152807E-2</v>
      </c>
      <c r="D3556" s="1">
        <v>0.75520997477323504</v>
      </c>
      <c r="E3556" s="1">
        <v>0.18749144686947</v>
      </c>
      <c r="F3556" s="1">
        <v>0.56783584110648</v>
      </c>
      <c r="G3556" s="1">
        <v>0.44507615710092802</v>
      </c>
      <c r="H3556" s="1">
        <v>0.41807355611564501</v>
      </c>
      <c r="I3556" s="1">
        <v>0.24162623074620601</v>
      </c>
      <c r="J3556" s="1">
        <v>2.0316221272136298E-6</v>
      </c>
      <c r="K3556" s="1">
        <v>2.0316221272136298E-6</v>
      </c>
    </row>
    <row r="3557" spans="1:11" x14ac:dyDescent="0.3">
      <c r="A3557" t="s">
        <v>35</v>
      </c>
      <c r="B3557" s="1">
        <v>0.415852464210138</v>
      </c>
      <c r="C3557" s="1">
        <v>2.63280107104268E-2</v>
      </c>
      <c r="D3557" s="1">
        <v>0.75485124315943297</v>
      </c>
      <c r="E3557" s="1">
        <v>0.180624640959998</v>
      </c>
      <c r="F3557" s="1">
        <v>0.57175968206180805</v>
      </c>
      <c r="G3557" s="1">
        <v>0.47432736746731402</v>
      </c>
      <c r="H3557" s="1">
        <v>0.35034047372643701</v>
      </c>
      <c r="I3557" s="1">
        <v>0.223853570544335</v>
      </c>
      <c r="J3557" s="1">
        <v>1.6182379146638201E-6</v>
      </c>
      <c r="K3557" s="1">
        <v>1.6182379146638201E-6</v>
      </c>
    </row>
    <row r="3558" spans="1:11" x14ac:dyDescent="0.3">
      <c r="A3558" t="s">
        <v>35</v>
      </c>
      <c r="B3558" s="1">
        <v>0.42782834775859901</v>
      </c>
      <c r="C3558" s="1">
        <v>2.6256460490441402E-2</v>
      </c>
      <c r="D3558" s="1">
        <v>0.74657788729819297</v>
      </c>
      <c r="E3558" s="1">
        <v>0.18525521198363301</v>
      </c>
      <c r="F3558" s="1">
        <v>0.57400187689342996</v>
      </c>
      <c r="G3558" s="1">
        <v>0.40967432548391403</v>
      </c>
      <c r="H3558" s="1">
        <v>0.41276244661628297</v>
      </c>
      <c r="I3558" s="1">
        <v>0.23497253339896099</v>
      </c>
      <c r="J3558" s="1">
        <v>2.2682455688148201E-6</v>
      </c>
      <c r="K3558" s="1">
        <v>2.2682455688148201E-6</v>
      </c>
    </row>
    <row r="3559" spans="1:11" x14ac:dyDescent="0.3">
      <c r="A3559" t="s">
        <v>35</v>
      </c>
      <c r="B3559" s="1">
        <v>0.38561335824862503</v>
      </c>
      <c r="C3559" s="1">
        <v>2.6508902773888201E-2</v>
      </c>
      <c r="D3559" s="1">
        <v>0.75906898492932695</v>
      </c>
      <c r="E3559" s="1">
        <v>0.186984282682887</v>
      </c>
      <c r="F3559" s="1">
        <v>0.57147940770786498</v>
      </c>
      <c r="G3559" s="1">
        <v>0.443042978315418</v>
      </c>
      <c r="H3559" s="1">
        <v>0.38394841275734698</v>
      </c>
      <c r="I3559" s="1">
        <v>0.193497088931885</v>
      </c>
      <c r="J3559" s="1">
        <v>2.3266280956447799E-6</v>
      </c>
      <c r="K3559" s="1">
        <v>2.3266280956447799E-6</v>
      </c>
    </row>
    <row r="3560" spans="1:11" x14ac:dyDescent="0.3">
      <c r="A3560" t="s">
        <v>35</v>
      </c>
      <c r="B3560" s="1">
        <v>0.427379252125486</v>
      </c>
      <c r="C3560" s="1">
        <v>2.64986356594074E-2</v>
      </c>
      <c r="D3560" s="1">
        <v>0.75157771615395397</v>
      </c>
      <c r="E3560" s="1">
        <v>0.18804757288632001</v>
      </c>
      <c r="F3560" s="1">
        <v>0.58044818703432299</v>
      </c>
      <c r="G3560" s="1">
        <v>0.38932210367118503</v>
      </c>
      <c r="H3560" s="1">
        <v>0.33103763483905801</v>
      </c>
      <c r="I3560" s="1">
        <v>0.213613718379072</v>
      </c>
      <c r="J3560" s="1">
        <v>1.56381352524564E-6</v>
      </c>
      <c r="K3560" s="1">
        <v>1.56381352524564E-6</v>
      </c>
    </row>
    <row r="3561" spans="1:11" x14ac:dyDescent="0.3">
      <c r="A3561" t="s">
        <v>35</v>
      </c>
      <c r="B3561" s="1">
        <v>0.42752895066965102</v>
      </c>
      <c r="C3561" s="1">
        <v>2.6372527046338901E-2</v>
      </c>
      <c r="D3561" s="1">
        <v>0.752397356206847</v>
      </c>
      <c r="E3561" s="1">
        <v>0.18441818017275299</v>
      </c>
      <c r="F3561" s="1">
        <v>0.56307117708930698</v>
      </c>
      <c r="G3561" s="1">
        <v>0.35565715845385099</v>
      </c>
      <c r="H3561" s="1">
        <v>0.41815555011878802</v>
      </c>
      <c r="I3561" s="1">
        <v>0.277144177459204</v>
      </c>
      <c r="J3561" s="1">
        <v>2.86222395850428E-6</v>
      </c>
      <c r="K3561" s="1">
        <v>2.86222395850428E-6</v>
      </c>
    </row>
    <row r="3562" spans="1:11" x14ac:dyDescent="0.3">
      <c r="A3562" t="s">
        <v>35</v>
      </c>
      <c r="B3562" s="1">
        <v>0.42722955358119102</v>
      </c>
      <c r="C3562" s="1">
        <v>2.6497438354518298E-2</v>
      </c>
      <c r="D3562" s="1">
        <v>0.752484395534747</v>
      </c>
      <c r="E3562" s="1">
        <v>0.18503717693282701</v>
      </c>
      <c r="F3562" s="1">
        <v>0.54597444149823504</v>
      </c>
      <c r="G3562" s="1">
        <v>0.53440320293861399</v>
      </c>
      <c r="H3562" s="1">
        <v>0.60800819727242905</v>
      </c>
      <c r="I3562" s="1">
        <v>0.260927301225583</v>
      </c>
      <c r="J3562" s="1">
        <v>1.8400017101396499E-6</v>
      </c>
      <c r="K3562" s="1">
        <v>1.8400017101396499E-6</v>
      </c>
    </row>
    <row r="3563" spans="1:11" x14ac:dyDescent="0.3">
      <c r="A3563" t="s">
        <v>35</v>
      </c>
      <c r="B3563" s="1">
        <v>0.39654135198714902</v>
      </c>
      <c r="C3563" s="1">
        <v>2.6277804925718899E-2</v>
      </c>
      <c r="D3563" s="1">
        <v>0.75051743365567203</v>
      </c>
      <c r="E3563" s="1">
        <v>0.183858211439068</v>
      </c>
      <c r="F3563" s="1">
        <v>0.55634459259445601</v>
      </c>
      <c r="G3563" s="1">
        <v>0.50517242652987904</v>
      </c>
      <c r="H3563" s="1">
        <v>0.44132213155085898</v>
      </c>
      <c r="I3563" s="1">
        <v>0.22005774469751299</v>
      </c>
      <c r="J3563" s="1">
        <v>2.0111578915590999E-6</v>
      </c>
      <c r="K3563" s="1">
        <v>2.0111578915590999E-6</v>
      </c>
    </row>
    <row r="3564" spans="1:11" x14ac:dyDescent="0.3">
      <c r="A3564" t="s">
        <v>35</v>
      </c>
      <c r="B3564" s="1">
        <v>0.40702025009288501</v>
      </c>
      <c r="C3564" s="1">
        <v>2.6779516184541899E-2</v>
      </c>
      <c r="D3564" s="1">
        <v>0.75214776227802704</v>
      </c>
      <c r="E3564" s="1">
        <v>0.194226864914611</v>
      </c>
      <c r="F3564" s="1">
        <v>0.53252127250854597</v>
      </c>
      <c r="G3564" s="1">
        <v>0.46112703082974998</v>
      </c>
      <c r="H3564" s="1">
        <v>0.69772892534710795</v>
      </c>
      <c r="I3564" s="1">
        <v>0.32152055818332997</v>
      </c>
      <c r="J3564" s="1">
        <v>1.62364293423922E-6</v>
      </c>
      <c r="K3564" s="1">
        <v>1.62364293423922E-6</v>
      </c>
    </row>
    <row r="3565" spans="1:11" x14ac:dyDescent="0.3">
      <c r="A3565" t="s">
        <v>35</v>
      </c>
      <c r="B3565" s="1">
        <v>0.42588226668276102</v>
      </c>
      <c r="C3565" s="1">
        <v>2.64550375573201E-2</v>
      </c>
      <c r="D3565" s="1">
        <v>0.75201299321891402</v>
      </c>
      <c r="E3565" s="1">
        <v>0.18714937683914601</v>
      </c>
      <c r="F3565" s="1">
        <v>0.55466294647074998</v>
      </c>
      <c r="G3565" s="1">
        <v>0.37977944545176201</v>
      </c>
      <c r="H3565" s="1">
        <v>0.58964457273765303</v>
      </c>
      <c r="I3565" s="1">
        <v>0.27555988176507301</v>
      </c>
      <c r="J3565" s="1">
        <v>2.5596842243260799E-6</v>
      </c>
      <c r="K3565" s="1">
        <v>2.5596842243260799E-6</v>
      </c>
    </row>
    <row r="3566" spans="1:11" x14ac:dyDescent="0.3">
      <c r="A3566" t="s">
        <v>35</v>
      </c>
      <c r="B3566" s="1">
        <v>0.41749914819702799</v>
      </c>
      <c r="C3566" s="1">
        <v>2.6355170626594E-2</v>
      </c>
      <c r="D3566" s="1">
        <v>0.75525874768444401</v>
      </c>
      <c r="E3566" s="1">
        <v>0.184619938129018</v>
      </c>
      <c r="F3566" s="1">
        <v>0.57512297430923498</v>
      </c>
      <c r="G3566" s="1">
        <v>0.38807563225494301</v>
      </c>
      <c r="H3566" s="1">
        <v>0.44016151734358699</v>
      </c>
      <c r="I3566" s="1">
        <v>0.25213891399926502</v>
      </c>
      <c r="J3566" s="1">
        <v>2.28723797606162E-6</v>
      </c>
      <c r="K3566" s="1">
        <v>2.28723797606162E-6</v>
      </c>
    </row>
    <row r="3567" spans="1:11" x14ac:dyDescent="0.3">
      <c r="A3567" t="s">
        <v>35</v>
      </c>
      <c r="B3567" s="1">
        <v>0.38666124805869201</v>
      </c>
      <c r="C3567" s="1">
        <v>2.64220126476549E-2</v>
      </c>
      <c r="D3567" s="1">
        <v>0.75420373000268104</v>
      </c>
      <c r="E3567" s="1">
        <v>0.186863172939013</v>
      </c>
      <c r="F3567" s="1">
        <v>0.56783584110648</v>
      </c>
      <c r="G3567" s="1">
        <v>0.41398589054665103</v>
      </c>
      <c r="H3567" s="1">
        <v>0.382711551840419</v>
      </c>
      <c r="I3567" s="1">
        <v>0.218736733300324</v>
      </c>
      <c r="J3567" s="1">
        <v>2.2535356001547098E-6</v>
      </c>
      <c r="K3567" s="1">
        <v>2.2535356001547098E-6</v>
      </c>
    </row>
    <row r="3568" spans="1:11" x14ac:dyDescent="0.3">
      <c r="A3568" t="s">
        <v>35</v>
      </c>
      <c r="B3568" s="1">
        <v>0.385912755337118</v>
      </c>
      <c r="C3568" s="1">
        <v>2.6492041480225201E-2</v>
      </c>
      <c r="D3568" s="1">
        <v>0.75608412533647795</v>
      </c>
      <c r="E3568" s="1">
        <v>0.185952120828172</v>
      </c>
      <c r="F3568" s="1">
        <v>0.55830651307211998</v>
      </c>
      <c r="G3568" s="1">
        <v>0.42056562490778998</v>
      </c>
      <c r="H3568" s="1">
        <v>0.55338271491926305</v>
      </c>
      <c r="I3568" s="1">
        <v>0.32533593359681201</v>
      </c>
      <c r="J3568" s="1">
        <v>2.1724020986188202E-6</v>
      </c>
      <c r="K3568" s="1">
        <v>2.1724020986188202E-6</v>
      </c>
    </row>
    <row r="3569" spans="1:11" x14ac:dyDescent="0.3">
      <c r="A3569" t="s">
        <v>35</v>
      </c>
      <c r="B3569" s="1">
        <v>0.40582266173693099</v>
      </c>
      <c r="C3569" s="1">
        <v>2.6817285302301E-2</v>
      </c>
      <c r="D3569" s="1">
        <v>0.75545101676099402</v>
      </c>
      <c r="E3569" s="1">
        <v>0.19045504272785399</v>
      </c>
      <c r="F3569" s="1">
        <v>0.56307117708930698</v>
      </c>
      <c r="G3569" s="1">
        <v>0.38308974658997802</v>
      </c>
      <c r="H3569" s="1">
        <v>0.52082751827266804</v>
      </c>
      <c r="I3569" s="1">
        <v>0.26813579494171802</v>
      </c>
      <c r="J3569" s="1">
        <v>2.40268087877986E-6</v>
      </c>
      <c r="K3569" s="1">
        <v>2.40268087877986E-6</v>
      </c>
    </row>
    <row r="3570" spans="1:11" x14ac:dyDescent="0.3">
      <c r="A3570" t="s">
        <v>35</v>
      </c>
      <c r="B3570" s="1">
        <v>0.38666124805869201</v>
      </c>
      <c r="C3570" s="1">
        <v>2.6361584759928201E-2</v>
      </c>
      <c r="D3570" s="1">
        <v>0.75895484596208795</v>
      </c>
      <c r="E3570" s="1">
        <v>0.18822973400199799</v>
      </c>
      <c r="F3570" s="1">
        <v>0.56335145144325105</v>
      </c>
      <c r="G3570" s="1">
        <v>0.44394207245173101</v>
      </c>
      <c r="H3570" s="1">
        <v>0.365000471500812</v>
      </c>
      <c r="I3570" s="1">
        <v>0.17938812284991101</v>
      </c>
      <c r="J3570" s="1">
        <v>2.3539941255265199E-6</v>
      </c>
      <c r="K3570" s="1">
        <v>2.3539941255265199E-6</v>
      </c>
    </row>
    <row r="3571" spans="1:11" x14ac:dyDescent="0.3">
      <c r="A3571" t="s">
        <v>35</v>
      </c>
      <c r="B3571" s="1">
        <v>0.426031965227056</v>
      </c>
      <c r="C3571" s="1">
        <v>2.6588411020354301E-2</v>
      </c>
      <c r="D3571" s="1">
        <v>0.74974175447232705</v>
      </c>
      <c r="E3571" s="1">
        <v>0.186469321331139</v>
      </c>
      <c r="F3571" s="1">
        <v>0.57035831029204498</v>
      </c>
      <c r="G3571" s="1">
        <v>0.37083958898281799</v>
      </c>
      <c r="H3571" s="1">
        <v>0.34125359057302301</v>
      </c>
      <c r="I3571" s="1">
        <v>0.30449624438852002</v>
      </c>
      <c r="J3571" s="1">
        <v>2.6369843196707098E-6</v>
      </c>
      <c r="K3571" s="1">
        <v>2.6369843196707098E-6</v>
      </c>
    </row>
    <row r="3572" spans="1:11" x14ac:dyDescent="0.3">
      <c r="A3572" t="s">
        <v>35</v>
      </c>
      <c r="B3572" s="1">
        <v>0.38486486552591398</v>
      </c>
      <c r="C3572" s="1">
        <v>2.6579579771510899E-2</v>
      </c>
      <c r="D3572" s="1">
        <v>0.75475952356807696</v>
      </c>
      <c r="E3572" s="1">
        <v>0.18608812650876799</v>
      </c>
      <c r="F3572" s="1">
        <v>0.56138953096558697</v>
      </c>
      <c r="G3572" s="1">
        <v>0.63042236990449096</v>
      </c>
      <c r="H3572" s="1">
        <v>0.48709153384100501</v>
      </c>
      <c r="I3572" s="1">
        <v>0.15782687974870599</v>
      </c>
      <c r="J3572" s="1">
        <v>2.2791886546014199E-6</v>
      </c>
      <c r="K3572" s="1">
        <v>2.2791886546014199E-6</v>
      </c>
    </row>
    <row r="3573" spans="1:11" x14ac:dyDescent="0.3">
      <c r="A3573" t="s">
        <v>35</v>
      </c>
      <c r="B3573" s="1">
        <v>0.39624195489868802</v>
      </c>
      <c r="C3573" s="1">
        <v>2.6375875899111199E-2</v>
      </c>
      <c r="D3573" s="1">
        <v>0.75216958040708803</v>
      </c>
      <c r="E3573" s="1">
        <v>0.18403685937418701</v>
      </c>
      <c r="F3573" s="1">
        <v>0.56503309756697195</v>
      </c>
      <c r="G3573" s="1">
        <v>0.28213577885325603</v>
      </c>
      <c r="H3573" s="1">
        <v>0.45643773765158202</v>
      </c>
      <c r="I3573" s="1">
        <v>0.26535465973750899</v>
      </c>
      <c r="J3573" s="1">
        <v>2.34832301267942E-6</v>
      </c>
      <c r="K3573" s="1">
        <v>2.34832301267942E-6</v>
      </c>
    </row>
    <row r="3574" spans="1:11" x14ac:dyDescent="0.3">
      <c r="A3574" t="s">
        <v>35</v>
      </c>
      <c r="B3574" s="1">
        <v>0.40851723553548003</v>
      </c>
      <c r="C3574" s="1">
        <v>2.6711958481235198E-2</v>
      </c>
      <c r="D3574" s="1">
        <v>0.74927557690100199</v>
      </c>
      <c r="E3574" s="1">
        <v>0.192740212969782</v>
      </c>
      <c r="F3574" s="1">
        <v>0.56195007967348998</v>
      </c>
      <c r="G3574" s="1">
        <v>0.47425584861557002</v>
      </c>
      <c r="H3574" s="1">
        <v>0.46817452506359802</v>
      </c>
      <c r="I3574" s="1">
        <v>0.21368584748937</v>
      </c>
      <c r="J3574" s="1">
        <v>1.50375128463962E-6</v>
      </c>
      <c r="K3574" s="1">
        <v>1.50375128463962E-6</v>
      </c>
    </row>
    <row r="3575" spans="1:11" x14ac:dyDescent="0.3">
      <c r="A3575" t="s">
        <v>35</v>
      </c>
      <c r="B3575" s="1">
        <v>0.42693015649282801</v>
      </c>
      <c r="C3575" s="1">
        <v>2.65498181928406E-2</v>
      </c>
      <c r="D3575" s="1">
        <v>0.74796898943358003</v>
      </c>
      <c r="E3575" s="1">
        <v>0.187550954650507</v>
      </c>
      <c r="F3575" s="1">
        <v>0.56783584110648</v>
      </c>
      <c r="G3575" s="1">
        <v>0.512743207836721</v>
      </c>
      <c r="H3575" s="1">
        <v>0.49919201588504197</v>
      </c>
      <c r="I3575" s="1">
        <v>0.23251787358967699</v>
      </c>
      <c r="J3575" s="1">
        <v>1.8739951255620701E-6</v>
      </c>
      <c r="K3575" s="1">
        <v>1.8739951255620701E-6</v>
      </c>
    </row>
    <row r="3576" spans="1:11" x14ac:dyDescent="0.3">
      <c r="A3576" t="s">
        <v>35</v>
      </c>
      <c r="B3576" s="1">
        <v>0.41660095693125698</v>
      </c>
      <c r="C3576" s="1">
        <v>2.64170388811047E-2</v>
      </c>
      <c r="D3576" s="1">
        <v>0.75892556398834499</v>
      </c>
      <c r="E3576" s="1">
        <v>0.18436762117960101</v>
      </c>
      <c r="F3576" s="1">
        <v>0.57372160253947202</v>
      </c>
      <c r="G3576" s="1">
        <v>0.34372372719015698</v>
      </c>
      <c r="H3576" s="1">
        <v>0.31868497973076998</v>
      </c>
      <c r="I3576" s="1">
        <v>0.322315138431162</v>
      </c>
      <c r="J3576" s="1">
        <v>1.7683727276420799E-6</v>
      </c>
      <c r="K3576" s="1">
        <v>1.7683727276420799E-6</v>
      </c>
    </row>
    <row r="3577" spans="1:11" x14ac:dyDescent="0.3">
      <c r="A3577" t="s">
        <v>35</v>
      </c>
      <c r="B3577" s="1">
        <v>0.42558286959442998</v>
      </c>
      <c r="C3577" s="1">
        <v>2.6315578544624001E-2</v>
      </c>
      <c r="D3577" s="1">
        <v>0.75111680300018802</v>
      </c>
      <c r="E3577" s="1">
        <v>0.18697763555408001</v>
      </c>
      <c r="F3577" s="1">
        <v>0.59137888683844597</v>
      </c>
      <c r="G3577" s="1">
        <v>0.50276121952797104</v>
      </c>
      <c r="H3577" s="1">
        <v>0.16176538848775199</v>
      </c>
      <c r="I3577" s="1">
        <v>0.20346187750873301</v>
      </c>
      <c r="J3577" s="1">
        <v>1.5352999681311701E-6</v>
      </c>
      <c r="K3577" s="1">
        <v>1.5352999681311701E-6</v>
      </c>
    </row>
    <row r="3578" spans="1:11" x14ac:dyDescent="0.3">
      <c r="A3578" t="s">
        <v>35</v>
      </c>
      <c r="B3578" s="1">
        <v>0.41555306712180801</v>
      </c>
      <c r="C3578" s="1">
        <v>2.6227428097455201E-2</v>
      </c>
      <c r="D3578" s="1">
        <v>0.75569292615290695</v>
      </c>
      <c r="E3578" s="1">
        <v>0.186771686552652</v>
      </c>
      <c r="F3578" s="1">
        <v>0.56251062838139199</v>
      </c>
      <c r="G3578" s="1">
        <v>0.39120202777436702</v>
      </c>
      <c r="H3578" s="1">
        <v>0.46256467618438402</v>
      </c>
      <c r="I3578" s="1">
        <v>0.25851168205741798</v>
      </c>
      <c r="J3578" s="1">
        <v>2.27005001381156E-6</v>
      </c>
      <c r="K3578" s="1">
        <v>2.27005001381156E-6</v>
      </c>
    </row>
    <row r="3579" spans="1:11" x14ac:dyDescent="0.3">
      <c r="A3579" t="s">
        <v>35</v>
      </c>
      <c r="B3579" s="1">
        <v>0.38636185097023101</v>
      </c>
      <c r="C3579" s="1">
        <v>2.62664980464659E-2</v>
      </c>
      <c r="D3579" s="1">
        <v>0.76029676455636996</v>
      </c>
      <c r="E3579" s="1">
        <v>0.18476725261157001</v>
      </c>
      <c r="F3579" s="1">
        <v>0.56923721287624296</v>
      </c>
      <c r="G3579" s="1">
        <v>0.56914093093223495</v>
      </c>
      <c r="H3579" s="1">
        <v>0.45482616087166999</v>
      </c>
      <c r="I3579" s="1">
        <v>0.192698141940396</v>
      </c>
      <c r="J3579" s="1">
        <v>2.2116175944929001E-6</v>
      </c>
      <c r="K3579" s="1">
        <v>2.2116175944929001E-6</v>
      </c>
    </row>
    <row r="3580" spans="1:11" x14ac:dyDescent="0.3">
      <c r="A3580" t="s">
        <v>35</v>
      </c>
      <c r="B3580" s="1">
        <v>0.39639165344285399</v>
      </c>
      <c r="C3580" s="1">
        <v>2.6533506039014099E-2</v>
      </c>
      <c r="D3580" s="1">
        <v>0.75291771233070803</v>
      </c>
      <c r="E3580" s="1">
        <v>0.185763262566773</v>
      </c>
      <c r="F3580" s="1">
        <v>0.56195007967348998</v>
      </c>
      <c r="G3580" s="1">
        <v>0.47059817019740602</v>
      </c>
      <c r="H3580" s="1">
        <v>0.50713081641784397</v>
      </c>
      <c r="I3580" s="1">
        <v>0.24785926429594299</v>
      </c>
      <c r="J3580" s="1">
        <v>1.9779960176098999E-6</v>
      </c>
      <c r="K3580" s="1">
        <v>1.9779960176098999E-6</v>
      </c>
    </row>
    <row r="3581" spans="1:11" x14ac:dyDescent="0.3">
      <c r="A3581" t="s">
        <v>35</v>
      </c>
      <c r="B3581" s="1">
        <v>0.38561335824862503</v>
      </c>
      <c r="C3581" s="1">
        <v>2.6483120208458E-2</v>
      </c>
      <c r="D3581" s="1">
        <v>0.75473901796830301</v>
      </c>
      <c r="E3581" s="1">
        <v>0.18884950996243999</v>
      </c>
      <c r="F3581" s="1">
        <v>0.543171697958726</v>
      </c>
      <c r="G3581" s="1">
        <v>0.27388045996535698</v>
      </c>
      <c r="H3581" s="1">
        <v>0.64229612675786796</v>
      </c>
      <c r="I3581" s="1">
        <v>0.36036262285277498</v>
      </c>
      <c r="J3581" s="1">
        <v>2.5534642941070599E-6</v>
      </c>
      <c r="K3581" s="1">
        <v>2.5534642941070599E-6</v>
      </c>
    </row>
    <row r="3582" spans="1:11" x14ac:dyDescent="0.3">
      <c r="A3582" t="s">
        <v>35</v>
      </c>
      <c r="B3582" s="1">
        <v>0.40582266173693099</v>
      </c>
      <c r="C3582" s="1">
        <v>2.6866433317652198E-2</v>
      </c>
      <c r="D3582" s="1">
        <v>0.75814105819595901</v>
      </c>
      <c r="E3582" s="1">
        <v>0.19033383718018601</v>
      </c>
      <c r="F3582" s="1">
        <v>0.54877718503776096</v>
      </c>
      <c r="G3582" s="1">
        <v>0.50860533141394704</v>
      </c>
      <c r="H3582" s="1">
        <v>0.551611949514486</v>
      </c>
      <c r="I3582" s="1">
        <v>0.24144658514325301</v>
      </c>
      <c r="J3582" s="1">
        <v>2.0548055034852198E-6</v>
      </c>
      <c r="K3582" s="1">
        <v>2.0548055034852198E-6</v>
      </c>
    </row>
    <row r="3583" spans="1:11" x14ac:dyDescent="0.3">
      <c r="A3583" t="s">
        <v>35</v>
      </c>
      <c r="B3583" s="1">
        <v>0.39714014616455701</v>
      </c>
      <c r="C3583" s="1">
        <v>2.62709496800572E-2</v>
      </c>
      <c r="D3583" s="1">
        <v>0.751145327998609</v>
      </c>
      <c r="E3583" s="1">
        <v>0.183906616800696</v>
      </c>
      <c r="F3583" s="1">
        <v>0.55634459259445601</v>
      </c>
      <c r="G3583" s="1">
        <v>0.35154993296754899</v>
      </c>
      <c r="H3583" s="1">
        <v>0.482889830379236</v>
      </c>
      <c r="I3583" s="1">
        <v>0.27703921435221202</v>
      </c>
      <c r="J3583" s="1">
        <v>2.13154846604255E-6</v>
      </c>
      <c r="K3583" s="1">
        <v>2.13154846604255E-6</v>
      </c>
    </row>
    <row r="3584" spans="1:11" x14ac:dyDescent="0.3">
      <c r="A3584" t="s">
        <v>35</v>
      </c>
      <c r="B3584" s="1">
        <v>0.42618166377125399</v>
      </c>
      <c r="C3584" s="1">
        <v>2.6380160990293101E-2</v>
      </c>
      <c r="D3584" s="1">
        <v>0.74906703042519696</v>
      </c>
      <c r="E3584" s="1">
        <v>0.18548693965092999</v>
      </c>
      <c r="F3584" s="1">
        <v>0.559427610487922</v>
      </c>
      <c r="G3584" s="1">
        <v>0.35004803708076399</v>
      </c>
      <c r="H3584" s="1">
        <v>0.53431604464567495</v>
      </c>
      <c r="I3584" s="1">
        <v>0.27690074329234698</v>
      </c>
      <c r="J3584" s="1">
        <v>2.1735995183400998E-6</v>
      </c>
      <c r="K3584" s="1">
        <v>2.1735995183400998E-6</v>
      </c>
    </row>
    <row r="3585" spans="1:11" x14ac:dyDescent="0.3">
      <c r="A3585" t="s">
        <v>35</v>
      </c>
      <c r="B3585" s="1">
        <v>0.42648106086016901</v>
      </c>
      <c r="C3585" s="1">
        <v>2.6610628677994401E-2</v>
      </c>
      <c r="D3585" s="1">
        <v>0.74908237427116098</v>
      </c>
      <c r="E3585" s="1">
        <v>0.18593141979357899</v>
      </c>
      <c r="F3585" s="1">
        <v>0.564192274505113</v>
      </c>
      <c r="G3585" s="1">
        <v>0.42160775674759599</v>
      </c>
      <c r="H3585" s="1">
        <v>0.40705914003785598</v>
      </c>
      <c r="I3585" s="1">
        <v>0.219564364069609</v>
      </c>
      <c r="J3585" s="1">
        <v>2.2919611316290202E-6</v>
      </c>
      <c r="K3585" s="1">
        <v>2.2919611316290202E-6</v>
      </c>
    </row>
    <row r="3586" spans="1:11" x14ac:dyDescent="0.3">
      <c r="A3586" t="s">
        <v>35</v>
      </c>
      <c r="B3586" s="1">
        <v>0.415702765665941</v>
      </c>
      <c r="C3586" s="1">
        <v>2.6539978687248601E-2</v>
      </c>
      <c r="D3586" s="1">
        <v>0.75428200995138694</v>
      </c>
      <c r="E3586" s="1">
        <v>0.18515916832000701</v>
      </c>
      <c r="F3586" s="1">
        <v>0.53196072380064596</v>
      </c>
      <c r="G3586" s="1">
        <v>0.36642585413187101</v>
      </c>
      <c r="H3586" s="1">
        <v>0.65121765747173699</v>
      </c>
      <c r="I3586" s="1">
        <v>0.34321123152970201</v>
      </c>
      <c r="J3586" s="1">
        <v>2.4053833885675601E-6</v>
      </c>
      <c r="K3586" s="1">
        <v>2.4053833885675601E-6</v>
      </c>
    </row>
    <row r="3587" spans="1:11" x14ac:dyDescent="0.3">
      <c r="A3587" t="s">
        <v>35</v>
      </c>
      <c r="B3587" s="1">
        <v>0.42453497978264199</v>
      </c>
      <c r="C3587" s="1">
        <v>2.65742189063875E-2</v>
      </c>
      <c r="D3587" s="1">
        <v>0.75247356420467404</v>
      </c>
      <c r="E3587" s="1">
        <v>0.18744404969549699</v>
      </c>
      <c r="F3587" s="1">
        <v>0.55634459259445601</v>
      </c>
      <c r="G3587" s="1">
        <v>0.543578049920455</v>
      </c>
      <c r="H3587" s="1">
        <v>0.42994783645765</v>
      </c>
      <c r="I3587" s="1">
        <v>0.185783889680599</v>
      </c>
      <c r="J3587" s="1">
        <v>9.3523469485816595E-7</v>
      </c>
      <c r="K3587" s="1">
        <v>9.3523469485816595E-7</v>
      </c>
    </row>
    <row r="3588" spans="1:11" x14ac:dyDescent="0.3">
      <c r="A3588" t="s">
        <v>35</v>
      </c>
      <c r="B3588" s="1">
        <v>0.38711034369135</v>
      </c>
      <c r="C3588" s="1">
        <v>2.63986336942954E-2</v>
      </c>
      <c r="D3588" s="1">
        <v>0.75627397284715703</v>
      </c>
      <c r="E3588" s="1">
        <v>0.18594883288525299</v>
      </c>
      <c r="F3588" s="1">
        <v>0.588856417652866</v>
      </c>
      <c r="G3588" s="1">
        <v>0.58023656993254602</v>
      </c>
      <c r="H3588" s="1">
        <v>0.25808051022616402</v>
      </c>
      <c r="I3588" s="1">
        <v>0.205157992450749</v>
      </c>
      <c r="J3588" s="1">
        <v>1.55879933016254E-6</v>
      </c>
      <c r="K3588" s="1">
        <v>1.55879933016254E-6</v>
      </c>
    </row>
    <row r="3589" spans="1:11" x14ac:dyDescent="0.3">
      <c r="A3589" t="s">
        <v>35</v>
      </c>
      <c r="B3589" s="1">
        <v>0.427379252125486</v>
      </c>
      <c r="C3589" s="1">
        <v>2.6410008090741299E-2</v>
      </c>
      <c r="D3589" s="1">
        <v>0.749914334231358</v>
      </c>
      <c r="E3589" s="1">
        <v>0.18600489294956299</v>
      </c>
      <c r="F3589" s="1">
        <v>0.58156928445012801</v>
      </c>
      <c r="G3589" s="1">
        <v>0.54966736929816795</v>
      </c>
      <c r="H3589" s="1">
        <v>0.33948357242025501</v>
      </c>
      <c r="I3589" s="1">
        <v>0.18288964465275401</v>
      </c>
      <c r="J3589" s="1">
        <v>2.3067376236071698E-6</v>
      </c>
      <c r="K3589" s="1">
        <v>2.3067376236071698E-6</v>
      </c>
    </row>
    <row r="3590" spans="1:11" x14ac:dyDescent="0.3">
      <c r="A3590" t="s">
        <v>35</v>
      </c>
      <c r="B3590" s="1">
        <v>0.41839733946448998</v>
      </c>
      <c r="C3590" s="1">
        <v>2.6432527325176799E-2</v>
      </c>
      <c r="D3590" s="1">
        <v>0.75302728659521601</v>
      </c>
      <c r="E3590" s="1">
        <v>0.184674901332292</v>
      </c>
      <c r="F3590" s="1">
        <v>0.56559364627487296</v>
      </c>
      <c r="G3590" s="1">
        <v>0.32138941148603301</v>
      </c>
      <c r="H3590" s="1">
        <v>0.32192342987243899</v>
      </c>
      <c r="I3590" s="1">
        <v>0.23484414612812399</v>
      </c>
      <c r="J3590" s="1">
        <v>2.1021118978928401E-6</v>
      </c>
      <c r="K3590" s="1">
        <v>2.1021118978928401E-6</v>
      </c>
    </row>
    <row r="3591" spans="1:11" x14ac:dyDescent="0.3">
      <c r="A3591" t="s">
        <v>35</v>
      </c>
      <c r="B3591" s="1">
        <v>0.39714014616455701</v>
      </c>
      <c r="C3591" s="1">
        <v>2.6320903400578001E-2</v>
      </c>
      <c r="D3591" s="1">
        <v>0.75434500426439199</v>
      </c>
      <c r="E3591" s="1">
        <v>0.184983381757965</v>
      </c>
      <c r="F3591" s="1">
        <v>0.547375813267998</v>
      </c>
      <c r="G3591" s="1">
        <v>0.37166716426737301</v>
      </c>
      <c r="H3591" s="1">
        <v>0.58683141484800305</v>
      </c>
      <c r="I3591" s="1">
        <v>0.31569137028548599</v>
      </c>
      <c r="J3591" s="1">
        <v>2.4254900613883101E-6</v>
      </c>
      <c r="K3591" s="1">
        <v>2.4254900613883101E-6</v>
      </c>
    </row>
    <row r="3592" spans="1:11" x14ac:dyDescent="0.3">
      <c r="A3592" t="s">
        <v>35</v>
      </c>
      <c r="B3592" s="1">
        <v>0.39684074907609701</v>
      </c>
      <c r="C3592" s="1">
        <v>2.6273177747426001E-2</v>
      </c>
      <c r="D3592" s="1">
        <v>0.74937309203663904</v>
      </c>
      <c r="E3592" s="1">
        <v>0.18585006765394299</v>
      </c>
      <c r="F3592" s="1">
        <v>0.56979776158414397</v>
      </c>
      <c r="G3592" s="1">
        <v>0.309987263121069</v>
      </c>
      <c r="H3592" s="1">
        <v>0.51569603024071098</v>
      </c>
      <c r="I3592" s="1">
        <v>0.27962169645431001</v>
      </c>
      <c r="J3592" s="1">
        <v>2.69025286644106E-6</v>
      </c>
      <c r="K3592" s="1">
        <v>2.69025286644106E-6</v>
      </c>
    </row>
    <row r="3593" spans="1:11" x14ac:dyDescent="0.3">
      <c r="A3593" t="s">
        <v>35</v>
      </c>
      <c r="B3593" s="1">
        <v>0.38666124805869201</v>
      </c>
      <c r="C3593" s="1">
        <v>2.62753743067713E-2</v>
      </c>
      <c r="D3593" s="1">
        <v>0.75596095013878595</v>
      </c>
      <c r="E3593" s="1">
        <v>0.18703929228945701</v>
      </c>
      <c r="F3593" s="1">
        <v>0.584652302343595</v>
      </c>
      <c r="G3593" s="1">
        <v>0.48501432731476901</v>
      </c>
      <c r="H3593" s="1">
        <v>0.264327935865176</v>
      </c>
      <c r="I3593" s="1">
        <v>0.245387853189795</v>
      </c>
      <c r="J3593" s="1">
        <v>2.4324168018597402E-6</v>
      </c>
      <c r="K3593" s="1">
        <v>2.4324168018597402E-6</v>
      </c>
    </row>
    <row r="3594" spans="1:11" x14ac:dyDescent="0.3">
      <c r="A3594" t="s">
        <v>35</v>
      </c>
      <c r="B3594" s="1">
        <v>0.39594255780860299</v>
      </c>
      <c r="C3594" s="1">
        <v>2.6266862639308101E-2</v>
      </c>
      <c r="D3594" s="1">
        <v>0.75214646366314397</v>
      </c>
      <c r="E3594" s="1">
        <v>0.187160258150534</v>
      </c>
      <c r="F3594" s="1">
        <v>0.56839638981438401</v>
      </c>
      <c r="G3594" s="1">
        <v>0.50972919908432801</v>
      </c>
      <c r="H3594" s="1">
        <v>0.40316707718308198</v>
      </c>
      <c r="I3594" s="1">
        <v>0.21751500280449201</v>
      </c>
      <c r="J3594" s="1">
        <v>1.6198261588774299E-6</v>
      </c>
      <c r="K3594" s="1">
        <v>1.6198261588774299E-6</v>
      </c>
    </row>
    <row r="3595" spans="1:11" x14ac:dyDescent="0.3">
      <c r="A3595" t="s">
        <v>35</v>
      </c>
      <c r="B3595" s="1">
        <v>0.417648846742948</v>
      </c>
      <c r="C3595" s="1">
        <v>2.6350214864628501E-2</v>
      </c>
      <c r="D3595" s="1">
        <v>0.75450949865518402</v>
      </c>
      <c r="E3595" s="1">
        <v>0.18313059285177199</v>
      </c>
      <c r="F3595" s="1">
        <v>0.55662486694841296</v>
      </c>
      <c r="G3595" s="1">
        <v>0.36509764688505503</v>
      </c>
      <c r="H3595" s="1">
        <v>0.49601137366438097</v>
      </c>
      <c r="I3595" s="1">
        <v>0.26535105588082702</v>
      </c>
      <c r="J3595" s="1">
        <v>1.74374246920716E-6</v>
      </c>
      <c r="K3595" s="1">
        <v>1.74374246920716E-6</v>
      </c>
    </row>
    <row r="3596" spans="1:11" x14ac:dyDescent="0.3">
      <c r="A3596" t="s">
        <v>35</v>
      </c>
      <c r="B3596" s="1">
        <v>0.38815823350300899</v>
      </c>
      <c r="C3596" s="1">
        <v>2.64411470201486E-2</v>
      </c>
      <c r="D3596" s="1">
        <v>0.75146641627864397</v>
      </c>
      <c r="E3596" s="1">
        <v>0.18554724133227499</v>
      </c>
      <c r="F3596" s="1">
        <v>0.55970788484188305</v>
      </c>
      <c r="G3596" s="1">
        <v>0.45309648547592202</v>
      </c>
      <c r="H3596" s="1">
        <v>0.49518830626469701</v>
      </c>
      <c r="I3596" s="1">
        <v>0.20987709465707199</v>
      </c>
      <c r="J3596" s="1">
        <v>1.96257092328283E-6</v>
      </c>
      <c r="K3596" s="1">
        <v>1.96257092328283E-6</v>
      </c>
    </row>
    <row r="3597" spans="1:11" x14ac:dyDescent="0.3">
      <c r="A3597" t="s">
        <v>35</v>
      </c>
      <c r="B3597" s="1">
        <v>0.42707985503699297</v>
      </c>
      <c r="C3597" s="1">
        <v>2.6538938922476701E-2</v>
      </c>
      <c r="D3597" s="1">
        <v>0.74779199869611501</v>
      </c>
      <c r="E3597" s="1">
        <v>0.18784933394011</v>
      </c>
      <c r="F3597" s="1">
        <v>0.59221970990029105</v>
      </c>
      <c r="G3597" s="1">
        <v>0.433469669159538</v>
      </c>
      <c r="H3597" s="1">
        <v>0.19231538449463001</v>
      </c>
      <c r="I3597" s="1">
        <v>0.26406978441183698</v>
      </c>
      <c r="J3597" s="1">
        <v>2.2841363263665998E-6</v>
      </c>
      <c r="K3597" s="1">
        <v>2.2841363263665998E-6</v>
      </c>
    </row>
    <row r="3598" spans="1:11" x14ac:dyDescent="0.3">
      <c r="A3598" t="s">
        <v>35</v>
      </c>
      <c r="B3598" s="1">
        <v>0.39758924179708599</v>
      </c>
      <c r="C3598" s="1">
        <v>2.6410183635443001E-2</v>
      </c>
      <c r="D3598" s="1">
        <v>0.75294868177144902</v>
      </c>
      <c r="E3598" s="1">
        <v>0.184382081980558</v>
      </c>
      <c r="F3598" s="1">
        <v>0.55746569001026103</v>
      </c>
      <c r="G3598" s="1">
        <v>0.50809448247286704</v>
      </c>
      <c r="H3598" s="1">
        <v>0.43412807966369099</v>
      </c>
      <c r="I3598" s="1">
        <v>0.146567404503056</v>
      </c>
      <c r="J3598" s="1">
        <v>2.6005378569023599E-6</v>
      </c>
      <c r="K3598" s="1">
        <v>2.6005378569023599E-6</v>
      </c>
    </row>
    <row r="3599" spans="1:11" x14ac:dyDescent="0.3">
      <c r="A3599" t="s">
        <v>35</v>
      </c>
      <c r="B3599" s="1">
        <v>0.39414617527754803</v>
      </c>
      <c r="C3599" s="1">
        <v>2.6196541232234902E-2</v>
      </c>
      <c r="D3599" s="1">
        <v>0.75196836443260795</v>
      </c>
      <c r="E3599" s="1">
        <v>0.186839607041246</v>
      </c>
      <c r="F3599" s="1">
        <v>0.55494322082469305</v>
      </c>
      <c r="G3599" s="1">
        <v>0.46837086881429602</v>
      </c>
      <c r="H3599" s="1">
        <v>0.53969223451362003</v>
      </c>
      <c r="I3599" s="1">
        <v>0.26591303452926901</v>
      </c>
      <c r="J3599" s="1">
        <v>2.3087832156308799E-6</v>
      </c>
      <c r="K3599" s="1">
        <v>2.3087832156308799E-6</v>
      </c>
    </row>
    <row r="3600" spans="1:11" x14ac:dyDescent="0.3">
      <c r="A3600" t="s">
        <v>35</v>
      </c>
      <c r="B3600" s="1">
        <v>0.40791844135878602</v>
      </c>
      <c r="C3600" s="1">
        <v>2.66516971359178E-2</v>
      </c>
      <c r="D3600" s="1">
        <v>0.75540594876384004</v>
      </c>
      <c r="E3600" s="1">
        <v>0.19277645746546901</v>
      </c>
      <c r="F3600" s="1">
        <v>0.55802623871816304</v>
      </c>
      <c r="G3600" s="1">
        <v>0.62288223953410504</v>
      </c>
      <c r="H3600" s="1">
        <v>0.48384663861041599</v>
      </c>
      <c r="I3600" s="1">
        <v>0.156835087037588</v>
      </c>
      <c r="J3600" s="1">
        <v>1.9876668449426499E-6</v>
      </c>
      <c r="K3600" s="1">
        <v>1.9876668449426499E-6</v>
      </c>
    </row>
    <row r="3601" spans="1:11" x14ac:dyDescent="0.3">
      <c r="A3601" t="s">
        <v>35</v>
      </c>
      <c r="B3601" s="1">
        <v>0.41450517730998598</v>
      </c>
      <c r="C3601" s="1">
        <v>2.65282712059841E-2</v>
      </c>
      <c r="D3601" s="1">
        <v>0.75609836373916794</v>
      </c>
      <c r="E3601" s="1">
        <v>0.18561532211360901</v>
      </c>
      <c r="F3601" s="1">
        <v>0.56643446933672004</v>
      </c>
      <c r="G3601" s="1">
        <v>0.54021666388813405</v>
      </c>
      <c r="H3601" s="1">
        <v>0.40267926796498399</v>
      </c>
      <c r="I3601" s="1">
        <v>0.179850538376574</v>
      </c>
      <c r="J3601" s="1">
        <v>1.70268095126273E-6</v>
      </c>
      <c r="K3601" s="1">
        <v>1.70268095126273E-6</v>
      </c>
    </row>
    <row r="3602" spans="1:11" x14ac:dyDescent="0.3">
      <c r="A3602" t="s">
        <v>36</v>
      </c>
      <c r="B3602" s="1">
        <v>0.53531190261249195</v>
      </c>
      <c r="C3602" s="1">
        <v>2.2644421198667702E-2</v>
      </c>
      <c r="D3602" s="1">
        <v>0.75235375072644795</v>
      </c>
      <c r="E3602" s="1">
        <v>0.19827178954879601</v>
      </c>
      <c r="F3602" s="1">
        <v>0.64238881925767599</v>
      </c>
      <c r="G3602" s="1">
        <v>0.27984717559720801</v>
      </c>
      <c r="H3602" s="1">
        <v>0.62313357513344003</v>
      </c>
      <c r="I3602" s="1">
        <v>0.36134592363267698</v>
      </c>
      <c r="J3602" s="1">
        <v>1.7466445489483601E-6</v>
      </c>
      <c r="K3602" s="1">
        <v>1.7466445489483601E-6</v>
      </c>
    </row>
    <row r="3603" spans="1:11" x14ac:dyDescent="0.3">
      <c r="A3603" t="s">
        <v>36</v>
      </c>
      <c r="B3603" s="1">
        <v>0.53426401280242597</v>
      </c>
      <c r="C3603" s="1">
        <v>2.2962413674216101E-2</v>
      </c>
      <c r="D3603" s="1">
        <v>0.75385584205493295</v>
      </c>
      <c r="E3603" s="1">
        <v>0.20146719770740601</v>
      </c>
      <c r="F3603" s="1">
        <v>0.66873460852915201</v>
      </c>
      <c r="G3603" s="1">
        <v>0.41645839942148299</v>
      </c>
      <c r="H3603" s="1">
        <v>0.40255120666136701</v>
      </c>
      <c r="I3603" s="1">
        <v>0.24794575967574201</v>
      </c>
      <c r="J3603" s="1">
        <v>1.7463535094327201E-6</v>
      </c>
      <c r="K3603" s="1">
        <v>1.7463535094327201E-6</v>
      </c>
    </row>
    <row r="3604" spans="1:11" x14ac:dyDescent="0.3">
      <c r="A3604" t="s">
        <v>36</v>
      </c>
      <c r="B3604" s="1">
        <v>0.53336582153668699</v>
      </c>
      <c r="C3604" s="1">
        <v>2.2611072206476301E-2</v>
      </c>
      <c r="D3604" s="1">
        <v>0.74691533203256399</v>
      </c>
      <c r="E3604" s="1">
        <v>0.19289478737544699</v>
      </c>
      <c r="F3604" s="1">
        <v>0.66789378546730505</v>
      </c>
      <c r="G3604" s="1">
        <v>0.45936971047241498</v>
      </c>
      <c r="H3604" s="1">
        <v>0.34198210177308702</v>
      </c>
      <c r="I3604" s="1">
        <v>0.218962143748827</v>
      </c>
      <c r="J3604" s="1">
        <v>1.74628698611511E-6</v>
      </c>
      <c r="K3604" s="1">
        <v>1.74628698611511E-6</v>
      </c>
    </row>
    <row r="3605" spans="1:11" x14ac:dyDescent="0.3">
      <c r="A3605" t="s">
        <v>36</v>
      </c>
      <c r="B3605" s="1">
        <v>0.53396461571409504</v>
      </c>
      <c r="C3605" s="1">
        <v>2.2719090712969299E-2</v>
      </c>
      <c r="D3605" s="1">
        <v>0.75171947128177696</v>
      </c>
      <c r="E3605" s="1">
        <v>0.199569622421604</v>
      </c>
      <c r="F3605" s="1">
        <v>0.65892500614084704</v>
      </c>
      <c r="G3605" s="1">
        <v>0.41575342788279201</v>
      </c>
      <c r="H3605" s="1">
        <v>0.486708235047426</v>
      </c>
      <c r="I3605" s="1">
        <v>0.23103737660836801</v>
      </c>
      <c r="J3605" s="1">
        <v>1.7461705703086699E-6</v>
      </c>
      <c r="K3605" s="1">
        <v>1.7461705703086699E-6</v>
      </c>
    </row>
    <row r="3606" spans="1:11" x14ac:dyDescent="0.3">
      <c r="A3606" t="s">
        <v>36</v>
      </c>
      <c r="B3606" s="1">
        <v>0.51150983405976802</v>
      </c>
      <c r="C3606" s="1">
        <v>2.3761925266737299E-2</v>
      </c>
      <c r="D3606" s="1">
        <v>0.81535685123256096</v>
      </c>
      <c r="E3606" s="1">
        <v>0.18900221944870599</v>
      </c>
      <c r="F3606" s="1">
        <v>0.67630201608586105</v>
      </c>
      <c r="G3606" s="1">
        <v>0.36445397721928502</v>
      </c>
      <c r="H3606" s="1">
        <v>0.38385086813004698</v>
      </c>
      <c r="I3606" s="1">
        <v>0.239898275896962</v>
      </c>
      <c r="J3606" s="1">
        <v>1.7461788857234901E-6</v>
      </c>
      <c r="K3606" s="1">
        <v>1.7461788857234901E-6</v>
      </c>
    </row>
    <row r="3607" spans="1:11" x14ac:dyDescent="0.3">
      <c r="A3607" t="s">
        <v>36</v>
      </c>
      <c r="B3607" s="1">
        <v>0.50956375298279299</v>
      </c>
      <c r="C3607" s="1">
        <v>2.3817568436054301E-2</v>
      </c>
      <c r="D3607" s="1">
        <v>0.817394791844264</v>
      </c>
      <c r="E3607" s="1">
        <v>0.18933287010234601</v>
      </c>
      <c r="F3607" s="1">
        <v>0.62781455285218501</v>
      </c>
      <c r="G3607" s="1">
        <v>0.36814230657390101</v>
      </c>
      <c r="H3607" s="1">
        <v>0.68697084417951404</v>
      </c>
      <c r="I3607" s="1">
        <v>0.33865121786087998</v>
      </c>
      <c r="J3607" s="1">
        <v>1.74673601851039E-6</v>
      </c>
      <c r="K3607" s="1">
        <v>1.74673601851039E-6</v>
      </c>
    </row>
    <row r="3608" spans="1:11" x14ac:dyDescent="0.3">
      <c r="A3608" t="s">
        <v>36</v>
      </c>
      <c r="B3608" s="1">
        <v>0.53456340989091899</v>
      </c>
      <c r="C3608" s="1">
        <v>2.26876502067665E-2</v>
      </c>
      <c r="D3608" s="1">
        <v>0.75079808828781702</v>
      </c>
      <c r="E3608" s="1">
        <v>0.19645373029069499</v>
      </c>
      <c r="F3608" s="1">
        <v>0.66144747532641102</v>
      </c>
      <c r="G3608" s="1">
        <v>0.42136254925587802</v>
      </c>
      <c r="H3608" s="1">
        <v>0.396042165759524</v>
      </c>
      <c r="I3608" s="1">
        <v>0.25224832406634201</v>
      </c>
      <c r="J3608" s="1">
        <v>1.7456965916689901E-6</v>
      </c>
      <c r="K3608" s="1">
        <v>1.7456965916689901E-6</v>
      </c>
    </row>
    <row r="3609" spans="1:11" x14ac:dyDescent="0.3">
      <c r="A3609" t="s">
        <v>36</v>
      </c>
      <c r="B3609" s="1">
        <v>0.51091103988122299</v>
      </c>
      <c r="C3609" s="1">
        <v>2.3970265319722302E-2</v>
      </c>
      <c r="D3609" s="1">
        <v>0.81758273533487402</v>
      </c>
      <c r="E3609" s="1">
        <v>0.189968231378009</v>
      </c>
      <c r="F3609" s="1">
        <v>0.66284884709616199</v>
      </c>
      <c r="G3609" s="1">
        <v>0.42412113353772801</v>
      </c>
      <c r="H3609" s="1">
        <v>0.493117505853852</v>
      </c>
      <c r="I3609" s="1">
        <v>0.24906980781291499</v>
      </c>
      <c r="J3609" s="1">
        <v>1.6037857238604E-6</v>
      </c>
      <c r="K3609" s="1">
        <v>1.6037857238604E-6</v>
      </c>
    </row>
    <row r="3610" spans="1:11" x14ac:dyDescent="0.3">
      <c r="A3610" t="s">
        <v>36</v>
      </c>
      <c r="B3610" s="1">
        <v>0.53456340989091899</v>
      </c>
      <c r="C3610" s="1">
        <v>2.30179893263401E-2</v>
      </c>
      <c r="D3610" s="1">
        <v>0.74851048588940206</v>
      </c>
      <c r="E3610" s="1">
        <v>0.19816406749856999</v>
      </c>
      <c r="F3610" s="1">
        <v>0.64070717313397096</v>
      </c>
      <c r="G3610" s="1">
        <v>0.45674394691525499</v>
      </c>
      <c r="H3610" s="1">
        <v>0.60545308176523005</v>
      </c>
      <c r="I3610" s="1">
        <v>0.25141643930402702</v>
      </c>
      <c r="J3610" s="1">
        <v>1.74511451263795E-6</v>
      </c>
      <c r="K3610" s="1">
        <v>1.74511451263795E-6</v>
      </c>
    </row>
    <row r="3611" spans="1:11" x14ac:dyDescent="0.3">
      <c r="A3611" t="s">
        <v>36</v>
      </c>
      <c r="B3611" s="1">
        <v>0.53665918951264402</v>
      </c>
      <c r="C3611" s="1">
        <v>2.2765173447758701E-2</v>
      </c>
      <c r="D3611" s="1">
        <v>0.75342847888534503</v>
      </c>
      <c r="E3611" s="1">
        <v>0.19344442210750501</v>
      </c>
      <c r="F3611" s="1">
        <v>0.67069652900681498</v>
      </c>
      <c r="G3611" s="1">
        <v>0.45679503180935899</v>
      </c>
      <c r="H3611" s="1">
        <v>0.341728443254326</v>
      </c>
      <c r="I3611" s="1">
        <v>0.21005778763021599</v>
      </c>
      <c r="J3611" s="1">
        <v>1.74709358134392E-6</v>
      </c>
      <c r="K3611" s="1">
        <v>1.74709358134392E-6</v>
      </c>
    </row>
    <row r="3612" spans="1:11" x14ac:dyDescent="0.3">
      <c r="A3612" t="s">
        <v>36</v>
      </c>
      <c r="B3612" s="1">
        <v>0.51121043696968305</v>
      </c>
      <c r="C3612" s="1">
        <v>2.36131128722392E-2</v>
      </c>
      <c r="D3612" s="1">
        <v>0.82281860228331405</v>
      </c>
      <c r="E3612" s="1">
        <v>0.19114032105272599</v>
      </c>
      <c r="F3612" s="1">
        <v>0.67153735206867604</v>
      </c>
      <c r="G3612" s="1">
        <v>0.48673077975680201</v>
      </c>
      <c r="H3612" s="1">
        <v>0.35575753431652202</v>
      </c>
      <c r="I3612" s="1">
        <v>0.20329298711970201</v>
      </c>
      <c r="J3612" s="1">
        <v>1.7463701402621999E-6</v>
      </c>
      <c r="K3612" s="1">
        <v>1.7463701402621999E-6</v>
      </c>
    </row>
    <row r="3613" spans="1:11" x14ac:dyDescent="0.3">
      <c r="A3613" t="s">
        <v>36</v>
      </c>
      <c r="B3613" s="1">
        <v>0.53516220406832704</v>
      </c>
      <c r="C3613" s="1">
        <v>2.2845478397102201E-2</v>
      </c>
      <c r="D3613" s="1">
        <v>0.75400563919637398</v>
      </c>
      <c r="E3613" s="1">
        <v>0.19881031270771299</v>
      </c>
      <c r="F3613" s="1">
        <v>0.66425021886592495</v>
      </c>
      <c r="G3613" s="1">
        <v>0.51989509301187198</v>
      </c>
      <c r="H3613" s="1">
        <v>0.37699341663188601</v>
      </c>
      <c r="I3613" s="1">
        <v>0.19124046762375199</v>
      </c>
      <c r="J3613" s="1">
        <v>1.7459959465994399E-6</v>
      </c>
      <c r="K3613" s="1">
        <v>1.7459959465994399E-6</v>
      </c>
    </row>
    <row r="3614" spans="1:11" x14ac:dyDescent="0.3">
      <c r="A3614" t="s">
        <v>36</v>
      </c>
      <c r="B3614" s="1">
        <v>0.50926435589387797</v>
      </c>
      <c r="C3614" s="1">
        <v>2.3782243440681201E-2</v>
      </c>
      <c r="D3614" s="1">
        <v>0.81469020748364596</v>
      </c>
      <c r="E3614" s="1">
        <v>0.19003222043485701</v>
      </c>
      <c r="F3614" s="1">
        <v>0.64070717313397096</v>
      </c>
      <c r="G3614" s="1">
        <v>0.44759975086988002</v>
      </c>
      <c r="H3614" s="1">
        <v>0.55426631346403599</v>
      </c>
      <c r="I3614" s="1">
        <v>0.226523380725214</v>
      </c>
      <c r="J3614" s="1">
        <v>1.7462038319677601E-6</v>
      </c>
      <c r="K3614" s="1">
        <v>1.7462038319677601E-6</v>
      </c>
    </row>
    <row r="3615" spans="1:11" x14ac:dyDescent="0.3">
      <c r="A3615" t="s">
        <v>36</v>
      </c>
      <c r="B3615" s="1">
        <v>0.51016254715961695</v>
      </c>
      <c r="C3615" s="1">
        <v>2.3727023379107301E-2</v>
      </c>
      <c r="D3615" s="1">
        <v>0.81626871903990506</v>
      </c>
      <c r="E3615" s="1">
        <v>0.19076579123368201</v>
      </c>
      <c r="F3615" s="1">
        <v>0.68555106976626501</v>
      </c>
      <c r="G3615" s="1">
        <v>0.50637803003083703</v>
      </c>
      <c r="H3615" s="1">
        <v>0.34296283913950698</v>
      </c>
      <c r="I3615" s="1">
        <v>0.19725332270346599</v>
      </c>
      <c r="J3615" s="1">
        <v>1.74648655606847E-6</v>
      </c>
      <c r="K3615" s="1">
        <v>1.74648655606847E-6</v>
      </c>
    </row>
    <row r="3616" spans="1:11" x14ac:dyDescent="0.3">
      <c r="A3616" t="s">
        <v>36</v>
      </c>
      <c r="B3616" s="1">
        <v>0.53351552008143699</v>
      </c>
      <c r="C3616" s="1">
        <v>2.2706568524242701E-2</v>
      </c>
      <c r="D3616" s="1">
        <v>0.74688303199828499</v>
      </c>
      <c r="E3616" s="1">
        <v>0.194353009064645</v>
      </c>
      <c r="F3616" s="1">
        <v>0.66733323675938905</v>
      </c>
      <c r="G3616" s="1">
        <v>0.29224037090786298</v>
      </c>
      <c r="H3616" s="1">
        <v>0.42116942396655199</v>
      </c>
      <c r="I3616" s="1">
        <v>0.27297022792329201</v>
      </c>
      <c r="J3616" s="1">
        <v>1.5799537452396201E-6</v>
      </c>
      <c r="K3616" s="1">
        <v>1.5799537452396201E-6</v>
      </c>
    </row>
    <row r="3617" spans="1:11" x14ac:dyDescent="0.3">
      <c r="A3617" t="s">
        <v>36</v>
      </c>
      <c r="B3617" s="1">
        <v>0.53561129970257704</v>
      </c>
      <c r="C3617" s="1">
        <v>2.27909785189199E-2</v>
      </c>
      <c r="D3617" s="1">
        <v>0.75356020582216998</v>
      </c>
      <c r="E3617" s="1">
        <v>0.199860445929463</v>
      </c>
      <c r="F3617" s="1">
        <v>0.65668281130922601</v>
      </c>
      <c r="G3617" s="1">
        <v>0.34423457613124497</v>
      </c>
      <c r="H3617" s="1">
        <v>0.43452582563867598</v>
      </c>
      <c r="I3617" s="1">
        <v>0.28767703340303402</v>
      </c>
      <c r="J3617" s="1">
        <v>1.74558849127764E-6</v>
      </c>
      <c r="K3617" s="1">
        <v>1.74558849127764E-6</v>
      </c>
    </row>
    <row r="3618" spans="1:11" x14ac:dyDescent="0.3">
      <c r="A3618" t="s">
        <v>36</v>
      </c>
      <c r="B3618" s="1">
        <v>0.51150983405976802</v>
      </c>
      <c r="C3618" s="1">
        <v>2.3736948406476902E-2</v>
      </c>
      <c r="D3618" s="1">
        <v>0.81953941735082403</v>
      </c>
      <c r="E3618" s="1">
        <v>0.19020480715033899</v>
      </c>
      <c r="F3618" s="1">
        <v>0.64098744748791603</v>
      </c>
      <c r="G3618" s="1">
        <v>0.51842384806156006</v>
      </c>
      <c r="H3618" s="1">
        <v>0.59429333707923704</v>
      </c>
      <c r="I3618" s="1">
        <v>0.218136882882526</v>
      </c>
      <c r="J3618" s="1">
        <v>1.7461705703086699E-6</v>
      </c>
      <c r="K3618" s="1">
        <v>1.7461705703086699E-6</v>
      </c>
    </row>
    <row r="3619" spans="1:11" x14ac:dyDescent="0.3">
      <c r="A3619" t="s">
        <v>36</v>
      </c>
      <c r="B3619" s="1">
        <v>0.53321612299248899</v>
      </c>
      <c r="C3619" s="1">
        <v>2.2532491196127401E-2</v>
      </c>
      <c r="D3619" s="1">
        <v>0.74836925255998399</v>
      </c>
      <c r="E3619" s="1">
        <v>0.19482076033965401</v>
      </c>
      <c r="F3619" s="1">
        <v>0.66032637791059601</v>
      </c>
      <c r="G3619" s="1">
        <v>0.43726016830236902</v>
      </c>
      <c r="H3619" s="1">
        <v>0.53276757340549397</v>
      </c>
      <c r="I3619" s="1">
        <v>0.25581666891119798</v>
      </c>
      <c r="J3619" s="1">
        <v>1.7471102121734001E-6</v>
      </c>
      <c r="K3619" s="1">
        <v>1.7471102121734001E-6</v>
      </c>
    </row>
    <row r="3620" spans="1:11" x14ac:dyDescent="0.3">
      <c r="A3620" t="s">
        <v>36</v>
      </c>
      <c r="B3620" s="1">
        <v>0.51016254715961695</v>
      </c>
      <c r="C3620" s="1">
        <v>2.38341821666763E-2</v>
      </c>
      <c r="D3620" s="1">
        <v>0.81290419824905802</v>
      </c>
      <c r="E3620" s="1">
        <v>0.185382731194662</v>
      </c>
      <c r="F3620" s="1">
        <v>0.65303924470785302</v>
      </c>
      <c r="G3620" s="1">
        <v>0.55672730166392603</v>
      </c>
      <c r="H3620" s="1">
        <v>0.55363029638530203</v>
      </c>
      <c r="I3620" s="1">
        <v>0.205016409174612</v>
      </c>
      <c r="J3620" s="1">
        <v>1.7466445489483601E-6</v>
      </c>
      <c r="K3620" s="1">
        <v>1.7466445489483601E-6</v>
      </c>
    </row>
    <row r="3621" spans="1:11" x14ac:dyDescent="0.3">
      <c r="A3621" t="s">
        <v>36</v>
      </c>
      <c r="B3621" s="1">
        <v>0.53606039533523597</v>
      </c>
      <c r="C3621" s="1">
        <v>2.2930613076317601E-2</v>
      </c>
      <c r="D3621" s="1">
        <v>0.75350638678739601</v>
      </c>
      <c r="E3621" s="1">
        <v>0.194788912906004</v>
      </c>
      <c r="F3621" s="1">
        <v>0.65388006776970398</v>
      </c>
      <c r="G3621" s="1">
        <v>0.41119665532834299</v>
      </c>
      <c r="H3621" s="1">
        <v>0.60046621534465605</v>
      </c>
      <c r="I3621" s="1">
        <v>0.279596592774773</v>
      </c>
      <c r="J3621" s="1">
        <v>1.7465364485570201E-6</v>
      </c>
      <c r="K3621" s="1">
        <v>1.7465364485570201E-6</v>
      </c>
    </row>
    <row r="3622" spans="1:11" x14ac:dyDescent="0.3">
      <c r="A3622" t="s">
        <v>36</v>
      </c>
      <c r="B3622" s="1">
        <v>0.51150983405976802</v>
      </c>
      <c r="C3622" s="1">
        <v>2.4180086249807099E-2</v>
      </c>
      <c r="D3622" s="1">
        <v>0.81807982301434101</v>
      </c>
      <c r="E3622" s="1">
        <v>0.194429709135225</v>
      </c>
      <c r="F3622" s="1">
        <v>0.66004610355665205</v>
      </c>
      <c r="G3622" s="1">
        <v>0.49698862649373698</v>
      </c>
      <c r="H3622" s="1">
        <v>0.511266186851287</v>
      </c>
      <c r="I3622" s="1">
        <v>0.23836446467554701</v>
      </c>
      <c r="J3622" s="1">
        <v>1.74591279245212E-6</v>
      </c>
      <c r="K3622" s="1">
        <v>1.74591279245212E-6</v>
      </c>
    </row>
    <row r="3623" spans="1:11" x14ac:dyDescent="0.3">
      <c r="A3623" t="s">
        <v>36</v>
      </c>
      <c r="B3623" s="1">
        <v>0.53471310843508402</v>
      </c>
      <c r="C3623" s="1">
        <v>2.29144404580231E-2</v>
      </c>
      <c r="D3623" s="1">
        <v>0.75579276763479697</v>
      </c>
      <c r="E3623" s="1">
        <v>0.20227338200951001</v>
      </c>
      <c r="F3623" s="1">
        <v>0.66228829838825898</v>
      </c>
      <c r="G3623" s="1">
        <v>0.40658879787977797</v>
      </c>
      <c r="H3623" s="1">
        <v>0.394761248863431</v>
      </c>
      <c r="I3623" s="1">
        <v>0.19888558103603499</v>
      </c>
      <c r="J3623" s="1">
        <v>1.5784736014173601E-6</v>
      </c>
      <c r="K3623" s="1">
        <v>1.5784736014173601E-6</v>
      </c>
    </row>
    <row r="3624" spans="1:11" x14ac:dyDescent="0.3">
      <c r="A3624" t="s">
        <v>36</v>
      </c>
      <c r="B3624" s="1">
        <v>0.51121043696968305</v>
      </c>
      <c r="C3624" s="1">
        <v>2.3995017122673001E-2</v>
      </c>
      <c r="D3624" s="1">
        <v>0.81682735583758503</v>
      </c>
      <c r="E3624" s="1">
        <v>0.19224272641418899</v>
      </c>
      <c r="F3624" s="1">
        <v>0.66957543159100996</v>
      </c>
      <c r="G3624" s="1">
        <v>0.40820308053360099</v>
      </c>
      <c r="H3624" s="1">
        <v>0.44153405482411601</v>
      </c>
      <c r="I3624" s="1">
        <v>0.20048846568647499</v>
      </c>
      <c r="J3624" s="1">
        <v>1.74662791811902E-6</v>
      </c>
      <c r="K3624" s="1">
        <v>1.74662791811902E-6</v>
      </c>
    </row>
    <row r="3625" spans="1:11" x14ac:dyDescent="0.3">
      <c r="A3625" t="s">
        <v>36</v>
      </c>
      <c r="B3625" s="1">
        <v>0.51225832678137495</v>
      </c>
      <c r="C3625" s="1">
        <v>2.4029941516033999E-2</v>
      </c>
      <c r="D3625" s="1">
        <v>0.82008531805391505</v>
      </c>
      <c r="E3625" s="1">
        <v>0.19220107417982199</v>
      </c>
      <c r="F3625" s="1">
        <v>0.66481076757382496</v>
      </c>
      <c r="G3625" s="1">
        <v>0.51899599887557801</v>
      </c>
      <c r="H3625" s="1">
        <v>0.40731609382689299</v>
      </c>
      <c r="I3625" s="1">
        <v>0.202794783713555</v>
      </c>
      <c r="J3625" s="1">
        <v>1.7467110722662501E-6</v>
      </c>
      <c r="K3625" s="1">
        <v>1.7467110722662501E-6</v>
      </c>
    </row>
    <row r="3626" spans="1:11" x14ac:dyDescent="0.3">
      <c r="A3626" t="s">
        <v>36</v>
      </c>
      <c r="B3626" s="1">
        <v>0.53516220406832704</v>
      </c>
      <c r="C3626" s="1">
        <v>2.2723816916478699E-2</v>
      </c>
      <c r="D3626" s="1">
        <v>0.75629518721081401</v>
      </c>
      <c r="E3626" s="1">
        <v>0.199210645430307</v>
      </c>
      <c r="F3626" s="1">
        <v>0.67321899819238396</v>
      </c>
      <c r="G3626" s="1">
        <v>0.398190441288371</v>
      </c>
      <c r="H3626" s="1">
        <v>0.36684054829135099</v>
      </c>
      <c r="I3626" s="1">
        <v>0.28446599383995502</v>
      </c>
      <c r="J3626" s="1">
        <v>1.74622877821191E-6</v>
      </c>
      <c r="K3626" s="1">
        <v>1.74622877821191E-6</v>
      </c>
    </row>
    <row r="3627" spans="1:11" x14ac:dyDescent="0.3">
      <c r="A3627" t="s">
        <v>36</v>
      </c>
      <c r="B3627" s="1">
        <v>0.53336582153668699</v>
      </c>
      <c r="C3627" s="1">
        <v>2.2900320362395601E-2</v>
      </c>
      <c r="D3627" s="1">
        <v>0.75290233539042195</v>
      </c>
      <c r="E3627" s="1">
        <v>0.20048782336211499</v>
      </c>
      <c r="F3627" s="1">
        <v>0.66509104192778201</v>
      </c>
      <c r="G3627" s="1">
        <v>0.33656162503618398</v>
      </c>
      <c r="H3627" s="1">
        <v>0.38580310039732102</v>
      </c>
      <c r="I3627" s="1">
        <v>0.26128310514372199</v>
      </c>
      <c r="J3627" s="1">
        <v>1.7472266279795501E-6</v>
      </c>
      <c r="K3627" s="1">
        <v>1.7472266279795501E-6</v>
      </c>
    </row>
    <row r="3628" spans="1:11" x14ac:dyDescent="0.3">
      <c r="A3628" t="s">
        <v>36</v>
      </c>
      <c r="B3628" s="1">
        <v>0.51180923114822896</v>
      </c>
      <c r="C3628" s="1">
        <v>2.3789058176027299E-2</v>
      </c>
      <c r="D3628" s="1">
        <v>0.81930164535804395</v>
      </c>
      <c r="E3628" s="1">
        <v>0.192853553276917</v>
      </c>
      <c r="F3628" s="1">
        <v>0.67518091867004604</v>
      </c>
      <c r="G3628" s="1">
        <v>0.57454571272888499</v>
      </c>
      <c r="H3628" s="1">
        <v>0.38176831947887502</v>
      </c>
      <c r="I3628" s="1">
        <v>0.16824172759324399</v>
      </c>
      <c r="J3628" s="1">
        <v>1.7462454090413801E-6</v>
      </c>
      <c r="K3628" s="1">
        <v>1.7462454090413801E-6</v>
      </c>
    </row>
    <row r="3629" spans="1:11" x14ac:dyDescent="0.3">
      <c r="A3629" t="s">
        <v>36</v>
      </c>
      <c r="B3629" s="1">
        <v>0.510761341337025</v>
      </c>
      <c r="C3629" s="1">
        <v>2.3669440215778399E-2</v>
      </c>
      <c r="D3629" s="1">
        <v>0.82084195546898397</v>
      </c>
      <c r="E3629" s="1">
        <v>0.192219971943833</v>
      </c>
      <c r="F3629" s="1">
        <v>0.65163787293809305</v>
      </c>
      <c r="G3629" s="1">
        <v>0.26688182947253603</v>
      </c>
      <c r="H3629" s="1">
        <v>0.53002274803932803</v>
      </c>
      <c r="I3629" s="1">
        <v>0.30382228256239902</v>
      </c>
      <c r="J3629" s="1">
        <v>1.6033283760501799E-6</v>
      </c>
      <c r="K3629" s="1">
        <v>1.6033283760501799E-6</v>
      </c>
    </row>
    <row r="3630" spans="1:11" x14ac:dyDescent="0.3">
      <c r="A3630" t="s">
        <v>36</v>
      </c>
      <c r="B3630" s="1">
        <v>0.53546160115665797</v>
      </c>
      <c r="C3630" s="1">
        <v>2.2912279907847301E-2</v>
      </c>
      <c r="D3630" s="1">
        <v>0.75150711195129005</v>
      </c>
      <c r="E3630" s="1">
        <v>0.202306581134926</v>
      </c>
      <c r="F3630" s="1">
        <v>0.65724336001712602</v>
      </c>
      <c r="G3630" s="1">
        <v>0.42984264167784297</v>
      </c>
      <c r="H3630" s="1">
        <v>0.56614281781366904</v>
      </c>
      <c r="I3630" s="1">
        <v>0.28765361607278001</v>
      </c>
      <c r="J3630" s="1">
        <v>1.7460458390878501E-6</v>
      </c>
      <c r="K3630" s="1">
        <v>1.7460458390878501E-6</v>
      </c>
    </row>
    <row r="3631" spans="1:11" x14ac:dyDescent="0.3">
      <c r="A3631" t="s">
        <v>36</v>
      </c>
      <c r="B3631" s="1">
        <v>0.53456340989091899</v>
      </c>
      <c r="C3631" s="1">
        <v>2.2710209951517998E-2</v>
      </c>
      <c r="D3631" s="1">
        <v>0.75230727330950697</v>
      </c>
      <c r="E3631" s="1">
        <v>0.197061001446839</v>
      </c>
      <c r="F3631" s="1">
        <v>0.66677268805149004</v>
      </c>
      <c r="G3631" s="1">
        <v>0.55850505597889799</v>
      </c>
      <c r="H3631" s="1">
        <v>0.41976764032341601</v>
      </c>
      <c r="I3631" s="1">
        <v>0.17760862022085899</v>
      </c>
      <c r="J3631" s="1">
        <v>1.7463036169443E-6</v>
      </c>
      <c r="K3631" s="1">
        <v>1.7463036169443E-6</v>
      </c>
    </row>
    <row r="3632" spans="1:11" x14ac:dyDescent="0.3">
      <c r="A3632" t="s">
        <v>36</v>
      </c>
      <c r="B3632" s="1">
        <v>0.51345591513560696</v>
      </c>
      <c r="C3632" s="1">
        <v>2.3999603790650099E-2</v>
      </c>
      <c r="D3632" s="1">
        <v>0.81989199960947101</v>
      </c>
      <c r="E3632" s="1">
        <v>0.18986651793731599</v>
      </c>
      <c r="F3632" s="1">
        <v>0.65864473178688898</v>
      </c>
      <c r="G3632" s="1">
        <v>0.35838509179922501</v>
      </c>
      <c r="H3632" s="1">
        <v>0.52888295742210401</v>
      </c>
      <c r="I3632" s="1">
        <v>0.24192873585149899</v>
      </c>
      <c r="J3632" s="1">
        <v>1.7472266279795501E-6</v>
      </c>
      <c r="K3632" s="1">
        <v>1.7472266279795501E-6</v>
      </c>
    </row>
    <row r="3633" spans="1:11" x14ac:dyDescent="0.3">
      <c r="A3633" t="s">
        <v>36</v>
      </c>
      <c r="B3633" s="1">
        <v>0.50926435589387797</v>
      </c>
      <c r="C3633" s="1">
        <v>2.4003006657176799E-2</v>
      </c>
      <c r="D3633" s="1">
        <v>0.81161913604747904</v>
      </c>
      <c r="E3633" s="1">
        <v>0.186017794943171</v>
      </c>
      <c r="F3633" s="1">
        <v>0.68975518507555</v>
      </c>
      <c r="G3633" s="1">
        <v>0.374517701358622</v>
      </c>
      <c r="H3633" s="1">
        <v>0.264437089155517</v>
      </c>
      <c r="I3633" s="1">
        <v>0.23400094667254001</v>
      </c>
      <c r="J3633" s="1">
        <v>1.74661960270424E-6</v>
      </c>
      <c r="K3633" s="1">
        <v>1.74661960270424E-6</v>
      </c>
    </row>
    <row r="3634" spans="1:11" x14ac:dyDescent="0.3">
      <c r="A3634" t="s">
        <v>36</v>
      </c>
      <c r="B3634" s="1">
        <v>0.51121043696968305</v>
      </c>
      <c r="C3634" s="1">
        <v>2.3787950894062299E-2</v>
      </c>
      <c r="D3634" s="1">
        <v>0.81807266295179903</v>
      </c>
      <c r="E3634" s="1">
        <v>0.19276653966511101</v>
      </c>
      <c r="F3634" s="1">
        <v>0.66537131628173996</v>
      </c>
      <c r="G3634" s="1">
        <v>0.33882979433459498</v>
      </c>
      <c r="H3634" s="1">
        <v>0.43317121163776701</v>
      </c>
      <c r="I3634" s="1">
        <v>0.221414065444798</v>
      </c>
      <c r="J3634" s="1">
        <v>1.60463389616284E-6</v>
      </c>
      <c r="K3634" s="1">
        <v>1.60463389616284E-6</v>
      </c>
    </row>
    <row r="3635" spans="1:11" x14ac:dyDescent="0.3">
      <c r="A3635" t="s">
        <v>36</v>
      </c>
      <c r="B3635" s="1">
        <v>0.53426401280242597</v>
      </c>
      <c r="C3635" s="1">
        <v>2.2699753788896701E-2</v>
      </c>
      <c r="D3635" s="1">
        <v>0.74355271684785795</v>
      </c>
      <c r="E3635" s="1">
        <v>0.193786434087972</v>
      </c>
      <c r="F3635" s="1">
        <v>0.65359979341575802</v>
      </c>
      <c r="G3635" s="1">
        <v>0.33901369995337899</v>
      </c>
      <c r="H3635" s="1">
        <v>0.57133307421615498</v>
      </c>
      <c r="I3635" s="1">
        <v>0.35819755314118201</v>
      </c>
      <c r="J3635" s="1">
        <v>1.74625372445603E-6</v>
      </c>
      <c r="K3635" s="1">
        <v>1.74625372445603E-6</v>
      </c>
    </row>
    <row r="3636" spans="1:11" x14ac:dyDescent="0.3">
      <c r="A3636" t="s">
        <v>36</v>
      </c>
      <c r="B3636" s="1">
        <v>0.53441371134662297</v>
      </c>
      <c r="C3636" s="1">
        <v>2.2605076679738701E-2</v>
      </c>
      <c r="D3636" s="1">
        <v>0.75579352882883899</v>
      </c>
      <c r="E3636" s="1">
        <v>0.19846495215844301</v>
      </c>
      <c r="F3636" s="1">
        <v>0.67097680336077303</v>
      </c>
      <c r="G3636" s="1">
        <v>0.38387645395924802</v>
      </c>
      <c r="H3636" s="1">
        <v>0.43844919319025799</v>
      </c>
      <c r="I3636" s="1">
        <v>0.277549762670115</v>
      </c>
      <c r="J3636" s="1">
        <v>1.7473264129565E-6</v>
      </c>
      <c r="K3636" s="1">
        <v>1.7473264129565E-6</v>
      </c>
    </row>
    <row r="3637" spans="1:11" x14ac:dyDescent="0.3">
      <c r="A3637" t="s">
        <v>36</v>
      </c>
      <c r="B3637" s="1">
        <v>0.53381491716989704</v>
      </c>
      <c r="C3637" s="1">
        <v>2.2737212327568201E-2</v>
      </c>
      <c r="D3637" s="1">
        <v>0.74907792240941595</v>
      </c>
      <c r="E3637" s="1">
        <v>0.197145336127242</v>
      </c>
      <c r="F3637" s="1">
        <v>0.65780390872503103</v>
      </c>
      <c r="G3637" s="1">
        <v>0.46603118066414201</v>
      </c>
      <c r="H3637" s="1">
        <v>0.49745028352837201</v>
      </c>
      <c r="I3637" s="1">
        <v>0.23676362430855399</v>
      </c>
      <c r="J3637" s="1">
        <v>1.7463535094327201E-6</v>
      </c>
      <c r="K3637" s="1">
        <v>1.7463535094327201E-6</v>
      </c>
    </row>
    <row r="3638" spans="1:11" x14ac:dyDescent="0.3">
      <c r="A3638" t="s">
        <v>36</v>
      </c>
      <c r="B3638" s="1">
        <v>0.51121043696968305</v>
      </c>
      <c r="C3638" s="1">
        <v>2.3787950894062299E-2</v>
      </c>
      <c r="D3638" s="1">
        <v>0.81920818916823301</v>
      </c>
      <c r="E3638" s="1">
        <v>0.19014031067283799</v>
      </c>
      <c r="F3638" s="1">
        <v>0.65079704987623199</v>
      </c>
      <c r="G3638" s="1">
        <v>0.34815789599875402</v>
      </c>
      <c r="H3638" s="1">
        <v>0.61452802494230996</v>
      </c>
      <c r="I3638" s="1">
        <v>0.30847852945073601</v>
      </c>
      <c r="J3638" s="1">
        <v>1.74625372445603E-6</v>
      </c>
      <c r="K3638" s="1">
        <v>1.74625372445603E-6</v>
      </c>
    </row>
    <row r="3639" spans="1:11" x14ac:dyDescent="0.3">
      <c r="A3639" t="s">
        <v>36</v>
      </c>
      <c r="B3639" s="1">
        <v>0.53426401280242597</v>
      </c>
      <c r="C3639" s="1">
        <v>2.2727953469836099E-2</v>
      </c>
      <c r="D3639" s="1">
        <v>0.74707716599921703</v>
      </c>
      <c r="E3639" s="1">
        <v>0.197515866600766</v>
      </c>
      <c r="F3639" s="1">
        <v>0.64743375762880995</v>
      </c>
      <c r="G3639" s="1">
        <v>0.49128755231124699</v>
      </c>
      <c r="H3639" s="1">
        <v>0.55657591533383199</v>
      </c>
      <c r="I3639" s="1">
        <v>0.22232201609018801</v>
      </c>
      <c r="J3639" s="1">
        <v>1.58140062740298E-6</v>
      </c>
      <c r="K3639" s="1">
        <v>1.58140062740298E-6</v>
      </c>
    </row>
    <row r="3640" spans="1:11" x14ac:dyDescent="0.3">
      <c r="A3640" t="s">
        <v>36</v>
      </c>
      <c r="B3640" s="1">
        <v>0.51031224570381395</v>
      </c>
      <c r="C3640" s="1">
        <v>2.3740229742056099E-2</v>
      </c>
      <c r="D3640" s="1">
        <v>0.81465231391642101</v>
      </c>
      <c r="E3640" s="1">
        <v>0.18724766962525599</v>
      </c>
      <c r="F3640" s="1">
        <v>0.63482141170098005</v>
      </c>
      <c r="G3640" s="1">
        <v>0.426491472624354</v>
      </c>
      <c r="H3640" s="1">
        <v>0.67242058030505802</v>
      </c>
      <c r="I3640" s="1">
        <v>0.27497985265363001</v>
      </c>
      <c r="J3640" s="1">
        <v>1.7467193876810601E-6</v>
      </c>
      <c r="K3640" s="1">
        <v>1.7467193876810601E-6</v>
      </c>
    </row>
    <row r="3641" spans="1:11" x14ac:dyDescent="0.3">
      <c r="A3641" t="s">
        <v>36</v>
      </c>
      <c r="B3641" s="1">
        <v>0.51195892969242696</v>
      </c>
      <c r="C3641" s="1">
        <v>2.36338226459024E-2</v>
      </c>
      <c r="D3641" s="1">
        <v>0.81644496812965295</v>
      </c>
      <c r="E3641" s="1">
        <v>0.18635538996224901</v>
      </c>
      <c r="F3641" s="1">
        <v>0.65444061647761598</v>
      </c>
      <c r="G3641" s="1">
        <v>0.54273004067826702</v>
      </c>
      <c r="H3641" s="1">
        <v>0.54914326116162604</v>
      </c>
      <c r="I3641" s="1">
        <v>0.246338661803991</v>
      </c>
      <c r="J3641" s="1">
        <v>1.7459377386962401E-6</v>
      </c>
      <c r="K3641" s="1">
        <v>1.7459377386962401E-6</v>
      </c>
    </row>
    <row r="3642" spans="1:11" x14ac:dyDescent="0.3">
      <c r="A3642" t="s">
        <v>36</v>
      </c>
      <c r="B3642" s="1">
        <v>0.53396461571409504</v>
      </c>
      <c r="C3642" s="1">
        <v>2.28480035401201E-2</v>
      </c>
      <c r="D3642" s="1">
        <v>0.75515606006007696</v>
      </c>
      <c r="E3642" s="1">
        <v>0.20280657572631</v>
      </c>
      <c r="F3642" s="1">
        <v>0.65051677552228704</v>
      </c>
      <c r="G3642" s="1">
        <v>0.38193522798312801</v>
      </c>
      <c r="H3642" s="1">
        <v>0.56944535621631098</v>
      </c>
      <c r="I3642" s="1">
        <v>0.285965288048388</v>
      </c>
      <c r="J3642" s="1">
        <v>1.74652813314209E-6</v>
      </c>
      <c r="K3642" s="1">
        <v>1.74652813314209E-6</v>
      </c>
    </row>
    <row r="3643" spans="1:11" x14ac:dyDescent="0.3">
      <c r="A3643" t="s">
        <v>36</v>
      </c>
      <c r="B3643" s="1">
        <v>0.51345591513560696</v>
      </c>
      <c r="C3643" s="1">
        <v>2.3977849751068502E-2</v>
      </c>
      <c r="D3643" s="1">
        <v>0.82165940474216503</v>
      </c>
      <c r="E3643" s="1">
        <v>0.19185018726707601</v>
      </c>
      <c r="F3643" s="1">
        <v>0.66985570594496802</v>
      </c>
      <c r="G3643" s="1">
        <v>0.52369580913353297</v>
      </c>
      <c r="H3643" s="1">
        <v>0.46592002201754701</v>
      </c>
      <c r="I3643" s="1">
        <v>0.224667016085697</v>
      </c>
      <c r="J3643" s="1">
        <v>1.74595436952585E-6</v>
      </c>
      <c r="K3643" s="1">
        <v>1.74595436952585E-6</v>
      </c>
    </row>
    <row r="3644" spans="1:11" x14ac:dyDescent="0.3">
      <c r="A3644" t="s">
        <v>36</v>
      </c>
      <c r="B3644" s="1">
        <v>0.51210862823717695</v>
      </c>
      <c r="C3644" s="1">
        <v>2.3817784491071799E-2</v>
      </c>
      <c r="D3644" s="1">
        <v>0.81565856836066497</v>
      </c>
      <c r="E3644" s="1">
        <v>0.18666662363012201</v>
      </c>
      <c r="F3644" s="1">
        <v>0.67377954690028297</v>
      </c>
      <c r="G3644" s="1">
        <v>0.44784495836160298</v>
      </c>
      <c r="H3644" s="1">
        <v>0.38169390169409501</v>
      </c>
      <c r="I3644" s="1">
        <v>0.20028204136499</v>
      </c>
      <c r="J3644" s="1">
        <v>1.7463036169443E-6</v>
      </c>
      <c r="K3644" s="1">
        <v>1.7463036169443E-6</v>
      </c>
    </row>
    <row r="3645" spans="1:11" x14ac:dyDescent="0.3">
      <c r="A3645" t="s">
        <v>36</v>
      </c>
      <c r="B3645" s="1">
        <v>0.50926435589387797</v>
      </c>
      <c r="C3645" s="1">
        <v>2.38281686353537E-2</v>
      </c>
      <c r="D3645" s="1">
        <v>0.81189762473599303</v>
      </c>
      <c r="E3645" s="1">
        <v>0.188069861032546</v>
      </c>
      <c r="F3645" s="1">
        <v>0.65303924470785302</v>
      </c>
      <c r="G3645" s="1">
        <v>0.50003328618258602</v>
      </c>
      <c r="H3645" s="1">
        <v>0.63670146197803001</v>
      </c>
      <c r="I3645" s="1">
        <v>0.29120982624970798</v>
      </c>
      <c r="J3645" s="1">
        <v>1.7468108572430699E-6</v>
      </c>
      <c r="K3645" s="1">
        <v>1.7468108572430699E-6</v>
      </c>
    </row>
    <row r="3646" spans="1:11" x14ac:dyDescent="0.3">
      <c r="A3646" t="s">
        <v>36</v>
      </c>
      <c r="B3646" s="1">
        <v>0.51016254715961695</v>
      </c>
      <c r="C3646" s="1">
        <v>2.3676263953416599E-2</v>
      </c>
      <c r="D3646" s="1">
        <v>0.82079947265882003</v>
      </c>
      <c r="E3646" s="1">
        <v>0.19188818913022701</v>
      </c>
      <c r="F3646" s="1">
        <v>0.68414969799650405</v>
      </c>
      <c r="G3646" s="1">
        <v>0.51507267900805498</v>
      </c>
      <c r="H3646" s="1">
        <v>0.31478053995002397</v>
      </c>
      <c r="I3646" s="1">
        <v>0.20556029404999701</v>
      </c>
      <c r="J3646" s="1">
        <v>1.74733472837118E-6</v>
      </c>
      <c r="K3646" s="1">
        <v>1.74733472837118E-6</v>
      </c>
    </row>
    <row r="3647" spans="1:11" x14ac:dyDescent="0.3">
      <c r="A3647" t="s">
        <v>36</v>
      </c>
      <c r="B3647" s="1">
        <v>0.51225832678137495</v>
      </c>
      <c r="C3647" s="1">
        <v>2.39912676678888E-2</v>
      </c>
      <c r="D3647" s="1">
        <v>0.81150184480112997</v>
      </c>
      <c r="E3647" s="1">
        <v>0.18758960949606701</v>
      </c>
      <c r="F3647" s="1">
        <v>0.67069652900681498</v>
      </c>
      <c r="G3647" s="1">
        <v>0.41473173000063301</v>
      </c>
      <c r="H3647" s="1">
        <v>0.37880142877582401</v>
      </c>
      <c r="I3647" s="1">
        <v>0.25544288747645</v>
      </c>
      <c r="J3647" s="1">
        <v>1.74706031968512E-6</v>
      </c>
      <c r="K3647" s="1">
        <v>1.74706031968512E-6</v>
      </c>
    </row>
    <row r="3648" spans="1:11" x14ac:dyDescent="0.3">
      <c r="A3648" t="s">
        <v>36</v>
      </c>
      <c r="B3648" s="1">
        <v>0.50941405443862797</v>
      </c>
      <c r="C3648" s="1">
        <v>2.39437265617309E-2</v>
      </c>
      <c r="D3648" s="1">
        <v>0.81534866509686599</v>
      </c>
      <c r="E3648" s="1">
        <v>0.18879941919308099</v>
      </c>
      <c r="F3648" s="1">
        <v>0.63762415524050098</v>
      </c>
      <c r="G3648" s="1">
        <v>0.42317095450731601</v>
      </c>
      <c r="H3648" s="1">
        <v>0.67565214621318304</v>
      </c>
      <c r="I3648" s="1">
        <v>0.313132530055936</v>
      </c>
      <c r="J3648" s="1">
        <v>1.7468940113902901E-6</v>
      </c>
      <c r="K3648" s="1">
        <v>1.7468940113902901E-6</v>
      </c>
    </row>
    <row r="3649" spans="1:11" x14ac:dyDescent="0.3">
      <c r="A3649" t="s">
        <v>36</v>
      </c>
      <c r="B3649" s="1">
        <v>0.511360135515603</v>
      </c>
      <c r="C3649" s="1">
        <v>2.3786623055933299E-2</v>
      </c>
      <c r="D3649" s="1">
        <v>0.81858095923378804</v>
      </c>
      <c r="E3649" s="1">
        <v>0.19072739954072601</v>
      </c>
      <c r="F3649" s="1">
        <v>0.67321899819238396</v>
      </c>
      <c r="G3649" s="1">
        <v>0.52803802513272602</v>
      </c>
      <c r="H3649" s="1">
        <v>0.46457835018686999</v>
      </c>
      <c r="I3649" s="1">
        <v>0.181018716863833</v>
      </c>
      <c r="J3649" s="1">
        <v>1.6036360463950499E-6</v>
      </c>
      <c r="K3649" s="1">
        <v>1.6036360463950499E-6</v>
      </c>
    </row>
    <row r="3650" spans="1:11" x14ac:dyDescent="0.3">
      <c r="A3650" t="s">
        <v>36</v>
      </c>
      <c r="B3650" s="1">
        <v>0.53516220406832704</v>
      </c>
      <c r="C3650" s="1">
        <v>2.2913157631356301E-2</v>
      </c>
      <c r="D3650" s="1">
        <v>0.75287467108430195</v>
      </c>
      <c r="E3650" s="1">
        <v>0.19859551851479701</v>
      </c>
      <c r="F3650" s="1">
        <v>0.66565159063568502</v>
      </c>
      <c r="G3650" s="1">
        <v>0.50019675784373496</v>
      </c>
      <c r="H3650" s="1">
        <v>0.42788628595135098</v>
      </c>
      <c r="I3650" s="1">
        <v>0.23298142266692001</v>
      </c>
      <c r="J3650" s="1">
        <v>1.7454720754712401E-6</v>
      </c>
      <c r="K3650" s="1">
        <v>1.7454720754712401E-6</v>
      </c>
    </row>
    <row r="3651" spans="1:11" x14ac:dyDescent="0.3">
      <c r="A3651" t="s">
        <v>36</v>
      </c>
      <c r="B3651" s="1">
        <v>0.53561129970257704</v>
      </c>
      <c r="C3651" s="1">
        <v>2.26950996037266E-2</v>
      </c>
      <c r="D3651" s="1">
        <v>0.74975372994681</v>
      </c>
      <c r="E3651" s="1">
        <v>0.196043080818015</v>
      </c>
      <c r="F3651" s="1">
        <v>0.66985570594496802</v>
      </c>
      <c r="G3651" s="1">
        <v>0.36092911952582402</v>
      </c>
      <c r="H3651" s="1">
        <v>0.345965729791542</v>
      </c>
      <c r="I3651" s="1">
        <v>0.266285463291979</v>
      </c>
      <c r="J3651" s="1">
        <v>1.7462370936265599E-6</v>
      </c>
      <c r="K3651" s="1">
        <v>1.7462370936265599E-6</v>
      </c>
    </row>
    <row r="3652" spans="1:11" x14ac:dyDescent="0.3">
      <c r="A3652" t="s">
        <v>36</v>
      </c>
      <c r="B3652" s="1">
        <v>0.510611642792275</v>
      </c>
      <c r="C3652" s="1">
        <v>2.3871370636575701E-2</v>
      </c>
      <c r="D3652" s="1">
        <v>0.81152862379449497</v>
      </c>
      <c r="E3652" s="1">
        <v>0.18726319489544099</v>
      </c>
      <c r="F3652" s="1">
        <v>0.66621213934358403</v>
      </c>
      <c r="G3652" s="1">
        <v>0.524799242846263</v>
      </c>
      <c r="H3652" s="1">
        <v>0.464584145068698</v>
      </c>
      <c r="I3652" s="1">
        <v>0.17540358249583601</v>
      </c>
      <c r="J3652" s="1">
        <v>1.7461788857234901E-6</v>
      </c>
      <c r="K3652" s="1">
        <v>1.7461788857234901E-6</v>
      </c>
    </row>
    <row r="3653" spans="1:11" x14ac:dyDescent="0.3">
      <c r="A3653" t="s">
        <v>36</v>
      </c>
      <c r="B3653" s="1">
        <v>0.51165953260393404</v>
      </c>
      <c r="C3653" s="1">
        <v>2.39845744634904E-2</v>
      </c>
      <c r="D3653" s="1">
        <v>0.81566356584312805</v>
      </c>
      <c r="E3653" s="1">
        <v>0.188867868452851</v>
      </c>
      <c r="F3653" s="1">
        <v>0.65444061647761598</v>
      </c>
      <c r="G3653" s="1">
        <v>0.41471129604298201</v>
      </c>
      <c r="H3653" s="1">
        <v>0.518478044528212</v>
      </c>
      <c r="I3653" s="1">
        <v>0.27061460322244202</v>
      </c>
      <c r="J3653" s="1">
        <v>1.74645329440969E-6</v>
      </c>
      <c r="K3653" s="1">
        <v>1.74645329440969E-6</v>
      </c>
    </row>
    <row r="3654" spans="1:11" x14ac:dyDescent="0.3">
      <c r="A3654" t="s">
        <v>36</v>
      </c>
      <c r="B3654" s="1">
        <v>0.51031224570381395</v>
      </c>
      <c r="C3654" s="1">
        <v>2.3869948274376499E-2</v>
      </c>
      <c r="D3654" s="1">
        <v>0.81511319648549996</v>
      </c>
      <c r="E3654" s="1">
        <v>0.189348812751228</v>
      </c>
      <c r="F3654" s="1">
        <v>0.65023650116833298</v>
      </c>
      <c r="G3654" s="1">
        <v>0.50348662502430197</v>
      </c>
      <c r="H3654" s="1">
        <v>0.59622318885632297</v>
      </c>
      <c r="I3654" s="1">
        <v>0.19349067069047099</v>
      </c>
      <c r="J3654" s="1">
        <v>1.7478253378403301E-6</v>
      </c>
      <c r="K3654" s="1">
        <v>1.7478253378403301E-6</v>
      </c>
    </row>
    <row r="3655" spans="1:11" x14ac:dyDescent="0.3">
      <c r="A3655" t="s">
        <v>36</v>
      </c>
      <c r="B3655" s="1">
        <v>0.51121043696968305</v>
      </c>
      <c r="C3655" s="1">
        <v>2.39990456485214E-2</v>
      </c>
      <c r="D3655" s="1">
        <v>0.82065196028138099</v>
      </c>
      <c r="E3655" s="1">
        <v>0.194671984421455</v>
      </c>
      <c r="F3655" s="1">
        <v>0.64435073973533896</v>
      </c>
      <c r="G3655" s="1">
        <v>0.30861818795896701</v>
      </c>
      <c r="H3655" s="1">
        <v>0.582418629071905</v>
      </c>
      <c r="I3655" s="1">
        <v>0.31090114490687598</v>
      </c>
      <c r="J3655" s="1">
        <v>1.6031204906817399E-6</v>
      </c>
      <c r="K3655" s="1">
        <v>1.6031204906817399E-6</v>
      </c>
    </row>
    <row r="3656" spans="1:11" x14ac:dyDescent="0.3">
      <c r="A3656" t="s">
        <v>36</v>
      </c>
      <c r="B3656" s="1">
        <v>0.53336582153668699</v>
      </c>
      <c r="C3656" s="1">
        <v>2.25901238720644E-2</v>
      </c>
      <c r="D3656" s="1">
        <v>0.75157584186441095</v>
      </c>
      <c r="E3656" s="1">
        <v>0.19523260644961599</v>
      </c>
      <c r="F3656" s="1">
        <v>0.65892500614084704</v>
      </c>
      <c r="G3656" s="1">
        <v>0.29687887929289902</v>
      </c>
      <c r="H3656" s="1">
        <v>0.54801971913793601</v>
      </c>
      <c r="I3656" s="1">
        <v>0.31507765534770099</v>
      </c>
      <c r="J3656" s="1">
        <v>1.58073539422459E-6</v>
      </c>
      <c r="K3656" s="1">
        <v>1.58073539422459E-6</v>
      </c>
    </row>
    <row r="3657" spans="1:11" x14ac:dyDescent="0.3">
      <c r="A3657" t="s">
        <v>36</v>
      </c>
      <c r="B3657" s="1">
        <v>0.53650949096844602</v>
      </c>
      <c r="C3657" s="1">
        <v>2.28051301225707E-2</v>
      </c>
      <c r="D3657" s="1">
        <v>0.75274955686274903</v>
      </c>
      <c r="E3657" s="1">
        <v>0.20102789393670301</v>
      </c>
      <c r="F3657" s="1">
        <v>0.69872396440201001</v>
      </c>
      <c r="G3657" s="1">
        <v>0.122475050807329</v>
      </c>
      <c r="H3657" s="1">
        <v>0.27411026552519102</v>
      </c>
      <c r="I3657" s="1">
        <v>0.38648772537999398</v>
      </c>
      <c r="J3657" s="1">
        <v>1.74709358134392E-6</v>
      </c>
      <c r="K3657" s="1">
        <v>1.74709358134392E-6</v>
      </c>
    </row>
    <row r="3658" spans="1:11" x14ac:dyDescent="0.3">
      <c r="A3658" t="s">
        <v>36</v>
      </c>
      <c r="B3658" s="1">
        <v>0.51150983405976802</v>
      </c>
      <c r="C3658" s="1">
        <v>2.3728891354779999E-2</v>
      </c>
      <c r="D3658" s="1">
        <v>0.81789380295669101</v>
      </c>
      <c r="E3658" s="1">
        <v>0.18854579336206601</v>
      </c>
      <c r="F3658" s="1">
        <v>0.67574146737794905</v>
      </c>
      <c r="G3658" s="1">
        <v>0.325956401019317</v>
      </c>
      <c r="H3658" s="1">
        <v>0.36870893933504301</v>
      </c>
      <c r="I3658" s="1">
        <v>0.30300708526970799</v>
      </c>
      <c r="J3658" s="1">
        <v>1.74716010466167E-6</v>
      </c>
      <c r="K3658" s="1">
        <v>1.74716010466167E-6</v>
      </c>
    </row>
    <row r="3659" spans="1:11" x14ac:dyDescent="0.3">
      <c r="A3659" t="s">
        <v>36</v>
      </c>
      <c r="B3659" s="1">
        <v>0.51210862823717695</v>
      </c>
      <c r="C3659" s="1">
        <v>2.4057078926470198E-2</v>
      </c>
      <c r="D3659" s="1">
        <v>0.82069701990698696</v>
      </c>
      <c r="E3659" s="1">
        <v>0.19250681060502101</v>
      </c>
      <c r="F3659" s="1">
        <v>0.67518091867004604</v>
      </c>
      <c r="G3659" s="1">
        <v>0.45384232492990301</v>
      </c>
      <c r="H3659" s="1">
        <v>0.35394364399684602</v>
      </c>
      <c r="I3659" s="1">
        <v>0.21677141717319201</v>
      </c>
      <c r="J3659" s="1">
        <v>1.7460707853320099E-6</v>
      </c>
      <c r="K3659" s="1">
        <v>1.7460707853320099E-6</v>
      </c>
    </row>
    <row r="3660" spans="1:11" x14ac:dyDescent="0.3">
      <c r="A3660" t="s">
        <v>36</v>
      </c>
      <c r="B3660" s="1">
        <v>0.51225832678137495</v>
      </c>
      <c r="C3660" s="1">
        <v>2.36021120709278E-2</v>
      </c>
      <c r="D3660" s="1">
        <v>0.818216190527287</v>
      </c>
      <c r="E3660" s="1">
        <v>0.189245537642697</v>
      </c>
      <c r="F3660" s="1">
        <v>0.66761351111334699</v>
      </c>
      <c r="G3660" s="1">
        <v>0.34929198064795502</v>
      </c>
      <c r="H3660" s="1">
        <v>0.388954748957341</v>
      </c>
      <c r="I3660" s="1">
        <v>0.22138827610152201</v>
      </c>
      <c r="J3660" s="1">
        <v>1.7464200327506101E-6</v>
      </c>
      <c r="K3660" s="1">
        <v>1.7464200327506101E-6</v>
      </c>
    </row>
    <row r="3661" spans="1:11" x14ac:dyDescent="0.3">
      <c r="A3661" t="s">
        <v>36</v>
      </c>
      <c r="B3661" s="1">
        <v>0.53695858660097495</v>
      </c>
      <c r="C3661" s="1">
        <v>2.2747285892762401E-2</v>
      </c>
      <c r="D3661" s="1">
        <v>0.75314536935790199</v>
      </c>
      <c r="E3661" s="1">
        <v>0.197464032951819</v>
      </c>
      <c r="F3661" s="1">
        <v>0.66256857274221703</v>
      </c>
      <c r="G3661" s="1">
        <v>0.29191342758557198</v>
      </c>
      <c r="H3661" s="1">
        <v>0.37023140677059202</v>
      </c>
      <c r="I3661" s="1">
        <v>0.25711292856587697</v>
      </c>
      <c r="J3661" s="1">
        <v>1.74551365254483E-6</v>
      </c>
      <c r="K3661" s="1">
        <v>1.74551365254483E-6</v>
      </c>
    </row>
    <row r="3662" spans="1:11" x14ac:dyDescent="0.3">
      <c r="A3662" t="s">
        <v>36</v>
      </c>
      <c r="B3662" s="1">
        <v>0.512557723869835</v>
      </c>
      <c r="C3662" s="1">
        <v>2.36767365737676E-2</v>
      </c>
      <c r="D3662" s="1">
        <v>0.81750124987171702</v>
      </c>
      <c r="E3662" s="1">
        <v>0.188100832137435</v>
      </c>
      <c r="F3662" s="1">
        <v>0.64995622681437404</v>
      </c>
      <c r="G3662" s="1">
        <v>0.38179219027963401</v>
      </c>
      <c r="H3662" s="1">
        <v>0.54430218434718203</v>
      </c>
      <c r="I3662" s="1">
        <v>0.32506104961634302</v>
      </c>
      <c r="J3662" s="1">
        <v>1.74464884941296E-6</v>
      </c>
      <c r="K3662" s="1">
        <v>1.74464884941296E-6</v>
      </c>
    </row>
    <row r="3663" spans="1:11" x14ac:dyDescent="0.3">
      <c r="A3663" t="s">
        <v>36</v>
      </c>
      <c r="B3663" s="1">
        <v>0.512557723869835</v>
      </c>
      <c r="C3663" s="1">
        <v>2.3754889975227601E-2</v>
      </c>
      <c r="D3663" s="1">
        <v>0.81815632646371905</v>
      </c>
      <c r="E3663" s="1">
        <v>0.189525806706525</v>
      </c>
      <c r="F3663" s="1">
        <v>0.66256857274221703</v>
      </c>
      <c r="G3663" s="1">
        <v>0.49857225821109402</v>
      </c>
      <c r="H3663" s="1">
        <v>0.43776699152139198</v>
      </c>
      <c r="I3663" s="1">
        <v>0.25018451232366901</v>
      </c>
      <c r="J3663" s="1">
        <v>1.60398529381392E-6</v>
      </c>
      <c r="K3663" s="1">
        <v>1.60398529381392E-6</v>
      </c>
    </row>
    <row r="3664" spans="1:11" x14ac:dyDescent="0.3">
      <c r="A3664" t="s">
        <v>36</v>
      </c>
      <c r="B3664" s="1">
        <v>0.53621009387998597</v>
      </c>
      <c r="C3664" s="1">
        <v>2.3026834078622101E-2</v>
      </c>
      <c r="D3664" s="1">
        <v>0.75251835428542801</v>
      </c>
      <c r="E3664" s="1">
        <v>0.198040345493738</v>
      </c>
      <c r="F3664" s="1">
        <v>0.65388006776970398</v>
      </c>
      <c r="G3664" s="1">
        <v>0.53190004312731098</v>
      </c>
      <c r="H3664" s="1">
        <v>0.51463291860376703</v>
      </c>
      <c r="I3664" s="1">
        <v>0.21011269506643901</v>
      </c>
      <c r="J3664" s="1">
        <v>1.57977080611559E-6</v>
      </c>
      <c r="K3664" s="1">
        <v>1.57977080611559E-6</v>
      </c>
    </row>
    <row r="3665" spans="1:11" x14ac:dyDescent="0.3">
      <c r="A3665" t="s">
        <v>36</v>
      </c>
      <c r="B3665" s="1">
        <v>0.51046194424810998</v>
      </c>
      <c r="C3665" s="1">
        <v>2.3842864877694801E-2</v>
      </c>
      <c r="D3665" s="1">
        <v>0.81713198203113702</v>
      </c>
      <c r="E3665" s="1">
        <v>0.18685148554006401</v>
      </c>
      <c r="F3665" s="1">
        <v>0.65556171389342099</v>
      </c>
      <c r="G3665" s="1">
        <v>0.542321361525398</v>
      </c>
      <c r="H3665" s="1">
        <v>0.57161139459948496</v>
      </c>
      <c r="I3665" s="1">
        <v>0.22611275980348899</v>
      </c>
      <c r="J3665" s="1">
        <v>1.60341984561219E-6</v>
      </c>
      <c r="K3665" s="1">
        <v>1.60341984561219E-6</v>
      </c>
    </row>
    <row r="3666" spans="1:11" x14ac:dyDescent="0.3">
      <c r="A3666" t="s">
        <v>36</v>
      </c>
      <c r="B3666" s="1">
        <v>0.510611642792275</v>
      </c>
      <c r="C3666" s="1">
        <v>2.36812242165284E-2</v>
      </c>
      <c r="D3666" s="1">
        <v>0.81466252347976598</v>
      </c>
      <c r="E3666" s="1">
        <v>0.18939903244994999</v>
      </c>
      <c r="F3666" s="1">
        <v>0.642949367965579</v>
      </c>
      <c r="G3666" s="1">
        <v>0.3975876395379</v>
      </c>
      <c r="H3666" s="1">
        <v>0.54357542599999298</v>
      </c>
      <c r="I3666" s="1">
        <v>0.26852285744458598</v>
      </c>
      <c r="J3666" s="1">
        <v>1.7468441189018799E-6</v>
      </c>
      <c r="K3666" s="1">
        <v>1.7468441189018799E-6</v>
      </c>
    </row>
    <row r="3667" spans="1:11" x14ac:dyDescent="0.3">
      <c r="A3667" t="s">
        <v>36</v>
      </c>
      <c r="B3667" s="1">
        <v>0.53291672590402805</v>
      </c>
      <c r="C3667" s="1">
        <v>2.2753191396576E-2</v>
      </c>
      <c r="D3667" s="1">
        <v>0.751246473481744</v>
      </c>
      <c r="E3667" s="1">
        <v>0.198920724988039</v>
      </c>
      <c r="F3667" s="1">
        <v>0.66032637791059601</v>
      </c>
      <c r="G3667" s="1">
        <v>0.43177365067514401</v>
      </c>
      <c r="H3667" s="1">
        <v>0.48226036460987298</v>
      </c>
      <c r="I3667" s="1">
        <v>0.18483208347865501</v>
      </c>
      <c r="J3667" s="1">
        <v>1.74719336632075E-6</v>
      </c>
      <c r="K3667" s="1">
        <v>1.74719336632075E-6</v>
      </c>
    </row>
    <row r="3668" spans="1:11" x14ac:dyDescent="0.3">
      <c r="A3668" t="s">
        <v>36</v>
      </c>
      <c r="B3668" s="1">
        <v>0.53351552008143699</v>
      </c>
      <c r="C3668" s="1">
        <v>2.2632443648631002E-2</v>
      </c>
      <c r="D3668" s="1">
        <v>0.74793308249395896</v>
      </c>
      <c r="E3668" s="1">
        <v>0.198663773535531</v>
      </c>
      <c r="F3668" s="1">
        <v>0.66705296240544498</v>
      </c>
      <c r="G3668" s="1">
        <v>0.40343175142388799</v>
      </c>
      <c r="H3668" s="1">
        <v>0.43822341807824999</v>
      </c>
      <c r="I3668" s="1">
        <v>0.27892756699279198</v>
      </c>
      <c r="J3668" s="1">
        <v>1.7456051221069801E-6</v>
      </c>
      <c r="K3668" s="1">
        <v>1.7456051221069801E-6</v>
      </c>
    </row>
    <row r="3669" spans="1:11" x14ac:dyDescent="0.3">
      <c r="A3669" t="s">
        <v>36</v>
      </c>
      <c r="B3669" s="1">
        <v>0.53471310843508402</v>
      </c>
      <c r="C3669" s="1">
        <v>2.2787139041211799E-2</v>
      </c>
      <c r="D3669" s="1">
        <v>0.74982943760259901</v>
      </c>
      <c r="E3669" s="1">
        <v>0.19673771301637499</v>
      </c>
      <c r="F3669" s="1">
        <v>0.68751299024393098</v>
      </c>
      <c r="G3669" s="1">
        <v>0.33027818306087398</v>
      </c>
      <c r="H3669" s="1">
        <v>0.25212891600188098</v>
      </c>
      <c r="I3669" s="1">
        <v>0.29737738546213599</v>
      </c>
      <c r="J3669" s="1">
        <v>1.57994542982496E-6</v>
      </c>
      <c r="K3669" s="1">
        <v>1.57994542982496E-6</v>
      </c>
    </row>
    <row r="3670" spans="1:11" x14ac:dyDescent="0.3">
      <c r="A3670" t="s">
        <v>36</v>
      </c>
      <c r="B3670" s="1">
        <v>0.53246763026977795</v>
      </c>
      <c r="C3670" s="1">
        <v>2.27840827629423E-2</v>
      </c>
      <c r="D3670" s="1">
        <v>0.754005650522939</v>
      </c>
      <c r="E3670" s="1">
        <v>0.20083385936149301</v>
      </c>
      <c r="F3670" s="1">
        <v>0.67209790077657805</v>
      </c>
      <c r="G3670" s="1">
        <v>0.37008353255002002</v>
      </c>
      <c r="H3670" s="1">
        <v>0.389818281824373</v>
      </c>
      <c r="I3670" s="1">
        <v>0.29481147677601399</v>
      </c>
      <c r="J3670" s="1">
        <v>1.7462786707001901E-6</v>
      </c>
      <c r="K3670" s="1">
        <v>1.7462786707001901E-6</v>
      </c>
    </row>
    <row r="3671" spans="1:11" x14ac:dyDescent="0.3">
      <c r="A3671" t="s">
        <v>36</v>
      </c>
      <c r="B3671" s="1">
        <v>0.53516220406832704</v>
      </c>
      <c r="C3671" s="1">
        <v>2.2922826093392499E-2</v>
      </c>
      <c r="D3671" s="1">
        <v>0.75083618544251496</v>
      </c>
      <c r="E3671" s="1">
        <v>0.198278605263636</v>
      </c>
      <c r="F3671" s="1">
        <v>0.65948555484874605</v>
      </c>
      <c r="G3671" s="1">
        <v>0.53594596674067996</v>
      </c>
      <c r="H3671" s="1">
        <v>0.49856863309969701</v>
      </c>
      <c r="I3671" s="1">
        <v>0.204320079462709</v>
      </c>
      <c r="J3671" s="1">
        <v>1.7472099971500899E-6</v>
      </c>
      <c r="K3671" s="1">
        <v>1.7472099971500899E-6</v>
      </c>
    </row>
    <row r="3672" spans="1:11" x14ac:dyDescent="0.3">
      <c r="A3672" t="s">
        <v>36</v>
      </c>
      <c r="B3672" s="1">
        <v>0.53336582153668699</v>
      </c>
      <c r="C3672" s="1">
        <v>2.2793161574826699E-2</v>
      </c>
      <c r="D3672" s="1">
        <v>0.75247445999034301</v>
      </c>
      <c r="E3672" s="1">
        <v>0.19684685310656599</v>
      </c>
      <c r="F3672" s="1">
        <v>0.67574146737794905</v>
      </c>
      <c r="G3672" s="1">
        <v>0.39910996938233001</v>
      </c>
      <c r="H3672" s="1">
        <v>0.35347420409906199</v>
      </c>
      <c r="I3672" s="1">
        <v>0.23559718734760399</v>
      </c>
      <c r="J3672" s="1">
        <v>1.58097654125156E-6</v>
      </c>
      <c r="K3672" s="1">
        <v>1.58097654125156E-6</v>
      </c>
    </row>
    <row r="3673" spans="1:11" x14ac:dyDescent="0.3">
      <c r="A3673" t="s">
        <v>36</v>
      </c>
      <c r="B3673" s="1">
        <v>0.53426401280242597</v>
      </c>
      <c r="C3673" s="1">
        <v>2.2922128415731501E-2</v>
      </c>
      <c r="D3673" s="1">
        <v>0.74977755092194698</v>
      </c>
      <c r="E3673" s="1">
        <v>0.20014270602711101</v>
      </c>
      <c r="F3673" s="1">
        <v>0.65668281130922601</v>
      </c>
      <c r="G3673" s="1">
        <v>0.422874662121488</v>
      </c>
      <c r="H3673" s="1">
        <v>0.49980191572890897</v>
      </c>
      <c r="I3673" s="1">
        <v>0.275639393605556</v>
      </c>
      <c r="J3673" s="1">
        <v>1.7460707853320099E-6</v>
      </c>
      <c r="K3673" s="1">
        <v>1.7460707853320099E-6</v>
      </c>
    </row>
    <row r="3674" spans="1:11" x14ac:dyDescent="0.3">
      <c r="A3674" t="s">
        <v>36</v>
      </c>
      <c r="B3674" s="1">
        <v>0.51165953260393404</v>
      </c>
      <c r="C3674" s="1">
        <v>2.38959468948244E-2</v>
      </c>
      <c r="D3674" s="1">
        <v>0.81731138662021297</v>
      </c>
      <c r="E3674" s="1">
        <v>0.19124609851702501</v>
      </c>
      <c r="F3674" s="1">
        <v>0.66396994451197699</v>
      </c>
      <c r="G3674" s="1">
        <v>0.41334222088088401</v>
      </c>
      <c r="H3674" s="1">
        <v>0.53390856723033397</v>
      </c>
      <c r="I3674" s="1">
        <v>0.19952165623638099</v>
      </c>
      <c r="J3674" s="1">
        <v>1.7469023268052199E-6</v>
      </c>
      <c r="K3674" s="1">
        <v>1.7469023268052199E-6</v>
      </c>
    </row>
    <row r="3675" spans="1:11" x14ac:dyDescent="0.3">
      <c r="A3675" t="s">
        <v>36</v>
      </c>
      <c r="B3675" s="1">
        <v>0.53351552008143699</v>
      </c>
      <c r="C3675" s="1">
        <v>2.2860458211653702E-2</v>
      </c>
      <c r="D3675" s="1">
        <v>0.74759732762654596</v>
      </c>
      <c r="E3675" s="1">
        <v>0.202634366155546</v>
      </c>
      <c r="F3675" s="1">
        <v>0.66621213934358403</v>
      </c>
      <c r="G3675" s="1">
        <v>0.55406067019147998</v>
      </c>
      <c r="H3675" s="1">
        <v>0.47586067106805902</v>
      </c>
      <c r="I3675" s="1">
        <v>0.19800637051477399</v>
      </c>
      <c r="J3675" s="1">
        <v>1.74696053470819E-6</v>
      </c>
      <c r="K3675" s="1">
        <v>1.74696053470819E-6</v>
      </c>
    </row>
    <row r="3676" spans="1:11" x14ac:dyDescent="0.3">
      <c r="A3676" t="s">
        <v>36</v>
      </c>
      <c r="B3676" s="1">
        <v>0.53516220406832704</v>
      </c>
      <c r="C3676" s="1">
        <v>2.2811638779975101E-2</v>
      </c>
      <c r="D3676" s="1">
        <v>0.75336463828419298</v>
      </c>
      <c r="E3676" s="1">
        <v>0.19824587026128301</v>
      </c>
      <c r="F3676" s="1">
        <v>0.66144747532641102</v>
      </c>
      <c r="G3676" s="1">
        <v>0.46342585106461798</v>
      </c>
      <c r="H3676" s="1">
        <v>0.42449103343915401</v>
      </c>
      <c r="I3676" s="1">
        <v>0.20827878056013899</v>
      </c>
      <c r="J3676" s="1">
        <v>1.5805108780267999E-6</v>
      </c>
      <c r="K3676" s="1">
        <v>1.5805108780267999E-6</v>
      </c>
    </row>
    <row r="3677" spans="1:11" x14ac:dyDescent="0.3">
      <c r="A3677" t="s">
        <v>36</v>
      </c>
      <c r="B3677" s="1">
        <v>0.51495290057992404</v>
      </c>
      <c r="C3677" s="1">
        <v>2.39741678134773E-2</v>
      </c>
      <c r="D3677" s="1">
        <v>0.82275497302968104</v>
      </c>
      <c r="E3677" s="1">
        <v>0.188708176973858</v>
      </c>
      <c r="F3677" s="1">
        <v>0.65640253695526896</v>
      </c>
      <c r="G3677" s="1">
        <v>0.45138003303389201</v>
      </c>
      <c r="H3677" s="1">
        <v>0.51511071218645399</v>
      </c>
      <c r="I3677" s="1">
        <v>0.22873739334538001</v>
      </c>
      <c r="J3677" s="1">
        <v>1.74691895763469E-6</v>
      </c>
      <c r="K3677" s="1">
        <v>1.74691895763469E-6</v>
      </c>
    </row>
    <row r="3678" spans="1:11" x14ac:dyDescent="0.3">
      <c r="A3678" t="s">
        <v>36</v>
      </c>
      <c r="B3678" s="1">
        <v>0.53561129970257704</v>
      </c>
      <c r="C3678" s="1">
        <v>2.27015452450843E-2</v>
      </c>
      <c r="D3678" s="1">
        <v>0.75525230775919605</v>
      </c>
      <c r="E3678" s="1">
        <v>0.195772930488082</v>
      </c>
      <c r="F3678" s="1">
        <v>0.64435073973533896</v>
      </c>
      <c r="G3678" s="1">
        <v>0.45126764626684701</v>
      </c>
      <c r="H3678" s="1">
        <v>0.66752916591331701</v>
      </c>
      <c r="I3678" s="1">
        <v>0.33858206469780899</v>
      </c>
      <c r="J3678" s="1">
        <v>1.74626203987071E-6</v>
      </c>
      <c r="K3678" s="1">
        <v>1.74626203987071E-6</v>
      </c>
    </row>
    <row r="3679" spans="1:11" x14ac:dyDescent="0.3">
      <c r="A3679" t="s">
        <v>36</v>
      </c>
      <c r="B3679" s="1">
        <v>0.51121043696968305</v>
      </c>
      <c r="C3679" s="1">
        <v>2.38620757696738E-2</v>
      </c>
      <c r="D3679" s="1">
        <v>0.81745427902190704</v>
      </c>
      <c r="E3679" s="1">
        <v>0.18976021627787501</v>
      </c>
      <c r="F3679" s="1">
        <v>0.67490064431609798</v>
      </c>
      <c r="G3679" s="1">
        <v>0.409868448081528</v>
      </c>
      <c r="H3679" s="1">
        <v>0.37171187491031199</v>
      </c>
      <c r="I3679" s="1">
        <v>0.26753633804344001</v>
      </c>
      <c r="J3679" s="1">
        <v>1.74661960270424E-6</v>
      </c>
      <c r="K3679" s="1">
        <v>1.74661960270424E-6</v>
      </c>
    </row>
    <row r="3680" spans="1:11" x14ac:dyDescent="0.3">
      <c r="A3680" t="s">
        <v>36</v>
      </c>
      <c r="B3680" s="1">
        <v>0.53336582153668699</v>
      </c>
      <c r="C3680" s="1">
        <v>2.26803628510697E-2</v>
      </c>
      <c r="D3680" s="1">
        <v>0.75123564823236999</v>
      </c>
      <c r="E3680" s="1">
        <v>0.19395350529734201</v>
      </c>
      <c r="F3680" s="1">
        <v>0.65948555484874605</v>
      </c>
      <c r="G3680" s="1">
        <v>0.59629766064016898</v>
      </c>
      <c r="H3680" s="1">
        <v>0.53832481716666203</v>
      </c>
      <c r="I3680" s="1">
        <v>0.19706575152243799</v>
      </c>
      <c r="J3680" s="1">
        <v>1.7462454090413801E-6</v>
      </c>
      <c r="K3680" s="1">
        <v>1.7462454090413801E-6</v>
      </c>
    </row>
    <row r="3681" spans="1:11" x14ac:dyDescent="0.3">
      <c r="A3681" t="s">
        <v>36</v>
      </c>
      <c r="B3681" s="1">
        <v>0.51180923114822896</v>
      </c>
      <c r="C3681" s="1">
        <v>2.3848680358584499E-2</v>
      </c>
      <c r="D3681" s="1">
        <v>0.81315895119297799</v>
      </c>
      <c r="E3681" s="1">
        <v>0.188696675403355</v>
      </c>
      <c r="F3681" s="1">
        <v>0.67013598029891197</v>
      </c>
      <c r="G3681" s="1">
        <v>0.51298841532844197</v>
      </c>
      <c r="H3681" s="1">
        <v>0.485518819451288</v>
      </c>
      <c r="I3681" s="1">
        <v>0.180812061507197</v>
      </c>
      <c r="J3681" s="1">
        <v>1.74592110786677E-6</v>
      </c>
      <c r="K3681" s="1">
        <v>1.74592110786677E-6</v>
      </c>
    </row>
    <row r="3682" spans="1:11" x14ac:dyDescent="0.3">
      <c r="A3682" t="s">
        <v>36</v>
      </c>
      <c r="B3682" s="1">
        <v>0.53321612299248899</v>
      </c>
      <c r="C3682" s="1">
        <v>2.2946623653348801E-2</v>
      </c>
      <c r="D3682" s="1">
        <v>0.74922453893581398</v>
      </c>
      <c r="E3682" s="1">
        <v>0.201835381401581</v>
      </c>
      <c r="F3682" s="1">
        <v>0.66340939580407399</v>
      </c>
      <c r="G3682" s="1">
        <v>0.43429724444409201</v>
      </c>
      <c r="H3682" s="1">
        <v>0.46162504082792</v>
      </c>
      <c r="I3682" s="1">
        <v>0.23926413326517801</v>
      </c>
      <c r="J3682" s="1">
        <v>1.74606246991732E-6</v>
      </c>
      <c r="K3682" s="1">
        <v>1.74606246991732E-6</v>
      </c>
    </row>
    <row r="3683" spans="1:11" x14ac:dyDescent="0.3">
      <c r="A3683" t="s">
        <v>36</v>
      </c>
      <c r="B3683" s="1">
        <v>0.53501250552403201</v>
      </c>
      <c r="C3683" s="1">
        <v>2.26315929319994E-2</v>
      </c>
      <c r="D3683" s="1">
        <v>0.75269352479340601</v>
      </c>
      <c r="E3683" s="1">
        <v>0.20024632234096401</v>
      </c>
      <c r="F3683" s="1">
        <v>0.66340939580407399</v>
      </c>
      <c r="G3683" s="1">
        <v>0.33371108794493898</v>
      </c>
      <c r="H3683" s="1">
        <v>0.43966300011211301</v>
      </c>
      <c r="I3683" s="1">
        <v>0.29317787209007201</v>
      </c>
      <c r="J3683" s="1">
        <v>1.74625372445603E-6</v>
      </c>
      <c r="K3683" s="1">
        <v>1.74625372445603E-6</v>
      </c>
    </row>
    <row r="3684" spans="1:11" x14ac:dyDescent="0.3">
      <c r="A3684" t="s">
        <v>36</v>
      </c>
      <c r="B3684" s="1">
        <v>0.51121043696968305</v>
      </c>
      <c r="C3684" s="1">
        <v>2.39345892349461E-2</v>
      </c>
      <c r="D3684" s="1">
        <v>0.81957771566881898</v>
      </c>
      <c r="E3684" s="1">
        <v>0.19285374579012701</v>
      </c>
      <c r="F3684" s="1">
        <v>0.65444061647761598</v>
      </c>
      <c r="G3684" s="1">
        <v>0.429342009715586</v>
      </c>
      <c r="H3684" s="1">
        <v>0.549539028296265</v>
      </c>
      <c r="I3684" s="1">
        <v>0.259071055419832</v>
      </c>
      <c r="J3684" s="1">
        <v>1.7465697102158199E-6</v>
      </c>
      <c r="K3684" s="1">
        <v>1.7465697102158199E-6</v>
      </c>
    </row>
    <row r="3685" spans="1:11" x14ac:dyDescent="0.3">
      <c r="A3685" t="s">
        <v>36</v>
      </c>
      <c r="B3685" s="1">
        <v>0.51225832678137495</v>
      </c>
      <c r="C3685" s="1">
        <v>2.3848657852853401E-2</v>
      </c>
      <c r="D3685" s="1">
        <v>0.82134491148880395</v>
      </c>
      <c r="E3685" s="1">
        <v>0.19186620395353801</v>
      </c>
      <c r="F3685" s="1">
        <v>0.664530493219879</v>
      </c>
      <c r="G3685" s="1">
        <v>0.45086918409281201</v>
      </c>
      <c r="H3685" s="1">
        <v>0.47869713682125797</v>
      </c>
      <c r="I3685" s="1">
        <v>0.22135169940563901</v>
      </c>
      <c r="J3685" s="1">
        <v>1.7468108572430699E-6</v>
      </c>
      <c r="K3685" s="1">
        <v>1.7468108572430699E-6</v>
      </c>
    </row>
    <row r="3686" spans="1:11" x14ac:dyDescent="0.3">
      <c r="A3686" t="s">
        <v>36</v>
      </c>
      <c r="B3686" s="1">
        <v>0.53246763026977795</v>
      </c>
      <c r="C3686" s="1">
        <v>2.2494028901853601E-2</v>
      </c>
      <c r="D3686" s="1">
        <v>0.75517250576420503</v>
      </c>
      <c r="E3686" s="1">
        <v>0.19633275659455901</v>
      </c>
      <c r="F3686" s="1">
        <v>0.64379019102743895</v>
      </c>
      <c r="G3686" s="1">
        <v>0.37386381471403102</v>
      </c>
      <c r="H3686" s="1">
        <v>0.66780874940518997</v>
      </c>
      <c r="I3686" s="1">
        <v>0.271352356501676</v>
      </c>
      <c r="J3686" s="1">
        <v>1.7464117173359201E-6</v>
      </c>
      <c r="K3686" s="1">
        <v>1.7464117173359201E-6</v>
      </c>
    </row>
    <row r="3687" spans="1:11" x14ac:dyDescent="0.3">
      <c r="A3687" t="s">
        <v>36</v>
      </c>
      <c r="B3687" s="1">
        <v>0.51031224570381395</v>
      </c>
      <c r="C3687" s="1">
        <v>2.3784543526389298E-2</v>
      </c>
      <c r="D3687" s="1">
        <v>0.81672906777710597</v>
      </c>
      <c r="E3687" s="1">
        <v>0.18950245870764101</v>
      </c>
      <c r="F3687" s="1">
        <v>0.65948555484874605</v>
      </c>
      <c r="G3687" s="1">
        <v>0.44084632786876399</v>
      </c>
      <c r="H3687" s="1">
        <v>0.50647943767686598</v>
      </c>
      <c r="I3687" s="1">
        <v>0.219018855834232</v>
      </c>
      <c r="J3687" s="1">
        <v>1.74757587539843E-6</v>
      </c>
      <c r="K3687" s="1">
        <v>1.74757587539843E-6</v>
      </c>
    </row>
    <row r="3688" spans="1:11" x14ac:dyDescent="0.3">
      <c r="A3688" t="s">
        <v>36</v>
      </c>
      <c r="B3688" s="1">
        <v>0.51195892969242696</v>
      </c>
      <c r="C3688" s="1">
        <v>2.37135874577021E-2</v>
      </c>
      <c r="D3688" s="1">
        <v>0.81563681395288701</v>
      </c>
      <c r="E3688" s="1">
        <v>0.19055691489951199</v>
      </c>
      <c r="F3688" s="1">
        <v>0.66088692661849602</v>
      </c>
      <c r="G3688" s="1">
        <v>0.28119581680166</v>
      </c>
      <c r="H3688" s="1">
        <v>0.44882777110195798</v>
      </c>
      <c r="I3688" s="1">
        <v>0.35240148897200502</v>
      </c>
      <c r="J3688" s="1">
        <v>1.7463701402621999E-6</v>
      </c>
      <c r="K3688" s="1">
        <v>1.7463701402621999E-6</v>
      </c>
    </row>
    <row r="3689" spans="1:11" x14ac:dyDescent="0.3">
      <c r="A3689" t="s">
        <v>36</v>
      </c>
      <c r="B3689" s="1">
        <v>0.51195892969242696</v>
      </c>
      <c r="C3689" s="1">
        <v>2.3978664458530499E-2</v>
      </c>
      <c r="D3689" s="1">
        <v>0.81409178936811999</v>
      </c>
      <c r="E3689" s="1">
        <v>0.19084289494277501</v>
      </c>
      <c r="F3689" s="1">
        <v>0.65444061647761598</v>
      </c>
      <c r="G3689" s="1">
        <v>0.43482852734281002</v>
      </c>
      <c r="H3689" s="1">
        <v>0.45109507424846401</v>
      </c>
      <c r="I3689" s="1">
        <v>0.25648488153910498</v>
      </c>
      <c r="J3689" s="1">
        <v>1.74666117977783E-6</v>
      </c>
      <c r="K3689" s="1">
        <v>1.74666117977783E-6</v>
      </c>
    </row>
    <row r="3690" spans="1:11" x14ac:dyDescent="0.3">
      <c r="A3690" t="s">
        <v>36</v>
      </c>
      <c r="B3690" s="1">
        <v>0.53261732881394297</v>
      </c>
      <c r="C3690" s="1">
        <v>2.2841737944610498E-2</v>
      </c>
      <c r="D3690" s="1">
        <v>0.75604416619093395</v>
      </c>
      <c r="E3690" s="1">
        <v>0.20558240365093999</v>
      </c>
      <c r="F3690" s="1">
        <v>0.68302860058069903</v>
      </c>
      <c r="G3690" s="1">
        <v>0.45198283478436202</v>
      </c>
      <c r="H3690" s="1">
        <v>0.29520344077790101</v>
      </c>
      <c r="I3690" s="1">
        <v>0.216431879851674</v>
      </c>
      <c r="J3690" s="1">
        <v>1.7467526493398701E-6</v>
      </c>
      <c r="K3690" s="1">
        <v>1.7467526493398701E-6</v>
      </c>
    </row>
    <row r="3691" spans="1:11" x14ac:dyDescent="0.3">
      <c r="A3691" t="s">
        <v>36</v>
      </c>
      <c r="B3691" s="1">
        <v>0.53321612299248899</v>
      </c>
      <c r="C3691" s="1">
        <v>2.28273792882344E-2</v>
      </c>
      <c r="D3691" s="1">
        <v>0.75093568106856401</v>
      </c>
      <c r="E3691" s="1">
        <v>0.20193907064108699</v>
      </c>
      <c r="F3691" s="1">
        <v>0.67966530833327699</v>
      </c>
      <c r="G3691" s="1">
        <v>0.38609353836354099</v>
      </c>
      <c r="H3691" s="1">
        <v>0.37215623199398701</v>
      </c>
      <c r="I3691" s="1">
        <v>0.25606055213902101</v>
      </c>
      <c r="J3691" s="1">
        <v>1.57999532231339E-6</v>
      </c>
      <c r="K3691" s="1">
        <v>1.57999532231339E-6</v>
      </c>
    </row>
    <row r="3692" spans="1:11" x14ac:dyDescent="0.3">
      <c r="A3692" t="s">
        <v>36</v>
      </c>
      <c r="B3692" s="1">
        <v>0.51195892969242696</v>
      </c>
      <c r="C3692" s="1">
        <v>2.37707925247501E-2</v>
      </c>
      <c r="D3692" s="1">
        <v>0.82107955813487199</v>
      </c>
      <c r="E3692" s="1">
        <v>0.18988518434344401</v>
      </c>
      <c r="F3692" s="1">
        <v>0.64855485504462496</v>
      </c>
      <c r="G3692" s="1">
        <v>0.42972003793198399</v>
      </c>
      <c r="H3692" s="1">
        <v>0.47292787736925901</v>
      </c>
      <c r="I3692" s="1">
        <v>0.21876218082364601</v>
      </c>
      <c r="J3692" s="1">
        <v>1.7436925767186201E-6</v>
      </c>
      <c r="K3692" s="1">
        <v>1.7436925767186201E-6</v>
      </c>
    </row>
    <row r="3693" spans="1:11" x14ac:dyDescent="0.3">
      <c r="A3693" t="s">
        <v>36</v>
      </c>
      <c r="B3693" s="1">
        <v>0.53127004191554605</v>
      </c>
      <c r="C3693" s="1">
        <v>2.2526522676267102E-2</v>
      </c>
      <c r="D3693" s="1">
        <v>0.74793635960032401</v>
      </c>
      <c r="E3693" s="1">
        <v>0.19532311298622401</v>
      </c>
      <c r="F3693" s="1">
        <v>0.672378175130533</v>
      </c>
      <c r="G3693" s="1">
        <v>0.34100601082360199</v>
      </c>
      <c r="H3693" s="1">
        <v>0.41663726845815502</v>
      </c>
      <c r="I3693" s="1">
        <v>0.26488332125973502</v>
      </c>
      <c r="J3693" s="1">
        <v>1.7473430437858299E-6</v>
      </c>
      <c r="K3693" s="1">
        <v>1.7473430437858299E-6</v>
      </c>
    </row>
    <row r="3694" spans="1:11" x14ac:dyDescent="0.3">
      <c r="A3694" t="s">
        <v>36</v>
      </c>
      <c r="B3694" s="1">
        <v>0.53531190261249195</v>
      </c>
      <c r="C3694" s="1">
        <v>2.27862253085333E-2</v>
      </c>
      <c r="D3694" s="1">
        <v>0.74955960098501595</v>
      </c>
      <c r="E3694" s="1">
        <v>0.19552769110028401</v>
      </c>
      <c r="F3694" s="1">
        <v>0.66677268805149004</v>
      </c>
      <c r="G3694" s="1">
        <v>0.49266684445218001</v>
      </c>
      <c r="H3694" s="1">
        <v>0.45047402229481698</v>
      </c>
      <c r="I3694" s="1">
        <v>0.19353847072591099</v>
      </c>
      <c r="J3694" s="1">
        <v>1.7461705703086699E-6</v>
      </c>
      <c r="K3694" s="1">
        <v>1.7461705703086699E-6</v>
      </c>
    </row>
    <row r="3695" spans="1:11" x14ac:dyDescent="0.3">
      <c r="A3695" t="s">
        <v>36</v>
      </c>
      <c r="B3695" s="1">
        <v>0.53276702735986303</v>
      </c>
      <c r="C3695" s="1">
        <v>2.25988605968373E-2</v>
      </c>
      <c r="D3695" s="1">
        <v>0.74968107335954803</v>
      </c>
      <c r="E3695" s="1">
        <v>0.193376624559599</v>
      </c>
      <c r="F3695" s="1">
        <v>0.67798366220956996</v>
      </c>
      <c r="G3695" s="1">
        <v>0.45409774940044501</v>
      </c>
      <c r="H3695" s="1">
        <v>0.33376680126668501</v>
      </c>
      <c r="I3695" s="1">
        <v>0.186471251011291</v>
      </c>
      <c r="J3695" s="1">
        <v>1.7453972367386599E-6</v>
      </c>
      <c r="K3695" s="1">
        <v>1.7453972367386599E-6</v>
      </c>
    </row>
    <row r="3696" spans="1:11" x14ac:dyDescent="0.3">
      <c r="A3696" t="s">
        <v>36</v>
      </c>
      <c r="B3696" s="1">
        <v>0.51330621659082398</v>
      </c>
      <c r="C3696" s="1">
        <v>2.3699660911361199E-2</v>
      </c>
      <c r="D3696" s="1">
        <v>0.81855604141081195</v>
      </c>
      <c r="E3696" s="1">
        <v>0.18958982756989901</v>
      </c>
      <c r="F3696" s="1">
        <v>0.65023650116833298</v>
      </c>
      <c r="G3696" s="1">
        <v>0.47422519767910298</v>
      </c>
      <c r="H3696" s="1">
        <v>0.54341505358532305</v>
      </c>
      <c r="I3696" s="1">
        <v>0.21958591583665901</v>
      </c>
      <c r="J3696" s="1">
        <v>1.7459044770374301E-6</v>
      </c>
      <c r="K3696" s="1">
        <v>1.7459044770374301E-6</v>
      </c>
    </row>
    <row r="3697" spans="1:11" x14ac:dyDescent="0.3">
      <c r="A3697" t="s">
        <v>36</v>
      </c>
      <c r="B3697" s="1">
        <v>0.51091103988122299</v>
      </c>
      <c r="C3697" s="1">
        <v>2.3614143634718799E-2</v>
      </c>
      <c r="D3697" s="1">
        <v>0.81724614341089197</v>
      </c>
      <c r="E3697" s="1">
        <v>0.188571858235414</v>
      </c>
      <c r="F3697" s="1">
        <v>0.63902552701024995</v>
      </c>
      <c r="G3697" s="1">
        <v>0.32968559828922001</v>
      </c>
      <c r="H3697" s="1">
        <v>0.66535631194899802</v>
      </c>
      <c r="I3697" s="1">
        <v>0.35867047657120699</v>
      </c>
      <c r="J3697" s="1">
        <v>1.7457049070837999E-6</v>
      </c>
      <c r="K3697" s="1">
        <v>1.7457049070837999E-6</v>
      </c>
    </row>
    <row r="3698" spans="1:11" x14ac:dyDescent="0.3">
      <c r="A3698" t="s">
        <v>36</v>
      </c>
      <c r="B3698" s="1">
        <v>0.512557723869835</v>
      </c>
      <c r="C3698" s="1">
        <v>2.3778255425148598E-2</v>
      </c>
      <c r="D3698" s="1">
        <v>0.81578023163715496</v>
      </c>
      <c r="E3698" s="1">
        <v>0.18765085786836</v>
      </c>
      <c r="F3698" s="1">
        <v>0.66116720097245396</v>
      </c>
      <c r="G3698" s="1">
        <v>0.42809553829934499</v>
      </c>
      <c r="H3698" s="1">
        <v>0.47359214836784602</v>
      </c>
      <c r="I3698" s="1">
        <v>0.26425826244928702</v>
      </c>
      <c r="J3698" s="1">
        <v>1.60361941556558E-6</v>
      </c>
      <c r="K3698" s="1">
        <v>1.60361941556558E-6</v>
      </c>
    </row>
    <row r="3699" spans="1:11" x14ac:dyDescent="0.3">
      <c r="A3699" t="s">
        <v>36</v>
      </c>
      <c r="B3699" s="1">
        <v>0.53216823318128503</v>
      </c>
      <c r="C3699" s="1">
        <v>2.2930613076317601E-2</v>
      </c>
      <c r="D3699" s="1">
        <v>0.75297871281139805</v>
      </c>
      <c r="E3699" s="1">
        <v>0.20030024161552901</v>
      </c>
      <c r="F3699" s="1">
        <v>0.66004610355665205</v>
      </c>
      <c r="G3699" s="1">
        <v>0.394573630785508</v>
      </c>
      <c r="H3699" s="1">
        <v>0.48450105299811402</v>
      </c>
      <c r="I3699" s="1">
        <v>0.26294415532220899</v>
      </c>
      <c r="J3699" s="1">
        <v>1.7456965916689901E-6</v>
      </c>
      <c r="K3699" s="1">
        <v>1.7456965916689901E-6</v>
      </c>
    </row>
    <row r="3700" spans="1:11" x14ac:dyDescent="0.3">
      <c r="A3700" t="s">
        <v>36</v>
      </c>
      <c r="B3700" s="1">
        <v>0.51210862823717695</v>
      </c>
      <c r="C3700" s="1">
        <v>2.3928166099319598E-2</v>
      </c>
      <c r="D3700" s="1">
        <v>0.81409916629966494</v>
      </c>
      <c r="E3700" s="1">
        <v>0.18795994475651301</v>
      </c>
      <c r="F3700" s="1">
        <v>0.66340939580407399</v>
      </c>
      <c r="G3700" s="1">
        <v>0.271530554836384</v>
      </c>
      <c r="H3700" s="1">
        <v>0.48932853735431497</v>
      </c>
      <c r="I3700" s="1">
        <v>0.28287765991486902</v>
      </c>
      <c r="J3700" s="1">
        <v>1.74612067782029E-6</v>
      </c>
      <c r="K3700" s="1">
        <v>1.74612067782029E-6</v>
      </c>
    </row>
    <row r="3701" spans="1:11" x14ac:dyDescent="0.3">
      <c r="A3701" t="s">
        <v>36</v>
      </c>
      <c r="B3701" s="1">
        <v>0.53426401280242597</v>
      </c>
      <c r="C3701" s="1">
        <v>2.26852510958424E-2</v>
      </c>
      <c r="D3701" s="1">
        <v>0.75169341832556003</v>
      </c>
      <c r="E3701" s="1">
        <v>0.19659527082446901</v>
      </c>
      <c r="F3701" s="1">
        <v>0.66032637791059601</v>
      </c>
      <c r="G3701" s="1">
        <v>0.40251222332994102</v>
      </c>
      <c r="H3701" s="1">
        <v>0.53628329988821699</v>
      </c>
      <c r="I3701" s="1">
        <v>0.24970539077145901</v>
      </c>
      <c r="J3701" s="1">
        <v>1.74745945959227E-6</v>
      </c>
      <c r="K3701" s="1">
        <v>1.74745945959227E-6</v>
      </c>
    </row>
    <row r="3702" spans="1:11" x14ac:dyDescent="0.3">
      <c r="A3702" t="s">
        <v>37</v>
      </c>
      <c r="B3702" s="1">
        <v>0.452828004668414</v>
      </c>
      <c r="C3702" s="1">
        <v>1.8930183382436801E-2</v>
      </c>
      <c r="D3702" s="1">
        <v>0.72891713688847004</v>
      </c>
      <c r="E3702" s="1">
        <v>0.120164301821748</v>
      </c>
      <c r="F3702" s="1">
        <v>0.74272703797244599</v>
      </c>
      <c r="G3702" s="1">
        <v>0.27984717559720801</v>
      </c>
      <c r="H3702" s="1">
        <v>0.62313357513344003</v>
      </c>
      <c r="I3702" s="1">
        <v>0.36134592363267698</v>
      </c>
      <c r="J3702" s="1">
        <v>1.7466445489483601E-6</v>
      </c>
      <c r="K3702" s="1">
        <v>1.7466445489483601E-6</v>
      </c>
    </row>
    <row r="3703" spans="1:11" x14ac:dyDescent="0.3">
      <c r="A3703" t="s">
        <v>37</v>
      </c>
      <c r="B3703" s="1">
        <v>0.45192981340140798</v>
      </c>
      <c r="C3703" s="1">
        <v>1.90411276339593E-2</v>
      </c>
      <c r="D3703" s="1">
        <v>0.73068483830071196</v>
      </c>
      <c r="E3703" s="1">
        <v>0.117675805376177</v>
      </c>
      <c r="F3703" s="1">
        <v>0.76907282724392001</v>
      </c>
      <c r="G3703" s="1">
        <v>0.41645839942148299</v>
      </c>
      <c r="H3703" s="1">
        <v>0.40255120666136701</v>
      </c>
      <c r="I3703" s="1">
        <v>0.24794575967574201</v>
      </c>
      <c r="J3703" s="1">
        <v>1.7463535094327201E-6</v>
      </c>
      <c r="K3703" s="1">
        <v>1.7463535094327201E-6</v>
      </c>
    </row>
    <row r="3704" spans="1:11" x14ac:dyDescent="0.3">
      <c r="A3704" t="s">
        <v>37</v>
      </c>
      <c r="B3704" s="1">
        <v>0.45058252650297798</v>
      </c>
      <c r="C3704" s="1">
        <v>1.8956263023515899E-2</v>
      </c>
      <c r="D3704" s="1">
        <v>0.73042868347295997</v>
      </c>
      <c r="E3704" s="1">
        <v>0.120852106474825</v>
      </c>
      <c r="F3704" s="1">
        <v>0.76823200418207405</v>
      </c>
      <c r="G3704" s="1">
        <v>0.45936971047241498</v>
      </c>
      <c r="H3704" s="1">
        <v>0.34198210177308702</v>
      </c>
      <c r="I3704" s="1">
        <v>0.218962143748827</v>
      </c>
      <c r="J3704" s="1">
        <v>1.74628698611511E-6</v>
      </c>
      <c r="K3704" s="1">
        <v>1.74628698611511E-6</v>
      </c>
    </row>
    <row r="3705" spans="1:11" x14ac:dyDescent="0.3">
      <c r="A3705" t="s">
        <v>37</v>
      </c>
      <c r="B3705" s="1">
        <v>0.45192981340140798</v>
      </c>
      <c r="C3705" s="1">
        <v>1.8836478520857701E-2</v>
      </c>
      <c r="D3705" s="1">
        <v>0.73303685546187303</v>
      </c>
      <c r="E3705" s="1">
        <v>0.118143310740681</v>
      </c>
      <c r="F3705" s="1">
        <v>0.75926322485561604</v>
      </c>
      <c r="G3705" s="1">
        <v>0.41575342788279201</v>
      </c>
      <c r="H3705" s="1">
        <v>0.486708235047426</v>
      </c>
      <c r="I3705" s="1">
        <v>0.23103737660836801</v>
      </c>
      <c r="J3705" s="1">
        <v>1.7461705703086699E-6</v>
      </c>
      <c r="K3705" s="1">
        <v>1.7461705703086699E-6</v>
      </c>
    </row>
    <row r="3706" spans="1:11" x14ac:dyDescent="0.3">
      <c r="A3706" t="s">
        <v>37</v>
      </c>
      <c r="B3706" s="1">
        <v>0.45432499011100902</v>
      </c>
      <c r="C3706" s="1">
        <v>1.9697259715445E-2</v>
      </c>
      <c r="D3706" s="1">
        <v>0.70435829009842199</v>
      </c>
      <c r="E3706" s="1">
        <v>0.122891859549298</v>
      </c>
      <c r="F3706" s="1">
        <v>0.77664023480062805</v>
      </c>
      <c r="G3706" s="1">
        <v>0.36445397721928502</v>
      </c>
      <c r="H3706" s="1">
        <v>0.38385086813004698</v>
      </c>
      <c r="I3706" s="1">
        <v>0.239898275896962</v>
      </c>
      <c r="J3706" s="1">
        <v>1.7461788857234901E-6</v>
      </c>
      <c r="K3706" s="1">
        <v>1.7461788857234901E-6</v>
      </c>
    </row>
    <row r="3707" spans="1:11" x14ac:dyDescent="0.3">
      <c r="A3707" t="s">
        <v>37</v>
      </c>
      <c r="B3707" s="1">
        <v>0.452828004668414</v>
      </c>
      <c r="C3707" s="1">
        <v>1.96770720747407E-2</v>
      </c>
      <c r="D3707" s="1">
        <v>0.70400136461640594</v>
      </c>
      <c r="E3707" s="1">
        <v>0.121366186367516</v>
      </c>
      <c r="F3707" s="1">
        <v>0.72815277156695402</v>
      </c>
      <c r="G3707" s="1">
        <v>0.36814230657390101</v>
      </c>
      <c r="H3707" s="1">
        <v>0.68697084417951404</v>
      </c>
      <c r="I3707" s="1">
        <v>0.33865121786087998</v>
      </c>
      <c r="J3707" s="1">
        <v>1.74673601851039E-6</v>
      </c>
      <c r="K3707" s="1">
        <v>1.74673601851039E-6</v>
      </c>
    </row>
    <row r="3708" spans="1:11" x14ac:dyDescent="0.3">
      <c r="A3708" t="s">
        <v>37</v>
      </c>
      <c r="B3708" s="1">
        <v>0.45222921048986903</v>
      </c>
      <c r="C3708" s="1">
        <v>1.8857525880486201E-2</v>
      </c>
      <c r="D3708" s="1">
        <v>0.73186960957855496</v>
      </c>
      <c r="E3708" s="1">
        <v>0.119265525485338</v>
      </c>
      <c r="F3708" s="1">
        <v>0.76178569404118102</v>
      </c>
      <c r="G3708" s="1">
        <v>0.42136254925587802</v>
      </c>
      <c r="H3708" s="1">
        <v>0.396042165759524</v>
      </c>
      <c r="I3708" s="1">
        <v>0.25224832406634201</v>
      </c>
      <c r="J3708" s="1">
        <v>1.7456965916689901E-6</v>
      </c>
      <c r="K3708" s="1">
        <v>1.7456965916689901E-6</v>
      </c>
    </row>
    <row r="3709" spans="1:11" x14ac:dyDescent="0.3">
      <c r="A3709" t="s">
        <v>37</v>
      </c>
      <c r="B3709" s="1">
        <v>0.454175291566844</v>
      </c>
      <c r="C3709" s="1">
        <v>1.9508337607164E-2</v>
      </c>
      <c r="D3709" s="1">
        <v>0.70380308547537596</v>
      </c>
      <c r="E3709" s="1">
        <v>0.11735850968342899</v>
      </c>
      <c r="F3709" s="1">
        <v>0.76318706581093199</v>
      </c>
      <c r="G3709" s="1">
        <v>0.42412113353772801</v>
      </c>
      <c r="H3709" s="1">
        <v>0.493117505853852</v>
      </c>
      <c r="I3709" s="1">
        <v>0.24906980781291499</v>
      </c>
      <c r="J3709" s="1">
        <v>1.6037857238604E-6</v>
      </c>
      <c r="K3709" s="1">
        <v>1.6037857238604E-6</v>
      </c>
    </row>
    <row r="3710" spans="1:11" x14ac:dyDescent="0.3">
      <c r="A3710" t="s">
        <v>37</v>
      </c>
      <c r="B3710" s="1">
        <v>0.45237890903578898</v>
      </c>
      <c r="C3710" s="1">
        <v>1.8818491940644898E-2</v>
      </c>
      <c r="D3710" s="1">
        <v>0.72712487592655195</v>
      </c>
      <c r="E3710" s="1">
        <v>0.119089203952219</v>
      </c>
      <c r="F3710" s="1">
        <v>0.74104539184873996</v>
      </c>
      <c r="G3710" s="1">
        <v>0.45674394691525499</v>
      </c>
      <c r="H3710" s="1">
        <v>0.60545308176523005</v>
      </c>
      <c r="I3710" s="1">
        <v>0.25141643930402702</v>
      </c>
      <c r="J3710" s="1">
        <v>1.74511451263795E-6</v>
      </c>
      <c r="K3710" s="1">
        <v>1.74511451263795E-6</v>
      </c>
    </row>
    <row r="3711" spans="1:11" x14ac:dyDescent="0.3">
      <c r="A3711" t="s">
        <v>37</v>
      </c>
      <c r="B3711" s="1">
        <v>0.45267830612411902</v>
      </c>
      <c r="C3711" s="1">
        <v>1.8912025758668301E-2</v>
      </c>
      <c r="D3711" s="1">
        <v>0.72824848256013397</v>
      </c>
      <c r="E3711" s="1">
        <v>0.121904100750048</v>
      </c>
      <c r="F3711" s="1">
        <v>0.77103474772158498</v>
      </c>
      <c r="G3711" s="1">
        <v>0.45679503180935899</v>
      </c>
      <c r="H3711" s="1">
        <v>0.341728443254326</v>
      </c>
      <c r="I3711" s="1">
        <v>0.21005778763021599</v>
      </c>
      <c r="J3711" s="1">
        <v>1.74709358134392E-6</v>
      </c>
      <c r="K3711" s="1">
        <v>1.74709358134392E-6</v>
      </c>
    </row>
    <row r="3712" spans="1:11" x14ac:dyDescent="0.3">
      <c r="A3712" t="s">
        <v>37</v>
      </c>
      <c r="B3712" s="1">
        <v>0.45567227701116098</v>
      </c>
      <c r="C3712" s="1">
        <v>1.9491057706904499E-2</v>
      </c>
      <c r="D3712" s="1">
        <v>0.70690711848992804</v>
      </c>
      <c r="E3712" s="1">
        <v>0.12167506824992901</v>
      </c>
      <c r="F3712" s="1">
        <v>0.77187557078344504</v>
      </c>
      <c r="G3712" s="1">
        <v>0.48673077975680201</v>
      </c>
      <c r="H3712" s="1">
        <v>0.35575753431652202</v>
      </c>
      <c r="I3712" s="1">
        <v>0.20329298711970201</v>
      </c>
      <c r="J3712" s="1">
        <v>1.7463701402621999E-6</v>
      </c>
      <c r="K3712" s="1">
        <v>1.7463701402621999E-6</v>
      </c>
    </row>
    <row r="3713" spans="1:11" x14ac:dyDescent="0.3">
      <c r="A3713" t="s">
        <v>37</v>
      </c>
      <c r="B3713" s="1">
        <v>0.45237890903578898</v>
      </c>
      <c r="C3713" s="1">
        <v>1.90577863760432E-2</v>
      </c>
      <c r="D3713" s="1">
        <v>0.72816755558116797</v>
      </c>
      <c r="E3713" s="1">
        <v>0.119150986594693</v>
      </c>
      <c r="F3713" s="1">
        <v>0.76458843758069495</v>
      </c>
      <c r="G3713" s="1">
        <v>0.51989509301187198</v>
      </c>
      <c r="H3713" s="1">
        <v>0.37699341663188601</v>
      </c>
      <c r="I3713" s="1">
        <v>0.19124046762375199</v>
      </c>
      <c r="J3713" s="1">
        <v>1.7459959465994399E-6</v>
      </c>
      <c r="K3713" s="1">
        <v>1.7459959465994399E-6</v>
      </c>
    </row>
    <row r="3714" spans="1:11" x14ac:dyDescent="0.3">
      <c r="A3714" t="s">
        <v>37</v>
      </c>
      <c r="B3714" s="1">
        <v>0.45237890903578898</v>
      </c>
      <c r="C3714" s="1">
        <v>1.9437273510967999E-2</v>
      </c>
      <c r="D3714" s="1">
        <v>0.70457890016283198</v>
      </c>
      <c r="E3714" s="1">
        <v>0.123470500917016</v>
      </c>
      <c r="F3714" s="1">
        <v>0.74104539184873996</v>
      </c>
      <c r="G3714" s="1">
        <v>0.44759975086988002</v>
      </c>
      <c r="H3714" s="1">
        <v>0.55426631346403599</v>
      </c>
      <c r="I3714" s="1">
        <v>0.226523380725214</v>
      </c>
      <c r="J3714" s="1">
        <v>1.7462038319677601E-6</v>
      </c>
      <c r="K3714" s="1">
        <v>1.7462038319677601E-6</v>
      </c>
    </row>
    <row r="3715" spans="1:11" x14ac:dyDescent="0.3">
      <c r="A3715" t="s">
        <v>37</v>
      </c>
      <c r="B3715" s="1">
        <v>0.45178011485720998</v>
      </c>
      <c r="C3715" s="1">
        <v>1.94564123846079E-2</v>
      </c>
      <c r="D3715" s="1">
        <v>0.70526492958350195</v>
      </c>
      <c r="E3715" s="1">
        <v>0.122281461978977</v>
      </c>
      <c r="F3715" s="1">
        <v>0.78588928848103301</v>
      </c>
      <c r="G3715" s="1">
        <v>0.50637803003083703</v>
      </c>
      <c r="H3715" s="1">
        <v>0.34296283913950698</v>
      </c>
      <c r="I3715" s="1">
        <v>0.19725332270346599</v>
      </c>
      <c r="J3715" s="1">
        <v>1.74648655606847E-6</v>
      </c>
      <c r="K3715" s="1">
        <v>1.74648655606847E-6</v>
      </c>
    </row>
    <row r="3716" spans="1:11" x14ac:dyDescent="0.3">
      <c r="A3716" t="s">
        <v>37</v>
      </c>
      <c r="B3716" s="1">
        <v>0.45013343086986501</v>
      </c>
      <c r="C3716" s="1">
        <v>1.8757352871818601E-2</v>
      </c>
      <c r="D3716" s="1">
        <v>0.72962182556962596</v>
      </c>
      <c r="E3716" s="1">
        <v>0.11944642003806499</v>
      </c>
      <c r="F3716" s="1">
        <v>0.76767145547415805</v>
      </c>
      <c r="G3716" s="1">
        <v>0.29224037090786298</v>
      </c>
      <c r="H3716" s="1">
        <v>0.42116942396655199</v>
      </c>
      <c r="I3716" s="1">
        <v>0.27297022792329201</v>
      </c>
      <c r="J3716" s="1">
        <v>1.5799537452396201E-6</v>
      </c>
      <c r="K3716" s="1">
        <v>1.5799537452396201E-6</v>
      </c>
    </row>
    <row r="3717" spans="1:11" x14ac:dyDescent="0.3">
      <c r="A3717" t="s">
        <v>37</v>
      </c>
      <c r="B3717" s="1">
        <v>0.45207951194570301</v>
      </c>
      <c r="C3717" s="1">
        <v>1.8955371796568501E-2</v>
      </c>
      <c r="D3717" s="1">
        <v>0.72753358229666698</v>
      </c>
      <c r="E3717" s="1">
        <v>0.120283238350667</v>
      </c>
      <c r="F3717" s="1">
        <v>0.75702103002399601</v>
      </c>
      <c r="G3717" s="1">
        <v>0.34423457613124497</v>
      </c>
      <c r="H3717" s="1">
        <v>0.43452582563867598</v>
      </c>
      <c r="I3717" s="1">
        <v>0.28767703340303402</v>
      </c>
      <c r="J3717" s="1">
        <v>1.74558849127764E-6</v>
      </c>
      <c r="K3717" s="1">
        <v>1.74558849127764E-6</v>
      </c>
    </row>
    <row r="3718" spans="1:11" x14ac:dyDescent="0.3">
      <c r="A3718" t="s">
        <v>37</v>
      </c>
      <c r="B3718" s="1">
        <v>0.454175291566844</v>
      </c>
      <c r="C3718" s="1">
        <v>1.9709763899587E-2</v>
      </c>
      <c r="D3718" s="1">
        <v>0.70442659168888</v>
      </c>
      <c r="E3718" s="1">
        <v>0.122255127038523</v>
      </c>
      <c r="F3718" s="1">
        <v>0.74132566620268603</v>
      </c>
      <c r="G3718" s="1">
        <v>0.51842384806156006</v>
      </c>
      <c r="H3718" s="1">
        <v>0.59429333707923704</v>
      </c>
      <c r="I3718" s="1">
        <v>0.218136882882526</v>
      </c>
      <c r="J3718" s="1">
        <v>1.7461705703086699E-6</v>
      </c>
      <c r="K3718" s="1">
        <v>1.7461705703086699E-6</v>
      </c>
    </row>
    <row r="3719" spans="1:11" x14ac:dyDescent="0.3">
      <c r="A3719" t="s">
        <v>37</v>
      </c>
      <c r="B3719" s="1">
        <v>0.44938493814715402</v>
      </c>
      <c r="C3719" s="1">
        <v>1.8909437599603798E-2</v>
      </c>
      <c r="D3719" s="1">
        <v>0.73026769825995697</v>
      </c>
      <c r="E3719" s="1">
        <v>0.12428159045826299</v>
      </c>
      <c r="F3719" s="1">
        <v>0.76066459662536601</v>
      </c>
      <c r="G3719" s="1">
        <v>0.43726016830236902</v>
      </c>
      <c r="H3719" s="1">
        <v>0.53276757340549397</v>
      </c>
      <c r="I3719" s="1">
        <v>0.25581666891119798</v>
      </c>
      <c r="J3719" s="1">
        <v>1.7471102121734001E-6</v>
      </c>
      <c r="K3719" s="1">
        <v>1.7471102121734001E-6</v>
      </c>
    </row>
    <row r="3720" spans="1:11" x14ac:dyDescent="0.3">
      <c r="A3720" t="s">
        <v>37</v>
      </c>
      <c r="B3720" s="1">
        <v>0.452528607579954</v>
      </c>
      <c r="C3720" s="1">
        <v>1.9735825536081501E-2</v>
      </c>
      <c r="D3720" s="1">
        <v>0.70387614513992802</v>
      </c>
      <c r="E3720" s="1">
        <v>0.12258327496569001</v>
      </c>
      <c r="F3720" s="1">
        <v>0.75337746342262002</v>
      </c>
      <c r="G3720" s="1">
        <v>0.55672730166392603</v>
      </c>
      <c r="H3720" s="1">
        <v>0.55363029638530203</v>
      </c>
      <c r="I3720" s="1">
        <v>0.205016409174612</v>
      </c>
      <c r="J3720" s="1">
        <v>1.7466445489483601E-6</v>
      </c>
      <c r="K3720" s="1">
        <v>1.7466445489483601E-6</v>
      </c>
    </row>
    <row r="3721" spans="1:11" x14ac:dyDescent="0.3">
      <c r="A3721" t="s">
        <v>37</v>
      </c>
      <c r="B3721" s="1">
        <v>0.45312740175736199</v>
      </c>
      <c r="C3721" s="1">
        <v>1.9130848981151902E-2</v>
      </c>
      <c r="D3721" s="1">
        <v>0.72694359662241603</v>
      </c>
      <c r="E3721" s="1">
        <v>0.120043568148336</v>
      </c>
      <c r="F3721" s="1">
        <v>0.75421828648447298</v>
      </c>
      <c r="G3721" s="1">
        <v>0.41119665532834299</v>
      </c>
      <c r="H3721" s="1">
        <v>0.60046621534465605</v>
      </c>
      <c r="I3721" s="1">
        <v>0.279596592774773</v>
      </c>
      <c r="J3721" s="1">
        <v>1.7465364485570201E-6</v>
      </c>
      <c r="K3721" s="1">
        <v>1.7465364485570201E-6</v>
      </c>
    </row>
    <row r="3722" spans="1:11" x14ac:dyDescent="0.3">
      <c r="A3722" t="s">
        <v>37</v>
      </c>
      <c r="B3722" s="1">
        <v>0.45642076973276702</v>
      </c>
      <c r="C3722" s="1">
        <v>1.9613578906452E-2</v>
      </c>
      <c r="D3722" s="1">
        <v>0.70822927297805005</v>
      </c>
      <c r="E3722" s="1">
        <v>0.117586090499414</v>
      </c>
      <c r="F3722" s="1">
        <v>0.76038432227142005</v>
      </c>
      <c r="G3722" s="1">
        <v>0.49698862649373698</v>
      </c>
      <c r="H3722" s="1">
        <v>0.511266186851287</v>
      </c>
      <c r="I3722" s="1">
        <v>0.23836446467554701</v>
      </c>
      <c r="J3722" s="1">
        <v>1.74591279245212E-6</v>
      </c>
      <c r="K3722" s="1">
        <v>1.74591279245212E-6</v>
      </c>
    </row>
    <row r="3723" spans="1:11" x14ac:dyDescent="0.3">
      <c r="A3723" t="s">
        <v>37</v>
      </c>
      <c r="B3723" s="1">
        <v>0.45163041631245998</v>
      </c>
      <c r="C3723" s="1">
        <v>1.8966080023376901E-2</v>
      </c>
      <c r="D3723" s="1">
        <v>0.73122449644503695</v>
      </c>
      <c r="E3723" s="1">
        <v>0.11874887791656601</v>
      </c>
      <c r="F3723" s="1">
        <v>0.76262651710302698</v>
      </c>
      <c r="G3723" s="1">
        <v>0.40658879787977797</v>
      </c>
      <c r="H3723" s="1">
        <v>0.394761248863431</v>
      </c>
      <c r="I3723" s="1">
        <v>0.19888558103603499</v>
      </c>
      <c r="J3723" s="1">
        <v>1.5784736014173601E-6</v>
      </c>
      <c r="K3723" s="1">
        <v>1.5784736014173601E-6</v>
      </c>
    </row>
    <row r="3724" spans="1:11" x14ac:dyDescent="0.3">
      <c r="A3724" t="s">
        <v>37</v>
      </c>
      <c r="B3724" s="1">
        <v>0.45432499011100902</v>
      </c>
      <c r="C3724" s="1">
        <v>1.9739962089438599E-2</v>
      </c>
      <c r="D3724" s="1">
        <v>0.702343097602669</v>
      </c>
      <c r="E3724" s="1">
        <v>0.12011059077016301</v>
      </c>
      <c r="F3724" s="1">
        <v>0.76991365030577696</v>
      </c>
      <c r="G3724" s="1">
        <v>0.40820308053360099</v>
      </c>
      <c r="H3724" s="1">
        <v>0.44153405482411601</v>
      </c>
      <c r="I3724" s="1">
        <v>0.20048846568647499</v>
      </c>
      <c r="J3724" s="1">
        <v>1.74662791811902E-6</v>
      </c>
      <c r="K3724" s="1">
        <v>1.74662791811902E-6</v>
      </c>
    </row>
    <row r="3725" spans="1:11" x14ac:dyDescent="0.3">
      <c r="A3725" t="s">
        <v>37</v>
      </c>
      <c r="B3725" s="1">
        <v>0.45522318137850298</v>
      </c>
      <c r="C3725" s="1">
        <v>1.96463112416141E-2</v>
      </c>
      <c r="D3725" s="1">
        <v>0.70327840753156301</v>
      </c>
      <c r="E3725" s="1">
        <v>0.11876562232735501</v>
      </c>
      <c r="F3725" s="1">
        <v>0.76514898628859296</v>
      </c>
      <c r="G3725" s="1">
        <v>0.51899599887557801</v>
      </c>
      <c r="H3725" s="1">
        <v>0.40731609382689299</v>
      </c>
      <c r="I3725" s="1">
        <v>0.202794783713555</v>
      </c>
      <c r="J3725" s="1">
        <v>1.7467110722662501E-6</v>
      </c>
      <c r="K3725" s="1">
        <v>1.7467110722662501E-6</v>
      </c>
    </row>
    <row r="3726" spans="1:11" x14ac:dyDescent="0.3">
      <c r="A3726" t="s">
        <v>37</v>
      </c>
      <c r="B3726" s="1">
        <v>0.45297770321261199</v>
      </c>
      <c r="C3726" s="1">
        <v>1.8970090544640501E-2</v>
      </c>
      <c r="D3726" s="1">
        <v>0.72816602251752005</v>
      </c>
      <c r="E3726" s="1">
        <v>0.119161397423983</v>
      </c>
      <c r="F3726" s="1">
        <v>0.77355721690715296</v>
      </c>
      <c r="G3726" s="1">
        <v>0.398190441288371</v>
      </c>
      <c r="H3726" s="1">
        <v>0.36684054829135099</v>
      </c>
      <c r="I3726" s="1">
        <v>0.28446599383995502</v>
      </c>
      <c r="J3726" s="1">
        <v>1.74622877821191E-6</v>
      </c>
      <c r="K3726" s="1">
        <v>1.74622877821191E-6</v>
      </c>
    </row>
    <row r="3727" spans="1:11" x14ac:dyDescent="0.3">
      <c r="A3727" t="s">
        <v>37</v>
      </c>
      <c r="B3727" s="1">
        <v>0.45058252650297798</v>
      </c>
      <c r="C3727" s="1">
        <v>1.8988491230303699E-2</v>
      </c>
      <c r="D3727" s="1">
        <v>0.72857543217197596</v>
      </c>
      <c r="E3727" s="1">
        <v>0.120133467099844</v>
      </c>
      <c r="F3727" s="1">
        <v>0.76542926064255101</v>
      </c>
      <c r="G3727" s="1">
        <v>0.33656162503618398</v>
      </c>
      <c r="H3727" s="1">
        <v>0.38580310039732102</v>
      </c>
      <c r="I3727" s="1">
        <v>0.26128310514372199</v>
      </c>
      <c r="J3727" s="1">
        <v>1.7472266279795501E-6</v>
      </c>
      <c r="K3727" s="1">
        <v>1.7472266279795501E-6</v>
      </c>
    </row>
    <row r="3728" spans="1:11" x14ac:dyDescent="0.3">
      <c r="A3728" t="s">
        <v>37</v>
      </c>
      <c r="B3728" s="1">
        <v>0.45537287992266801</v>
      </c>
      <c r="C3728" s="1">
        <v>1.9652306768351599E-2</v>
      </c>
      <c r="D3728" s="1">
        <v>0.70780191796483605</v>
      </c>
      <c r="E3728" s="1">
        <v>0.118224568142727</v>
      </c>
      <c r="F3728" s="1">
        <v>0.77551913738481404</v>
      </c>
      <c r="G3728" s="1">
        <v>0.57454571272888499</v>
      </c>
      <c r="H3728" s="1">
        <v>0.38176831947887502</v>
      </c>
      <c r="I3728" s="1">
        <v>0.16824172759324399</v>
      </c>
      <c r="J3728" s="1">
        <v>1.7462454090413801E-6</v>
      </c>
      <c r="K3728" s="1">
        <v>1.7462454090413801E-6</v>
      </c>
    </row>
    <row r="3729" spans="1:11" x14ac:dyDescent="0.3">
      <c r="A3729" t="s">
        <v>37</v>
      </c>
      <c r="B3729" s="1">
        <v>0.45462438719995701</v>
      </c>
      <c r="C3729" s="1">
        <v>1.9742334193485599E-2</v>
      </c>
      <c r="D3729" s="1">
        <v>0.70535879899199105</v>
      </c>
      <c r="E3729" s="1">
        <v>0.121437839219856</v>
      </c>
      <c r="F3729" s="1">
        <v>0.75197609165285995</v>
      </c>
      <c r="G3729" s="1">
        <v>0.26688182947253603</v>
      </c>
      <c r="H3729" s="1">
        <v>0.53002274803932803</v>
      </c>
      <c r="I3729" s="1">
        <v>0.30382228256239902</v>
      </c>
      <c r="J3729" s="1">
        <v>1.6033283760501799E-6</v>
      </c>
      <c r="K3729" s="1">
        <v>1.6033283760501799E-6</v>
      </c>
    </row>
    <row r="3730" spans="1:11" x14ac:dyDescent="0.3">
      <c r="A3730" t="s">
        <v>37</v>
      </c>
      <c r="B3730" s="1">
        <v>0.45267830612411902</v>
      </c>
      <c r="C3730" s="1">
        <v>1.8868517679504999E-2</v>
      </c>
      <c r="D3730" s="1">
        <v>0.73041516594227995</v>
      </c>
      <c r="E3730" s="1">
        <v>0.11679891148650701</v>
      </c>
      <c r="F3730" s="1">
        <v>0.75758157873189402</v>
      </c>
      <c r="G3730" s="1">
        <v>0.42984264167784297</v>
      </c>
      <c r="H3730" s="1">
        <v>0.56614281781366904</v>
      </c>
      <c r="I3730" s="1">
        <v>0.28765361607278001</v>
      </c>
      <c r="J3730" s="1">
        <v>1.7460458390878501E-6</v>
      </c>
      <c r="K3730" s="1">
        <v>1.7460458390878501E-6</v>
      </c>
    </row>
    <row r="3731" spans="1:11" x14ac:dyDescent="0.3">
      <c r="A3731" t="s">
        <v>37</v>
      </c>
      <c r="B3731" s="1">
        <v>0.45118132067980199</v>
      </c>
      <c r="C3731" s="1">
        <v>1.89549937002878E-2</v>
      </c>
      <c r="D3731" s="1">
        <v>0.72542823602555595</v>
      </c>
      <c r="E3731" s="1">
        <v>0.118404984592406</v>
      </c>
      <c r="F3731" s="1">
        <v>0.76711090676626004</v>
      </c>
      <c r="G3731" s="1">
        <v>0.55850505597889799</v>
      </c>
      <c r="H3731" s="1">
        <v>0.41976764032341601</v>
      </c>
      <c r="I3731" s="1">
        <v>0.17760862022085899</v>
      </c>
      <c r="J3731" s="1">
        <v>1.7463036169443E-6</v>
      </c>
      <c r="K3731" s="1">
        <v>1.7463036169443E-6</v>
      </c>
    </row>
    <row r="3732" spans="1:11" x14ac:dyDescent="0.3">
      <c r="A3732" t="s">
        <v>37</v>
      </c>
      <c r="B3732" s="1">
        <v>0.457019563909558</v>
      </c>
      <c r="C3732" s="1">
        <v>1.9618053045774301E-2</v>
      </c>
      <c r="D3732" s="1">
        <v>0.70386030259910304</v>
      </c>
      <c r="E3732" s="1">
        <v>0.120444446662371</v>
      </c>
      <c r="F3732" s="1">
        <v>0.75898295050165698</v>
      </c>
      <c r="G3732" s="1">
        <v>0.35838509179922501</v>
      </c>
      <c r="H3732" s="1">
        <v>0.52888295742210401</v>
      </c>
      <c r="I3732" s="1">
        <v>0.24192873585149899</v>
      </c>
      <c r="J3732" s="1">
        <v>1.7472266279795501E-6</v>
      </c>
      <c r="K3732" s="1">
        <v>1.7472266279795501E-6</v>
      </c>
    </row>
    <row r="3733" spans="1:11" x14ac:dyDescent="0.3">
      <c r="A3733" t="s">
        <v>37</v>
      </c>
      <c r="B3733" s="1">
        <v>0.45163041631245998</v>
      </c>
      <c r="C3733" s="1">
        <v>1.97218314725476E-2</v>
      </c>
      <c r="D3733" s="1">
        <v>0.70185495312572299</v>
      </c>
      <c r="E3733" s="1">
        <v>0.123114643261755</v>
      </c>
      <c r="F3733" s="1">
        <v>0.79009340379032</v>
      </c>
      <c r="G3733" s="1">
        <v>0.374517701358622</v>
      </c>
      <c r="H3733" s="1">
        <v>0.264437089155517</v>
      </c>
      <c r="I3733" s="1">
        <v>0.23400094667254001</v>
      </c>
      <c r="J3733" s="1">
        <v>1.74661960270424E-6</v>
      </c>
      <c r="K3733" s="1">
        <v>1.74661960270424E-6</v>
      </c>
    </row>
    <row r="3734" spans="1:11" x14ac:dyDescent="0.3">
      <c r="A3734" t="s">
        <v>37</v>
      </c>
      <c r="B3734" s="1">
        <v>0.45447468865575902</v>
      </c>
      <c r="C3734" s="1">
        <v>1.95655066650425E-2</v>
      </c>
      <c r="D3734" s="1">
        <v>0.70783060461291303</v>
      </c>
      <c r="E3734" s="1">
        <v>0.120054024989213</v>
      </c>
      <c r="F3734" s="1">
        <v>0.76570953499650896</v>
      </c>
      <c r="G3734" s="1">
        <v>0.33882979433459498</v>
      </c>
      <c r="H3734" s="1">
        <v>0.43317121163776701</v>
      </c>
      <c r="I3734" s="1">
        <v>0.221414065444798</v>
      </c>
      <c r="J3734" s="1">
        <v>1.60463389616284E-6</v>
      </c>
      <c r="K3734" s="1">
        <v>1.60463389616284E-6</v>
      </c>
    </row>
    <row r="3735" spans="1:11" x14ac:dyDescent="0.3">
      <c r="A3735" t="s">
        <v>37</v>
      </c>
      <c r="B3735" s="1">
        <v>0.45192981340140798</v>
      </c>
      <c r="C3735" s="1">
        <v>1.8785719095167099E-2</v>
      </c>
      <c r="D3735" s="1">
        <v>0.73154604482834795</v>
      </c>
      <c r="E3735" s="1">
        <v>0.12072491160656799</v>
      </c>
      <c r="F3735" s="1">
        <v>0.75393801213052702</v>
      </c>
      <c r="G3735" s="1">
        <v>0.33901369995337899</v>
      </c>
      <c r="H3735" s="1">
        <v>0.57133307421615498</v>
      </c>
      <c r="I3735" s="1">
        <v>0.35819755314118201</v>
      </c>
      <c r="J3735" s="1">
        <v>1.74625372445603E-6</v>
      </c>
      <c r="K3735" s="1">
        <v>1.74625372445603E-6</v>
      </c>
    </row>
    <row r="3736" spans="1:11" x14ac:dyDescent="0.3">
      <c r="A3736" t="s">
        <v>37</v>
      </c>
      <c r="B3736" s="1">
        <v>0.45103162213560399</v>
      </c>
      <c r="C3736" s="1">
        <v>1.8616115906373999E-2</v>
      </c>
      <c r="D3736" s="1">
        <v>0.73266142409586299</v>
      </c>
      <c r="E3736" s="1">
        <v>0.118304397281888</v>
      </c>
      <c r="F3736" s="1">
        <v>0.77131502207554004</v>
      </c>
      <c r="G3736" s="1">
        <v>0.38387645395924802</v>
      </c>
      <c r="H3736" s="1">
        <v>0.43844919319025799</v>
      </c>
      <c r="I3736" s="1">
        <v>0.277549762670115</v>
      </c>
      <c r="J3736" s="1">
        <v>1.7473264129565E-6</v>
      </c>
      <c r="K3736" s="1">
        <v>1.7473264129565E-6</v>
      </c>
    </row>
    <row r="3737" spans="1:11" x14ac:dyDescent="0.3">
      <c r="A3737" t="s">
        <v>37</v>
      </c>
      <c r="B3737" s="1">
        <v>0.450881923591471</v>
      </c>
      <c r="C3737" s="1">
        <v>1.8804164792292299E-2</v>
      </c>
      <c r="D3737" s="1">
        <v>0.73102858949695804</v>
      </c>
      <c r="E3737" s="1">
        <v>0.11750108105967901</v>
      </c>
      <c r="F3737" s="1">
        <v>0.75814212743980103</v>
      </c>
      <c r="G3737" s="1">
        <v>0.46603118066414201</v>
      </c>
      <c r="H3737" s="1">
        <v>0.49745028352837201</v>
      </c>
      <c r="I3737" s="1">
        <v>0.23676362430855399</v>
      </c>
      <c r="J3737" s="1">
        <v>1.7463535094327201E-6</v>
      </c>
      <c r="K3737" s="1">
        <v>1.7463535094327201E-6</v>
      </c>
    </row>
    <row r="3738" spans="1:11" x14ac:dyDescent="0.3">
      <c r="A3738" t="s">
        <v>37</v>
      </c>
      <c r="B3738" s="1">
        <v>0.45357649739002098</v>
      </c>
      <c r="C3738" s="1">
        <v>1.9480961635979201E-2</v>
      </c>
      <c r="D3738" s="1">
        <v>0.70378896932464596</v>
      </c>
      <c r="E3738" s="1">
        <v>0.122563215452217</v>
      </c>
      <c r="F3738" s="1">
        <v>0.75113526859100099</v>
      </c>
      <c r="G3738" s="1">
        <v>0.34815789599875402</v>
      </c>
      <c r="H3738" s="1">
        <v>0.61452802494230996</v>
      </c>
      <c r="I3738" s="1">
        <v>0.30847852945073601</v>
      </c>
      <c r="J3738" s="1">
        <v>1.74625372445603E-6</v>
      </c>
      <c r="K3738" s="1">
        <v>1.74625372445603E-6</v>
      </c>
    </row>
    <row r="3739" spans="1:11" x14ac:dyDescent="0.3">
      <c r="A3739" t="s">
        <v>37</v>
      </c>
      <c r="B3739" s="1">
        <v>0.45207951194570301</v>
      </c>
      <c r="C3739" s="1">
        <v>1.8890915382993201E-2</v>
      </c>
      <c r="D3739" s="1">
        <v>0.73115790112851098</v>
      </c>
      <c r="E3739" s="1">
        <v>0.11939986402872001</v>
      </c>
      <c r="F3739" s="1">
        <v>0.74777197634357995</v>
      </c>
      <c r="G3739" s="1">
        <v>0.49128755231124699</v>
      </c>
      <c r="H3739" s="1">
        <v>0.55657591533383199</v>
      </c>
      <c r="I3739" s="1">
        <v>0.22232201609018801</v>
      </c>
      <c r="J3739" s="1">
        <v>1.58140062740298E-6</v>
      </c>
      <c r="K3739" s="1">
        <v>1.58140062740298E-6</v>
      </c>
    </row>
    <row r="3740" spans="1:11" x14ac:dyDescent="0.3">
      <c r="A3740" t="s">
        <v>37</v>
      </c>
      <c r="B3740" s="1">
        <v>0.45387589447835103</v>
      </c>
      <c r="C3740" s="1">
        <v>1.95647549736273E-2</v>
      </c>
      <c r="D3740" s="1">
        <v>0.70455567449529399</v>
      </c>
      <c r="E3740" s="1">
        <v>0.121109398667426</v>
      </c>
      <c r="F3740" s="1">
        <v>0.73515963041575105</v>
      </c>
      <c r="G3740" s="1">
        <v>0.426491472624354</v>
      </c>
      <c r="H3740" s="1">
        <v>0.67242058030505802</v>
      </c>
      <c r="I3740" s="1">
        <v>0.27497985265363001</v>
      </c>
      <c r="J3740" s="1">
        <v>1.7467193876810601E-6</v>
      </c>
      <c r="K3740" s="1">
        <v>1.7467193876810601E-6</v>
      </c>
    </row>
    <row r="3741" spans="1:11" x14ac:dyDescent="0.3">
      <c r="A3741" t="s">
        <v>37</v>
      </c>
      <c r="B3741" s="1">
        <v>0.454175291566844</v>
      </c>
      <c r="C3741" s="1">
        <v>1.94446868987584E-2</v>
      </c>
      <c r="D3741" s="1">
        <v>0.70556912050842202</v>
      </c>
      <c r="E3741" s="1">
        <v>0.120502155243484</v>
      </c>
      <c r="F3741" s="1">
        <v>0.75477883519238398</v>
      </c>
      <c r="G3741" s="1">
        <v>0.54273004067826702</v>
      </c>
      <c r="H3741" s="1">
        <v>0.54914326116162604</v>
      </c>
      <c r="I3741" s="1">
        <v>0.246338661803991</v>
      </c>
      <c r="J3741" s="1">
        <v>1.7459377386962401E-6</v>
      </c>
      <c r="K3741" s="1">
        <v>1.7459377386962401E-6</v>
      </c>
    </row>
    <row r="3742" spans="1:11" x14ac:dyDescent="0.3">
      <c r="A3742" t="s">
        <v>37</v>
      </c>
      <c r="B3742" s="1">
        <v>0.45163041631245998</v>
      </c>
      <c r="C3742" s="1">
        <v>1.8889538032256199E-2</v>
      </c>
      <c r="D3742" s="1">
        <v>0.729173917392273</v>
      </c>
      <c r="E3742" s="1">
        <v>0.117015594537716</v>
      </c>
      <c r="F3742" s="1">
        <v>0.75085499423705504</v>
      </c>
      <c r="G3742" s="1">
        <v>0.38193522798312801</v>
      </c>
      <c r="H3742" s="1">
        <v>0.56944535621631098</v>
      </c>
      <c r="I3742" s="1">
        <v>0.285965288048388</v>
      </c>
      <c r="J3742" s="1">
        <v>1.74652813314209E-6</v>
      </c>
      <c r="K3742" s="1">
        <v>1.74652813314209E-6</v>
      </c>
    </row>
    <row r="3743" spans="1:11" x14ac:dyDescent="0.3">
      <c r="A3743" t="s">
        <v>37</v>
      </c>
      <c r="B3743" s="1">
        <v>0.455971674100077</v>
      </c>
      <c r="C3743" s="1">
        <v>1.9628707258828201E-2</v>
      </c>
      <c r="D3743" s="1">
        <v>0.70520776182481704</v>
      </c>
      <c r="E3743" s="1">
        <v>0.120925753580607</v>
      </c>
      <c r="F3743" s="1">
        <v>0.77019392465973502</v>
      </c>
      <c r="G3743" s="1">
        <v>0.52369580913353297</v>
      </c>
      <c r="H3743" s="1">
        <v>0.46592002201754701</v>
      </c>
      <c r="I3743" s="1">
        <v>0.224667016085697</v>
      </c>
      <c r="J3743" s="1">
        <v>1.74595436952585E-6</v>
      </c>
      <c r="K3743" s="1">
        <v>1.74595436952585E-6</v>
      </c>
    </row>
    <row r="3744" spans="1:11" x14ac:dyDescent="0.3">
      <c r="A3744" t="s">
        <v>37</v>
      </c>
      <c r="B3744" s="1">
        <v>0.45432499011100902</v>
      </c>
      <c r="C3744" s="1">
        <v>1.9642471763905999E-2</v>
      </c>
      <c r="D3744" s="1">
        <v>0.70541077015289899</v>
      </c>
      <c r="E3744" s="1">
        <v>0.122311175427558</v>
      </c>
      <c r="F3744" s="1">
        <v>0.77411776561505097</v>
      </c>
      <c r="G3744" s="1">
        <v>0.44784495836160298</v>
      </c>
      <c r="H3744" s="1">
        <v>0.38169390169409501</v>
      </c>
      <c r="I3744" s="1">
        <v>0.20028204136499</v>
      </c>
      <c r="J3744" s="1">
        <v>1.7463036169443E-6</v>
      </c>
      <c r="K3744" s="1">
        <v>1.7463036169443E-6</v>
      </c>
    </row>
    <row r="3745" spans="1:11" x14ac:dyDescent="0.3">
      <c r="A3745" t="s">
        <v>37</v>
      </c>
      <c r="B3745" s="1">
        <v>0.452828004668414</v>
      </c>
      <c r="C3745" s="1">
        <v>1.95852216853959E-2</v>
      </c>
      <c r="D3745" s="1">
        <v>0.70654841425841797</v>
      </c>
      <c r="E3745" s="1">
        <v>0.119688712939111</v>
      </c>
      <c r="F3745" s="1">
        <v>0.75337746342262002</v>
      </c>
      <c r="G3745" s="1">
        <v>0.50003328618258602</v>
      </c>
      <c r="H3745" s="1">
        <v>0.63670146197803001</v>
      </c>
      <c r="I3745" s="1">
        <v>0.29120982624970798</v>
      </c>
      <c r="J3745" s="1">
        <v>1.7468108572430699E-6</v>
      </c>
      <c r="K3745" s="1">
        <v>1.7468108572430699E-6</v>
      </c>
    </row>
    <row r="3746" spans="1:11" x14ac:dyDescent="0.3">
      <c r="A3746" t="s">
        <v>37</v>
      </c>
      <c r="B3746" s="1">
        <v>0.454175291566844</v>
      </c>
      <c r="C3746" s="1">
        <v>1.9603410817187601E-2</v>
      </c>
      <c r="D3746" s="1">
        <v>0.70461176485447197</v>
      </c>
      <c r="E3746" s="1">
        <v>0.121297473063704</v>
      </c>
      <c r="F3746" s="1">
        <v>0.78448791671127305</v>
      </c>
      <c r="G3746" s="1">
        <v>0.51507267900805498</v>
      </c>
      <c r="H3746" s="1">
        <v>0.31478053995002397</v>
      </c>
      <c r="I3746" s="1">
        <v>0.20556029404999701</v>
      </c>
      <c r="J3746" s="1">
        <v>1.74733472837118E-6</v>
      </c>
      <c r="K3746" s="1">
        <v>1.74733472837118E-6</v>
      </c>
    </row>
    <row r="3747" spans="1:11" x14ac:dyDescent="0.3">
      <c r="A3747" t="s">
        <v>37</v>
      </c>
      <c r="B3747" s="1">
        <v>0.45686986536539298</v>
      </c>
      <c r="C3747" s="1">
        <v>1.9547650618069599E-2</v>
      </c>
      <c r="D3747" s="1">
        <v>0.70629118685889702</v>
      </c>
      <c r="E3747" s="1">
        <v>0.121654038425158</v>
      </c>
      <c r="F3747" s="1">
        <v>0.77103474772158498</v>
      </c>
      <c r="G3747" s="1">
        <v>0.41473173000063301</v>
      </c>
      <c r="H3747" s="1">
        <v>0.37880142877582401</v>
      </c>
      <c r="I3747" s="1">
        <v>0.25544288747645</v>
      </c>
      <c r="J3747" s="1">
        <v>1.74706031968512E-6</v>
      </c>
      <c r="K3747" s="1">
        <v>1.74706031968512E-6</v>
      </c>
    </row>
    <row r="3748" spans="1:11" x14ac:dyDescent="0.3">
      <c r="A3748" t="s">
        <v>37</v>
      </c>
      <c r="B3748" s="1">
        <v>0.45357649739002098</v>
      </c>
      <c r="C3748" s="1">
        <v>1.94672646480946E-2</v>
      </c>
      <c r="D3748" s="1">
        <v>0.70413492059813898</v>
      </c>
      <c r="E3748" s="1">
        <v>0.121869008001396</v>
      </c>
      <c r="F3748" s="1">
        <v>0.73796237395526898</v>
      </c>
      <c r="G3748" s="1">
        <v>0.42317095450731601</v>
      </c>
      <c r="H3748" s="1">
        <v>0.67565214621318304</v>
      </c>
      <c r="I3748" s="1">
        <v>0.313132530055936</v>
      </c>
      <c r="J3748" s="1">
        <v>1.7468940113902901E-6</v>
      </c>
      <c r="K3748" s="1">
        <v>1.7468940113902901E-6</v>
      </c>
    </row>
    <row r="3749" spans="1:11" x14ac:dyDescent="0.3">
      <c r="A3749" t="s">
        <v>37</v>
      </c>
      <c r="B3749" s="1">
        <v>0.45507348283258298</v>
      </c>
      <c r="C3749" s="1">
        <v>1.9577466210494301E-2</v>
      </c>
      <c r="D3749" s="1">
        <v>0.70299439195994595</v>
      </c>
      <c r="E3749" s="1">
        <v>0.121653225118535</v>
      </c>
      <c r="F3749" s="1">
        <v>0.77355721690715296</v>
      </c>
      <c r="G3749" s="1">
        <v>0.52803802513272602</v>
      </c>
      <c r="H3749" s="1">
        <v>0.46457835018686999</v>
      </c>
      <c r="I3749" s="1">
        <v>0.181018716863833</v>
      </c>
      <c r="J3749" s="1">
        <v>1.6036360463950499E-6</v>
      </c>
      <c r="K3749" s="1">
        <v>1.6036360463950499E-6</v>
      </c>
    </row>
    <row r="3750" spans="1:11" x14ac:dyDescent="0.3">
      <c r="A3750" t="s">
        <v>37</v>
      </c>
      <c r="B3750" s="1">
        <v>0.45312740175736199</v>
      </c>
      <c r="C3750" s="1">
        <v>1.9023690193582899E-2</v>
      </c>
      <c r="D3750" s="1">
        <v>0.72451846887559601</v>
      </c>
      <c r="E3750" s="1">
        <v>0.121581459818614</v>
      </c>
      <c r="F3750" s="1">
        <v>0.76598980935045502</v>
      </c>
      <c r="G3750" s="1">
        <v>0.50019675784373496</v>
      </c>
      <c r="H3750" s="1">
        <v>0.42788628595135098</v>
      </c>
      <c r="I3750" s="1">
        <v>0.23298142266692001</v>
      </c>
      <c r="J3750" s="1">
        <v>1.7454720754712401E-6</v>
      </c>
      <c r="K3750" s="1">
        <v>1.7454720754712401E-6</v>
      </c>
    </row>
    <row r="3751" spans="1:11" x14ac:dyDescent="0.3">
      <c r="A3751" t="s">
        <v>37</v>
      </c>
      <c r="B3751" s="1">
        <v>0.45357649739002098</v>
      </c>
      <c r="C3751" s="1">
        <v>1.8806586408947501E-2</v>
      </c>
      <c r="D3751" s="1">
        <v>0.72982739440482303</v>
      </c>
      <c r="E3751" s="1">
        <v>0.117667989377112</v>
      </c>
      <c r="F3751" s="1">
        <v>0.77019392465973502</v>
      </c>
      <c r="G3751" s="1">
        <v>0.36092911952582402</v>
      </c>
      <c r="H3751" s="1">
        <v>0.345965729791542</v>
      </c>
      <c r="I3751" s="1">
        <v>0.266285463291979</v>
      </c>
      <c r="J3751" s="1">
        <v>1.7462370936265599E-6</v>
      </c>
      <c r="K3751" s="1">
        <v>1.7462370936265599E-6</v>
      </c>
    </row>
    <row r="3752" spans="1:11" x14ac:dyDescent="0.3">
      <c r="A3752" t="s">
        <v>37</v>
      </c>
      <c r="B3752" s="1">
        <v>0.45372619593418601</v>
      </c>
      <c r="C3752" s="1">
        <v>1.9698907134954001E-2</v>
      </c>
      <c r="D3752" s="1">
        <v>0.70325592977082796</v>
      </c>
      <c r="E3752" s="1">
        <v>0.121112376537253</v>
      </c>
      <c r="F3752" s="1">
        <v>0.76655035805835303</v>
      </c>
      <c r="G3752" s="1">
        <v>0.524799242846263</v>
      </c>
      <c r="H3752" s="1">
        <v>0.464584145068698</v>
      </c>
      <c r="I3752" s="1">
        <v>0.17540358249583601</v>
      </c>
      <c r="J3752" s="1">
        <v>1.7461788857234901E-6</v>
      </c>
      <c r="K3752" s="1">
        <v>1.7461788857234901E-6</v>
      </c>
    </row>
    <row r="3753" spans="1:11" x14ac:dyDescent="0.3">
      <c r="A3753" t="s">
        <v>37</v>
      </c>
      <c r="B3753" s="1">
        <v>0.45447468865575902</v>
      </c>
      <c r="C3753" s="1">
        <v>1.9681528209478199E-2</v>
      </c>
      <c r="D3753" s="1">
        <v>0.70382057046330504</v>
      </c>
      <c r="E3753" s="1">
        <v>0.120118671298135</v>
      </c>
      <c r="F3753" s="1">
        <v>0.75477883519238398</v>
      </c>
      <c r="G3753" s="1">
        <v>0.41471129604298201</v>
      </c>
      <c r="H3753" s="1">
        <v>0.518478044528212</v>
      </c>
      <c r="I3753" s="1">
        <v>0.27061460322244202</v>
      </c>
      <c r="J3753" s="1">
        <v>1.74645329440969E-6</v>
      </c>
      <c r="K3753" s="1">
        <v>1.74645329440969E-6</v>
      </c>
    </row>
    <row r="3754" spans="1:11" x14ac:dyDescent="0.3">
      <c r="A3754" t="s">
        <v>37</v>
      </c>
      <c r="B3754" s="1">
        <v>0.45387589447835103</v>
      </c>
      <c r="C3754" s="1">
        <v>1.94745159946219E-2</v>
      </c>
      <c r="D3754" s="1">
        <v>0.70783541205696998</v>
      </c>
      <c r="E3754" s="1">
        <v>0.12061223610095299</v>
      </c>
      <c r="F3754" s="1">
        <v>0.75057471988310298</v>
      </c>
      <c r="G3754" s="1">
        <v>0.50348662502430197</v>
      </c>
      <c r="H3754" s="1">
        <v>0.59622318885632297</v>
      </c>
      <c r="I3754" s="1">
        <v>0.19349067069047099</v>
      </c>
      <c r="J3754" s="1">
        <v>1.7478253378403301E-6</v>
      </c>
      <c r="K3754" s="1">
        <v>1.7478253378403301E-6</v>
      </c>
    </row>
    <row r="3755" spans="1:11" x14ac:dyDescent="0.3">
      <c r="A3755" t="s">
        <v>37</v>
      </c>
      <c r="B3755" s="1">
        <v>0.45522318137850298</v>
      </c>
      <c r="C3755" s="1">
        <v>1.9718824706886299E-2</v>
      </c>
      <c r="D3755" s="1">
        <v>0.70420634091245504</v>
      </c>
      <c r="E3755" s="1">
        <v>0.120632480535443</v>
      </c>
      <c r="F3755" s="1">
        <v>0.74468895845010696</v>
      </c>
      <c r="G3755" s="1">
        <v>0.30861818795896701</v>
      </c>
      <c r="H3755" s="1">
        <v>0.582418629071905</v>
      </c>
      <c r="I3755" s="1">
        <v>0.31090114490687598</v>
      </c>
      <c r="J3755" s="1">
        <v>1.6031204906817399E-6</v>
      </c>
      <c r="K3755" s="1">
        <v>1.6031204906817399E-6</v>
      </c>
    </row>
    <row r="3756" spans="1:11" x14ac:dyDescent="0.3">
      <c r="A3756" t="s">
        <v>37</v>
      </c>
      <c r="B3756" s="1">
        <v>0.45028312941406301</v>
      </c>
      <c r="C3756" s="1">
        <v>1.8614445981134101E-2</v>
      </c>
      <c r="D3756" s="1">
        <v>0.72747632486724001</v>
      </c>
      <c r="E3756" s="1">
        <v>0.11950397478840501</v>
      </c>
      <c r="F3756" s="1">
        <v>0.75926322485561604</v>
      </c>
      <c r="G3756" s="1">
        <v>0.29687887929289902</v>
      </c>
      <c r="H3756" s="1">
        <v>0.54801971913793601</v>
      </c>
      <c r="I3756" s="1">
        <v>0.31507765534770099</v>
      </c>
      <c r="J3756" s="1">
        <v>1.58073539422459E-6</v>
      </c>
      <c r="K3756" s="1">
        <v>1.58073539422459E-6</v>
      </c>
    </row>
    <row r="3757" spans="1:11" x14ac:dyDescent="0.3">
      <c r="A3757" t="s">
        <v>37</v>
      </c>
      <c r="B3757" s="1">
        <v>0.45372619593418601</v>
      </c>
      <c r="C3757" s="1">
        <v>1.9088182616327901E-2</v>
      </c>
      <c r="D3757" s="1">
        <v>0.73218897636896796</v>
      </c>
      <c r="E3757" s="1">
        <v>0.11812491528939199</v>
      </c>
      <c r="F3757" s="1">
        <v>0.79906218311677901</v>
      </c>
      <c r="G3757" s="1">
        <v>0.122475050807329</v>
      </c>
      <c r="H3757" s="1">
        <v>0.27411026552519102</v>
      </c>
      <c r="I3757" s="1">
        <v>0.38648772537999398</v>
      </c>
      <c r="J3757" s="1">
        <v>1.74709358134392E-6</v>
      </c>
      <c r="K3757" s="1">
        <v>1.74709358134392E-6</v>
      </c>
    </row>
    <row r="3758" spans="1:11" x14ac:dyDescent="0.3">
      <c r="A3758" t="s">
        <v>37</v>
      </c>
      <c r="B3758" s="1">
        <v>0.45402559302254902</v>
      </c>
      <c r="C3758" s="1">
        <v>1.9379033180294099E-2</v>
      </c>
      <c r="D3758" s="1">
        <v>0.70628091150774996</v>
      </c>
      <c r="E3758" s="1">
        <v>0.121185125312672</v>
      </c>
      <c r="F3758" s="1">
        <v>0.77607968609271905</v>
      </c>
      <c r="G3758" s="1">
        <v>0.325956401019317</v>
      </c>
      <c r="H3758" s="1">
        <v>0.36870893933504301</v>
      </c>
      <c r="I3758" s="1">
        <v>0.30300708526970799</v>
      </c>
      <c r="J3758" s="1">
        <v>1.74716010466167E-6</v>
      </c>
      <c r="K3758" s="1">
        <v>1.74716010466167E-6</v>
      </c>
    </row>
    <row r="3759" spans="1:11" x14ac:dyDescent="0.3">
      <c r="A3759" t="s">
        <v>37</v>
      </c>
      <c r="B3759" s="1">
        <v>0.45477408574425199</v>
      </c>
      <c r="C3759" s="1">
        <v>1.9787021572953398E-2</v>
      </c>
      <c r="D3759" s="1">
        <v>0.70152645323426499</v>
      </c>
      <c r="E3759" s="1">
        <v>0.122078086592146</v>
      </c>
      <c r="F3759" s="1">
        <v>0.77551913738481404</v>
      </c>
      <c r="G3759" s="1">
        <v>0.45384232492990301</v>
      </c>
      <c r="H3759" s="1">
        <v>0.35394364399684602</v>
      </c>
      <c r="I3759" s="1">
        <v>0.21677141717319201</v>
      </c>
      <c r="J3759" s="1">
        <v>1.7460707853320099E-6</v>
      </c>
      <c r="K3759" s="1">
        <v>1.7460707853320099E-6</v>
      </c>
    </row>
    <row r="3760" spans="1:11" x14ac:dyDescent="0.3">
      <c r="A3760" t="s">
        <v>37</v>
      </c>
      <c r="B3760" s="1">
        <v>0.45567227701116098</v>
      </c>
      <c r="C3760" s="1">
        <v>1.9501531874110599E-2</v>
      </c>
      <c r="D3760" s="1">
        <v>0.70514702372282601</v>
      </c>
      <c r="E3760" s="1">
        <v>0.121459655433425</v>
      </c>
      <c r="F3760" s="1">
        <v>0.76795172982811599</v>
      </c>
      <c r="G3760" s="1">
        <v>0.34929198064795502</v>
      </c>
      <c r="H3760" s="1">
        <v>0.388954748957341</v>
      </c>
      <c r="I3760" s="1">
        <v>0.22138827610152201</v>
      </c>
      <c r="J3760" s="1">
        <v>1.7464200327506101E-6</v>
      </c>
      <c r="K3760" s="1">
        <v>1.7464200327506101E-6</v>
      </c>
    </row>
    <row r="3761" spans="1:11" x14ac:dyDescent="0.3">
      <c r="A3761" t="s">
        <v>37</v>
      </c>
      <c r="B3761" s="1">
        <v>0.45342679884582299</v>
      </c>
      <c r="C3761" s="1">
        <v>1.8903667130176102E-2</v>
      </c>
      <c r="D3761" s="1">
        <v>0.73090828875808</v>
      </c>
      <c r="E3761" s="1">
        <v>0.119134152506238</v>
      </c>
      <c r="F3761" s="1">
        <v>0.76290679145698603</v>
      </c>
      <c r="G3761" s="1">
        <v>0.29191342758557198</v>
      </c>
      <c r="H3761" s="1">
        <v>0.37023140677059202</v>
      </c>
      <c r="I3761" s="1">
        <v>0.25711292856587697</v>
      </c>
      <c r="J3761" s="1">
        <v>1.74551365254483E-6</v>
      </c>
      <c r="K3761" s="1">
        <v>1.74551365254483E-6</v>
      </c>
    </row>
    <row r="3762" spans="1:11" x14ac:dyDescent="0.3">
      <c r="A3762" t="s">
        <v>37</v>
      </c>
      <c r="B3762" s="1">
        <v>0.45447468865575902</v>
      </c>
      <c r="C3762" s="1">
        <v>1.97846584711985E-2</v>
      </c>
      <c r="D3762" s="1">
        <v>0.70330457324460705</v>
      </c>
      <c r="E3762" s="1">
        <v>0.123634516200613</v>
      </c>
      <c r="F3762" s="1">
        <v>0.75029444552914404</v>
      </c>
      <c r="G3762" s="1">
        <v>0.38179219027963401</v>
      </c>
      <c r="H3762" s="1">
        <v>0.54430218434718203</v>
      </c>
      <c r="I3762" s="1">
        <v>0.32506104961634302</v>
      </c>
      <c r="J3762" s="1">
        <v>1.74464884941296E-6</v>
      </c>
      <c r="K3762" s="1">
        <v>1.74464884941296E-6</v>
      </c>
    </row>
    <row r="3763" spans="1:11" x14ac:dyDescent="0.3">
      <c r="A3763" t="s">
        <v>37</v>
      </c>
      <c r="B3763" s="1">
        <v>0.45686986536539298</v>
      </c>
      <c r="C3763" s="1">
        <v>1.94985026027184E-2</v>
      </c>
      <c r="D3763" s="1">
        <v>0.70576742538481896</v>
      </c>
      <c r="E3763" s="1">
        <v>0.118063545662113</v>
      </c>
      <c r="F3763" s="1">
        <v>0.76290679145698603</v>
      </c>
      <c r="G3763" s="1">
        <v>0.49857225821109402</v>
      </c>
      <c r="H3763" s="1">
        <v>0.43776699152139198</v>
      </c>
      <c r="I3763" s="1">
        <v>0.25018451232366901</v>
      </c>
      <c r="J3763" s="1">
        <v>1.60398529381392E-6</v>
      </c>
      <c r="K3763" s="1">
        <v>1.60398529381392E-6</v>
      </c>
    </row>
    <row r="3764" spans="1:11" x14ac:dyDescent="0.3">
      <c r="A3764" t="s">
        <v>37</v>
      </c>
      <c r="B3764" s="1">
        <v>0.45312740175736199</v>
      </c>
      <c r="C3764" s="1">
        <v>1.8803732682257102E-2</v>
      </c>
      <c r="D3764" s="1">
        <v>0.73026437969826097</v>
      </c>
      <c r="E3764" s="1">
        <v>0.120843212127761</v>
      </c>
      <c r="F3764" s="1">
        <v>0.75421828648447298</v>
      </c>
      <c r="G3764" s="1">
        <v>0.53190004312731098</v>
      </c>
      <c r="H3764" s="1">
        <v>0.51463291860376703</v>
      </c>
      <c r="I3764" s="1">
        <v>0.21011269506643901</v>
      </c>
      <c r="J3764" s="1">
        <v>1.57977080611559E-6</v>
      </c>
      <c r="K3764" s="1">
        <v>1.57977080611559E-6</v>
      </c>
    </row>
    <row r="3765" spans="1:11" x14ac:dyDescent="0.3">
      <c r="A3765" t="s">
        <v>37</v>
      </c>
      <c r="B3765" s="1">
        <v>0.454175291566844</v>
      </c>
      <c r="C3765" s="1">
        <v>1.9629999087787502E-2</v>
      </c>
      <c r="D3765" s="1">
        <v>0.70522011896585401</v>
      </c>
      <c r="E3765" s="1">
        <v>0.12179372183749999</v>
      </c>
      <c r="F3765" s="1">
        <v>0.755899932608188</v>
      </c>
      <c r="G3765" s="1">
        <v>0.542321361525398</v>
      </c>
      <c r="H3765" s="1">
        <v>0.57161139459948496</v>
      </c>
      <c r="I3765" s="1">
        <v>0.22611275980348899</v>
      </c>
      <c r="J3765" s="1">
        <v>1.60341984561219E-6</v>
      </c>
      <c r="K3765" s="1">
        <v>1.60341984561219E-6</v>
      </c>
    </row>
    <row r="3766" spans="1:11" x14ac:dyDescent="0.3">
      <c r="A3766" t="s">
        <v>37</v>
      </c>
      <c r="B3766" s="1">
        <v>0.45387589447835103</v>
      </c>
      <c r="C3766" s="1">
        <v>1.9618737219996601E-2</v>
      </c>
      <c r="D3766" s="1">
        <v>0.707147806274386</v>
      </c>
      <c r="E3766" s="1">
        <v>0.121515830088233</v>
      </c>
      <c r="F3766" s="1">
        <v>0.743287586680347</v>
      </c>
      <c r="G3766" s="1">
        <v>0.3975876395379</v>
      </c>
      <c r="H3766" s="1">
        <v>0.54357542599999298</v>
      </c>
      <c r="I3766" s="1">
        <v>0.26852285744458598</v>
      </c>
      <c r="J3766" s="1">
        <v>1.7468441189018799E-6</v>
      </c>
      <c r="K3766" s="1">
        <v>1.7468441189018799E-6</v>
      </c>
    </row>
    <row r="3767" spans="1:11" x14ac:dyDescent="0.3">
      <c r="A3767" t="s">
        <v>37</v>
      </c>
      <c r="B3767" s="1">
        <v>0.45043282795881301</v>
      </c>
      <c r="C3767" s="1">
        <v>1.8772868322768001E-2</v>
      </c>
      <c r="D3767" s="1">
        <v>0.73069142962713196</v>
      </c>
      <c r="E3767" s="1">
        <v>0.119776347049461</v>
      </c>
      <c r="F3767" s="1">
        <v>0.76066459662536601</v>
      </c>
      <c r="G3767" s="1">
        <v>0.43177365067514401</v>
      </c>
      <c r="H3767" s="1">
        <v>0.48226036460987298</v>
      </c>
      <c r="I3767" s="1">
        <v>0.18483208347865501</v>
      </c>
      <c r="J3767" s="1">
        <v>1.74719336632075E-6</v>
      </c>
      <c r="K3767" s="1">
        <v>1.74719336632075E-6</v>
      </c>
    </row>
    <row r="3768" spans="1:11" x14ac:dyDescent="0.3">
      <c r="A3768" t="s">
        <v>37</v>
      </c>
      <c r="B3768" s="1">
        <v>0.45028312941406301</v>
      </c>
      <c r="C3768" s="1">
        <v>1.8982653243682999E-2</v>
      </c>
      <c r="D3768" s="1">
        <v>0.73088532781218796</v>
      </c>
      <c r="E3768" s="1">
        <v>0.121512846199235</v>
      </c>
      <c r="F3768" s="1">
        <v>0.76739118112021198</v>
      </c>
      <c r="G3768" s="1">
        <v>0.40343175142388799</v>
      </c>
      <c r="H3768" s="1">
        <v>0.43822341807824999</v>
      </c>
      <c r="I3768" s="1">
        <v>0.27892756699279198</v>
      </c>
      <c r="J3768" s="1">
        <v>1.7456051221069801E-6</v>
      </c>
      <c r="K3768" s="1">
        <v>1.7456051221069801E-6</v>
      </c>
    </row>
    <row r="3769" spans="1:11" x14ac:dyDescent="0.3">
      <c r="A3769" t="s">
        <v>37</v>
      </c>
      <c r="B3769" s="1">
        <v>0.45267830612411902</v>
      </c>
      <c r="C3769" s="1">
        <v>1.87565246609179E-2</v>
      </c>
      <c r="D3769" s="1">
        <v>0.72924246147386496</v>
      </c>
      <c r="E3769" s="1">
        <v>0.11972769194277701</v>
      </c>
      <c r="F3769" s="1">
        <v>0.78785120895870098</v>
      </c>
      <c r="G3769" s="1">
        <v>0.33027818306087398</v>
      </c>
      <c r="H3769" s="1">
        <v>0.25212891600188098</v>
      </c>
      <c r="I3769" s="1">
        <v>0.29737738546213599</v>
      </c>
      <c r="J3769" s="1">
        <v>1.57994542982496E-6</v>
      </c>
      <c r="K3769" s="1">
        <v>1.57994542982496E-6</v>
      </c>
    </row>
    <row r="3770" spans="1:11" x14ac:dyDescent="0.3">
      <c r="A3770" t="s">
        <v>37</v>
      </c>
      <c r="B3770" s="1">
        <v>0.44953463669131999</v>
      </c>
      <c r="C3770" s="1">
        <v>1.9129120541011201E-2</v>
      </c>
      <c r="D3770" s="1">
        <v>0.72768065578824903</v>
      </c>
      <c r="E3770" s="1">
        <v>0.11999058416729901</v>
      </c>
      <c r="F3770" s="1">
        <v>0.77243611949134805</v>
      </c>
      <c r="G3770" s="1">
        <v>0.37008353255002002</v>
      </c>
      <c r="H3770" s="1">
        <v>0.389818281824373</v>
      </c>
      <c r="I3770" s="1">
        <v>0.29481147677601399</v>
      </c>
      <c r="J3770" s="1">
        <v>1.7462786707001901E-6</v>
      </c>
      <c r="K3770" s="1">
        <v>1.7462786707001901E-6</v>
      </c>
    </row>
    <row r="3771" spans="1:11" x14ac:dyDescent="0.3">
      <c r="A3771" t="s">
        <v>37</v>
      </c>
      <c r="B3771" s="1">
        <v>0.45163041631245998</v>
      </c>
      <c r="C3771" s="1">
        <v>1.90627646437398E-2</v>
      </c>
      <c r="D3771" s="1">
        <v>0.72782696874270503</v>
      </c>
      <c r="E3771" s="1">
        <v>0.119397747510531</v>
      </c>
      <c r="F3771" s="1">
        <v>0.75982377356351305</v>
      </c>
      <c r="G3771" s="1">
        <v>0.53594596674067996</v>
      </c>
      <c r="H3771" s="1">
        <v>0.49856863309969701</v>
      </c>
      <c r="I3771" s="1">
        <v>0.204320079462709</v>
      </c>
      <c r="J3771" s="1">
        <v>1.7472099971500899E-6</v>
      </c>
      <c r="K3771" s="1">
        <v>1.7472099971500899E-6</v>
      </c>
    </row>
    <row r="3772" spans="1:11" x14ac:dyDescent="0.3">
      <c r="A3772" t="s">
        <v>37</v>
      </c>
      <c r="B3772" s="1">
        <v>0.44998373232556999</v>
      </c>
      <c r="C3772" s="1">
        <v>1.8946180456029301E-2</v>
      </c>
      <c r="D3772" s="1">
        <v>0.72622001289896199</v>
      </c>
      <c r="E3772" s="1">
        <v>0.121485242072045</v>
      </c>
      <c r="F3772" s="1">
        <v>0.77607968609271905</v>
      </c>
      <c r="G3772" s="1">
        <v>0.39910996938233001</v>
      </c>
      <c r="H3772" s="1">
        <v>0.35347420409906199</v>
      </c>
      <c r="I3772" s="1">
        <v>0.23559718734760399</v>
      </c>
      <c r="J3772" s="1">
        <v>1.58097654125156E-6</v>
      </c>
      <c r="K3772" s="1">
        <v>1.58097654125156E-6</v>
      </c>
    </row>
    <row r="3773" spans="1:11" x14ac:dyDescent="0.3">
      <c r="A3773" t="s">
        <v>37</v>
      </c>
      <c r="B3773" s="1">
        <v>0.45207951194570301</v>
      </c>
      <c r="C3773" s="1">
        <v>1.8927977820799101E-2</v>
      </c>
      <c r="D3773" s="1">
        <v>0.73069502990881197</v>
      </c>
      <c r="E3773" s="1">
        <v>0.118926679539667</v>
      </c>
      <c r="F3773" s="1">
        <v>0.75702103002399601</v>
      </c>
      <c r="G3773" s="1">
        <v>0.422874662121488</v>
      </c>
      <c r="H3773" s="1">
        <v>0.49980191572890897</v>
      </c>
      <c r="I3773" s="1">
        <v>0.275639393605556</v>
      </c>
      <c r="J3773" s="1">
        <v>1.7460707853320099E-6</v>
      </c>
      <c r="K3773" s="1">
        <v>1.7460707853320099E-6</v>
      </c>
    </row>
    <row r="3774" spans="1:11" x14ac:dyDescent="0.3">
      <c r="A3774" t="s">
        <v>37</v>
      </c>
      <c r="B3774" s="1">
        <v>0.45507348283258298</v>
      </c>
      <c r="C3774" s="1">
        <v>1.9656425317124099E-2</v>
      </c>
      <c r="D3774" s="1">
        <v>0.70559805385591301</v>
      </c>
      <c r="E3774" s="1">
        <v>0.117980039430872</v>
      </c>
      <c r="F3774" s="1">
        <v>0.764308163226746</v>
      </c>
      <c r="G3774" s="1">
        <v>0.41334222088088401</v>
      </c>
      <c r="H3774" s="1">
        <v>0.53390856723033397</v>
      </c>
      <c r="I3774" s="1">
        <v>0.19952165623638099</v>
      </c>
      <c r="J3774" s="1">
        <v>1.7469023268052199E-6</v>
      </c>
      <c r="K3774" s="1">
        <v>1.7469023268052199E-6</v>
      </c>
    </row>
    <row r="3775" spans="1:11" x14ac:dyDescent="0.3">
      <c r="A3775" t="s">
        <v>37</v>
      </c>
      <c r="B3775" s="1">
        <v>0.452828004668414</v>
      </c>
      <c r="C3775" s="1">
        <v>1.9103409993920399E-2</v>
      </c>
      <c r="D3775" s="1">
        <v>0.72745519359608801</v>
      </c>
      <c r="E3775" s="1">
        <v>0.117059291816828</v>
      </c>
      <c r="F3775" s="1">
        <v>0.76655035805835303</v>
      </c>
      <c r="G3775" s="1">
        <v>0.55406067019147998</v>
      </c>
      <c r="H3775" s="1">
        <v>0.47586067106805902</v>
      </c>
      <c r="I3775" s="1">
        <v>0.19800637051477399</v>
      </c>
      <c r="J3775" s="1">
        <v>1.74696053470819E-6</v>
      </c>
      <c r="K3775" s="1">
        <v>1.74696053470819E-6</v>
      </c>
    </row>
    <row r="3776" spans="1:11" x14ac:dyDescent="0.3">
      <c r="A3776" t="s">
        <v>37</v>
      </c>
      <c r="B3776" s="1">
        <v>0.45222921048986903</v>
      </c>
      <c r="C3776" s="1">
        <v>1.8934067871606799E-2</v>
      </c>
      <c r="D3776" s="1">
        <v>0.72813389108250803</v>
      </c>
      <c r="E3776" s="1">
        <v>0.119795090855664</v>
      </c>
      <c r="F3776" s="1">
        <v>0.76178569404118102</v>
      </c>
      <c r="G3776" s="1">
        <v>0.46342585106461798</v>
      </c>
      <c r="H3776" s="1">
        <v>0.42449103343915401</v>
      </c>
      <c r="I3776" s="1">
        <v>0.20827878056013899</v>
      </c>
      <c r="J3776" s="1">
        <v>1.5805108780267999E-6</v>
      </c>
      <c r="K3776" s="1">
        <v>1.5805108780267999E-6</v>
      </c>
    </row>
    <row r="3777" spans="1:11" x14ac:dyDescent="0.3">
      <c r="A3777" t="s">
        <v>37</v>
      </c>
      <c r="B3777" s="1">
        <v>0.45672016682109801</v>
      </c>
      <c r="C3777" s="1">
        <v>1.9466769522012699E-2</v>
      </c>
      <c r="D3777" s="1">
        <v>0.70439284679668801</v>
      </c>
      <c r="E3777" s="1">
        <v>0.121692356687905</v>
      </c>
      <c r="F3777" s="1">
        <v>0.75674075567003796</v>
      </c>
      <c r="G3777" s="1">
        <v>0.45138003303389201</v>
      </c>
      <c r="H3777" s="1">
        <v>0.51511071218645399</v>
      </c>
      <c r="I3777" s="1">
        <v>0.22873739334538001</v>
      </c>
      <c r="J3777" s="1">
        <v>1.74691895763469E-6</v>
      </c>
      <c r="K3777" s="1">
        <v>1.74691895763469E-6</v>
      </c>
    </row>
    <row r="3778" spans="1:11" x14ac:dyDescent="0.3">
      <c r="A3778" t="s">
        <v>37</v>
      </c>
      <c r="B3778" s="1">
        <v>0.452828004668414</v>
      </c>
      <c r="C3778" s="1">
        <v>1.88399444034313E-2</v>
      </c>
      <c r="D3778" s="1">
        <v>0.72814314367512201</v>
      </c>
      <c r="E3778" s="1">
        <v>0.119671400733784</v>
      </c>
      <c r="F3778" s="1">
        <v>0.74468895845010696</v>
      </c>
      <c r="G3778" s="1">
        <v>0.45126764626684701</v>
      </c>
      <c r="H3778" s="1">
        <v>0.66752916591331701</v>
      </c>
      <c r="I3778" s="1">
        <v>0.33858206469780899</v>
      </c>
      <c r="J3778" s="1">
        <v>1.74626203987071E-6</v>
      </c>
      <c r="K3778" s="1">
        <v>1.74626203987071E-6</v>
      </c>
    </row>
    <row r="3779" spans="1:11" x14ac:dyDescent="0.3">
      <c r="A3779" t="s">
        <v>37</v>
      </c>
      <c r="B3779" s="1">
        <v>0.45357649739002098</v>
      </c>
      <c r="C3779" s="1">
        <v>1.9573617730493899E-2</v>
      </c>
      <c r="D3779" s="1">
        <v>0.706598012974336</v>
      </c>
      <c r="E3779" s="1">
        <v>0.120489465696151</v>
      </c>
      <c r="F3779" s="1">
        <v>0.77523886303086498</v>
      </c>
      <c r="G3779" s="1">
        <v>0.409868448081528</v>
      </c>
      <c r="H3779" s="1">
        <v>0.37171187491031199</v>
      </c>
      <c r="I3779" s="1">
        <v>0.26753633804344001</v>
      </c>
      <c r="J3779" s="1">
        <v>1.74661960270424E-6</v>
      </c>
      <c r="K3779" s="1">
        <v>1.74661960270424E-6</v>
      </c>
    </row>
    <row r="3780" spans="1:11" x14ac:dyDescent="0.3">
      <c r="A3780" t="s">
        <v>37</v>
      </c>
      <c r="B3780" s="1">
        <v>0.45028312941406301</v>
      </c>
      <c r="C3780" s="1">
        <v>1.8775587015072301E-2</v>
      </c>
      <c r="D3780" s="1">
        <v>0.72915907563732696</v>
      </c>
      <c r="E3780" s="1">
        <v>0.121182183532446</v>
      </c>
      <c r="F3780" s="1">
        <v>0.75982377356351305</v>
      </c>
      <c r="G3780" s="1">
        <v>0.59629766064016898</v>
      </c>
      <c r="H3780" s="1">
        <v>0.53832481716666203</v>
      </c>
      <c r="I3780" s="1">
        <v>0.19706575152243799</v>
      </c>
      <c r="J3780" s="1">
        <v>1.7462454090413801E-6</v>
      </c>
      <c r="K3780" s="1">
        <v>1.7462454090413801E-6</v>
      </c>
    </row>
    <row r="3781" spans="1:11" x14ac:dyDescent="0.3">
      <c r="A3781" t="s">
        <v>37</v>
      </c>
      <c r="B3781" s="1">
        <v>0.45537287992266801</v>
      </c>
      <c r="C3781" s="1">
        <v>1.9657946704539599E-2</v>
      </c>
      <c r="D3781" s="1">
        <v>0.70513143496446196</v>
      </c>
      <c r="E3781" s="1">
        <v>0.11873124916347499</v>
      </c>
      <c r="F3781" s="1">
        <v>0.77047419901368097</v>
      </c>
      <c r="G3781" s="1">
        <v>0.51298841532844197</v>
      </c>
      <c r="H3781" s="1">
        <v>0.485518819451288</v>
      </c>
      <c r="I3781" s="1">
        <v>0.180812061507197</v>
      </c>
      <c r="J3781" s="1">
        <v>1.74592110786677E-6</v>
      </c>
      <c r="K3781" s="1">
        <v>1.74592110786677E-6</v>
      </c>
    </row>
    <row r="3782" spans="1:11" x14ac:dyDescent="0.3">
      <c r="A3782" t="s">
        <v>37</v>
      </c>
      <c r="B3782" s="1">
        <v>0.45118132067980199</v>
      </c>
      <c r="C3782" s="1">
        <v>1.9137888773807801E-2</v>
      </c>
      <c r="D3782" s="1">
        <v>0.73012820251227495</v>
      </c>
      <c r="E3782" s="1">
        <v>0.118323273817807</v>
      </c>
      <c r="F3782" s="1">
        <v>0.76374761451884199</v>
      </c>
      <c r="G3782" s="1">
        <v>0.43429724444409201</v>
      </c>
      <c r="H3782" s="1">
        <v>0.46162504082792</v>
      </c>
      <c r="I3782" s="1">
        <v>0.23926413326517801</v>
      </c>
      <c r="J3782" s="1">
        <v>1.74606246991732E-6</v>
      </c>
      <c r="K3782" s="1">
        <v>1.74606246991732E-6</v>
      </c>
    </row>
    <row r="3783" spans="1:11" x14ac:dyDescent="0.3">
      <c r="A3783" t="s">
        <v>37</v>
      </c>
      <c r="B3783" s="1">
        <v>0.452828004668414</v>
      </c>
      <c r="C3783" s="1">
        <v>1.8843167224110099E-2</v>
      </c>
      <c r="D3783" s="1">
        <v>0.72996988683494801</v>
      </c>
      <c r="E3783" s="1">
        <v>0.11974364480659599</v>
      </c>
      <c r="F3783" s="1">
        <v>0.76374761451884199</v>
      </c>
      <c r="G3783" s="1">
        <v>0.33371108794493898</v>
      </c>
      <c r="H3783" s="1">
        <v>0.43966300011211301</v>
      </c>
      <c r="I3783" s="1">
        <v>0.29317787209007201</v>
      </c>
      <c r="J3783" s="1">
        <v>1.74625372445603E-6</v>
      </c>
      <c r="K3783" s="1">
        <v>1.74625372445603E-6</v>
      </c>
    </row>
    <row r="3784" spans="1:11" x14ac:dyDescent="0.3">
      <c r="A3784" t="s">
        <v>37</v>
      </c>
      <c r="B3784" s="1">
        <v>0.45327710030152801</v>
      </c>
      <c r="C3784" s="1">
        <v>1.9513171838182099E-2</v>
      </c>
      <c r="D3784" s="1">
        <v>0.70572595080053002</v>
      </c>
      <c r="E3784" s="1">
        <v>0.118923862810591</v>
      </c>
      <c r="F3784" s="1">
        <v>0.75477883519238398</v>
      </c>
      <c r="G3784" s="1">
        <v>0.429342009715586</v>
      </c>
      <c r="H3784" s="1">
        <v>0.549539028296265</v>
      </c>
      <c r="I3784" s="1">
        <v>0.259071055419832</v>
      </c>
      <c r="J3784" s="1">
        <v>1.7465697102158199E-6</v>
      </c>
      <c r="K3784" s="1">
        <v>1.7465697102158199E-6</v>
      </c>
    </row>
    <row r="3785" spans="1:11" x14ac:dyDescent="0.3">
      <c r="A3785" t="s">
        <v>37</v>
      </c>
      <c r="B3785" s="1">
        <v>0.45492378428841801</v>
      </c>
      <c r="C3785" s="1">
        <v>1.9511839498907099E-2</v>
      </c>
      <c r="D3785" s="1">
        <v>0.70589076750193802</v>
      </c>
      <c r="E3785" s="1">
        <v>0.119147292982272</v>
      </c>
      <c r="F3785" s="1">
        <v>0.76486871193464601</v>
      </c>
      <c r="G3785" s="1">
        <v>0.45086918409281201</v>
      </c>
      <c r="H3785" s="1">
        <v>0.47869713682125797</v>
      </c>
      <c r="I3785" s="1">
        <v>0.22135169940563901</v>
      </c>
      <c r="J3785" s="1">
        <v>1.7468108572430699E-6</v>
      </c>
      <c r="K3785" s="1">
        <v>1.7468108572430699E-6</v>
      </c>
    </row>
    <row r="3786" spans="1:11" x14ac:dyDescent="0.3">
      <c r="A3786" t="s">
        <v>37</v>
      </c>
      <c r="B3786" s="1">
        <v>0.45013343086986501</v>
      </c>
      <c r="C3786" s="1">
        <v>1.8914465379908402E-2</v>
      </c>
      <c r="D3786" s="1">
        <v>0.72577453204616504</v>
      </c>
      <c r="E3786" s="1">
        <v>0.121650346689779</v>
      </c>
      <c r="F3786" s="1">
        <v>0.74412840974220895</v>
      </c>
      <c r="G3786" s="1">
        <v>0.37386381471403102</v>
      </c>
      <c r="H3786" s="1">
        <v>0.66780874940518997</v>
      </c>
      <c r="I3786" s="1">
        <v>0.271352356501676</v>
      </c>
      <c r="J3786" s="1">
        <v>1.7464117173359201E-6</v>
      </c>
      <c r="K3786" s="1">
        <v>1.7464117173359201E-6</v>
      </c>
    </row>
    <row r="3787" spans="1:11" x14ac:dyDescent="0.3">
      <c r="A3787" t="s">
        <v>37</v>
      </c>
      <c r="B3787" s="1">
        <v>0.45372619593418601</v>
      </c>
      <c r="C3787" s="1">
        <v>1.9432218723786102E-2</v>
      </c>
      <c r="D3787" s="1">
        <v>0.70840696420041904</v>
      </c>
      <c r="E3787" s="1">
        <v>0.120248025344387</v>
      </c>
      <c r="F3787" s="1">
        <v>0.75982377356351305</v>
      </c>
      <c r="G3787" s="1">
        <v>0.44084632786876399</v>
      </c>
      <c r="H3787" s="1">
        <v>0.50647943767686598</v>
      </c>
      <c r="I3787" s="1">
        <v>0.219018855834232</v>
      </c>
      <c r="J3787" s="1">
        <v>1.74757587539843E-6</v>
      </c>
      <c r="K3787" s="1">
        <v>1.74757587539843E-6</v>
      </c>
    </row>
    <row r="3788" spans="1:11" x14ac:dyDescent="0.3">
      <c r="A3788" t="s">
        <v>37</v>
      </c>
      <c r="B3788" s="1">
        <v>0.45537287992266801</v>
      </c>
      <c r="C3788" s="1">
        <v>1.9510502658486001E-2</v>
      </c>
      <c r="D3788" s="1">
        <v>0.70947801885487005</v>
      </c>
      <c r="E3788" s="1">
        <v>0.118341134922141</v>
      </c>
      <c r="F3788" s="1">
        <v>0.76122514533326402</v>
      </c>
      <c r="G3788" s="1">
        <v>0.28119581680166</v>
      </c>
      <c r="H3788" s="1">
        <v>0.44882777110195798</v>
      </c>
      <c r="I3788" s="1">
        <v>0.35240148897200502</v>
      </c>
      <c r="J3788" s="1">
        <v>1.7463701402621999E-6</v>
      </c>
      <c r="K3788" s="1">
        <v>1.7463701402621999E-6</v>
      </c>
    </row>
    <row r="3789" spans="1:11" x14ac:dyDescent="0.3">
      <c r="A3789" t="s">
        <v>37</v>
      </c>
      <c r="B3789" s="1">
        <v>0.45462438719995701</v>
      </c>
      <c r="C3789" s="1">
        <v>1.96126156611654E-2</v>
      </c>
      <c r="D3789" s="1">
        <v>0.70566975217364203</v>
      </c>
      <c r="E3789" s="1">
        <v>0.122590826737692</v>
      </c>
      <c r="F3789" s="1">
        <v>0.75477883519238398</v>
      </c>
      <c r="G3789" s="1">
        <v>0.43482852734281002</v>
      </c>
      <c r="H3789" s="1">
        <v>0.45109507424846401</v>
      </c>
      <c r="I3789" s="1">
        <v>0.25648488153910498</v>
      </c>
      <c r="J3789" s="1">
        <v>1.74666117977783E-6</v>
      </c>
      <c r="K3789" s="1">
        <v>1.74666117977783E-6</v>
      </c>
    </row>
    <row r="3790" spans="1:11" x14ac:dyDescent="0.3">
      <c r="A3790" t="s">
        <v>37</v>
      </c>
      <c r="B3790" s="1">
        <v>0.45178011485720998</v>
      </c>
      <c r="C3790" s="1">
        <v>1.88384365194544E-2</v>
      </c>
      <c r="D3790" s="1">
        <v>0.72993181446566402</v>
      </c>
      <c r="E3790" s="1">
        <v>0.117274408838814</v>
      </c>
      <c r="F3790" s="1">
        <v>0.78336681929546803</v>
      </c>
      <c r="G3790" s="1">
        <v>0.45198283478436202</v>
      </c>
      <c r="H3790" s="1">
        <v>0.29520344077790101</v>
      </c>
      <c r="I3790" s="1">
        <v>0.216431879851674</v>
      </c>
      <c r="J3790" s="1">
        <v>1.7467526493398701E-6</v>
      </c>
      <c r="K3790" s="1">
        <v>1.7467526493398701E-6</v>
      </c>
    </row>
    <row r="3791" spans="1:11" x14ac:dyDescent="0.3">
      <c r="A3791" t="s">
        <v>37</v>
      </c>
      <c r="B3791" s="1">
        <v>0.45163041631245998</v>
      </c>
      <c r="C3791" s="1">
        <v>1.89024293149712E-2</v>
      </c>
      <c r="D3791" s="1">
        <v>0.73163902378511503</v>
      </c>
      <c r="E3791" s="1">
        <v>0.11711239590021599</v>
      </c>
      <c r="F3791" s="1">
        <v>0.78000352704804699</v>
      </c>
      <c r="G3791" s="1">
        <v>0.38609353836354099</v>
      </c>
      <c r="H3791" s="1">
        <v>0.37215623199398701</v>
      </c>
      <c r="I3791" s="1">
        <v>0.25606055213902101</v>
      </c>
      <c r="J3791" s="1">
        <v>1.57999532231339E-6</v>
      </c>
      <c r="K3791" s="1">
        <v>1.57999532231339E-6</v>
      </c>
    </row>
    <row r="3792" spans="1:11" x14ac:dyDescent="0.3">
      <c r="A3792" t="s">
        <v>37</v>
      </c>
      <c r="B3792" s="1">
        <v>0.45507348283258298</v>
      </c>
      <c r="C3792" s="1">
        <v>1.95500722347248E-2</v>
      </c>
      <c r="D3792" s="1">
        <v>0.70428221334966501</v>
      </c>
      <c r="E3792" s="1">
        <v>0.12395622226688</v>
      </c>
      <c r="F3792" s="1">
        <v>0.74889307375939396</v>
      </c>
      <c r="G3792" s="1">
        <v>0.42972003793198399</v>
      </c>
      <c r="H3792" s="1">
        <v>0.47292787736925901</v>
      </c>
      <c r="I3792" s="1">
        <v>0.21876218082364601</v>
      </c>
      <c r="J3792" s="1">
        <v>1.7436925767186201E-6</v>
      </c>
      <c r="K3792" s="1">
        <v>1.7436925767186201E-6</v>
      </c>
    </row>
    <row r="3793" spans="1:11" x14ac:dyDescent="0.3">
      <c r="A3793" t="s">
        <v>37</v>
      </c>
      <c r="B3793" s="1">
        <v>0.44983403378140502</v>
      </c>
      <c r="C3793" s="1">
        <v>1.8877177884792599E-2</v>
      </c>
      <c r="D3793" s="1">
        <v>0.72863414969876705</v>
      </c>
      <c r="E3793" s="1">
        <v>0.12066971270492199</v>
      </c>
      <c r="F3793" s="1">
        <v>0.7727163938453</v>
      </c>
      <c r="G3793" s="1">
        <v>0.34100601082360199</v>
      </c>
      <c r="H3793" s="1">
        <v>0.41663726845815502</v>
      </c>
      <c r="I3793" s="1">
        <v>0.26488332125973502</v>
      </c>
      <c r="J3793" s="1">
        <v>1.7473430437858299E-6</v>
      </c>
      <c r="K3793" s="1">
        <v>1.7473430437858299E-6</v>
      </c>
    </row>
    <row r="3794" spans="1:11" x14ac:dyDescent="0.3">
      <c r="A3794" t="s">
        <v>37</v>
      </c>
      <c r="B3794" s="1">
        <v>0.45207951194570301</v>
      </c>
      <c r="C3794" s="1">
        <v>1.8815179097042199E-2</v>
      </c>
      <c r="D3794" s="1">
        <v>0.73073519938848597</v>
      </c>
      <c r="E3794" s="1">
        <v>0.119495341337032</v>
      </c>
      <c r="F3794" s="1">
        <v>0.76711090676626004</v>
      </c>
      <c r="G3794" s="1">
        <v>0.49266684445218001</v>
      </c>
      <c r="H3794" s="1">
        <v>0.45047402229481698</v>
      </c>
      <c r="I3794" s="1">
        <v>0.19353847072591099</v>
      </c>
      <c r="J3794" s="1">
        <v>1.7461705703086699E-6</v>
      </c>
      <c r="K3794" s="1">
        <v>1.7461705703086699E-6</v>
      </c>
    </row>
    <row r="3795" spans="1:11" x14ac:dyDescent="0.3">
      <c r="A3795" t="s">
        <v>37</v>
      </c>
      <c r="B3795" s="1">
        <v>0.45058252650297798</v>
      </c>
      <c r="C3795" s="1">
        <v>1.8889389494431599E-2</v>
      </c>
      <c r="D3795" s="1">
        <v>0.72955857681891301</v>
      </c>
      <c r="E3795" s="1">
        <v>0.11980452079247</v>
      </c>
      <c r="F3795" s="1">
        <v>0.77832188092433796</v>
      </c>
      <c r="G3795" s="1">
        <v>0.45409774940044501</v>
      </c>
      <c r="H3795" s="1">
        <v>0.33376680126668501</v>
      </c>
      <c r="I3795" s="1">
        <v>0.186471251011291</v>
      </c>
      <c r="J3795" s="1">
        <v>1.7453972367386599E-6</v>
      </c>
      <c r="K3795" s="1">
        <v>1.7453972367386599E-6</v>
      </c>
    </row>
    <row r="3796" spans="1:11" x14ac:dyDescent="0.3">
      <c r="A3796" t="s">
        <v>37</v>
      </c>
      <c r="B3796" s="1">
        <v>0.45612137264437203</v>
      </c>
      <c r="C3796" s="1">
        <v>1.9717667912313001E-2</v>
      </c>
      <c r="D3796" s="1">
        <v>0.70445098315959098</v>
      </c>
      <c r="E3796" s="1">
        <v>0.12019922685898</v>
      </c>
      <c r="F3796" s="1">
        <v>0.75057471988310298</v>
      </c>
      <c r="G3796" s="1">
        <v>0.47422519767910298</v>
      </c>
      <c r="H3796" s="1">
        <v>0.54341505358532305</v>
      </c>
      <c r="I3796" s="1">
        <v>0.21958591583665901</v>
      </c>
      <c r="J3796" s="1">
        <v>1.7459044770374301E-6</v>
      </c>
      <c r="K3796" s="1">
        <v>1.7459044770374301E-6</v>
      </c>
    </row>
    <row r="3797" spans="1:11" x14ac:dyDescent="0.3">
      <c r="A3797" t="s">
        <v>37</v>
      </c>
      <c r="B3797" s="1">
        <v>0.45432499011100902</v>
      </c>
      <c r="C3797" s="1">
        <v>1.9840675235650002E-2</v>
      </c>
      <c r="D3797" s="1">
        <v>0.70493846706302998</v>
      </c>
      <c r="E3797" s="1">
        <v>0.123455703220997</v>
      </c>
      <c r="F3797" s="1">
        <v>0.73936374572501895</v>
      </c>
      <c r="G3797" s="1">
        <v>0.32968559828922001</v>
      </c>
      <c r="H3797" s="1">
        <v>0.66535631194899802</v>
      </c>
      <c r="I3797" s="1">
        <v>0.35867047657120699</v>
      </c>
      <c r="J3797" s="1">
        <v>1.7457049070837999E-6</v>
      </c>
      <c r="K3797" s="1">
        <v>1.7457049070837999E-6</v>
      </c>
    </row>
    <row r="3798" spans="1:11" x14ac:dyDescent="0.3">
      <c r="A3798" t="s">
        <v>37</v>
      </c>
      <c r="B3798" s="1">
        <v>0.45567227701116098</v>
      </c>
      <c r="C3798" s="1">
        <v>1.9835093814362902E-2</v>
      </c>
      <c r="D3798" s="1">
        <v>0.70552579571002405</v>
      </c>
      <c r="E3798" s="1">
        <v>0.121331431361738</v>
      </c>
      <c r="F3798" s="1">
        <v>0.76150541968722196</v>
      </c>
      <c r="G3798" s="1">
        <v>0.42809553829934499</v>
      </c>
      <c r="H3798" s="1">
        <v>0.47359214836784602</v>
      </c>
      <c r="I3798" s="1">
        <v>0.26425826244928702</v>
      </c>
      <c r="J3798" s="1">
        <v>1.60361941556558E-6</v>
      </c>
      <c r="K3798" s="1">
        <v>1.60361941556558E-6</v>
      </c>
    </row>
    <row r="3799" spans="1:11" x14ac:dyDescent="0.3">
      <c r="A3799" t="s">
        <v>37</v>
      </c>
      <c r="B3799" s="1">
        <v>0.44923523960285899</v>
      </c>
      <c r="C3799" s="1">
        <v>1.8889565039133398E-2</v>
      </c>
      <c r="D3799" s="1">
        <v>0.72899612412881898</v>
      </c>
      <c r="E3799" s="1">
        <v>0.119981560280467</v>
      </c>
      <c r="F3799" s="1">
        <v>0.76038432227142005</v>
      </c>
      <c r="G3799" s="1">
        <v>0.394573630785508</v>
      </c>
      <c r="H3799" s="1">
        <v>0.48450105299811402</v>
      </c>
      <c r="I3799" s="1">
        <v>0.26294415532220899</v>
      </c>
      <c r="J3799" s="1">
        <v>1.7456965916689901E-6</v>
      </c>
      <c r="K3799" s="1">
        <v>1.7456965916689901E-6</v>
      </c>
    </row>
    <row r="3800" spans="1:11" x14ac:dyDescent="0.3">
      <c r="A3800" t="s">
        <v>37</v>
      </c>
      <c r="B3800" s="1">
        <v>0.45522318137850298</v>
      </c>
      <c r="C3800" s="1">
        <v>1.9719630412055902E-2</v>
      </c>
      <c r="D3800" s="1">
        <v>0.704297806790115</v>
      </c>
      <c r="E3800" s="1">
        <v>0.119738754687989</v>
      </c>
      <c r="F3800" s="1">
        <v>0.76374761451884199</v>
      </c>
      <c r="G3800" s="1">
        <v>0.271530554836384</v>
      </c>
      <c r="H3800" s="1">
        <v>0.48932853735431497</v>
      </c>
      <c r="I3800" s="1">
        <v>0.28287765991486902</v>
      </c>
      <c r="J3800" s="1">
        <v>1.74612067782029E-6</v>
      </c>
      <c r="K3800" s="1">
        <v>1.74612067782029E-6</v>
      </c>
    </row>
    <row r="3801" spans="1:11" x14ac:dyDescent="0.3">
      <c r="A3801" t="s">
        <v>37</v>
      </c>
      <c r="B3801" s="1">
        <v>0.45028312941406301</v>
      </c>
      <c r="C3801" s="1">
        <v>1.8804592401181298E-2</v>
      </c>
      <c r="D3801" s="1">
        <v>0.72818341608517001</v>
      </c>
      <c r="E3801" s="1">
        <v>0.122532615992737</v>
      </c>
      <c r="F3801" s="1">
        <v>0.76066459662536601</v>
      </c>
      <c r="G3801" s="1">
        <v>0.40251222332994102</v>
      </c>
      <c r="H3801" s="1">
        <v>0.53628329988821699</v>
      </c>
      <c r="I3801" s="1">
        <v>0.24970539077145901</v>
      </c>
      <c r="J3801" s="1">
        <v>1.74745945959227E-6</v>
      </c>
      <c r="K3801" s="1">
        <v>1.74745945959227E-6</v>
      </c>
    </row>
    <row r="3802" spans="1:11" x14ac:dyDescent="0.3">
      <c r="A3802" t="s">
        <v>38</v>
      </c>
      <c r="B3802" s="1">
        <v>0.58710759896415299</v>
      </c>
      <c r="C3802" s="1">
        <v>3.9939796398773798E-2</v>
      </c>
      <c r="D3802" s="1">
        <v>0.87925868709030597</v>
      </c>
      <c r="E3802" s="1">
        <v>0.205904708339543</v>
      </c>
      <c r="F3802" s="1">
        <v>0.84306525668721599</v>
      </c>
      <c r="G3802" s="1">
        <v>0.27984717559720801</v>
      </c>
      <c r="H3802" s="1">
        <v>0.62313357513344003</v>
      </c>
      <c r="I3802" s="1">
        <v>0.36134592363267698</v>
      </c>
      <c r="J3802" s="1">
        <v>1.9024754210177101E-6</v>
      </c>
      <c r="K3802" s="1">
        <v>1.9024754210177101E-6</v>
      </c>
    </row>
    <row r="3803" spans="1:11" x14ac:dyDescent="0.3">
      <c r="A3803" t="s">
        <v>38</v>
      </c>
      <c r="B3803" s="1">
        <v>0.58950277567375398</v>
      </c>
      <c r="C3803" s="1">
        <v>3.94971761872564E-2</v>
      </c>
      <c r="D3803" s="1">
        <v>0.87906757608007102</v>
      </c>
      <c r="E3803" s="1">
        <v>0.204495622802219</v>
      </c>
      <c r="F3803" s="1">
        <v>0.86941104595868901</v>
      </c>
      <c r="G3803" s="1">
        <v>0.41645839942148299</v>
      </c>
      <c r="H3803" s="1">
        <v>0.40255120666136701</v>
      </c>
      <c r="I3803" s="1">
        <v>0.24794575967574201</v>
      </c>
      <c r="J3803" s="1">
        <v>1.7962459978223099E-6</v>
      </c>
      <c r="K3803" s="1">
        <v>1.7962459978223099E-6</v>
      </c>
    </row>
    <row r="3804" spans="1:11" x14ac:dyDescent="0.3">
      <c r="A3804" t="s">
        <v>38</v>
      </c>
      <c r="B3804" s="1">
        <v>0.57992206883366004</v>
      </c>
      <c r="C3804" s="1">
        <v>3.9346387789576602E-2</v>
      </c>
      <c r="D3804" s="1">
        <v>0.87623538654718303</v>
      </c>
      <c r="E3804" s="1">
        <v>0.20594582097279601</v>
      </c>
      <c r="F3804" s="1">
        <v>0.86857022289684305</v>
      </c>
      <c r="G3804" s="1">
        <v>0.45936971047241498</v>
      </c>
      <c r="H3804" s="1">
        <v>0.34198210177308702</v>
      </c>
      <c r="I3804" s="1">
        <v>0.218962143748827</v>
      </c>
      <c r="J3804" s="1">
        <v>1.89929061717565E-6</v>
      </c>
      <c r="K3804" s="1">
        <v>1.89929061717565E-6</v>
      </c>
    </row>
    <row r="3805" spans="1:11" x14ac:dyDescent="0.3">
      <c r="A3805" t="s">
        <v>38</v>
      </c>
      <c r="B3805" s="1">
        <v>0.58441302516560401</v>
      </c>
      <c r="C3805" s="1">
        <v>3.958101003522E-2</v>
      </c>
      <c r="D3805" s="1">
        <v>0.88090606070400601</v>
      </c>
      <c r="E3805" s="1">
        <v>0.207203913978214</v>
      </c>
      <c r="F3805" s="1">
        <v>0.85960144357038504</v>
      </c>
      <c r="G3805" s="1">
        <v>0.41575342788279201</v>
      </c>
      <c r="H3805" s="1">
        <v>0.486708235047426</v>
      </c>
      <c r="I3805" s="1">
        <v>0.23103737660836801</v>
      </c>
      <c r="J3805" s="1">
        <v>1.83780644065055E-6</v>
      </c>
      <c r="K3805" s="1">
        <v>1.83780644065055E-6</v>
      </c>
    </row>
    <row r="3806" spans="1:11" x14ac:dyDescent="0.3">
      <c r="A3806" t="s">
        <v>38</v>
      </c>
      <c r="B3806" s="1">
        <v>0.58965247421795197</v>
      </c>
      <c r="C3806" s="1">
        <v>3.9823833369238601E-2</v>
      </c>
      <c r="D3806" s="1">
        <v>0.87961994765535401</v>
      </c>
      <c r="E3806" s="1">
        <v>0.205260579027194</v>
      </c>
      <c r="F3806" s="1">
        <v>0.87697845351539605</v>
      </c>
      <c r="G3806" s="1">
        <v>0.36445397721928502</v>
      </c>
      <c r="H3806" s="1">
        <v>0.38385086813004698</v>
      </c>
      <c r="I3806" s="1">
        <v>0.239898275896962</v>
      </c>
      <c r="J3806" s="1">
        <v>1.86292730855438E-6</v>
      </c>
      <c r="K3806" s="1">
        <v>1.86292730855438E-6</v>
      </c>
    </row>
    <row r="3807" spans="1:11" x14ac:dyDescent="0.3">
      <c r="A3807" t="s">
        <v>38</v>
      </c>
      <c r="B3807" s="1">
        <v>0.57872448047955805</v>
      </c>
      <c r="C3807" s="1">
        <v>3.96150882130957E-2</v>
      </c>
      <c r="D3807" s="1">
        <v>0.88346975138566597</v>
      </c>
      <c r="E3807" s="1">
        <v>0.20772028211202301</v>
      </c>
      <c r="F3807" s="1">
        <v>0.82849099028172202</v>
      </c>
      <c r="G3807" s="1">
        <v>0.36814230657390101</v>
      </c>
      <c r="H3807" s="1">
        <v>0.68697084417951404</v>
      </c>
      <c r="I3807" s="1">
        <v>0.33865121786087998</v>
      </c>
      <c r="J3807" s="1">
        <v>1.8997396495712199E-6</v>
      </c>
      <c r="K3807" s="1">
        <v>1.8997396495712199E-6</v>
      </c>
    </row>
    <row r="3808" spans="1:11" x14ac:dyDescent="0.3">
      <c r="A3808" t="s">
        <v>38</v>
      </c>
      <c r="B3808" s="1">
        <v>0.58576031206400103</v>
      </c>
      <c r="C3808" s="1">
        <v>3.98641186277231E-2</v>
      </c>
      <c r="D3808" s="1">
        <v>0.880167587985904</v>
      </c>
      <c r="E3808" s="1">
        <v>0.20816494734931101</v>
      </c>
      <c r="F3808" s="1">
        <v>0.86212391275594902</v>
      </c>
      <c r="G3808" s="1">
        <v>0.42136254925587802</v>
      </c>
      <c r="H3808" s="1">
        <v>0.396042165759524</v>
      </c>
      <c r="I3808" s="1">
        <v>0.25224832406634201</v>
      </c>
      <c r="J3808" s="1">
        <v>1.8978686812565901E-6</v>
      </c>
      <c r="K3808" s="1">
        <v>1.8978686812565901E-6</v>
      </c>
    </row>
    <row r="3809" spans="1:11" x14ac:dyDescent="0.3">
      <c r="A3809" t="s">
        <v>38</v>
      </c>
      <c r="B3809" s="1">
        <v>0.58306573826545205</v>
      </c>
      <c r="C3809" s="1">
        <v>3.97342290518473E-2</v>
      </c>
      <c r="D3809" s="1">
        <v>0.88118852267394598</v>
      </c>
      <c r="E3809" s="1">
        <v>0.208660621656896</v>
      </c>
      <c r="F3809" s="1">
        <v>0.86352528452570199</v>
      </c>
      <c r="G3809" s="1">
        <v>0.42412113353772801</v>
      </c>
      <c r="H3809" s="1">
        <v>0.493117505853852</v>
      </c>
      <c r="I3809" s="1">
        <v>0.24906980781291499</v>
      </c>
      <c r="J3809" s="1">
        <v>1.7383291342169501E-6</v>
      </c>
      <c r="K3809" s="1">
        <v>1.7383291342169501E-6</v>
      </c>
    </row>
    <row r="3810" spans="1:11" x14ac:dyDescent="0.3">
      <c r="A3810" t="s">
        <v>38</v>
      </c>
      <c r="B3810" s="1">
        <v>0.58950277567375398</v>
      </c>
      <c r="C3810" s="1">
        <v>3.9472199326995999E-2</v>
      </c>
      <c r="D3810" s="1">
        <v>0.881513218136037</v>
      </c>
      <c r="E3810" s="1">
        <v>0.20887765601875499</v>
      </c>
      <c r="F3810" s="1">
        <v>0.84138361056350897</v>
      </c>
      <c r="G3810" s="1">
        <v>0.45674394691525499</v>
      </c>
      <c r="H3810" s="1">
        <v>0.60545308176523005</v>
      </c>
      <c r="I3810" s="1">
        <v>0.25141643930402702</v>
      </c>
      <c r="J3810" s="1">
        <v>1.8686815755487799E-6</v>
      </c>
      <c r="K3810" s="1">
        <v>1.8686815755487799E-6</v>
      </c>
    </row>
    <row r="3811" spans="1:11" x14ac:dyDescent="0.3">
      <c r="A3811" t="s">
        <v>38</v>
      </c>
      <c r="B3811" s="1">
        <v>0.58680820187520499</v>
      </c>
      <c r="C3811" s="1">
        <v>3.9661783103768E-2</v>
      </c>
      <c r="D3811" s="1">
        <v>0.87892017971388303</v>
      </c>
      <c r="E3811" s="1">
        <v>0.20875582156636299</v>
      </c>
      <c r="F3811" s="1">
        <v>0.87137296643635498</v>
      </c>
      <c r="G3811" s="1">
        <v>0.45679503180935899</v>
      </c>
      <c r="H3811" s="1">
        <v>0.341728443254326</v>
      </c>
      <c r="I3811" s="1">
        <v>0.21005778763021599</v>
      </c>
      <c r="J3811" s="1">
        <v>1.7969860697333599E-6</v>
      </c>
      <c r="K3811" s="1">
        <v>1.7969860697333599E-6</v>
      </c>
    </row>
    <row r="3812" spans="1:11" x14ac:dyDescent="0.3">
      <c r="A3812" t="s">
        <v>38</v>
      </c>
      <c r="B3812" s="1">
        <v>0.58141905427810703</v>
      </c>
      <c r="C3812" s="1">
        <v>3.9674813922015502E-2</v>
      </c>
      <c r="D3812" s="1">
        <v>0.88307941862890604</v>
      </c>
      <c r="E3812" s="1">
        <v>0.209588226559795</v>
      </c>
      <c r="F3812" s="1">
        <v>0.87221378949821304</v>
      </c>
      <c r="G3812" s="1">
        <v>0.48673077975680201</v>
      </c>
      <c r="H3812" s="1">
        <v>0.35575753431652202</v>
      </c>
      <c r="I3812" s="1">
        <v>0.20329298711970201</v>
      </c>
      <c r="J3812" s="1">
        <v>1.9022010123316901E-6</v>
      </c>
      <c r="K3812" s="1">
        <v>1.9022010123316901E-6</v>
      </c>
    </row>
    <row r="3813" spans="1:11" x14ac:dyDescent="0.3">
      <c r="A3813" t="s">
        <v>38</v>
      </c>
      <c r="B3813" s="1">
        <v>0.58740699605261404</v>
      </c>
      <c r="C3813" s="1">
        <v>3.9722283009834103E-2</v>
      </c>
      <c r="D3813" s="1">
        <v>0.88038516637901498</v>
      </c>
      <c r="E3813" s="1">
        <v>0.209813235552337</v>
      </c>
      <c r="F3813" s="1">
        <v>0.86492665629546495</v>
      </c>
      <c r="G3813" s="1">
        <v>0.51989509301187198</v>
      </c>
      <c r="H3813" s="1">
        <v>0.37699341663188601</v>
      </c>
      <c r="I3813" s="1">
        <v>0.19124046762375199</v>
      </c>
      <c r="J3813" s="1">
        <v>1.9485594494599101E-6</v>
      </c>
      <c r="K3813" s="1">
        <v>1.9485594494599101E-6</v>
      </c>
    </row>
    <row r="3814" spans="1:11" x14ac:dyDescent="0.3">
      <c r="A3814" t="s">
        <v>38</v>
      </c>
      <c r="B3814" s="1">
        <v>0.57977237028949502</v>
      </c>
      <c r="C3814" s="1">
        <v>3.9390062411149403E-2</v>
      </c>
      <c r="D3814" s="1">
        <v>0.88846622724436197</v>
      </c>
      <c r="E3814" s="1">
        <v>0.21154886188286701</v>
      </c>
      <c r="F3814" s="1">
        <v>0.84138361056350897</v>
      </c>
      <c r="G3814" s="1">
        <v>0.44759975086988002</v>
      </c>
      <c r="H3814" s="1">
        <v>0.55426631346403599</v>
      </c>
      <c r="I3814" s="1">
        <v>0.226523380725214</v>
      </c>
      <c r="J3814" s="1">
        <v>1.8694382782892101E-6</v>
      </c>
      <c r="K3814" s="1">
        <v>1.8694382782892101E-6</v>
      </c>
    </row>
    <row r="3815" spans="1:11" x14ac:dyDescent="0.3">
      <c r="A3815" t="s">
        <v>38</v>
      </c>
      <c r="B3815" s="1">
        <v>0.57917357611263898</v>
      </c>
      <c r="C3815" s="1">
        <v>3.9627560889214299E-2</v>
      </c>
      <c r="D3815" s="1">
        <v>0.88267921061215904</v>
      </c>
      <c r="E3815" s="1">
        <v>0.20895265033055199</v>
      </c>
      <c r="F3815" s="1">
        <v>0.88622750719580201</v>
      </c>
      <c r="G3815" s="1">
        <v>0.50637803003083703</v>
      </c>
      <c r="H3815" s="1">
        <v>0.34296283913950698</v>
      </c>
      <c r="I3815" s="1">
        <v>0.19725332270346599</v>
      </c>
      <c r="J3815" s="1">
        <v>1.9492163672239302E-6</v>
      </c>
      <c r="K3815" s="1">
        <v>1.9492163672239302E-6</v>
      </c>
    </row>
    <row r="3816" spans="1:11" x14ac:dyDescent="0.3">
      <c r="A3816" t="s">
        <v>38</v>
      </c>
      <c r="B3816" s="1">
        <v>0.58141905427810703</v>
      </c>
      <c r="C3816" s="1">
        <v>3.9380731535078102E-2</v>
      </c>
      <c r="D3816" s="1">
        <v>0.87860061273021395</v>
      </c>
      <c r="E3816" s="1">
        <v>0.20757354022646601</v>
      </c>
      <c r="F3816" s="1">
        <v>0.86800967418892605</v>
      </c>
      <c r="G3816" s="1">
        <v>0.29224037090786298</v>
      </c>
      <c r="H3816" s="1">
        <v>0.42116942396655199</v>
      </c>
      <c r="I3816" s="1">
        <v>0.27297022792329201</v>
      </c>
      <c r="J3816" s="1">
        <v>1.6980326344278301E-6</v>
      </c>
      <c r="K3816" s="1">
        <v>1.6980326344278301E-6</v>
      </c>
    </row>
    <row r="3817" spans="1:11" x14ac:dyDescent="0.3">
      <c r="A3817" t="s">
        <v>38</v>
      </c>
      <c r="B3817" s="1">
        <v>0.58965247421795197</v>
      </c>
      <c r="C3817" s="1">
        <v>3.9810136381353799E-2</v>
      </c>
      <c r="D3817" s="1">
        <v>0.88118575982904901</v>
      </c>
      <c r="E3817" s="1">
        <v>0.205229073306264</v>
      </c>
      <c r="F3817" s="1">
        <v>0.85735924873876701</v>
      </c>
      <c r="G3817" s="1">
        <v>0.34423457613124497</v>
      </c>
      <c r="H3817" s="1">
        <v>0.43452582563867598</v>
      </c>
      <c r="I3817" s="1">
        <v>0.28767703340303402</v>
      </c>
      <c r="J3817" s="1">
        <v>1.867991396126E-6</v>
      </c>
      <c r="K3817" s="1">
        <v>1.867991396126E-6</v>
      </c>
    </row>
    <row r="3818" spans="1:11" x14ac:dyDescent="0.3">
      <c r="A3818" t="s">
        <v>38</v>
      </c>
      <c r="B3818" s="1">
        <v>0.58067056155539598</v>
      </c>
      <c r="C3818" s="1">
        <v>3.9583170585395698E-2</v>
      </c>
      <c r="D3818" s="1">
        <v>0.88516689062252296</v>
      </c>
      <c r="E3818" s="1">
        <v>0.20952569159374301</v>
      </c>
      <c r="F3818" s="1">
        <v>0.84166388491745603</v>
      </c>
      <c r="G3818" s="1">
        <v>0.51842384806156006</v>
      </c>
      <c r="H3818" s="1">
        <v>0.59429333707923704</v>
      </c>
      <c r="I3818" s="1">
        <v>0.218136882882526</v>
      </c>
      <c r="J3818" s="1">
        <v>1.7960630586981501E-6</v>
      </c>
      <c r="K3818" s="1">
        <v>1.7960630586981501E-6</v>
      </c>
    </row>
    <row r="3819" spans="1:11" x14ac:dyDescent="0.3">
      <c r="A3819" t="s">
        <v>38</v>
      </c>
      <c r="B3819" s="1">
        <v>0.57872448047955805</v>
      </c>
      <c r="C3819" s="1">
        <v>3.9697270140404202E-2</v>
      </c>
      <c r="D3819" s="1">
        <v>0.87714290799993699</v>
      </c>
      <c r="E3819" s="1">
        <v>0.20661749231334001</v>
      </c>
      <c r="F3819" s="1">
        <v>0.86100281534013601</v>
      </c>
      <c r="G3819" s="1">
        <v>0.43726016830236902</v>
      </c>
      <c r="H3819" s="1">
        <v>0.53276757340549397</v>
      </c>
      <c r="I3819" s="1">
        <v>0.25581666891119798</v>
      </c>
      <c r="J3819" s="1">
        <v>1.84739411383598E-6</v>
      </c>
      <c r="K3819" s="1">
        <v>1.84739411383598E-6</v>
      </c>
    </row>
    <row r="3820" spans="1:11" x14ac:dyDescent="0.3">
      <c r="A3820" t="s">
        <v>38</v>
      </c>
      <c r="B3820" s="1">
        <v>0.580820260099561</v>
      </c>
      <c r="C3820" s="1">
        <v>3.9628902230781499E-2</v>
      </c>
      <c r="D3820" s="1">
        <v>0.88332890419151</v>
      </c>
      <c r="E3820" s="1">
        <v>0.207837317437363</v>
      </c>
      <c r="F3820" s="1">
        <v>0.85371568213738802</v>
      </c>
      <c r="G3820" s="1">
        <v>0.55672730166392603</v>
      </c>
      <c r="H3820" s="1">
        <v>0.55363029638530203</v>
      </c>
      <c r="I3820" s="1">
        <v>0.205016409174612</v>
      </c>
      <c r="J3820" s="1">
        <v>1.79304456315063E-6</v>
      </c>
      <c r="K3820" s="1">
        <v>1.79304456315063E-6</v>
      </c>
    </row>
    <row r="3821" spans="1:11" x14ac:dyDescent="0.3">
      <c r="A3821" t="s">
        <v>38</v>
      </c>
      <c r="B3821" s="1">
        <v>0.58291603972070205</v>
      </c>
      <c r="C3821" s="1">
        <v>3.9312300609408497E-2</v>
      </c>
      <c r="D3821" s="1">
        <v>0.87440315756008002</v>
      </c>
      <c r="E3821" s="1">
        <v>0.205301398411844</v>
      </c>
      <c r="F3821" s="1">
        <v>0.85455650519924298</v>
      </c>
      <c r="G3821" s="1">
        <v>0.41119665532834299</v>
      </c>
      <c r="H3821" s="1">
        <v>0.60046621534465605</v>
      </c>
      <c r="I3821" s="1">
        <v>0.279596592774773</v>
      </c>
      <c r="J3821" s="1">
        <v>1.83800601060394E-6</v>
      </c>
      <c r="K3821" s="1">
        <v>1.83800601060394E-6</v>
      </c>
    </row>
    <row r="3822" spans="1:11" x14ac:dyDescent="0.3">
      <c r="A3822" t="s">
        <v>38</v>
      </c>
      <c r="B3822" s="1">
        <v>0.58261664263220903</v>
      </c>
      <c r="C3822" s="1">
        <v>3.9405465333443697E-2</v>
      </c>
      <c r="D3822" s="1">
        <v>0.88654947225353498</v>
      </c>
      <c r="E3822" s="1">
        <v>0.21142167602324899</v>
      </c>
      <c r="F3822" s="1">
        <v>0.86072254098618906</v>
      </c>
      <c r="G3822" s="1">
        <v>0.49698862649373698</v>
      </c>
      <c r="H3822" s="1">
        <v>0.511266186851287</v>
      </c>
      <c r="I3822" s="1">
        <v>0.23836446467554701</v>
      </c>
      <c r="J3822" s="1">
        <v>1.9020762811106001E-6</v>
      </c>
      <c r="K3822" s="1">
        <v>1.9020762811106001E-6</v>
      </c>
    </row>
    <row r="3823" spans="1:11" x14ac:dyDescent="0.3">
      <c r="A3823" t="s">
        <v>38</v>
      </c>
      <c r="B3823" s="1">
        <v>0.58171845136705502</v>
      </c>
      <c r="C3823" s="1">
        <v>3.9537407431986603E-2</v>
      </c>
      <c r="D3823" s="1">
        <v>0.879046176657307</v>
      </c>
      <c r="E3823" s="1">
        <v>0.20622260952555499</v>
      </c>
      <c r="F3823" s="1">
        <v>0.86296473581779498</v>
      </c>
      <c r="G3823" s="1">
        <v>0.40658879787977797</v>
      </c>
      <c r="H3823" s="1">
        <v>0.394761248863431</v>
      </c>
      <c r="I3823" s="1">
        <v>0.19888558103603499</v>
      </c>
      <c r="J3823" s="1">
        <v>1.67010947175923E-6</v>
      </c>
      <c r="K3823" s="1">
        <v>1.67010947175923E-6</v>
      </c>
    </row>
    <row r="3824" spans="1:11" x14ac:dyDescent="0.3">
      <c r="A3824" t="s">
        <v>38</v>
      </c>
      <c r="B3824" s="1">
        <v>0.58037116446690296</v>
      </c>
      <c r="C3824" s="1">
        <v>3.93942034656527E-2</v>
      </c>
      <c r="D3824" s="1">
        <v>0.88329919447405203</v>
      </c>
      <c r="E3824" s="1">
        <v>0.209381372644738</v>
      </c>
      <c r="F3824" s="1">
        <v>0.87025186902054397</v>
      </c>
      <c r="G3824" s="1">
        <v>0.40820308053360099</v>
      </c>
      <c r="H3824" s="1">
        <v>0.44153405482411601</v>
      </c>
      <c r="I3824" s="1">
        <v>0.20048846568647499</v>
      </c>
      <c r="J3824" s="1">
        <v>1.87302222203854E-6</v>
      </c>
      <c r="K3824" s="1">
        <v>1.87302222203854E-6</v>
      </c>
    </row>
    <row r="3825" spans="1:11" x14ac:dyDescent="0.3">
      <c r="A3825" t="s">
        <v>38</v>
      </c>
      <c r="B3825" s="1">
        <v>0.58156875282227205</v>
      </c>
      <c r="C3825" s="1">
        <v>3.9171837841110398E-2</v>
      </c>
      <c r="D3825" s="1">
        <v>0.88555895770343895</v>
      </c>
      <c r="E3825" s="1">
        <v>0.21058011052759501</v>
      </c>
      <c r="F3825" s="1">
        <v>0.86548720500336096</v>
      </c>
      <c r="G3825" s="1">
        <v>0.51899599887557801</v>
      </c>
      <c r="H3825" s="1">
        <v>0.40731609382689299</v>
      </c>
      <c r="I3825" s="1">
        <v>0.202794783713555</v>
      </c>
      <c r="J3825" s="1">
        <v>1.7931110864683599E-6</v>
      </c>
      <c r="K3825" s="1">
        <v>1.7931110864683599E-6</v>
      </c>
    </row>
    <row r="3826" spans="1:11" x14ac:dyDescent="0.3">
      <c r="A3826" t="s">
        <v>38</v>
      </c>
      <c r="B3826" s="1">
        <v>0.59144885674959202</v>
      </c>
      <c r="C3826" s="1">
        <v>3.9744653706445102E-2</v>
      </c>
      <c r="D3826" s="1">
        <v>0.87782669252664902</v>
      </c>
      <c r="E3826" s="1">
        <v>0.204236200989378</v>
      </c>
      <c r="F3826" s="1">
        <v>0.87389543562192296</v>
      </c>
      <c r="G3826" s="1">
        <v>0.398190441288371</v>
      </c>
      <c r="H3826" s="1">
        <v>0.36684054829135099</v>
      </c>
      <c r="I3826" s="1">
        <v>0.28446599383995502</v>
      </c>
      <c r="J3826" s="1">
        <v>1.8789427973275299E-6</v>
      </c>
      <c r="K3826" s="1">
        <v>1.8789427973275299E-6</v>
      </c>
    </row>
    <row r="3827" spans="1:11" x14ac:dyDescent="0.3">
      <c r="A3827" t="s">
        <v>38</v>
      </c>
      <c r="B3827" s="1">
        <v>0.58815548877363499</v>
      </c>
      <c r="C3827" s="1">
        <v>3.9580064794517998E-2</v>
      </c>
      <c r="D3827" s="1">
        <v>0.88233120239698504</v>
      </c>
      <c r="E3827" s="1">
        <v>0.20510741040116001</v>
      </c>
      <c r="F3827" s="1">
        <v>0.86576747935732001</v>
      </c>
      <c r="G3827" s="1">
        <v>0.33656162503618398</v>
      </c>
      <c r="H3827" s="1">
        <v>0.38580310039732102</v>
      </c>
      <c r="I3827" s="1">
        <v>0.26128310514372199</v>
      </c>
      <c r="J3827" s="1">
        <v>1.8732883153100901E-6</v>
      </c>
      <c r="K3827" s="1">
        <v>1.8732883153100901E-6</v>
      </c>
    </row>
    <row r="3828" spans="1:11" x14ac:dyDescent="0.3">
      <c r="A3828" t="s">
        <v>38</v>
      </c>
      <c r="B3828" s="1">
        <v>0.58141905427810703</v>
      </c>
      <c r="C3828" s="1">
        <v>3.9650642766924801E-2</v>
      </c>
      <c r="D3828" s="1">
        <v>0.88101716032857902</v>
      </c>
      <c r="E3828" s="1">
        <v>0.20780003292083099</v>
      </c>
      <c r="F3828" s="1">
        <v>0.87585735609958204</v>
      </c>
      <c r="G3828" s="1">
        <v>0.57454571272888499</v>
      </c>
      <c r="H3828" s="1">
        <v>0.38176831947887502</v>
      </c>
      <c r="I3828" s="1">
        <v>0.16824172759324399</v>
      </c>
      <c r="J3828" s="1">
        <v>1.90290782258382E-6</v>
      </c>
      <c r="K3828" s="1">
        <v>1.90290782258382E-6</v>
      </c>
    </row>
    <row r="3829" spans="1:11" x14ac:dyDescent="0.3">
      <c r="A3829" t="s">
        <v>38</v>
      </c>
      <c r="B3829" s="1">
        <v>0.58276634117650405</v>
      </c>
      <c r="C3829" s="1">
        <v>4.0220586900984102E-2</v>
      </c>
      <c r="D3829" s="1">
        <v>0.88238760854138898</v>
      </c>
      <c r="E3829" s="1">
        <v>0.20779775362622599</v>
      </c>
      <c r="F3829" s="1">
        <v>0.85231431036762695</v>
      </c>
      <c r="G3829" s="1">
        <v>0.26688182947253603</v>
      </c>
      <c r="H3829" s="1">
        <v>0.53002274803932803</v>
      </c>
      <c r="I3829" s="1">
        <v>0.30382228256239902</v>
      </c>
      <c r="J3829" s="1">
        <v>1.6773355671608401E-6</v>
      </c>
      <c r="K3829" s="1">
        <v>1.6773355671608401E-6</v>
      </c>
    </row>
    <row r="3830" spans="1:11" x14ac:dyDescent="0.3">
      <c r="A3830" t="s">
        <v>38</v>
      </c>
      <c r="B3830" s="1">
        <v>0.58576031206400103</v>
      </c>
      <c r="C3830" s="1">
        <v>3.97601826608329E-2</v>
      </c>
      <c r="D3830" s="1">
        <v>0.88082981256069603</v>
      </c>
      <c r="E3830" s="1">
        <v>0.20773743974866801</v>
      </c>
      <c r="F3830" s="1">
        <v>0.85791979744666302</v>
      </c>
      <c r="G3830" s="1">
        <v>0.42984264167784297</v>
      </c>
      <c r="H3830" s="1">
        <v>0.56614281781366904</v>
      </c>
      <c r="I3830" s="1">
        <v>0.28765361607278001</v>
      </c>
      <c r="J3830" s="1">
        <v>1.8376817094294599E-6</v>
      </c>
      <c r="K3830" s="1">
        <v>1.8376817094294599E-6</v>
      </c>
    </row>
    <row r="3831" spans="1:11" x14ac:dyDescent="0.3">
      <c r="A3831" t="s">
        <v>38</v>
      </c>
      <c r="B3831" s="1">
        <v>0.58171845136705502</v>
      </c>
      <c r="C3831" s="1">
        <v>3.9513236276895902E-2</v>
      </c>
      <c r="D3831" s="1">
        <v>0.87578226531385694</v>
      </c>
      <c r="E3831" s="1">
        <v>0.20578024098328901</v>
      </c>
      <c r="F3831" s="1">
        <v>0.86744912548103004</v>
      </c>
      <c r="G3831" s="1">
        <v>0.55850505597889799</v>
      </c>
      <c r="H3831" s="1">
        <v>0.41976764032341601</v>
      </c>
      <c r="I3831" s="1">
        <v>0.17760862022085899</v>
      </c>
      <c r="J3831" s="1">
        <v>1.8725316125693899E-6</v>
      </c>
      <c r="K3831" s="1">
        <v>1.8725316125693899E-6</v>
      </c>
    </row>
    <row r="3832" spans="1:11" x14ac:dyDescent="0.3">
      <c r="A3832" t="s">
        <v>38</v>
      </c>
      <c r="B3832" s="1">
        <v>0.58321543680965005</v>
      </c>
      <c r="C3832" s="1">
        <v>3.9261820254782399E-2</v>
      </c>
      <c r="D3832" s="1">
        <v>0.88677429497453597</v>
      </c>
      <c r="E3832" s="1">
        <v>0.21167774265158201</v>
      </c>
      <c r="F3832" s="1">
        <v>0.85932116921642598</v>
      </c>
      <c r="G3832" s="1">
        <v>0.35838509179922501</v>
      </c>
      <c r="H3832" s="1">
        <v>0.52888295742210401</v>
      </c>
      <c r="I3832" s="1">
        <v>0.24192873585149899</v>
      </c>
      <c r="J3832" s="1">
        <v>1.8386961900267201E-6</v>
      </c>
      <c r="K3832" s="1">
        <v>1.8386961900267201E-6</v>
      </c>
    </row>
    <row r="3833" spans="1:11" x14ac:dyDescent="0.3">
      <c r="A3833" t="s">
        <v>38</v>
      </c>
      <c r="B3833" s="1">
        <v>0.58096995864372702</v>
      </c>
      <c r="C3833" s="1">
        <v>3.9910700989740797E-2</v>
      </c>
      <c r="D3833" s="1">
        <v>0.88112705589495499</v>
      </c>
      <c r="E3833" s="1">
        <v>0.20783762802776601</v>
      </c>
      <c r="F3833" s="1">
        <v>0.890431622505089</v>
      </c>
      <c r="G3833" s="1">
        <v>0.374517701358622</v>
      </c>
      <c r="H3833" s="1">
        <v>0.264437089155517</v>
      </c>
      <c r="I3833" s="1">
        <v>0.23400094667254001</v>
      </c>
      <c r="J3833" s="1">
        <v>1.8999558503540301E-6</v>
      </c>
      <c r="K3833" s="1">
        <v>1.8999558503540301E-6</v>
      </c>
    </row>
    <row r="3834" spans="1:11" x14ac:dyDescent="0.3">
      <c r="A3834" t="s">
        <v>38</v>
      </c>
      <c r="B3834" s="1">
        <v>0.58276634117650405</v>
      </c>
      <c r="C3834" s="1">
        <v>3.9986126696604E-2</v>
      </c>
      <c r="D3834" s="1">
        <v>0.881589532162949</v>
      </c>
      <c r="E3834" s="1">
        <v>0.205900203705491</v>
      </c>
      <c r="F3834" s="1">
        <v>0.86604775371127796</v>
      </c>
      <c r="G3834" s="1">
        <v>0.33882979433459498</v>
      </c>
      <c r="H3834" s="1">
        <v>0.43317121163776701</v>
      </c>
      <c r="I3834" s="1">
        <v>0.221414065444798</v>
      </c>
      <c r="J3834" s="1">
        <v>1.73867838163555E-6</v>
      </c>
      <c r="K3834" s="1">
        <v>1.73867838163555E-6</v>
      </c>
    </row>
    <row r="3835" spans="1:11" x14ac:dyDescent="0.3">
      <c r="A3835" t="s">
        <v>38</v>
      </c>
      <c r="B3835" s="1">
        <v>0.58905368003937397</v>
      </c>
      <c r="C3835" s="1">
        <v>3.9812751547295598E-2</v>
      </c>
      <c r="D3835" s="1">
        <v>0.87867068729489906</v>
      </c>
      <c r="E3835" s="1">
        <v>0.206560536688013</v>
      </c>
      <c r="F3835" s="1">
        <v>0.85427623084529603</v>
      </c>
      <c r="G3835" s="1">
        <v>0.33901369995337899</v>
      </c>
      <c r="H3835" s="1">
        <v>0.57133307421615498</v>
      </c>
      <c r="I3835" s="1">
        <v>0.35819755314118201</v>
      </c>
      <c r="J3835" s="1">
        <v>1.86316845558163E-6</v>
      </c>
      <c r="K3835" s="1">
        <v>1.86316845558163E-6</v>
      </c>
    </row>
    <row r="3836" spans="1:11" x14ac:dyDescent="0.3">
      <c r="A3836" t="s">
        <v>38</v>
      </c>
      <c r="B3836" s="1">
        <v>0.58186814991122005</v>
      </c>
      <c r="C3836" s="1">
        <v>3.9392961149301499E-2</v>
      </c>
      <c r="D3836" s="1">
        <v>0.87813212839604604</v>
      </c>
      <c r="E3836" s="1">
        <v>0.20708189753633799</v>
      </c>
      <c r="F3836" s="1">
        <v>0.87165324079030704</v>
      </c>
      <c r="G3836" s="1">
        <v>0.38387645395924802</v>
      </c>
      <c r="H3836" s="1">
        <v>0.43844919319025799</v>
      </c>
      <c r="I3836" s="1">
        <v>0.277549762670115</v>
      </c>
      <c r="J3836" s="1">
        <v>1.8702282426886899E-6</v>
      </c>
      <c r="K3836" s="1">
        <v>1.8702282426886899E-6</v>
      </c>
    </row>
    <row r="3837" spans="1:11" x14ac:dyDescent="0.3">
      <c r="A3837" t="s">
        <v>38</v>
      </c>
      <c r="B3837" s="1">
        <v>0.58516151788659299</v>
      </c>
      <c r="C3837" s="1">
        <v>3.9567349056504698E-2</v>
      </c>
      <c r="D3837" s="1">
        <v>0.87884527410242297</v>
      </c>
      <c r="E3837" s="1">
        <v>0.209945104912687</v>
      </c>
      <c r="F3837" s="1">
        <v>0.85848034615457103</v>
      </c>
      <c r="G3837" s="1">
        <v>0.46603118066414201</v>
      </c>
      <c r="H3837" s="1">
        <v>0.49745028352837201</v>
      </c>
      <c r="I3837" s="1">
        <v>0.23676362430855399</v>
      </c>
      <c r="J3837" s="1">
        <v>1.8622703907906399E-6</v>
      </c>
      <c r="K3837" s="1">
        <v>1.8622703907906399E-6</v>
      </c>
    </row>
    <row r="3838" spans="1:11" x14ac:dyDescent="0.3">
      <c r="A3838" t="s">
        <v>38</v>
      </c>
      <c r="B3838" s="1">
        <v>0.57992206883366004</v>
      </c>
      <c r="C3838" s="1">
        <v>3.9563122480223901E-2</v>
      </c>
      <c r="D3838" s="1">
        <v>0.88763371698732596</v>
      </c>
      <c r="E3838" s="1">
        <v>0.213217137356359</v>
      </c>
      <c r="F3838" s="1">
        <v>0.85147348730576899</v>
      </c>
      <c r="G3838" s="1">
        <v>0.34815789599875402</v>
      </c>
      <c r="H3838" s="1">
        <v>0.61452802494230996</v>
      </c>
      <c r="I3838" s="1">
        <v>0.30847852945073601</v>
      </c>
      <c r="J3838" s="1">
        <v>1.9488172273167799E-6</v>
      </c>
      <c r="K3838" s="1">
        <v>1.9488172273167799E-6</v>
      </c>
    </row>
    <row r="3839" spans="1:11" x14ac:dyDescent="0.3">
      <c r="A3839" t="s">
        <v>38</v>
      </c>
      <c r="B3839" s="1">
        <v>0.58141905427810703</v>
      </c>
      <c r="C3839" s="1">
        <v>3.9524952760452897E-2</v>
      </c>
      <c r="D3839" s="1">
        <v>0.87765710053587098</v>
      </c>
      <c r="E3839" s="1">
        <v>0.208164943590681</v>
      </c>
      <c r="F3839" s="1">
        <v>0.84811019505834895</v>
      </c>
      <c r="G3839" s="1">
        <v>0.49128755231124699</v>
      </c>
      <c r="H3839" s="1">
        <v>0.55657591533383199</v>
      </c>
      <c r="I3839" s="1">
        <v>0.22232201609018801</v>
      </c>
      <c r="J3839" s="1">
        <v>1.71295048845612E-6</v>
      </c>
      <c r="K3839" s="1">
        <v>1.71295048845612E-6</v>
      </c>
    </row>
    <row r="3840" spans="1:11" x14ac:dyDescent="0.3">
      <c r="A3840" t="s">
        <v>38</v>
      </c>
      <c r="B3840" s="1">
        <v>0.58860458440674801</v>
      </c>
      <c r="C3840" s="1">
        <v>3.9837426830760699E-2</v>
      </c>
      <c r="D3840" s="1">
        <v>0.87803640251347903</v>
      </c>
      <c r="E3840" s="1">
        <v>0.20518765524070301</v>
      </c>
      <c r="F3840" s="1">
        <v>0.83549784913052105</v>
      </c>
      <c r="G3840" s="1">
        <v>0.426491472624354</v>
      </c>
      <c r="H3840" s="1">
        <v>0.67242058030505802</v>
      </c>
      <c r="I3840" s="1">
        <v>0.27497985265363001</v>
      </c>
      <c r="J3840" s="1">
        <v>1.8380226414334E-6</v>
      </c>
      <c r="K3840" s="1">
        <v>1.8380226414334E-6</v>
      </c>
    </row>
    <row r="3841" spans="1:11" x14ac:dyDescent="0.3">
      <c r="A3841" t="s">
        <v>38</v>
      </c>
      <c r="B3841" s="1">
        <v>0.58366453244227601</v>
      </c>
      <c r="C3841" s="1">
        <v>3.9903949270441497E-2</v>
      </c>
      <c r="D3841" s="1">
        <v>0.87807245409121604</v>
      </c>
      <c r="E3841" s="1">
        <v>0.20596478471757801</v>
      </c>
      <c r="F3841" s="1">
        <v>0.85511705390715098</v>
      </c>
      <c r="G3841" s="1">
        <v>0.54273004067826702</v>
      </c>
      <c r="H3841" s="1">
        <v>0.54914326116162604</v>
      </c>
      <c r="I3841" s="1">
        <v>0.246338661803991</v>
      </c>
      <c r="J3841" s="1">
        <v>1.87233204261575E-6</v>
      </c>
      <c r="K3841" s="1">
        <v>1.87233204261575E-6</v>
      </c>
    </row>
    <row r="3842" spans="1:11" x14ac:dyDescent="0.3">
      <c r="A3842" t="s">
        <v>38</v>
      </c>
      <c r="B3842" s="1">
        <v>0.58441302516560401</v>
      </c>
      <c r="C3842" s="1">
        <v>3.9639826512607397E-2</v>
      </c>
      <c r="D3842" s="1">
        <v>0.88110811212488105</v>
      </c>
      <c r="E3842" s="1">
        <v>0.208312546147918</v>
      </c>
      <c r="F3842" s="1">
        <v>0.85119321295182204</v>
      </c>
      <c r="G3842" s="1">
        <v>0.38193522798312801</v>
      </c>
      <c r="H3842" s="1">
        <v>0.56944535621631098</v>
      </c>
      <c r="I3842" s="1">
        <v>0.285965288048388</v>
      </c>
      <c r="J3842" s="1">
        <v>1.8631102476786801E-6</v>
      </c>
      <c r="K3842" s="1">
        <v>1.8631102476786801E-6</v>
      </c>
    </row>
    <row r="3843" spans="1:11" x14ac:dyDescent="0.3">
      <c r="A3843" t="s">
        <v>38</v>
      </c>
      <c r="B3843" s="1">
        <v>0.58201784845551496</v>
      </c>
      <c r="C3843" s="1">
        <v>3.9379840308130402E-2</v>
      </c>
      <c r="D3843" s="1">
        <v>0.88546434918399697</v>
      </c>
      <c r="E3843" s="1">
        <v>0.20954828818753801</v>
      </c>
      <c r="F3843" s="1">
        <v>0.87053214337450202</v>
      </c>
      <c r="G3843" s="1">
        <v>0.52369580913353297</v>
      </c>
      <c r="H3843" s="1">
        <v>0.46592002201754701</v>
      </c>
      <c r="I3843" s="1">
        <v>0.224667016085697</v>
      </c>
      <c r="J3843" s="1">
        <v>1.94918310556484E-6</v>
      </c>
      <c r="K3843" s="1">
        <v>1.94918310556484E-6</v>
      </c>
    </row>
    <row r="3844" spans="1:11" x14ac:dyDescent="0.3">
      <c r="A3844" t="s">
        <v>38</v>
      </c>
      <c r="B3844" s="1">
        <v>0.58291603972070205</v>
      </c>
      <c r="C3844" s="1">
        <v>4.0142982639360399E-2</v>
      </c>
      <c r="D3844" s="1">
        <v>0.87999081577924199</v>
      </c>
      <c r="E3844" s="1">
        <v>0.20635871439648401</v>
      </c>
      <c r="F3844" s="1">
        <v>0.87445598432981897</v>
      </c>
      <c r="G3844" s="1">
        <v>0.44784495836160298</v>
      </c>
      <c r="H3844" s="1">
        <v>0.38169390169409501</v>
      </c>
      <c r="I3844" s="1">
        <v>0.20028204136499</v>
      </c>
      <c r="J3844" s="1">
        <v>1.9024671056030701E-6</v>
      </c>
      <c r="K3844" s="1">
        <v>1.9024671056030701E-6</v>
      </c>
    </row>
    <row r="3845" spans="1:11" x14ac:dyDescent="0.3">
      <c r="A3845" t="s">
        <v>38</v>
      </c>
      <c r="B3845" s="1">
        <v>0.57962267174529702</v>
      </c>
      <c r="C3845" s="1">
        <v>3.9604542027550302E-2</v>
      </c>
      <c r="D3845" s="1">
        <v>0.88328400546808095</v>
      </c>
      <c r="E3845" s="1">
        <v>0.21054597454698101</v>
      </c>
      <c r="F3845" s="1">
        <v>0.85371568213738802</v>
      </c>
      <c r="G3845" s="1">
        <v>0.50003328618258602</v>
      </c>
      <c r="H3845" s="1">
        <v>0.63670146197803001</v>
      </c>
      <c r="I3845" s="1">
        <v>0.29120982624970798</v>
      </c>
      <c r="J3845" s="1">
        <v>1.84676214231639E-6</v>
      </c>
      <c r="K3845" s="1">
        <v>1.84676214231639E-6</v>
      </c>
    </row>
    <row r="3846" spans="1:11" x14ac:dyDescent="0.3">
      <c r="A3846" t="s">
        <v>38</v>
      </c>
      <c r="B3846" s="1">
        <v>0.57917357611263898</v>
      </c>
      <c r="C3846" s="1">
        <v>3.95953326824263E-2</v>
      </c>
      <c r="D3846" s="1">
        <v>0.88233609818666403</v>
      </c>
      <c r="E3846" s="1">
        <v>0.208683339618286</v>
      </c>
      <c r="F3846" s="1">
        <v>0.88482613542604105</v>
      </c>
      <c r="G3846" s="1">
        <v>0.51507267900805498</v>
      </c>
      <c r="H3846" s="1">
        <v>0.31478053995002397</v>
      </c>
      <c r="I3846" s="1">
        <v>0.20556029404999701</v>
      </c>
      <c r="J3846" s="1">
        <v>1.88071398066522E-6</v>
      </c>
      <c r="K3846" s="1">
        <v>1.88071398066522E-6</v>
      </c>
    </row>
    <row r="3847" spans="1:11" x14ac:dyDescent="0.3">
      <c r="A3847" t="s">
        <v>38</v>
      </c>
      <c r="B3847" s="1">
        <v>0.58216754699968098</v>
      </c>
      <c r="C3847" s="1">
        <v>3.9555249975520998E-2</v>
      </c>
      <c r="D3847" s="1">
        <v>0.88518009410021203</v>
      </c>
      <c r="E3847" s="1">
        <v>0.21125190805043101</v>
      </c>
      <c r="F3847" s="1">
        <v>0.87137296643635498</v>
      </c>
      <c r="G3847" s="1">
        <v>0.41473173000063301</v>
      </c>
      <c r="H3847" s="1">
        <v>0.37880142877582401</v>
      </c>
      <c r="I3847" s="1">
        <v>0.25544288747645</v>
      </c>
      <c r="J3847" s="1">
        <v>1.8634761259268799E-6</v>
      </c>
      <c r="K3847" s="1">
        <v>1.8634761259268799E-6</v>
      </c>
    </row>
    <row r="3848" spans="1:11" x14ac:dyDescent="0.3">
      <c r="A3848" t="s">
        <v>38</v>
      </c>
      <c r="B3848" s="1">
        <v>0.58830518731780002</v>
      </c>
      <c r="C3848" s="1">
        <v>3.9561920674188199E-2</v>
      </c>
      <c r="D3848" s="1">
        <v>0.88051630555138505</v>
      </c>
      <c r="E3848" s="1">
        <v>0.20808397531120801</v>
      </c>
      <c r="F3848" s="1">
        <v>0.83830059267003598</v>
      </c>
      <c r="G3848" s="1">
        <v>0.42317095450731601</v>
      </c>
      <c r="H3848" s="1">
        <v>0.67565214621318304</v>
      </c>
      <c r="I3848" s="1">
        <v>0.313132530055936</v>
      </c>
      <c r="J3848" s="1">
        <v>1.89956502586171E-6</v>
      </c>
      <c r="K3848" s="1">
        <v>1.89956502586171E-6</v>
      </c>
    </row>
    <row r="3849" spans="1:11" x14ac:dyDescent="0.3">
      <c r="A3849" t="s">
        <v>38</v>
      </c>
      <c r="B3849" s="1">
        <v>0.58291603972070205</v>
      </c>
      <c r="C3849" s="1">
        <v>3.9993927182967598E-2</v>
      </c>
      <c r="D3849" s="1">
        <v>0.88531696387851999</v>
      </c>
      <c r="E3849" s="1">
        <v>0.207992979166682</v>
      </c>
      <c r="F3849" s="1">
        <v>0.87389543562192296</v>
      </c>
      <c r="G3849" s="1">
        <v>0.52803802513272602</v>
      </c>
      <c r="H3849" s="1">
        <v>0.46457835018686999</v>
      </c>
      <c r="I3849" s="1">
        <v>0.181018716863833</v>
      </c>
      <c r="J3849" s="1">
        <v>1.7795902221147399E-6</v>
      </c>
      <c r="K3849" s="1">
        <v>1.7795902221147399E-6</v>
      </c>
    </row>
    <row r="3850" spans="1:11" x14ac:dyDescent="0.3">
      <c r="A3850" t="s">
        <v>38</v>
      </c>
      <c r="B3850" s="1">
        <v>0.58231724554384601</v>
      </c>
      <c r="C3850" s="1">
        <v>3.9360030763707102E-2</v>
      </c>
      <c r="D3850" s="1">
        <v>0.87384485054338501</v>
      </c>
      <c r="E3850" s="1">
        <v>0.205759334664011</v>
      </c>
      <c r="F3850" s="1">
        <v>0.86632802806522502</v>
      </c>
      <c r="G3850" s="1">
        <v>0.50019675784373496</v>
      </c>
      <c r="H3850" s="1">
        <v>0.42788628595135098</v>
      </c>
      <c r="I3850" s="1">
        <v>0.23298142266692001</v>
      </c>
      <c r="J3850" s="1">
        <v>1.94986496957284E-6</v>
      </c>
      <c r="K3850" s="1">
        <v>1.94986496957284E-6</v>
      </c>
    </row>
    <row r="3851" spans="1:11" x14ac:dyDescent="0.3">
      <c r="A3851" t="s">
        <v>38</v>
      </c>
      <c r="B3851" s="1">
        <v>0.58576031206400103</v>
      </c>
      <c r="C3851" s="1">
        <v>3.9637715475040101E-2</v>
      </c>
      <c r="D3851" s="1">
        <v>0.88112333489129002</v>
      </c>
      <c r="E3851" s="1">
        <v>0.21120062875207299</v>
      </c>
      <c r="F3851" s="1">
        <v>0.87053214337450202</v>
      </c>
      <c r="G3851" s="1">
        <v>0.36092911952582402</v>
      </c>
      <c r="H3851" s="1">
        <v>0.345965729791542</v>
      </c>
      <c r="I3851" s="1">
        <v>0.266285463291979</v>
      </c>
      <c r="J3851" s="1">
        <v>1.8455231455214999E-6</v>
      </c>
      <c r="K3851" s="1">
        <v>1.8455231455214999E-6</v>
      </c>
    </row>
    <row r="3852" spans="1:11" x14ac:dyDescent="0.3">
      <c r="A3852" t="s">
        <v>38</v>
      </c>
      <c r="B3852" s="1">
        <v>0.58007176737795496</v>
      </c>
      <c r="C3852" s="1">
        <v>3.9668498813897703E-2</v>
      </c>
      <c r="D3852" s="1">
        <v>0.88506610775021699</v>
      </c>
      <c r="E3852" s="1">
        <v>0.211223568568254</v>
      </c>
      <c r="F3852" s="1">
        <v>0.86688857677312103</v>
      </c>
      <c r="G3852" s="1">
        <v>0.524799242846263</v>
      </c>
      <c r="H3852" s="1">
        <v>0.464584145068698</v>
      </c>
      <c r="I3852" s="1">
        <v>0.17540358249583601</v>
      </c>
      <c r="J3852" s="1">
        <v>1.9507380881196501E-6</v>
      </c>
      <c r="K3852" s="1">
        <v>1.9507380881196501E-6</v>
      </c>
    </row>
    <row r="3853" spans="1:11" x14ac:dyDescent="0.3">
      <c r="A3853" t="s">
        <v>38</v>
      </c>
      <c r="B3853" s="1">
        <v>0.58875428295104304</v>
      </c>
      <c r="C3853" s="1">
        <v>3.9805572219107598E-2</v>
      </c>
      <c r="D3853" s="1">
        <v>0.88068716955792203</v>
      </c>
      <c r="E3853" s="1">
        <v>0.20911534872661899</v>
      </c>
      <c r="F3853" s="1">
        <v>0.85511705390715098</v>
      </c>
      <c r="G3853" s="1">
        <v>0.41471129604298201</v>
      </c>
      <c r="H3853" s="1">
        <v>0.518478044528212</v>
      </c>
      <c r="I3853" s="1">
        <v>0.27061460322244202</v>
      </c>
      <c r="J3853" s="1">
        <v>1.9031157079519801E-6</v>
      </c>
      <c r="K3853" s="1">
        <v>1.9031157079519801E-6</v>
      </c>
    </row>
    <row r="3854" spans="1:11" x14ac:dyDescent="0.3">
      <c r="A3854" t="s">
        <v>38</v>
      </c>
      <c r="B3854" s="1">
        <v>0.58905368003937397</v>
      </c>
      <c r="C3854" s="1">
        <v>3.9820808598992501E-2</v>
      </c>
      <c r="D3854" s="1">
        <v>0.87743136828622104</v>
      </c>
      <c r="E3854" s="1">
        <v>0.20396446319045899</v>
      </c>
      <c r="F3854" s="1">
        <v>0.85091293859787298</v>
      </c>
      <c r="G3854" s="1">
        <v>0.50348662502430197</v>
      </c>
      <c r="H3854" s="1">
        <v>0.59622318885632297</v>
      </c>
      <c r="I3854" s="1">
        <v>0.19349067069047099</v>
      </c>
      <c r="J3854" s="1">
        <v>1.8735544085814599E-6</v>
      </c>
      <c r="K3854" s="1">
        <v>1.8735544085814599E-6</v>
      </c>
    </row>
    <row r="3855" spans="1:11" x14ac:dyDescent="0.3">
      <c r="A3855" t="s">
        <v>38</v>
      </c>
      <c r="B3855" s="1">
        <v>0.58336513535394496</v>
      </c>
      <c r="C3855" s="1">
        <v>3.9816681047927897E-2</v>
      </c>
      <c r="D3855" s="1">
        <v>0.88315515619502905</v>
      </c>
      <c r="E3855" s="1">
        <v>0.20677641084397799</v>
      </c>
      <c r="F3855" s="1">
        <v>0.84502717716487596</v>
      </c>
      <c r="G3855" s="1">
        <v>0.30861818795896701</v>
      </c>
      <c r="H3855" s="1">
        <v>0.582418629071905</v>
      </c>
      <c r="I3855" s="1">
        <v>0.31090114490687598</v>
      </c>
      <c r="J3855" s="1">
        <v>1.6767950652032999E-6</v>
      </c>
      <c r="K3855" s="1">
        <v>1.6767950652032999E-6</v>
      </c>
    </row>
    <row r="3856" spans="1:11" x14ac:dyDescent="0.3">
      <c r="A3856" t="s">
        <v>38</v>
      </c>
      <c r="B3856" s="1">
        <v>0.57932327465696598</v>
      </c>
      <c r="C3856" s="1">
        <v>3.9087589887696499E-2</v>
      </c>
      <c r="D3856" s="1">
        <v>0.87574450567375794</v>
      </c>
      <c r="E3856" s="1">
        <v>0.20758014437914199</v>
      </c>
      <c r="F3856" s="1">
        <v>0.85960144357038504</v>
      </c>
      <c r="G3856" s="1">
        <v>0.29687887929289902</v>
      </c>
      <c r="H3856" s="1">
        <v>0.54801971913793601</v>
      </c>
      <c r="I3856" s="1">
        <v>0.31507765534770099</v>
      </c>
      <c r="J3856" s="1">
        <v>1.7917806201114599E-6</v>
      </c>
      <c r="K3856" s="1">
        <v>1.7917806201114599E-6</v>
      </c>
    </row>
    <row r="3857" spans="1:11" x14ac:dyDescent="0.3">
      <c r="A3857" t="s">
        <v>38</v>
      </c>
      <c r="B3857" s="1">
        <v>0.58710759896415299</v>
      </c>
      <c r="C3857" s="1">
        <v>3.96553824738725E-2</v>
      </c>
      <c r="D3857" s="1">
        <v>0.87933275233814101</v>
      </c>
      <c r="E3857" s="1">
        <v>0.20634652683716301</v>
      </c>
      <c r="F3857" s="1">
        <v>0.89940040183154801</v>
      </c>
      <c r="G3857" s="1">
        <v>0.122475050807329</v>
      </c>
      <c r="H3857" s="1">
        <v>0.27411026552519102</v>
      </c>
      <c r="I3857" s="1">
        <v>0.38648772537999398</v>
      </c>
      <c r="J3857" s="1">
        <v>1.7969860697333599E-6</v>
      </c>
      <c r="K3857" s="1">
        <v>1.7969860697333599E-6</v>
      </c>
    </row>
    <row r="3858" spans="1:11" x14ac:dyDescent="0.3">
      <c r="A3858" t="s">
        <v>38</v>
      </c>
      <c r="B3858" s="1">
        <v>0.58875428295104304</v>
      </c>
      <c r="C3858" s="1">
        <v>3.9871640043022502E-2</v>
      </c>
      <c r="D3858" s="1">
        <v>0.87833547783960098</v>
      </c>
      <c r="E3858" s="1">
        <v>0.20559081940986501</v>
      </c>
      <c r="F3858" s="1">
        <v>0.87641790480748805</v>
      </c>
      <c r="G3858" s="1">
        <v>0.325956401019317</v>
      </c>
      <c r="H3858" s="1">
        <v>0.36870893933504301</v>
      </c>
      <c r="I3858" s="1">
        <v>0.30300708526970799</v>
      </c>
      <c r="J3858" s="1">
        <v>1.84677877314572E-6</v>
      </c>
      <c r="K3858" s="1">
        <v>1.84677877314572E-6</v>
      </c>
    </row>
    <row r="3859" spans="1:11" x14ac:dyDescent="0.3">
      <c r="A3859" t="s">
        <v>38</v>
      </c>
      <c r="B3859" s="1">
        <v>0.58291603972070205</v>
      </c>
      <c r="C3859" s="1">
        <v>3.9820700571483902E-2</v>
      </c>
      <c r="D3859" s="1">
        <v>0.88460395718787699</v>
      </c>
      <c r="E3859" s="1">
        <v>0.20858818776250701</v>
      </c>
      <c r="F3859" s="1">
        <v>0.87585735609958204</v>
      </c>
      <c r="G3859" s="1">
        <v>0.45384232492990301</v>
      </c>
      <c r="H3859" s="1">
        <v>0.35394364399684602</v>
      </c>
      <c r="I3859" s="1">
        <v>0.21677141717319201</v>
      </c>
      <c r="J3859" s="1">
        <v>1.9022342739905001E-6</v>
      </c>
      <c r="K3859" s="1">
        <v>1.9022342739905001E-6</v>
      </c>
    </row>
    <row r="3860" spans="1:11" x14ac:dyDescent="0.3">
      <c r="A3860" t="s">
        <v>38</v>
      </c>
      <c r="B3860" s="1">
        <v>0.58216754699968098</v>
      </c>
      <c r="C3860" s="1">
        <v>3.9707528252592598E-2</v>
      </c>
      <c r="D3860" s="1">
        <v>0.88295595578277997</v>
      </c>
      <c r="E3860" s="1">
        <v>0.208026620497473</v>
      </c>
      <c r="F3860" s="1">
        <v>0.86828994854288499</v>
      </c>
      <c r="G3860" s="1">
        <v>0.34929198064795502</v>
      </c>
      <c r="H3860" s="1">
        <v>0.388954748957341</v>
      </c>
      <c r="I3860" s="1">
        <v>0.22138827610152201</v>
      </c>
      <c r="J3860" s="1">
        <v>1.8726480283755501E-6</v>
      </c>
      <c r="K3860" s="1">
        <v>1.8726480283755501E-6</v>
      </c>
    </row>
    <row r="3861" spans="1:11" x14ac:dyDescent="0.3">
      <c r="A3861" t="s">
        <v>38</v>
      </c>
      <c r="B3861" s="1">
        <v>0.58441302516560401</v>
      </c>
      <c r="C3861" s="1">
        <v>3.9432760283996601E-2</v>
      </c>
      <c r="D3861" s="1">
        <v>0.87721316733765997</v>
      </c>
      <c r="E3861" s="1">
        <v>0.204539328797502</v>
      </c>
      <c r="F3861" s="1">
        <v>0.86324501017175503</v>
      </c>
      <c r="G3861" s="1">
        <v>0.29191342758557198</v>
      </c>
      <c r="H3861" s="1">
        <v>0.37023140677059202</v>
      </c>
      <c r="I3861" s="1">
        <v>0.25711292856587697</v>
      </c>
      <c r="J3861" s="1">
        <v>1.8680828656880101E-6</v>
      </c>
      <c r="K3861" s="1">
        <v>1.8680828656880101E-6</v>
      </c>
    </row>
    <row r="3862" spans="1:11" x14ac:dyDescent="0.3">
      <c r="A3862" t="s">
        <v>38</v>
      </c>
      <c r="B3862" s="1">
        <v>0.58186814991122005</v>
      </c>
      <c r="C3862" s="1">
        <v>3.9579884748670198E-2</v>
      </c>
      <c r="D3862" s="1">
        <v>0.88245730691115098</v>
      </c>
      <c r="E3862" s="1">
        <v>0.20888582869160199</v>
      </c>
      <c r="F3862" s="1">
        <v>0.85063266424391404</v>
      </c>
      <c r="G3862" s="1">
        <v>0.38179219027963401</v>
      </c>
      <c r="H3862" s="1">
        <v>0.54430218434718203</v>
      </c>
      <c r="I3862" s="1">
        <v>0.32506104961634302</v>
      </c>
      <c r="J3862" s="1">
        <v>1.86206250542232E-6</v>
      </c>
      <c r="K3862" s="1">
        <v>1.86206250542232E-6</v>
      </c>
    </row>
    <row r="3863" spans="1:11" x14ac:dyDescent="0.3">
      <c r="A3863" t="s">
        <v>38</v>
      </c>
      <c r="B3863" s="1">
        <v>0.58501181934239499</v>
      </c>
      <c r="C3863" s="1">
        <v>4.0004365341004003E-2</v>
      </c>
      <c r="D3863" s="1">
        <v>0.88297993418149101</v>
      </c>
      <c r="E3863" s="1">
        <v>0.20813246375403599</v>
      </c>
      <c r="F3863" s="1">
        <v>0.86324501017175503</v>
      </c>
      <c r="G3863" s="1">
        <v>0.49857225821109402</v>
      </c>
      <c r="H3863" s="1">
        <v>0.43776699152139198</v>
      </c>
      <c r="I3863" s="1">
        <v>0.25018451232366901</v>
      </c>
      <c r="J3863" s="1">
        <v>1.70177457105709E-6</v>
      </c>
      <c r="K3863" s="1">
        <v>1.70177457105709E-6</v>
      </c>
    </row>
    <row r="3864" spans="1:11" x14ac:dyDescent="0.3">
      <c r="A3864" t="s">
        <v>38</v>
      </c>
      <c r="B3864" s="1">
        <v>0.58216754699968098</v>
      </c>
      <c r="C3864" s="1">
        <v>3.9363492145134099E-2</v>
      </c>
      <c r="D3864" s="1">
        <v>0.88099748007022805</v>
      </c>
      <c r="E3864" s="1">
        <v>0.21071966080826601</v>
      </c>
      <c r="F3864" s="1">
        <v>0.85455650519924298</v>
      </c>
      <c r="G3864" s="1">
        <v>0.53190004312731098</v>
      </c>
      <c r="H3864" s="1">
        <v>0.51463291860376703</v>
      </c>
      <c r="I3864" s="1">
        <v>0.21011269506643901</v>
      </c>
      <c r="J3864" s="1">
        <v>1.6710740598679401E-6</v>
      </c>
      <c r="K3864" s="1">
        <v>1.6710740598679401E-6</v>
      </c>
    </row>
    <row r="3865" spans="1:11" x14ac:dyDescent="0.3">
      <c r="A3865" t="s">
        <v>38</v>
      </c>
      <c r="B3865" s="1">
        <v>0.58186814991122005</v>
      </c>
      <c r="C3865" s="1">
        <v>4.0016576950643E-2</v>
      </c>
      <c r="D3865" s="1">
        <v>0.87913028470716303</v>
      </c>
      <c r="E3865" s="1">
        <v>0.20693658211719701</v>
      </c>
      <c r="F3865" s="1">
        <v>0.856238151322955</v>
      </c>
      <c r="G3865" s="1">
        <v>0.542321361525398</v>
      </c>
      <c r="H3865" s="1">
        <v>0.57161139459948496</v>
      </c>
      <c r="I3865" s="1">
        <v>0.22611275980348899</v>
      </c>
      <c r="J3865" s="1">
        <v>1.7306456910049601E-6</v>
      </c>
      <c r="K3865" s="1">
        <v>1.7306456910049601E-6</v>
      </c>
    </row>
    <row r="3866" spans="1:11" x14ac:dyDescent="0.3">
      <c r="A3866" t="s">
        <v>38</v>
      </c>
      <c r="B3866" s="1">
        <v>0.58890398149520895</v>
      </c>
      <c r="C3866" s="1">
        <v>3.9807552723435502E-2</v>
      </c>
      <c r="D3866" s="1">
        <v>0.87788985811457798</v>
      </c>
      <c r="E3866" s="1">
        <v>0.204031234391223</v>
      </c>
      <c r="F3866" s="1">
        <v>0.843625805395116</v>
      </c>
      <c r="G3866" s="1">
        <v>0.3975876395379</v>
      </c>
      <c r="H3866" s="1">
        <v>0.54357542599999298</v>
      </c>
      <c r="I3866" s="1">
        <v>0.26852285744458598</v>
      </c>
      <c r="J3866" s="1">
        <v>1.8795581380176699E-6</v>
      </c>
      <c r="K3866" s="1">
        <v>1.8795581380176699E-6</v>
      </c>
    </row>
    <row r="3867" spans="1:11" x14ac:dyDescent="0.3">
      <c r="A3867" t="s">
        <v>38</v>
      </c>
      <c r="B3867" s="1">
        <v>0.57977237028949502</v>
      </c>
      <c r="C3867" s="1">
        <v>3.9322383176895098E-2</v>
      </c>
      <c r="D3867" s="1">
        <v>0.87708980342093901</v>
      </c>
      <c r="E3867" s="1">
        <v>0.207522921840358</v>
      </c>
      <c r="F3867" s="1">
        <v>0.86100281534013601</v>
      </c>
      <c r="G3867" s="1">
        <v>0.43177365067514401</v>
      </c>
      <c r="H3867" s="1">
        <v>0.48226036460987298</v>
      </c>
      <c r="I3867" s="1">
        <v>0.18483208347865501</v>
      </c>
      <c r="J3867" s="1">
        <v>1.8695962711691099E-6</v>
      </c>
      <c r="K3867" s="1">
        <v>1.8695962711691099E-6</v>
      </c>
    </row>
    <row r="3868" spans="1:11" x14ac:dyDescent="0.3">
      <c r="A3868" t="s">
        <v>38</v>
      </c>
      <c r="B3868" s="1">
        <v>0.58471242225406495</v>
      </c>
      <c r="C3868" s="1">
        <v>3.9921206664970302E-2</v>
      </c>
      <c r="D3868" s="1">
        <v>0.88031589856160997</v>
      </c>
      <c r="E3868" s="1">
        <v>0.20753846000376799</v>
      </c>
      <c r="F3868" s="1">
        <v>0.86772939983497899</v>
      </c>
      <c r="G3868" s="1">
        <v>0.40343175142388799</v>
      </c>
      <c r="H3868" s="1">
        <v>0.43822341807824999</v>
      </c>
      <c r="I3868" s="1">
        <v>0.27892756699279198</v>
      </c>
      <c r="J3868" s="1">
        <v>1.8786517578118901E-6</v>
      </c>
      <c r="K3868" s="1">
        <v>1.8786517578118901E-6</v>
      </c>
    </row>
    <row r="3869" spans="1:11" x14ac:dyDescent="0.3">
      <c r="A3869" t="s">
        <v>38</v>
      </c>
      <c r="B3869" s="1">
        <v>0.58276634117650405</v>
      </c>
      <c r="C3869" s="1">
        <v>3.9414881731292699E-2</v>
      </c>
      <c r="D3869" s="1">
        <v>0.87895481623612504</v>
      </c>
      <c r="E3869" s="1">
        <v>0.20660903554959301</v>
      </c>
      <c r="F3869" s="1">
        <v>0.88818942767347098</v>
      </c>
      <c r="G3869" s="1">
        <v>0.33027818306087398</v>
      </c>
      <c r="H3869" s="1">
        <v>0.25212891600188098</v>
      </c>
      <c r="I3869" s="1">
        <v>0.29737738546213599</v>
      </c>
      <c r="J3869" s="1">
        <v>1.7786838419091001E-6</v>
      </c>
      <c r="K3869" s="1">
        <v>1.7786838419091001E-6</v>
      </c>
    </row>
    <row r="3870" spans="1:11" x14ac:dyDescent="0.3">
      <c r="A3870" t="s">
        <v>38</v>
      </c>
      <c r="B3870" s="1">
        <v>0.57917357611263898</v>
      </c>
      <c r="C3870" s="1">
        <v>3.9493813831045402E-2</v>
      </c>
      <c r="D3870" s="1">
        <v>0.876600356220265</v>
      </c>
      <c r="E3870" s="1">
        <v>0.20637348206572501</v>
      </c>
      <c r="F3870" s="1">
        <v>0.87277433820611805</v>
      </c>
      <c r="G3870" s="1">
        <v>0.37008353255002002</v>
      </c>
      <c r="H3870" s="1">
        <v>0.389818281824373</v>
      </c>
      <c r="I3870" s="1">
        <v>0.29481147677601399</v>
      </c>
      <c r="J3870" s="1">
        <v>1.86934680872717E-6</v>
      </c>
      <c r="K3870" s="1">
        <v>1.86934680872717E-6</v>
      </c>
    </row>
    <row r="3871" spans="1:11" x14ac:dyDescent="0.3">
      <c r="A3871" t="s">
        <v>38</v>
      </c>
      <c r="B3871" s="1">
        <v>0.580820260099561</v>
      </c>
      <c r="C3871" s="1">
        <v>3.9568474343054501E-2</v>
      </c>
      <c r="D3871" s="1">
        <v>0.87600887899720403</v>
      </c>
      <c r="E3871" s="1">
        <v>0.207993906382335</v>
      </c>
      <c r="F3871" s="1">
        <v>0.86016199227828105</v>
      </c>
      <c r="G3871" s="1">
        <v>0.53594596674067996</v>
      </c>
      <c r="H3871" s="1">
        <v>0.49856863309969701</v>
      </c>
      <c r="I3871" s="1">
        <v>0.204320079462709</v>
      </c>
      <c r="J3871" s="1">
        <v>1.8800903245602899E-6</v>
      </c>
      <c r="K3871" s="1">
        <v>1.8800903245602899E-6</v>
      </c>
    </row>
    <row r="3872" spans="1:11" x14ac:dyDescent="0.3">
      <c r="A3872" t="s">
        <v>38</v>
      </c>
      <c r="B3872" s="1">
        <v>0.57992206883366004</v>
      </c>
      <c r="C3872" s="1">
        <v>3.9702509474580303E-2</v>
      </c>
      <c r="D3872" s="1">
        <v>0.876734560682916</v>
      </c>
      <c r="E3872" s="1">
        <v>0.20716416174631599</v>
      </c>
      <c r="F3872" s="1">
        <v>0.87641790480748805</v>
      </c>
      <c r="G3872" s="1">
        <v>0.39910996938233001</v>
      </c>
      <c r="H3872" s="1">
        <v>0.35347420409906199</v>
      </c>
      <c r="I3872" s="1">
        <v>0.23559718734760399</v>
      </c>
      <c r="J3872" s="1">
        <v>1.7008848216806401E-6</v>
      </c>
      <c r="K3872" s="1">
        <v>1.7008848216806401E-6</v>
      </c>
    </row>
    <row r="3873" spans="1:11" x14ac:dyDescent="0.3">
      <c r="A3873" t="s">
        <v>38</v>
      </c>
      <c r="B3873" s="1">
        <v>0.59010156985116302</v>
      </c>
      <c r="C3873" s="1">
        <v>3.9547683548759503E-2</v>
      </c>
      <c r="D3873" s="1">
        <v>0.88367768613109299</v>
      </c>
      <c r="E3873" s="1">
        <v>0.20578247319109699</v>
      </c>
      <c r="F3873" s="1">
        <v>0.85735924873876701</v>
      </c>
      <c r="G3873" s="1">
        <v>0.422874662121488</v>
      </c>
      <c r="H3873" s="1">
        <v>0.49980191572890897</v>
      </c>
      <c r="I3873" s="1">
        <v>0.275639393605556</v>
      </c>
      <c r="J3873" s="1">
        <v>1.86830738188579E-6</v>
      </c>
      <c r="K3873" s="1">
        <v>1.86830738188579E-6</v>
      </c>
    </row>
    <row r="3874" spans="1:11" x14ac:dyDescent="0.3">
      <c r="A3874" t="s">
        <v>38</v>
      </c>
      <c r="B3874" s="1">
        <v>0.58366453244227601</v>
      </c>
      <c r="C3874" s="1">
        <v>4.0007885237331703E-2</v>
      </c>
      <c r="D3874" s="1">
        <v>0.87846887807070695</v>
      </c>
      <c r="E3874" s="1">
        <v>0.204946579218765</v>
      </c>
      <c r="F3874" s="1">
        <v>0.864646381941515</v>
      </c>
      <c r="G3874" s="1">
        <v>0.41334222088088401</v>
      </c>
      <c r="H3874" s="1">
        <v>0.53390856723033397</v>
      </c>
      <c r="I3874" s="1">
        <v>0.19952165623638099</v>
      </c>
      <c r="J3874" s="1">
        <v>1.8470199201729501E-6</v>
      </c>
      <c r="K3874" s="1">
        <v>1.8470199201729501E-6</v>
      </c>
    </row>
    <row r="3875" spans="1:11" x14ac:dyDescent="0.3">
      <c r="A3875" t="s">
        <v>38</v>
      </c>
      <c r="B3875" s="1">
        <v>0.58171845136705502</v>
      </c>
      <c r="C3875" s="1">
        <v>3.9424608708229503E-2</v>
      </c>
      <c r="D3875" s="1">
        <v>0.87810356919906696</v>
      </c>
      <c r="E3875" s="1">
        <v>0.20630987904502601</v>
      </c>
      <c r="F3875" s="1">
        <v>0.86688857677312103</v>
      </c>
      <c r="G3875" s="1">
        <v>0.55406067019147998</v>
      </c>
      <c r="H3875" s="1">
        <v>0.47586067106805902</v>
      </c>
      <c r="I3875" s="1">
        <v>0.19800637051477399</v>
      </c>
      <c r="J3875" s="1">
        <v>1.8467455114869301E-6</v>
      </c>
      <c r="K3875" s="1">
        <v>1.8467455114869301E-6</v>
      </c>
    </row>
    <row r="3876" spans="1:11" x14ac:dyDescent="0.3">
      <c r="A3876" t="s">
        <v>38</v>
      </c>
      <c r="B3876" s="1">
        <v>0.58231724554384601</v>
      </c>
      <c r="C3876" s="1">
        <v>3.9144907483399403E-2</v>
      </c>
      <c r="D3876" s="1">
        <v>0.87898400350652095</v>
      </c>
      <c r="E3876" s="1">
        <v>0.20713903887158</v>
      </c>
      <c r="F3876" s="1">
        <v>0.86212391275594902</v>
      </c>
      <c r="G3876" s="1">
        <v>0.46342585106461798</v>
      </c>
      <c r="H3876" s="1">
        <v>0.42449103343915401</v>
      </c>
      <c r="I3876" s="1">
        <v>0.20827878056013899</v>
      </c>
      <c r="J3876" s="1">
        <v>1.62874028346965E-6</v>
      </c>
      <c r="K3876" s="1">
        <v>1.62874028346965E-6</v>
      </c>
    </row>
    <row r="3877" spans="1:11" x14ac:dyDescent="0.3">
      <c r="A3877" t="s">
        <v>38</v>
      </c>
      <c r="B3877" s="1">
        <v>0.58411362807665601</v>
      </c>
      <c r="C3877" s="1">
        <v>3.9505066696544001E-2</v>
      </c>
      <c r="D3877" s="1">
        <v>0.88404513478885705</v>
      </c>
      <c r="E3877" s="1">
        <v>0.21077773116968901</v>
      </c>
      <c r="F3877" s="1">
        <v>0.85707897438480796</v>
      </c>
      <c r="G3877" s="1">
        <v>0.45138003303389201</v>
      </c>
      <c r="H3877" s="1">
        <v>0.51511071218645399</v>
      </c>
      <c r="I3877" s="1">
        <v>0.22873739334538001</v>
      </c>
      <c r="J3877" s="1">
        <v>1.86333476387645E-6</v>
      </c>
      <c r="K3877" s="1">
        <v>1.86333476387645E-6</v>
      </c>
    </row>
    <row r="3878" spans="1:11" x14ac:dyDescent="0.3">
      <c r="A3878" t="s">
        <v>38</v>
      </c>
      <c r="B3878" s="1">
        <v>0.58201784845551496</v>
      </c>
      <c r="C3878" s="1">
        <v>3.9499084673244797E-2</v>
      </c>
      <c r="D3878" s="1">
        <v>0.87490162581089304</v>
      </c>
      <c r="E3878" s="1">
        <v>0.20408026938122201</v>
      </c>
      <c r="F3878" s="1">
        <v>0.84502717716487596</v>
      </c>
      <c r="G3878" s="1">
        <v>0.45126764626684701</v>
      </c>
      <c r="H3878" s="1">
        <v>0.66752916591331701</v>
      </c>
      <c r="I3878" s="1">
        <v>0.33858206469780899</v>
      </c>
      <c r="J3878" s="1">
        <v>1.8992656709315299E-6</v>
      </c>
      <c r="K3878" s="1">
        <v>1.8992656709315299E-6</v>
      </c>
    </row>
    <row r="3879" spans="1:11" x14ac:dyDescent="0.3">
      <c r="A3879" t="s">
        <v>38</v>
      </c>
      <c r="B3879" s="1">
        <v>0.58800579022933996</v>
      </c>
      <c r="C3879" s="1">
        <v>3.9461234534853999E-2</v>
      </c>
      <c r="D3879" s="1">
        <v>0.87919727246745005</v>
      </c>
      <c r="E3879" s="1">
        <v>0.205265925221956</v>
      </c>
      <c r="F3879" s="1">
        <v>0.87557708174563298</v>
      </c>
      <c r="G3879" s="1">
        <v>0.409868448081528</v>
      </c>
      <c r="H3879" s="1">
        <v>0.37171187491031199</v>
      </c>
      <c r="I3879" s="1">
        <v>0.26753633804344001</v>
      </c>
      <c r="J3879" s="1">
        <v>1.9029493996574E-6</v>
      </c>
      <c r="K3879" s="1">
        <v>1.9029493996574E-6</v>
      </c>
    </row>
    <row r="3880" spans="1:11" x14ac:dyDescent="0.3">
      <c r="A3880" t="s">
        <v>38</v>
      </c>
      <c r="B3880" s="1">
        <v>0.58396392953236098</v>
      </c>
      <c r="C3880" s="1">
        <v>3.9689060049736401E-2</v>
      </c>
      <c r="D3880" s="1">
        <v>0.87985456076309898</v>
      </c>
      <c r="E3880" s="1">
        <v>0.20871966444901499</v>
      </c>
      <c r="F3880" s="1">
        <v>0.86016199227828105</v>
      </c>
      <c r="G3880" s="1">
        <v>0.59629766064016898</v>
      </c>
      <c r="H3880" s="1">
        <v>0.53832481716666203</v>
      </c>
      <c r="I3880" s="1">
        <v>0.19706575152243799</v>
      </c>
      <c r="J3880" s="1">
        <v>1.9034067474676601E-6</v>
      </c>
      <c r="K3880" s="1">
        <v>1.9034067474676601E-6</v>
      </c>
    </row>
    <row r="3881" spans="1:11" x14ac:dyDescent="0.3">
      <c r="A3881" t="s">
        <v>38</v>
      </c>
      <c r="B3881" s="1">
        <v>0.58156875282227205</v>
      </c>
      <c r="C3881" s="1">
        <v>3.9614169979270801E-2</v>
      </c>
      <c r="D3881" s="1">
        <v>0.88479899386106198</v>
      </c>
      <c r="E3881" s="1">
        <v>0.21031289458018601</v>
      </c>
      <c r="F3881" s="1">
        <v>0.87081241772844997</v>
      </c>
      <c r="G3881" s="1">
        <v>0.51298841532844197</v>
      </c>
      <c r="H3881" s="1">
        <v>0.485518819451288</v>
      </c>
      <c r="I3881" s="1">
        <v>0.180812061507197</v>
      </c>
      <c r="J3881" s="1">
        <v>1.8373906699138199E-6</v>
      </c>
      <c r="K3881" s="1">
        <v>1.8373906699138199E-6</v>
      </c>
    </row>
    <row r="3882" spans="1:11" x14ac:dyDescent="0.3">
      <c r="A3882" t="s">
        <v>38</v>
      </c>
      <c r="B3882" s="1">
        <v>0.58471242225406495</v>
      </c>
      <c r="C3882" s="1">
        <v>3.9626318572863202E-2</v>
      </c>
      <c r="D3882" s="1">
        <v>0.87929981748810204</v>
      </c>
      <c r="E3882" s="1">
        <v>0.20587477920662001</v>
      </c>
      <c r="F3882" s="1">
        <v>0.86408583323360899</v>
      </c>
      <c r="G3882" s="1">
        <v>0.43429724444409201</v>
      </c>
      <c r="H3882" s="1">
        <v>0.46162504082792</v>
      </c>
      <c r="I3882" s="1">
        <v>0.23926413326517801</v>
      </c>
      <c r="J3882" s="1">
        <v>1.86214565956983E-6</v>
      </c>
      <c r="K3882" s="1">
        <v>1.86214565956983E-6</v>
      </c>
    </row>
    <row r="3883" spans="1:11" x14ac:dyDescent="0.3">
      <c r="A3883" t="s">
        <v>38</v>
      </c>
      <c r="B3883" s="1">
        <v>0.58576031206400103</v>
      </c>
      <c r="C3883" s="1">
        <v>3.9658663809451801E-2</v>
      </c>
      <c r="D3883" s="1">
        <v>0.881144038674334</v>
      </c>
      <c r="E3883" s="1">
        <v>0.20609414455747699</v>
      </c>
      <c r="F3883" s="1">
        <v>0.86408583323360899</v>
      </c>
      <c r="G3883" s="1">
        <v>0.33371108794493898</v>
      </c>
      <c r="H3883" s="1">
        <v>0.43966300011211301</v>
      </c>
      <c r="I3883" s="1">
        <v>0.29317787209007201</v>
      </c>
      <c r="J3883" s="1">
        <v>1.8721491034917401E-6</v>
      </c>
      <c r="K3883" s="1">
        <v>1.8721491034917401E-6</v>
      </c>
    </row>
    <row r="3884" spans="1:11" x14ac:dyDescent="0.3">
      <c r="A3884" t="s">
        <v>38</v>
      </c>
      <c r="B3884" s="1">
        <v>0.58800579022933996</v>
      </c>
      <c r="C3884" s="1">
        <v>3.9504742614017603E-2</v>
      </c>
      <c r="D3884" s="1">
        <v>0.88124780415778603</v>
      </c>
      <c r="E3884" s="1">
        <v>0.207798507693948</v>
      </c>
      <c r="F3884" s="1">
        <v>0.85511705390715098</v>
      </c>
      <c r="G3884" s="1">
        <v>0.429342009715586</v>
      </c>
      <c r="H3884" s="1">
        <v>0.549539028296265</v>
      </c>
      <c r="I3884" s="1">
        <v>0.259071055419832</v>
      </c>
      <c r="J3884" s="1">
        <v>1.9030658154637099E-6</v>
      </c>
      <c r="K3884" s="1">
        <v>1.9030658154637099E-6</v>
      </c>
    </row>
    <row r="3885" spans="1:11" x14ac:dyDescent="0.3">
      <c r="A3885" t="s">
        <v>38</v>
      </c>
      <c r="B3885" s="1">
        <v>0.58156875282227205</v>
      </c>
      <c r="C3885" s="1">
        <v>3.9653649532585697E-2</v>
      </c>
      <c r="D3885" s="1">
        <v>0.88518815542108797</v>
      </c>
      <c r="E3885" s="1">
        <v>0.21069114875668701</v>
      </c>
      <c r="F3885" s="1">
        <v>0.86520693064941301</v>
      </c>
      <c r="G3885" s="1">
        <v>0.45086918409281201</v>
      </c>
      <c r="H3885" s="1">
        <v>0.47869713682125797</v>
      </c>
      <c r="I3885" s="1">
        <v>0.22135169940563901</v>
      </c>
      <c r="J3885" s="1">
        <v>1.9500395932822101E-6</v>
      </c>
      <c r="K3885" s="1">
        <v>1.9500395932822101E-6</v>
      </c>
    </row>
    <row r="3886" spans="1:11" x14ac:dyDescent="0.3">
      <c r="A3886" t="s">
        <v>38</v>
      </c>
      <c r="B3886" s="1">
        <v>0.58351483389810999</v>
      </c>
      <c r="C3886" s="1">
        <v>3.9719721857646897E-2</v>
      </c>
      <c r="D3886" s="1">
        <v>0.87779957518742702</v>
      </c>
      <c r="E3886" s="1">
        <v>0.20688437848173299</v>
      </c>
      <c r="F3886" s="1">
        <v>0.84446662845697895</v>
      </c>
      <c r="G3886" s="1">
        <v>0.37386381471403102</v>
      </c>
      <c r="H3886" s="1">
        <v>0.66780874940518997</v>
      </c>
      <c r="I3886" s="1">
        <v>0.271352356501676</v>
      </c>
      <c r="J3886" s="1">
        <v>1.7928117315379101E-6</v>
      </c>
      <c r="K3886" s="1">
        <v>1.7928117315379101E-6</v>
      </c>
    </row>
    <row r="3887" spans="1:11" x14ac:dyDescent="0.3">
      <c r="A3887" t="s">
        <v>38</v>
      </c>
      <c r="B3887" s="1">
        <v>0.57992206883366004</v>
      </c>
      <c r="C3887" s="1">
        <v>3.9426958306545697E-2</v>
      </c>
      <c r="D3887" s="1">
        <v>0.88333329200112398</v>
      </c>
      <c r="E3887" s="1">
        <v>0.20866828319387401</v>
      </c>
      <c r="F3887" s="1">
        <v>0.86016199227828105</v>
      </c>
      <c r="G3887" s="1">
        <v>0.44084632786876399</v>
      </c>
      <c r="H3887" s="1">
        <v>0.50647943767686598</v>
      </c>
      <c r="I3887" s="1">
        <v>0.219018855834232</v>
      </c>
      <c r="J3887" s="1">
        <v>1.8807888193977599E-6</v>
      </c>
      <c r="K3887" s="1">
        <v>1.8807888193977599E-6</v>
      </c>
    </row>
    <row r="3888" spans="1:11" x14ac:dyDescent="0.3">
      <c r="A3888" t="s">
        <v>38</v>
      </c>
      <c r="B3888" s="1">
        <v>0.58995187130686699</v>
      </c>
      <c r="C3888" s="1">
        <v>3.9640006558455503E-2</v>
      </c>
      <c r="D3888" s="1">
        <v>0.88198208738845896</v>
      </c>
      <c r="E3888" s="1">
        <v>0.206737456752319</v>
      </c>
      <c r="F3888" s="1">
        <v>0.86156336404803202</v>
      </c>
      <c r="G3888" s="1">
        <v>0.28119581680166</v>
      </c>
      <c r="H3888" s="1">
        <v>0.44882777110195798</v>
      </c>
      <c r="I3888" s="1">
        <v>0.35240148897200502</v>
      </c>
      <c r="J3888" s="1">
        <v>1.86910566169995E-6</v>
      </c>
      <c r="K3888" s="1">
        <v>1.86910566169995E-6</v>
      </c>
    </row>
    <row r="3889" spans="1:11" x14ac:dyDescent="0.3">
      <c r="A3889" t="s">
        <v>38</v>
      </c>
      <c r="B3889" s="1">
        <v>0.58501181934239499</v>
      </c>
      <c r="C3889" s="1">
        <v>3.9980194185913302E-2</v>
      </c>
      <c r="D3889" s="1">
        <v>0.88472576920783197</v>
      </c>
      <c r="E3889" s="1">
        <v>0.207080083238743</v>
      </c>
      <c r="F3889" s="1">
        <v>0.85511705390715098</v>
      </c>
      <c r="G3889" s="1">
        <v>0.43482852734281002</v>
      </c>
      <c r="H3889" s="1">
        <v>0.45109507424846401</v>
      </c>
      <c r="I3889" s="1">
        <v>0.25648488153910498</v>
      </c>
      <c r="J3889" s="1">
        <v>1.89949850254382E-6</v>
      </c>
      <c r="K3889" s="1">
        <v>1.89949850254382E-6</v>
      </c>
    </row>
    <row r="3890" spans="1:11" x14ac:dyDescent="0.3">
      <c r="A3890" t="s">
        <v>38</v>
      </c>
      <c r="B3890" s="1">
        <v>0.58321543680965005</v>
      </c>
      <c r="C3890" s="1">
        <v>3.9610690593259001E-2</v>
      </c>
      <c r="D3890" s="1">
        <v>0.88178691408891696</v>
      </c>
      <c r="E3890" s="1">
        <v>0.20955768848577899</v>
      </c>
      <c r="F3890" s="1">
        <v>0.88370503801023603</v>
      </c>
      <c r="G3890" s="1">
        <v>0.45198283478436202</v>
      </c>
      <c r="H3890" s="1">
        <v>0.29520344077790101</v>
      </c>
      <c r="I3890" s="1">
        <v>0.216431879851674</v>
      </c>
      <c r="J3890" s="1">
        <v>1.84653762611861E-6</v>
      </c>
      <c r="K3890" s="1">
        <v>1.84653762611861E-6</v>
      </c>
    </row>
    <row r="3891" spans="1:11" x14ac:dyDescent="0.3">
      <c r="A3891" t="s">
        <v>38</v>
      </c>
      <c r="B3891" s="1">
        <v>0.58022146592215296</v>
      </c>
      <c r="C3891" s="1">
        <v>3.9356515368525198E-2</v>
      </c>
      <c r="D3891" s="1">
        <v>0.87767898866754701</v>
      </c>
      <c r="E3891" s="1">
        <v>0.208788268444493</v>
      </c>
      <c r="F3891" s="1">
        <v>0.88034174576281699</v>
      </c>
      <c r="G3891" s="1">
        <v>0.38609353836354099</v>
      </c>
      <c r="H3891" s="1">
        <v>0.37215623199398701</v>
      </c>
      <c r="I3891" s="1">
        <v>0.25606055213902101</v>
      </c>
      <c r="J3891" s="1">
        <v>1.7300054040706801E-6</v>
      </c>
      <c r="K3891" s="1">
        <v>1.7300054040706801E-6</v>
      </c>
    </row>
    <row r="3892" spans="1:11" x14ac:dyDescent="0.3">
      <c r="A3892" t="s">
        <v>38</v>
      </c>
      <c r="B3892" s="1">
        <v>0.58216754699968098</v>
      </c>
      <c r="C3892" s="1">
        <v>3.9528661704920899E-2</v>
      </c>
      <c r="D3892" s="1">
        <v>0.88696697728127405</v>
      </c>
      <c r="E3892" s="1">
        <v>0.208487158744951</v>
      </c>
      <c r="F3892" s="1">
        <v>0.84923129247416296</v>
      </c>
      <c r="G3892" s="1">
        <v>0.42972003793198399</v>
      </c>
      <c r="H3892" s="1">
        <v>0.47292787736925901</v>
      </c>
      <c r="I3892" s="1">
        <v>0.21876218082364601</v>
      </c>
      <c r="J3892" s="1">
        <v>1.9495822454721E-6</v>
      </c>
      <c r="K3892" s="1">
        <v>1.9495822454721E-6</v>
      </c>
    </row>
    <row r="3893" spans="1:11" x14ac:dyDescent="0.3">
      <c r="A3893" t="s">
        <v>38</v>
      </c>
      <c r="B3893" s="1">
        <v>0.58785609168514197</v>
      </c>
      <c r="C3893" s="1">
        <v>3.9840325568913197E-2</v>
      </c>
      <c r="D3893" s="1">
        <v>0.87825920488870202</v>
      </c>
      <c r="E3893" s="1">
        <v>0.203901463828187</v>
      </c>
      <c r="F3893" s="1">
        <v>0.873054612560067</v>
      </c>
      <c r="G3893" s="1">
        <v>0.34100601082360199</v>
      </c>
      <c r="H3893" s="1">
        <v>0.41663726845815502</v>
      </c>
      <c r="I3893" s="1">
        <v>0.26488332125973502</v>
      </c>
      <c r="J3893" s="1">
        <v>1.79773445705926E-6</v>
      </c>
      <c r="K3893" s="1">
        <v>1.79773445705926E-6</v>
      </c>
    </row>
    <row r="3894" spans="1:11" x14ac:dyDescent="0.3">
      <c r="A3894" t="s">
        <v>38</v>
      </c>
      <c r="B3894" s="1">
        <v>0.58710759896415299</v>
      </c>
      <c r="C3894" s="1">
        <v>3.9318597712941598E-2</v>
      </c>
      <c r="D3894" s="1">
        <v>0.87775098795609696</v>
      </c>
      <c r="E3894" s="1">
        <v>0.20676173202749501</v>
      </c>
      <c r="F3894" s="1">
        <v>0.86744912548103004</v>
      </c>
      <c r="G3894" s="1">
        <v>0.49266684445218001</v>
      </c>
      <c r="H3894" s="1">
        <v>0.45047402229481698</v>
      </c>
      <c r="I3894" s="1">
        <v>0.19353847072591099</v>
      </c>
      <c r="J3894" s="1">
        <v>1.8986752764855401E-6</v>
      </c>
      <c r="K3894" s="1">
        <v>1.8986752764855401E-6</v>
      </c>
    </row>
    <row r="3895" spans="1:11" x14ac:dyDescent="0.3">
      <c r="A3895" t="s">
        <v>38</v>
      </c>
      <c r="B3895" s="1">
        <v>0.58022146592215296</v>
      </c>
      <c r="C3895" s="1">
        <v>3.9609506791808503E-2</v>
      </c>
      <c r="D3895" s="1">
        <v>0.87632052837577301</v>
      </c>
      <c r="E3895" s="1">
        <v>0.208478412326599</v>
      </c>
      <c r="F3895" s="1">
        <v>0.87866009963910696</v>
      </c>
      <c r="G3895" s="1">
        <v>0.45409774940044501</v>
      </c>
      <c r="H3895" s="1">
        <v>0.33376680126668501</v>
      </c>
      <c r="I3895" s="1">
        <v>0.186471251011291</v>
      </c>
      <c r="J3895" s="1">
        <v>1.9018933419865499E-6</v>
      </c>
      <c r="K3895" s="1">
        <v>1.9018933419865499E-6</v>
      </c>
    </row>
    <row r="3896" spans="1:11" x14ac:dyDescent="0.3">
      <c r="A3896" t="s">
        <v>38</v>
      </c>
      <c r="B3896" s="1">
        <v>0.58366453244227601</v>
      </c>
      <c r="C3896" s="1">
        <v>3.9682380348776601E-2</v>
      </c>
      <c r="D3896" s="1">
        <v>0.88109621648629699</v>
      </c>
      <c r="E3896" s="1">
        <v>0.20797777427856201</v>
      </c>
      <c r="F3896" s="1">
        <v>0.85091293859787298</v>
      </c>
      <c r="G3896" s="1">
        <v>0.47422519767910298</v>
      </c>
      <c r="H3896" s="1">
        <v>0.54341505358532305</v>
      </c>
      <c r="I3896" s="1">
        <v>0.21958591583665901</v>
      </c>
      <c r="J3896" s="1">
        <v>1.86880630676963E-6</v>
      </c>
      <c r="K3896" s="1">
        <v>1.86880630676963E-6</v>
      </c>
    </row>
    <row r="3897" spans="1:11" x14ac:dyDescent="0.3">
      <c r="A3897" t="s">
        <v>38</v>
      </c>
      <c r="B3897" s="1">
        <v>0.58875428295104304</v>
      </c>
      <c r="C3897" s="1">
        <v>3.9936902161767499E-2</v>
      </c>
      <c r="D3897" s="1">
        <v>0.87522005672602599</v>
      </c>
      <c r="E3897" s="1">
        <v>0.20147293957367199</v>
      </c>
      <c r="F3897" s="1">
        <v>0.83970196443978695</v>
      </c>
      <c r="G3897" s="1">
        <v>0.32968559828922001</v>
      </c>
      <c r="H3897" s="1">
        <v>0.66535631194899802</v>
      </c>
      <c r="I3897" s="1">
        <v>0.35867047657120699</v>
      </c>
      <c r="J3897" s="1">
        <v>1.9494325680067499E-6</v>
      </c>
      <c r="K3897" s="1">
        <v>1.9494325680067499E-6</v>
      </c>
    </row>
    <row r="3898" spans="1:11" x14ac:dyDescent="0.3">
      <c r="A3898" t="s">
        <v>38</v>
      </c>
      <c r="B3898" s="1">
        <v>0.58531121643079098</v>
      </c>
      <c r="C3898" s="1">
        <v>4.0100397295168198E-2</v>
      </c>
      <c r="D3898" s="1">
        <v>0.88077083274776402</v>
      </c>
      <c r="E3898" s="1">
        <v>0.20529265281641901</v>
      </c>
      <c r="F3898" s="1">
        <v>0.86184363840199096</v>
      </c>
      <c r="G3898" s="1">
        <v>0.42809553829934499</v>
      </c>
      <c r="H3898" s="1">
        <v>0.47359214836784602</v>
      </c>
      <c r="I3898" s="1">
        <v>0.26425826244928702</v>
      </c>
      <c r="J3898" s="1">
        <v>1.6214144030913399E-6</v>
      </c>
      <c r="K3898" s="1">
        <v>1.6214144030913399E-6</v>
      </c>
    </row>
    <row r="3899" spans="1:11" x14ac:dyDescent="0.3">
      <c r="A3899" t="s">
        <v>38</v>
      </c>
      <c r="B3899" s="1">
        <v>0.58321543680965005</v>
      </c>
      <c r="C3899" s="1">
        <v>3.9591353669186098E-2</v>
      </c>
      <c r="D3899" s="1">
        <v>0.87829510997062299</v>
      </c>
      <c r="E3899" s="1">
        <v>0.20886042407623401</v>
      </c>
      <c r="F3899" s="1">
        <v>0.86072254098618906</v>
      </c>
      <c r="G3899" s="1">
        <v>0.394573630785508</v>
      </c>
      <c r="H3899" s="1">
        <v>0.48450105299811402</v>
      </c>
      <c r="I3899" s="1">
        <v>0.26294415532220899</v>
      </c>
      <c r="J3899" s="1">
        <v>1.7915976809873001E-6</v>
      </c>
      <c r="K3899" s="1">
        <v>1.7915976809873001E-6</v>
      </c>
    </row>
    <row r="3900" spans="1:11" x14ac:dyDescent="0.3">
      <c r="A3900" t="s">
        <v>38</v>
      </c>
      <c r="B3900" s="1">
        <v>0.58426332662085401</v>
      </c>
      <c r="C3900" s="1">
        <v>3.9940656117697697E-2</v>
      </c>
      <c r="D3900" s="1">
        <v>0.88248942584398404</v>
      </c>
      <c r="E3900" s="1">
        <v>0.20733736311897599</v>
      </c>
      <c r="F3900" s="1">
        <v>0.86408583323360899</v>
      </c>
      <c r="G3900" s="1">
        <v>0.271530554836384</v>
      </c>
      <c r="H3900" s="1">
        <v>0.48932853735431497</v>
      </c>
      <c r="I3900" s="1">
        <v>0.28287765991486902</v>
      </c>
      <c r="J3900" s="1">
        <v>1.84540672971519E-6</v>
      </c>
      <c r="K3900" s="1">
        <v>1.84540672971519E-6</v>
      </c>
    </row>
    <row r="3901" spans="1:11" x14ac:dyDescent="0.3">
      <c r="A3901" t="s">
        <v>38</v>
      </c>
      <c r="B3901" s="1">
        <v>0.58426332662085401</v>
      </c>
      <c r="C3901" s="1">
        <v>3.9829468804280198E-2</v>
      </c>
      <c r="D3901" s="1">
        <v>0.87953790117224495</v>
      </c>
      <c r="E3901" s="1">
        <v>0.20931179616602599</v>
      </c>
      <c r="F3901" s="1">
        <v>0.86100281534013601</v>
      </c>
      <c r="G3901" s="1">
        <v>0.40251222332994102</v>
      </c>
      <c r="H3901" s="1">
        <v>0.53628329988821699</v>
      </c>
      <c r="I3901" s="1">
        <v>0.24970539077145901</v>
      </c>
      <c r="J3901" s="1">
        <v>1.88017347870765E-6</v>
      </c>
      <c r="K3901" s="1">
        <v>1.88017347870765E-6</v>
      </c>
    </row>
    <row r="3902" spans="1:11" x14ac:dyDescent="0.3">
      <c r="A3902" t="s">
        <v>39</v>
      </c>
      <c r="B3902" s="1">
        <v>0.63995118512529603</v>
      </c>
      <c r="C3902" s="1">
        <v>4.7771507213508098E-2</v>
      </c>
      <c r="D3902" s="1">
        <v>0.702446237100395</v>
      </c>
      <c r="E3902" s="1">
        <v>0.219270578125799</v>
      </c>
      <c r="F3902" s="1">
        <v>0.94340347540198599</v>
      </c>
      <c r="G3902" s="1">
        <v>0.27984717559720801</v>
      </c>
      <c r="H3902" s="1">
        <v>0.62313357513344003</v>
      </c>
      <c r="I3902" s="1">
        <v>0.36134592363267698</v>
      </c>
      <c r="J3902" s="1">
        <v>1.9789772365480799E-6</v>
      </c>
      <c r="K3902" s="1">
        <v>1.9789772365480799E-6</v>
      </c>
    </row>
    <row r="3903" spans="1:11" x14ac:dyDescent="0.3">
      <c r="A3903" t="s">
        <v>39</v>
      </c>
      <c r="B3903" s="1">
        <v>0.634861434616528</v>
      </c>
      <c r="C3903" s="1">
        <v>4.8166352259265202E-2</v>
      </c>
      <c r="D3903" s="1">
        <v>0.70232743671600295</v>
      </c>
      <c r="E3903" s="1">
        <v>0.214560135111594</v>
      </c>
      <c r="F3903" s="1">
        <v>0.96974926467345701</v>
      </c>
      <c r="G3903" s="1">
        <v>0.41645839942148299</v>
      </c>
      <c r="H3903" s="1">
        <v>0.40255120666136701</v>
      </c>
      <c r="I3903" s="1">
        <v>0.24794575967574201</v>
      </c>
      <c r="J3903" s="1">
        <v>1.98750053664782E-6</v>
      </c>
      <c r="K3903" s="1">
        <v>1.98750053664782E-6</v>
      </c>
    </row>
    <row r="3904" spans="1:11" x14ac:dyDescent="0.3">
      <c r="A3904" t="s">
        <v>39</v>
      </c>
      <c r="B3904" s="1">
        <v>0.64189726620051601</v>
      </c>
      <c r="C3904" s="1">
        <v>4.7572241471261101E-2</v>
      </c>
      <c r="D3904" s="1">
        <v>0.70388588598998802</v>
      </c>
      <c r="E3904" s="1">
        <v>0.21731460039185299</v>
      </c>
      <c r="F3904" s="1">
        <v>0.96890844161161205</v>
      </c>
      <c r="G3904" s="1">
        <v>0.45936971047241498</v>
      </c>
      <c r="H3904" s="1">
        <v>0.34198210177308702</v>
      </c>
      <c r="I3904" s="1">
        <v>0.218962143748827</v>
      </c>
      <c r="J3904" s="1">
        <v>2.0340003358267401E-6</v>
      </c>
      <c r="K3904" s="1">
        <v>2.0340003358267401E-6</v>
      </c>
    </row>
    <row r="3905" spans="1:11" x14ac:dyDescent="0.3">
      <c r="A3905" t="s">
        <v>39</v>
      </c>
      <c r="B3905" s="1">
        <v>0.63815480259248603</v>
      </c>
      <c r="C3905" s="1">
        <v>4.7934255156639703E-2</v>
      </c>
      <c r="D3905" s="1">
        <v>0.70178886723148703</v>
      </c>
      <c r="E3905" s="1">
        <v>0.218823590680636</v>
      </c>
      <c r="F3905" s="1">
        <v>0.95993966228515304</v>
      </c>
      <c r="G3905" s="1">
        <v>0.41575342788279201</v>
      </c>
      <c r="H3905" s="1">
        <v>0.486708235047426</v>
      </c>
      <c r="I3905" s="1">
        <v>0.23103737660836801</v>
      </c>
      <c r="J3905" s="1">
        <v>1.9741792422481099E-6</v>
      </c>
      <c r="K3905" s="1">
        <v>1.9741792422481099E-6</v>
      </c>
    </row>
    <row r="3906" spans="1:11" x14ac:dyDescent="0.3">
      <c r="A3906" t="s">
        <v>39</v>
      </c>
      <c r="B3906" s="1">
        <v>0.63426264043811198</v>
      </c>
      <c r="C3906" s="1">
        <v>4.7923024796872403E-2</v>
      </c>
      <c r="D3906" s="1">
        <v>0.70291920341997705</v>
      </c>
      <c r="E3906" s="1">
        <v>0.21517429354145001</v>
      </c>
      <c r="F3906" s="1">
        <v>0.97731667223016405</v>
      </c>
      <c r="G3906" s="1">
        <v>0.36445397721928502</v>
      </c>
      <c r="H3906" s="1">
        <v>0.38385086813004698</v>
      </c>
      <c r="I3906" s="1">
        <v>0.239898275896962</v>
      </c>
      <c r="J3906" s="1">
        <v>1.9543968706015401E-6</v>
      </c>
      <c r="K3906" s="1">
        <v>1.9543968706015401E-6</v>
      </c>
    </row>
    <row r="3907" spans="1:11" x14ac:dyDescent="0.3">
      <c r="A3907" t="s">
        <v>39</v>
      </c>
      <c r="B3907" s="1">
        <v>0.64279545746801003</v>
      </c>
      <c r="C3907" s="1">
        <v>4.8066755397311201E-2</v>
      </c>
      <c r="D3907" s="1">
        <v>0.70002233262823599</v>
      </c>
      <c r="E3907" s="1">
        <v>0.21951019487188</v>
      </c>
      <c r="F3907" s="1">
        <v>0.92882920899649102</v>
      </c>
      <c r="G3907" s="1">
        <v>0.36814230657390101</v>
      </c>
      <c r="H3907" s="1">
        <v>0.68697084417951404</v>
      </c>
      <c r="I3907" s="1">
        <v>0.33865121786087998</v>
      </c>
      <c r="J3907" s="1">
        <v>2.03444936822231E-6</v>
      </c>
      <c r="K3907" s="1">
        <v>2.03444936822231E-6</v>
      </c>
    </row>
    <row r="3908" spans="1:11" x14ac:dyDescent="0.3">
      <c r="A3908" t="s">
        <v>39</v>
      </c>
      <c r="B3908" s="1">
        <v>0.63875359676930898</v>
      </c>
      <c r="C3908" s="1">
        <v>4.7803267301091003E-2</v>
      </c>
      <c r="D3908" s="1">
        <v>0.703525673816778</v>
      </c>
      <c r="E3908" s="1">
        <v>0.21742308289502199</v>
      </c>
      <c r="F3908" s="1">
        <v>0.96246213147071802</v>
      </c>
      <c r="G3908" s="1">
        <v>0.42136254925587802</v>
      </c>
      <c r="H3908" s="1">
        <v>0.396042165759524</v>
      </c>
      <c r="I3908" s="1">
        <v>0.25224832406634201</v>
      </c>
      <c r="J3908" s="1">
        <v>2.03257839990768E-6</v>
      </c>
      <c r="K3908" s="1">
        <v>2.03257839990768E-6</v>
      </c>
    </row>
    <row r="3909" spans="1:11" x14ac:dyDescent="0.3">
      <c r="A3909" t="s">
        <v>39</v>
      </c>
      <c r="B3909" s="1">
        <v>0.63935239094671803</v>
      </c>
      <c r="C3909" s="1">
        <v>4.8486775353761301E-2</v>
      </c>
      <c r="D3909" s="1">
        <v>0.70079990172709306</v>
      </c>
      <c r="E3909" s="1">
        <v>0.213286234597163</v>
      </c>
      <c r="F3909" s="1">
        <v>0.96386350324047099</v>
      </c>
      <c r="G3909" s="1">
        <v>0.42412113353772801</v>
      </c>
      <c r="H3909" s="1">
        <v>0.493117505853852</v>
      </c>
      <c r="I3909" s="1">
        <v>0.24906980781291499</v>
      </c>
      <c r="J3909" s="1">
        <v>1.8181571156397699E-6</v>
      </c>
      <c r="K3909" s="1">
        <v>1.8181571156397699E-6</v>
      </c>
    </row>
    <row r="3910" spans="1:11" x14ac:dyDescent="0.3">
      <c r="A3910" t="s">
        <v>39</v>
      </c>
      <c r="B3910" s="1">
        <v>0.63396324334961895</v>
      </c>
      <c r="C3910" s="1">
        <v>4.8110321991375098E-2</v>
      </c>
      <c r="D3910" s="1">
        <v>0.70476840074144398</v>
      </c>
      <c r="E3910" s="1">
        <v>0.21125464982229999</v>
      </c>
      <c r="F3910" s="1">
        <v>0.94172182927827697</v>
      </c>
      <c r="G3910" s="1">
        <v>0.45674394691525499</v>
      </c>
      <c r="H3910" s="1">
        <v>0.60545308176523005</v>
      </c>
      <c r="I3910" s="1">
        <v>0.25141643930402702</v>
      </c>
      <c r="J3910" s="1">
        <v>1.9252263957233898E-6</v>
      </c>
      <c r="K3910" s="1">
        <v>1.9252263957233898E-6</v>
      </c>
    </row>
    <row r="3911" spans="1:11" x14ac:dyDescent="0.3">
      <c r="A3911" t="s">
        <v>39</v>
      </c>
      <c r="B3911" s="1">
        <v>0.63905299385780201</v>
      </c>
      <c r="C3911" s="1">
        <v>4.8083796736822303E-2</v>
      </c>
      <c r="D3911" s="1">
        <v>0.70027113037305599</v>
      </c>
      <c r="E3911" s="1">
        <v>0.21793325312317799</v>
      </c>
      <c r="F3911" s="1">
        <v>0.97171118515112498</v>
      </c>
      <c r="G3911" s="1">
        <v>0.45679503180935899</v>
      </c>
      <c r="H3911" s="1">
        <v>0.341728443254326</v>
      </c>
      <c r="I3911" s="1">
        <v>0.21005778763021599</v>
      </c>
      <c r="J3911" s="1">
        <v>1.9882406085590301E-6</v>
      </c>
      <c r="K3911" s="1">
        <v>1.9882406085590301E-6</v>
      </c>
    </row>
    <row r="3912" spans="1:11" x14ac:dyDescent="0.3">
      <c r="A3912" t="s">
        <v>39</v>
      </c>
      <c r="B3912" s="1">
        <v>0.64384334727807702</v>
      </c>
      <c r="C3912" s="1">
        <v>4.7831466982030398E-2</v>
      </c>
      <c r="D3912" s="1">
        <v>0.70105385592136105</v>
      </c>
      <c r="E3912" s="1">
        <v>0.21629123348327101</v>
      </c>
      <c r="F3912" s="1">
        <v>0.97255200821298204</v>
      </c>
      <c r="G3912" s="1">
        <v>0.48673077975680201</v>
      </c>
      <c r="H3912" s="1">
        <v>0.35575753431652202</v>
      </c>
      <c r="I3912" s="1">
        <v>0.20329298711970201</v>
      </c>
      <c r="J3912" s="1">
        <v>1.9787028278618802E-6</v>
      </c>
      <c r="K3912" s="1">
        <v>1.9787028278618802E-6</v>
      </c>
    </row>
    <row r="3913" spans="1:11" x14ac:dyDescent="0.3">
      <c r="A3913" t="s">
        <v>39</v>
      </c>
      <c r="B3913" s="1">
        <v>0.63950208949091503</v>
      </c>
      <c r="C3913" s="1">
        <v>4.7772573985157302E-2</v>
      </c>
      <c r="D3913" s="1">
        <v>0.70360407587311902</v>
      </c>
      <c r="E3913" s="1">
        <v>0.217029894290548</v>
      </c>
      <c r="F3913" s="1">
        <v>0.96526487501023395</v>
      </c>
      <c r="G3913" s="1">
        <v>0.51989509301187198</v>
      </c>
      <c r="H3913" s="1">
        <v>0.37699341663188601</v>
      </c>
      <c r="I3913" s="1">
        <v>0.19124046762375199</v>
      </c>
      <c r="J3913" s="1">
        <v>2.0283874308828898E-6</v>
      </c>
      <c r="K3913" s="1">
        <v>2.0283874308828898E-6</v>
      </c>
    </row>
    <row r="3914" spans="1:11" x14ac:dyDescent="0.3">
      <c r="A3914" t="s">
        <v>39</v>
      </c>
      <c r="B3914" s="1">
        <v>0.64249606037792495</v>
      </c>
      <c r="C3914" s="1">
        <v>4.8220726105353898E-2</v>
      </c>
      <c r="D3914" s="1">
        <v>0.70343978024548304</v>
      </c>
      <c r="E3914" s="1">
        <v>0.21680424158959599</v>
      </c>
      <c r="F3914" s="1">
        <v>0.94172182927827697</v>
      </c>
      <c r="G3914" s="1">
        <v>0.44759975086988002</v>
      </c>
      <c r="H3914" s="1">
        <v>0.55426631346403599</v>
      </c>
      <c r="I3914" s="1">
        <v>0.226523380725214</v>
      </c>
      <c r="J3914" s="1">
        <v>1.9259830984637901E-6</v>
      </c>
      <c r="K3914" s="1">
        <v>1.9259830984637901E-6</v>
      </c>
    </row>
    <row r="3915" spans="1:11" x14ac:dyDescent="0.3">
      <c r="A3915" t="s">
        <v>39</v>
      </c>
      <c r="B3915" s="1">
        <v>0.64204696474526701</v>
      </c>
      <c r="C3915" s="1">
        <v>4.8023818963715097E-2</v>
      </c>
      <c r="D3915" s="1">
        <v>0.69929808926967196</v>
      </c>
      <c r="E3915" s="1">
        <v>0.21705714924507699</v>
      </c>
      <c r="F3915" s="1">
        <v>0.98656572591057101</v>
      </c>
      <c r="G3915" s="1">
        <v>0.50637803003083703</v>
      </c>
      <c r="H3915" s="1">
        <v>0.34296283913950698</v>
      </c>
      <c r="I3915" s="1">
        <v>0.19725332270346599</v>
      </c>
      <c r="J3915" s="1">
        <v>2.0290443486467401E-6</v>
      </c>
      <c r="K3915" s="1">
        <v>2.0290443486467401E-6</v>
      </c>
    </row>
    <row r="3916" spans="1:11" x14ac:dyDescent="0.3">
      <c r="A3916" t="s">
        <v>39</v>
      </c>
      <c r="B3916" s="1">
        <v>0.64174756765635099</v>
      </c>
      <c r="C3916" s="1">
        <v>4.7712852777383803E-2</v>
      </c>
      <c r="D3916" s="1">
        <v>0.70450829147282601</v>
      </c>
      <c r="E3916" s="1">
        <v>0.21540398300916599</v>
      </c>
      <c r="F3916" s="1">
        <v>0.96834789290369405</v>
      </c>
      <c r="G3916" s="1">
        <v>0.29224037090786298</v>
      </c>
      <c r="H3916" s="1">
        <v>0.42116942396655199</v>
      </c>
      <c r="I3916" s="1">
        <v>0.27297022792329201</v>
      </c>
      <c r="J3916" s="1">
        <v>1.79282836236738E-6</v>
      </c>
      <c r="K3916" s="1">
        <v>1.79282836236738E-6</v>
      </c>
    </row>
    <row r="3917" spans="1:11" x14ac:dyDescent="0.3">
      <c r="A3917" t="s">
        <v>39</v>
      </c>
      <c r="B3917" s="1">
        <v>0.63396324334961895</v>
      </c>
      <c r="C3917" s="1">
        <v>4.7870221850806999E-2</v>
      </c>
      <c r="D3917" s="1">
        <v>0.70273828563294105</v>
      </c>
      <c r="E3917" s="1">
        <v>0.21585342334811</v>
      </c>
      <c r="F3917" s="1">
        <v>0.95769746745353701</v>
      </c>
      <c r="G3917" s="1">
        <v>0.34423457613124497</v>
      </c>
      <c r="H3917" s="1">
        <v>0.43452582563867598</v>
      </c>
      <c r="I3917" s="1">
        <v>0.28767703340303402</v>
      </c>
      <c r="J3917" s="1">
        <v>1.9245362163005701E-6</v>
      </c>
      <c r="K3917" s="1">
        <v>1.9245362163005701E-6</v>
      </c>
    </row>
    <row r="3918" spans="1:11" x14ac:dyDescent="0.3">
      <c r="A3918" t="s">
        <v>39</v>
      </c>
      <c r="B3918" s="1">
        <v>0.64444214145489997</v>
      </c>
      <c r="C3918" s="1">
        <v>4.7954397785881897E-2</v>
      </c>
      <c r="D3918" s="1">
        <v>0.70099444326790294</v>
      </c>
      <c r="E3918" s="1">
        <v>0.217571425283592</v>
      </c>
      <c r="F3918" s="1">
        <v>0.94200210363222603</v>
      </c>
      <c r="G3918" s="1">
        <v>0.51842384806156006</v>
      </c>
      <c r="H3918" s="1">
        <v>0.59429333707923704</v>
      </c>
      <c r="I3918" s="1">
        <v>0.218136882882526</v>
      </c>
      <c r="J3918" s="1">
        <v>1.9873175975237698E-6</v>
      </c>
      <c r="K3918" s="1">
        <v>1.9873175975237698E-6</v>
      </c>
    </row>
    <row r="3919" spans="1:11" x14ac:dyDescent="0.3">
      <c r="A3919" t="s">
        <v>39</v>
      </c>
      <c r="B3919" s="1">
        <v>0.64144817056785797</v>
      </c>
      <c r="C3919" s="1">
        <v>4.7272150054147498E-2</v>
      </c>
      <c r="D3919" s="1">
        <v>0.70332508957894402</v>
      </c>
      <c r="E3919" s="1">
        <v>0.21739482988053699</v>
      </c>
      <c r="F3919" s="1">
        <v>0.96134103405490501</v>
      </c>
      <c r="G3919" s="1">
        <v>0.43726016830236902</v>
      </c>
      <c r="H3919" s="1">
        <v>0.53276757340549397</v>
      </c>
      <c r="I3919" s="1">
        <v>0.25581666891119798</v>
      </c>
      <c r="J3919" s="1">
        <v>2.0120393255207298E-6</v>
      </c>
      <c r="K3919" s="1">
        <v>2.0120393255207298E-6</v>
      </c>
    </row>
    <row r="3920" spans="1:11" x14ac:dyDescent="0.3">
      <c r="A3920" t="s">
        <v>39</v>
      </c>
      <c r="B3920" s="1">
        <v>0.64279545746801003</v>
      </c>
      <c r="C3920" s="1">
        <v>4.8239982008795E-2</v>
      </c>
      <c r="D3920" s="1">
        <v>0.69966553566199996</v>
      </c>
      <c r="E3920" s="1">
        <v>0.21873637358593501</v>
      </c>
      <c r="F3920" s="1">
        <v>0.95405390085215502</v>
      </c>
      <c r="G3920" s="1">
        <v>0.55672730166392603</v>
      </c>
      <c r="H3920" s="1">
        <v>0.55363029638530203</v>
      </c>
      <c r="I3920" s="1">
        <v>0.205016409174612</v>
      </c>
      <c r="J3920" s="1">
        <v>1.9926145167078598E-6</v>
      </c>
      <c r="K3920" s="1">
        <v>1.9926145167078598E-6</v>
      </c>
    </row>
    <row r="3921" spans="1:11" x14ac:dyDescent="0.3">
      <c r="A3921" t="s">
        <v>39</v>
      </c>
      <c r="B3921" s="1">
        <v>0.64399304582227501</v>
      </c>
      <c r="C3921" s="1">
        <v>4.7698044006388003E-2</v>
      </c>
      <c r="D3921" s="1">
        <v>0.70134684580288098</v>
      </c>
      <c r="E3921" s="1">
        <v>0.216924627533989</v>
      </c>
      <c r="F3921" s="1">
        <v>0.95489472391401298</v>
      </c>
      <c r="G3921" s="1">
        <v>0.41119665532834299</v>
      </c>
      <c r="H3921" s="1">
        <v>0.60046621534465605</v>
      </c>
      <c r="I3921" s="1">
        <v>0.279596592774773</v>
      </c>
      <c r="J3921" s="1">
        <v>1.9743788122014502E-6</v>
      </c>
      <c r="K3921" s="1">
        <v>1.9743788122014502E-6</v>
      </c>
    </row>
    <row r="3922" spans="1:11" x14ac:dyDescent="0.3">
      <c r="A3922" t="s">
        <v>39</v>
      </c>
      <c r="B3922" s="1">
        <v>0.644741538543816</v>
      </c>
      <c r="C3922" s="1">
        <v>4.83022643687556E-2</v>
      </c>
      <c r="D3922" s="1">
        <v>0.70139650603806603</v>
      </c>
      <c r="E3922" s="1">
        <v>0.216373273423416</v>
      </c>
      <c r="F3922" s="1">
        <v>0.96106075970095795</v>
      </c>
      <c r="G3922" s="1">
        <v>0.49698862649373698</v>
      </c>
      <c r="H3922" s="1">
        <v>0.511266186851287</v>
      </c>
      <c r="I3922" s="1">
        <v>0.23836446467554701</v>
      </c>
      <c r="J3922" s="1">
        <v>1.9785780966410499E-6</v>
      </c>
      <c r="K3922" s="1">
        <v>1.9785780966410499E-6</v>
      </c>
    </row>
    <row r="3923" spans="1:11" x14ac:dyDescent="0.3">
      <c r="A3923" t="s">
        <v>39</v>
      </c>
      <c r="B3923" s="1">
        <v>0.64219666328946401</v>
      </c>
      <c r="C3923" s="1">
        <v>4.7639069988883599E-2</v>
      </c>
      <c r="D3923" s="1">
        <v>0.70699624718975396</v>
      </c>
      <c r="E3923" s="1">
        <v>0.21551016423729699</v>
      </c>
      <c r="F3923" s="1">
        <v>0.96330295453256398</v>
      </c>
      <c r="G3923" s="1">
        <v>0.40658879787977797</v>
      </c>
      <c r="H3923" s="1">
        <v>0.394761248863431</v>
      </c>
      <c r="I3923" s="1">
        <v>0.19888558103603499</v>
      </c>
      <c r="J3923" s="1">
        <v>1.81147152219569E-6</v>
      </c>
      <c r="K3923" s="1">
        <v>1.81147152219569E-6</v>
      </c>
    </row>
    <row r="3924" spans="1:11" x14ac:dyDescent="0.3">
      <c r="A3924" t="s">
        <v>39</v>
      </c>
      <c r="B3924" s="1">
        <v>0.644591839999066</v>
      </c>
      <c r="C3924" s="1">
        <v>4.7983709249932498E-2</v>
      </c>
      <c r="D3924" s="1">
        <v>0.70036075324762603</v>
      </c>
      <c r="E3924" s="1">
        <v>0.21715532898486101</v>
      </c>
      <c r="F3924" s="1">
        <v>0.97059008773531097</v>
      </c>
      <c r="G3924" s="1">
        <v>0.40820308053360099</v>
      </c>
      <c r="H3924" s="1">
        <v>0.44153405482411601</v>
      </c>
      <c r="I3924" s="1">
        <v>0.20048846568647499</v>
      </c>
      <c r="J3924" s="1">
        <v>1.9362193739983698E-6</v>
      </c>
      <c r="K3924" s="1">
        <v>1.9362193739983698E-6</v>
      </c>
    </row>
    <row r="3925" spans="1:11" x14ac:dyDescent="0.3">
      <c r="A3925" t="s">
        <v>39</v>
      </c>
      <c r="B3925" s="1">
        <v>0.64429244291060495</v>
      </c>
      <c r="C3925" s="1">
        <v>4.8315848827985501E-2</v>
      </c>
      <c r="D3925" s="1">
        <v>0.70214957447246795</v>
      </c>
      <c r="E3925" s="1">
        <v>0.21596952707933501</v>
      </c>
      <c r="F3925" s="1">
        <v>0.96582542371812896</v>
      </c>
      <c r="G3925" s="1">
        <v>0.51899599887557801</v>
      </c>
      <c r="H3925" s="1">
        <v>0.40731609382689299</v>
      </c>
      <c r="I3925" s="1">
        <v>0.202794783713555</v>
      </c>
      <c r="J3925" s="1">
        <v>1.9926810400257501E-6</v>
      </c>
      <c r="K3925" s="1">
        <v>1.9926810400257501E-6</v>
      </c>
    </row>
    <row r="3926" spans="1:11" x14ac:dyDescent="0.3">
      <c r="A3926" t="s">
        <v>39</v>
      </c>
      <c r="B3926" s="1">
        <v>0.63396324334961895</v>
      </c>
      <c r="C3926" s="1">
        <v>4.8025722948557698E-2</v>
      </c>
      <c r="D3926" s="1">
        <v>0.70124459949991302</v>
      </c>
      <c r="E3926" s="1">
        <v>0.21448276569307301</v>
      </c>
      <c r="F3926" s="1">
        <v>0.97423365433669296</v>
      </c>
      <c r="G3926" s="1">
        <v>0.398190441288371</v>
      </c>
      <c r="H3926" s="1">
        <v>0.36684054829135099</v>
      </c>
      <c r="I3926" s="1">
        <v>0.28446599383995502</v>
      </c>
      <c r="J3926" s="1">
        <v>1.9404768663408999E-6</v>
      </c>
      <c r="K3926" s="1">
        <v>1.9404768663408999E-6</v>
      </c>
    </row>
    <row r="3927" spans="1:11" x14ac:dyDescent="0.3">
      <c r="A3927" t="s">
        <v>39</v>
      </c>
      <c r="B3927" s="1">
        <v>0.63321475062801302</v>
      </c>
      <c r="C3927" s="1">
        <v>4.8091034579910603E-2</v>
      </c>
      <c r="D3927" s="1">
        <v>0.70418792282957798</v>
      </c>
      <c r="E3927" s="1">
        <v>0.21462921236701399</v>
      </c>
      <c r="F3927" s="1">
        <v>0.96610569807208801</v>
      </c>
      <c r="G3927" s="1">
        <v>0.33656162503618398</v>
      </c>
      <c r="H3927" s="1">
        <v>0.38580310039732102</v>
      </c>
      <c r="I3927" s="1">
        <v>0.26128310514372199</v>
      </c>
      <c r="J3927" s="1">
        <v>1.9364854672697401E-6</v>
      </c>
      <c r="K3927" s="1">
        <v>1.9364854672697401E-6</v>
      </c>
    </row>
    <row r="3928" spans="1:11" x14ac:dyDescent="0.3">
      <c r="A3928" t="s">
        <v>39</v>
      </c>
      <c r="B3928" s="1">
        <v>0.64429244291060495</v>
      </c>
      <c r="C3928" s="1">
        <v>4.7871905279485899E-2</v>
      </c>
      <c r="D3928" s="1">
        <v>0.70002184463910799</v>
      </c>
      <c r="E3928" s="1">
        <v>0.21602654450614101</v>
      </c>
      <c r="F3928" s="1">
        <v>0.97619557481435104</v>
      </c>
      <c r="G3928" s="1">
        <v>0.57454571272888499</v>
      </c>
      <c r="H3928" s="1">
        <v>0.38176831947887502</v>
      </c>
      <c r="I3928" s="1">
        <v>0.16824172759324399</v>
      </c>
      <c r="J3928" s="1">
        <v>1.9794096381140302E-6</v>
      </c>
      <c r="K3928" s="1">
        <v>1.9794096381140302E-6</v>
      </c>
    </row>
    <row r="3929" spans="1:11" x14ac:dyDescent="0.3">
      <c r="A3929" t="s">
        <v>39</v>
      </c>
      <c r="B3929" s="1">
        <v>0.63995118512529603</v>
      </c>
      <c r="C3929" s="1">
        <v>4.7888334463113601E-2</v>
      </c>
      <c r="D3929" s="1">
        <v>0.70067080581302399</v>
      </c>
      <c r="E3929" s="1">
        <v>0.21811476624002399</v>
      </c>
      <c r="F3929" s="1">
        <v>0.95265252908239495</v>
      </c>
      <c r="G3929" s="1">
        <v>0.26688182947253603</v>
      </c>
      <c r="H3929" s="1">
        <v>0.53002274803932803</v>
      </c>
      <c r="I3929" s="1">
        <v>0.30382228256239902</v>
      </c>
      <c r="J3929" s="1">
        <v>1.8070560369731299E-6</v>
      </c>
      <c r="K3929" s="1">
        <v>1.8070560369731299E-6</v>
      </c>
    </row>
    <row r="3930" spans="1:11" x14ac:dyDescent="0.3">
      <c r="A3930" t="s">
        <v>39</v>
      </c>
      <c r="B3930" s="1">
        <v>0.63875359676930898</v>
      </c>
      <c r="C3930" s="1">
        <v>4.7716251142764302E-2</v>
      </c>
      <c r="D3930" s="1">
        <v>0.70395737067919595</v>
      </c>
      <c r="E3930" s="1">
        <v>0.216355934121124</v>
      </c>
      <c r="F3930" s="1">
        <v>0.95825801616143202</v>
      </c>
      <c r="G3930" s="1">
        <v>0.42984264167784297</v>
      </c>
      <c r="H3930" s="1">
        <v>0.56614281781366904</v>
      </c>
      <c r="I3930" s="1">
        <v>0.28765361607278001</v>
      </c>
      <c r="J3930" s="1">
        <v>1.9740545110270099E-6</v>
      </c>
      <c r="K3930" s="1">
        <v>1.9740545110270099E-6</v>
      </c>
    </row>
    <row r="3931" spans="1:11" x14ac:dyDescent="0.3">
      <c r="A3931" t="s">
        <v>39</v>
      </c>
      <c r="B3931" s="1">
        <v>0.64144817056785797</v>
      </c>
      <c r="C3931" s="1">
        <v>4.7650025778732598E-2</v>
      </c>
      <c r="D3931" s="1">
        <v>0.70430766175659898</v>
      </c>
      <c r="E3931" s="1">
        <v>0.21607827990221301</v>
      </c>
      <c r="F3931" s="1">
        <v>0.96778734419579904</v>
      </c>
      <c r="G3931" s="1">
        <v>0.55850505597889799</v>
      </c>
      <c r="H3931" s="1">
        <v>0.41976764032341601</v>
      </c>
      <c r="I3931" s="1">
        <v>0.17760862022085899</v>
      </c>
      <c r="J3931" s="1">
        <v>1.9357287645293601E-6</v>
      </c>
      <c r="K3931" s="1">
        <v>1.9357287645293601E-6</v>
      </c>
    </row>
    <row r="3932" spans="1:11" x14ac:dyDescent="0.3">
      <c r="A3932" t="s">
        <v>39</v>
      </c>
      <c r="B3932" s="1">
        <v>0.64608882544396795</v>
      </c>
      <c r="C3932" s="1">
        <v>4.8282216263583803E-2</v>
      </c>
      <c r="D3932" s="1">
        <v>0.70134934136284999</v>
      </c>
      <c r="E3932" s="1">
        <v>0.21585881766756701</v>
      </c>
      <c r="F3932" s="1">
        <v>0.95965938793119498</v>
      </c>
      <c r="G3932" s="1">
        <v>0.35838509179922501</v>
      </c>
      <c r="H3932" s="1">
        <v>0.52888295742210401</v>
      </c>
      <c r="I3932" s="1">
        <v>0.24192873585149899</v>
      </c>
      <c r="J3932" s="1">
        <v>1.9750689916242699E-6</v>
      </c>
      <c r="K3932" s="1">
        <v>1.9750689916242699E-6</v>
      </c>
    </row>
    <row r="3933" spans="1:11" x14ac:dyDescent="0.3">
      <c r="A3933" t="s">
        <v>39</v>
      </c>
      <c r="B3933" s="1">
        <v>0.63755600841507698</v>
      </c>
      <c r="C3933" s="1">
        <v>4.8270625812120299E-2</v>
      </c>
      <c r="D3933" s="1">
        <v>0.69937519791831004</v>
      </c>
      <c r="E3933" s="1">
        <v>0.21399313790430799</v>
      </c>
      <c r="F3933" s="1">
        <v>0.99076984121985701</v>
      </c>
      <c r="G3933" s="1">
        <v>0.374517701358622</v>
      </c>
      <c r="H3933" s="1">
        <v>0.264437089155517</v>
      </c>
      <c r="I3933" s="1">
        <v>0.23400094667254001</v>
      </c>
      <c r="J3933" s="1">
        <v>2.0346655690054101E-6</v>
      </c>
      <c r="K3933" s="1">
        <v>2.0346655690054101E-6</v>
      </c>
    </row>
    <row r="3934" spans="1:11" x14ac:dyDescent="0.3">
      <c r="A3934" t="s">
        <v>39</v>
      </c>
      <c r="B3934" s="1">
        <v>0.64025058221362596</v>
      </c>
      <c r="C3934" s="1">
        <v>4.8246139576795702E-2</v>
      </c>
      <c r="D3934" s="1">
        <v>0.70097362420796006</v>
      </c>
      <c r="E3934" s="1">
        <v>0.21514848007829901</v>
      </c>
      <c r="F3934" s="1">
        <v>0.96638597242604696</v>
      </c>
      <c r="G3934" s="1">
        <v>0.33882979433459498</v>
      </c>
      <c r="H3934" s="1">
        <v>0.43317121163776701</v>
      </c>
      <c r="I3934" s="1">
        <v>0.221414065444798</v>
      </c>
      <c r="J3934" s="1">
        <v>1.81850636305864E-6</v>
      </c>
      <c r="K3934" s="1">
        <v>1.81850636305864E-6</v>
      </c>
    </row>
    <row r="3935" spans="1:11" x14ac:dyDescent="0.3">
      <c r="A3935" t="s">
        <v>39</v>
      </c>
      <c r="B3935" s="1">
        <v>0.63426264043811198</v>
      </c>
      <c r="C3935" s="1">
        <v>4.7877905307369399E-2</v>
      </c>
      <c r="D3935" s="1">
        <v>0.70228415358839003</v>
      </c>
      <c r="E3935" s="1">
        <v>0.21253388670993101</v>
      </c>
      <c r="F3935" s="1">
        <v>0.95461444956006403</v>
      </c>
      <c r="G3935" s="1">
        <v>0.33901369995337899</v>
      </c>
      <c r="H3935" s="1">
        <v>0.57133307421615498</v>
      </c>
      <c r="I3935" s="1">
        <v>0.35819755314118201</v>
      </c>
      <c r="J3935" s="1">
        <v>1.9546380176288E-6</v>
      </c>
      <c r="K3935" s="1">
        <v>1.9546380176288E-6</v>
      </c>
    </row>
    <row r="3936" spans="1:11" x14ac:dyDescent="0.3">
      <c r="A3936" t="s">
        <v>39</v>
      </c>
      <c r="B3936" s="1">
        <v>0.64294515601217495</v>
      </c>
      <c r="C3936" s="1">
        <v>4.7730326226929999E-2</v>
      </c>
      <c r="D3936" s="1">
        <v>0.70560915337260199</v>
      </c>
      <c r="E3936" s="1">
        <v>0.214368240403284</v>
      </c>
      <c r="F3936" s="1">
        <v>0.97199145950507404</v>
      </c>
      <c r="G3936" s="1">
        <v>0.38387645395924802</v>
      </c>
      <c r="H3936" s="1">
        <v>0.43844919319025799</v>
      </c>
      <c r="I3936" s="1">
        <v>0.277549762670115</v>
      </c>
      <c r="J3936" s="1">
        <v>1.9267730628632598E-6</v>
      </c>
      <c r="K3936" s="1">
        <v>1.9267730628632598E-6</v>
      </c>
    </row>
    <row r="3937" spans="1:11" x14ac:dyDescent="0.3">
      <c r="A3937" t="s">
        <v>39</v>
      </c>
      <c r="B3937" s="1">
        <v>0.63815480259248603</v>
      </c>
      <c r="C3937" s="1">
        <v>4.80365797131906E-2</v>
      </c>
      <c r="D3937" s="1">
        <v>0.700734341979665</v>
      </c>
      <c r="E3937" s="1">
        <v>0.21566694624834001</v>
      </c>
      <c r="F3937" s="1">
        <v>0.95881856486934103</v>
      </c>
      <c r="G3937" s="1">
        <v>0.46603118066414201</v>
      </c>
      <c r="H3937" s="1">
        <v>0.49745028352837201</v>
      </c>
      <c r="I3937" s="1">
        <v>0.23676362430855399</v>
      </c>
      <c r="J3937" s="1">
        <v>1.9537399528377E-6</v>
      </c>
      <c r="K3937" s="1">
        <v>1.9537399528377E-6</v>
      </c>
    </row>
    <row r="3938" spans="1:11" x14ac:dyDescent="0.3">
      <c r="A3938" t="s">
        <v>39</v>
      </c>
      <c r="B3938" s="1">
        <v>0.64324455310066797</v>
      </c>
      <c r="C3938" s="1">
        <v>4.7893776348868503E-2</v>
      </c>
      <c r="D3938" s="1">
        <v>0.70183699239025399</v>
      </c>
      <c r="E3938" s="1">
        <v>0.215699372671388</v>
      </c>
      <c r="F3938" s="1">
        <v>0.951811706020538</v>
      </c>
      <c r="G3938" s="1">
        <v>0.34815789599875402</v>
      </c>
      <c r="H3938" s="1">
        <v>0.61452802494230996</v>
      </c>
      <c r="I3938" s="1">
        <v>0.30847852945073601</v>
      </c>
      <c r="J3938" s="1">
        <v>2.02864520873973E-6</v>
      </c>
      <c r="K3938" s="1">
        <v>2.02864520873973E-6</v>
      </c>
    </row>
    <row r="3939" spans="1:11" x14ac:dyDescent="0.3">
      <c r="A3939" t="s">
        <v>39</v>
      </c>
      <c r="B3939" s="1">
        <v>0.64204696474526701</v>
      </c>
      <c r="C3939" s="1">
        <v>4.7447739767385803E-2</v>
      </c>
      <c r="D3939" s="1">
        <v>0.70405848927404302</v>
      </c>
      <c r="E3939" s="1">
        <v>0.21560755177277099</v>
      </c>
      <c r="F3939" s="1">
        <v>0.94844841377311895</v>
      </c>
      <c r="G3939" s="1">
        <v>0.49128755231124699</v>
      </c>
      <c r="H3939" s="1">
        <v>0.55657591533383199</v>
      </c>
      <c r="I3939" s="1">
        <v>0.22232201609018801</v>
      </c>
      <c r="J3939" s="1">
        <v>1.77448455746978E-6</v>
      </c>
      <c r="K3939" s="1">
        <v>1.77448455746978E-6</v>
      </c>
    </row>
    <row r="3940" spans="1:11" x14ac:dyDescent="0.3">
      <c r="A3940" t="s">
        <v>39</v>
      </c>
      <c r="B3940" s="1">
        <v>0.63426264043811198</v>
      </c>
      <c r="C3940" s="1">
        <v>4.7741741133691597E-2</v>
      </c>
      <c r="D3940" s="1">
        <v>0.70212854614127695</v>
      </c>
      <c r="E3940" s="1">
        <v>0.212256116984921</v>
      </c>
      <c r="F3940" s="1">
        <v>0.93583606784529105</v>
      </c>
      <c r="G3940" s="1">
        <v>0.426491472624354</v>
      </c>
      <c r="H3940" s="1">
        <v>0.67242058030505802</v>
      </c>
      <c r="I3940" s="1">
        <v>0.27497985265363001</v>
      </c>
      <c r="J3940" s="1">
        <v>1.97439544303093E-6</v>
      </c>
      <c r="K3940" s="1">
        <v>1.97439544303093E-6</v>
      </c>
    </row>
    <row r="3941" spans="1:11" x14ac:dyDescent="0.3">
      <c r="A3941" t="s">
        <v>39</v>
      </c>
      <c r="B3941" s="1">
        <v>0.64040028075792199</v>
      </c>
      <c r="C3941" s="1">
        <v>4.8302165343539601E-2</v>
      </c>
      <c r="D3941" s="1">
        <v>0.69795925695667704</v>
      </c>
      <c r="E3941" s="1">
        <v>0.213005468388199</v>
      </c>
      <c r="F3941" s="1">
        <v>0.95545527262191798</v>
      </c>
      <c r="G3941" s="1">
        <v>0.54273004067826702</v>
      </c>
      <c r="H3941" s="1">
        <v>0.54914326116162604</v>
      </c>
      <c r="I3941" s="1">
        <v>0.246338661803991</v>
      </c>
      <c r="J3941" s="1">
        <v>1.93552919457572E-6</v>
      </c>
      <c r="K3941" s="1">
        <v>1.93552919457572E-6</v>
      </c>
    </row>
    <row r="3942" spans="1:11" x14ac:dyDescent="0.3">
      <c r="A3942" t="s">
        <v>39</v>
      </c>
      <c r="B3942" s="1">
        <v>0.63770570695937201</v>
      </c>
      <c r="C3942" s="1">
        <v>4.8027815981540101E-2</v>
      </c>
      <c r="D3942" s="1">
        <v>0.70372991399918605</v>
      </c>
      <c r="E3942" s="1">
        <v>0.21658567399492501</v>
      </c>
      <c r="F3942" s="1">
        <v>0.95153143166659004</v>
      </c>
      <c r="G3942" s="1">
        <v>0.38193522798312801</v>
      </c>
      <c r="H3942" s="1">
        <v>0.56944535621631098</v>
      </c>
      <c r="I3942" s="1">
        <v>0.285965288048388</v>
      </c>
      <c r="J3942" s="1">
        <v>1.9545798097255898E-6</v>
      </c>
      <c r="K3942" s="1">
        <v>1.9545798097255898E-6</v>
      </c>
    </row>
    <row r="3943" spans="1:11" x14ac:dyDescent="0.3">
      <c r="A3943" t="s">
        <v>39</v>
      </c>
      <c r="B3943" s="1">
        <v>0.64534033272239399</v>
      </c>
      <c r="C3943" s="1">
        <v>4.8188209825209299E-2</v>
      </c>
      <c r="D3943" s="1">
        <v>0.70138004232576001</v>
      </c>
      <c r="E3943" s="1">
        <v>0.215782359293784</v>
      </c>
      <c r="F3943" s="1">
        <v>0.97087036208927002</v>
      </c>
      <c r="G3943" s="1">
        <v>0.52369580913353297</v>
      </c>
      <c r="H3943" s="1">
        <v>0.46592002201754701</v>
      </c>
      <c r="I3943" s="1">
        <v>0.224667016085697</v>
      </c>
      <c r="J3943" s="1">
        <v>2.02901108698794E-6</v>
      </c>
      <c r="K3943" s="1">
        <v>2.02901108698794E-6</v>
      </c>
    </row>
    <row r="3944" spans="1:11" x14ac:dyDescent="0.3">
      <c r="A3944" t="s">
        <v>39</v>
      </c>
      <c r="B3944" s="1">
        <v>0.64114877347952803</v>
      </c>
      <c r="C3944" s="1">
        <v>4.81334488805477E-2</v>
      </c>
      <c r="D3944" s="1">
        <v>0.69753018908877995</v>
      </c>
      <c r="E3944" s="1">
        <v>0.217001527872141</v>
      </c>
      <c r="F3944" s="1">
        <v>0.97479420304458797</v>
      </c>
      <c r="G3944" s="1">
        <v>0.44784495836160298</v>
      </c>
      <c r="H3944" s="1">
        <v>0.38169390169409501</v>
      </c>
      <c r="I3944" s="1">
        <v>0.20028204136499</v>
      </c>
      <c r="J3944" s="1">
        <v>1.9789689211334198E-6</v>
      </c>
      <c r="K3944" s="1">
        <v>1.9789689211334198E-6</v>
      </c>
    </row>
    <row r="3945" spans="1:11" x14ac:dyDescent="0.3">
      <c r="A3945" t="s">
        <v>39</v>
      </c>
      <c r="B3945" s="1">
        <v>0.64219666328946401</v>
      </c>
      <c r="C3945" s="1">
        <v>4.8003248725583897E-2</v>
      </c>
      <c r="D3945" s="1">
        <v>0.70082056792108804</v>
      </c>
      <c r="E3945" s="1">
        <v>0.21615584159368401</v>
      </c>
      <c r="F3945" s="1">
        <v>0.95405390085215502</v>
      </c>
      <c r="G3945" s="1">
        <v>0.50003328618258602</v>
      </c>
      <c r="H3945" s="1">
        <v>0.63670146197803001</v>
      </c>
      <c r="I3945" s="1">
        <v>0.29120982624970798</v>
      </c>
      <c r="J3945" s="1">
        <v>2.011407354001E-6</v>
      </c>
      <c r="K3945" s="1">
        <v>2.011407354001E-6</v>
      </c>
    </row>
    <row r="3946" spans="1:11" x14ac:dyDescent="0.3">
      <c r="A3946" t="s">
        <v>39</v>
      </c>
      <c r="B3946" s="1">
        <v>0.64264575892208997</v>
      </c>
      <c r="C3946" s="1">
        <v>4.7943122414652602E-2</v>
      </c>
      <c r="D3946" s="1">
        <v>0.69883640039087003</v>
      </c>
      <c r="E3946" s="1">
        <v>0.216654745804225</v>
      </c>
      <c r="F3946" s="1">
        <v>0.98516435414080905</v>
      </c>
      <c r="G3946" s="1">
        <v>0.51507267900805498</v>
      </c>
      <c r="H3946" s="1">
        <v>0.31478053995002397</v>
      </c>
      <c r="I3946" s="1">
        <v>0.20556029404999701</v>
      </c>
      <c r="J3946" s="1">
        <v>1.9422480496788702E-6</v>
      </c>
      <c r="K3946" s="1">
        <v>1.9422480496788702E-6</v>
      </c>
    </row>
    <row r="3947" spans="1:11" x14ac:dyDescent="0.3">
      <c r="A3947" t="s">
        <v>39</v>
      </c>
      <c r="B3947" s="1">
        <v>0.64563972981072404</v>
      </c>
      <c r="C3947" s="1">
        <v>4.8034068073611103E-2</v>
      </c>
      <c r="D3947" s="1">
        <v>0.70113048581380599</v>
      </c>
      <c r="E3947" s="1">
        <v>0.21456703443584799</v>
      </c>
      <c r="F3947" s="1">
        <v>0.97171118515112498</v>
      </c>
      <c r="G3947" s="1">
        <v>0.41473173000063301</v>
      </c>
      <c r="H3947" s="1">
        <v>0.37880142877582401</v>
      </c>
      <c r="I3947" s="1">
        <v>0.25544288747645</v>
      </c>
      <c r="J3947" s="1">
        <v>1.9549456879739299E-6</v>
      </c>
      <c r="K3947" s="1">
        <v>1.9549456879739299E-6</v>
      </c>
    </row>
    <row r="3948" spans="1:11" x14ac:dyDescent="0.3">
      <c r="A3948" t="s">
        <v>39</v>
      </c>
      <c r="B3948" s="1">
        <v>0.63291535353968298</v>
      </c>
      <c r="C3948" s="1">
        <v>4.8177555612155698E-2</v>
      </c>
      <c r="D3948" s="1">
        <v>0.70380842842967595</v>
      </c>
      <c r="E3948" s="1">
        <v>0.21166218315560301</v>
      </c>
      <c r="F3948" s="1">
        <v>0.93863881138480398</v>
      </c>
      <c r="G3948" s="1">
        <v>0.42317095450731601</v>
      </c>
      <c r="H3948" s="1">
        <v>0.67565214621318304</v>
      </c>
      <c r="I3948" s="1">
        <v>0.313132530055936</v>
      </c>
      <c r="J3948" s="1">
        <v>2.0342747445128001E-6</v>
      </c>
      <c r="K3948" s="1">
        <v>2.0342747445128001E-6</v>
      </c>
    </row>
    <row r="3949" spans="1:11" x14ac:dyDescent="0.3">
      <c r="A3949" t="s">
        <v>39</v>
      </c>
      <c r="B3949" s="1">
        <v>0.64010088366946105</v>
      </c>
      <c r="C3949" s="1">
        <v>4.8256982837989702E-2</v>
      </c>
      <c r="D3949" s="1">
        <v>0.70381438633708004</v>
      </c>
      <c r="E3949" s="1">
        <v>0.21380743629651799</v>
      </c>
      <c r="F3949" s="1">
        <v>0.97423365433669296</v>
      </c>
      <c r="G3949" s="1">
        <v>0.52803802513272602</v>
      </c>
      <c r="H3949" s="1">
        <v>0.46457835018686999</v>
      </c>
      <c r="I3949" s="1">
        <v>0.181018716863833</v>
      </c>
      <c r="J3949" s="1">
        <v>1.8627443694303301E-6</v>
      </c>
      <c r="K3949" s="1">
        <v>1.8627443694303301E-6</v>
      </c>
    </row>
    <row r="3950" spans="1:11" x14ac:dyDescent="0.3">
      <c r="A3950" t="s">
        <v>39</v>
      </c>
      <c r="B3950" s="1">
        <v>0.64249606037792495</v>
      </c>
      <c r="C3950" s="1">
        <v>4.7574550559261401E-2</v>
      </c>
      <c r="D3950" s="1">
        <v>0.703415002099949</v>
      </c>
      <c r="E3950" s="1">
        <v>0.214814870818783</v>
      </c>
      <c r="F3950" s="1">
        <v>0.96666624677999502</v>
      </c>
      <c r="G3950" s="1">
        <v>0.50019675784373496</v>
      </c>
      <c r="H3950" s="1">
        <v>0.42788628595135098</v>
      </c>
      <c r="I3950" s="1">
        <v>0.23298142266692001</v>
      </c>
      <c r="J3950" s="1">
        <v>2.0180513703717202E-6</v>
      </c>
      <c r="K3950" s="1">
        <v>2.0180513703717202E-6</v>
      </c>
    </row>
    <row r="3951" spans="1:11" x14ac:dyDescent="0.3">
      <c r="A3951" t="s">
        <v>39</v>
      </c>
      <c r="B3951" s="1">
        <v>0.63845419968097905</v>
      </c>
      <c r="C3951" s="1">
        <v>4.8009365783269101E-2</v>
      </c>
      <c r="D3951" s="1">
        <v>0.70063459096569602</v>
      </c>
      <c r="E3951" s="1">
        <v>0.215455546311944</v>
      </c>
      <c r="F3951" s="1">
        <v>0.97087036208927002</v>
      </c>
      <c r="G3951" s="1">
        <v>0.36092911952582402</v>
      </c>
      <c r="H3951" s="1">
        <v>0.345965729791542</v>
      </c>
      <c r="I3951" s="1">
        <v>0.266285463291979</v>
      </c>
      <c r="J3951" s="1">
        <v>2.0101683572061002E-6</v>
      </c>
      <c r="K3951" s="1">
        <v>2.0101683572061002E-6</v>
      </c>
    </row>
    <row r="3952" spans="1:11" x14ac:dyDescent="0.3">
      <c r="A3952" t="s">
        <v>39</v>
      </c>
      <c r="B3952" s="1">
        <v>0.64354395018958399</v>
      </c>
      <c r="C3952" s="1">
        <v>4.8024980259434497E-2</v>
      </c>
      <c r="D3952" s="1">
        <v>0.70077472873221602</v>
      </c>
      <c r="E3952" s="1">
        <v>0.21709985917796601</v>
      </c>
      <c r="F3952" s="1">
        <v>0.96722679548789003</v>
      </c>
      <c r="G3952" s="1">
        <v>0.524799242846263</v>
      </c>
      <c r="H3952" s="1">
        <v>0.464584145068698</v>
      </c>
      <c r="I3952" s="1">
        <v>0.17540358249583601</v>
      </c>
      <c r="J3952" s="1">
        <v>2.0189244889185701E-6</v>
      </c>
      <c r="K3952" s="1">
        <v>2.0189244889185701E-6</v>
      </c>
    </row>
    <row r="3953" spans="1:11" x14ac:dyDescent="0.3">
      <c r="A3953" t="s">
        <v>39</v>
      </c>
      <c r="B3953" s="1">
        <v>0.63471173607236298</v>
      </c>
      <c r="C3953" s="1">
        <v>4.7915985004216503E-2</v>
      </c>
      <c r="D3953" s="1">
        <v>0.70317904465468795</v>
      </c>
      <c r="E3953" s="1">
        <v>0.21291677795189001</v>
      </c>
      <c r="F3953" s="1">
        <v>0.95545527262191798</v>
      </c>
      <c r="G3953" s="1">
        <v>0.41471129604298201</v>
      </c>
      <c r="H3953" s="1">
        <v>0.518478044528212</v>
      </c>
      <c r="I3953" s="1">
        <v>0.27061460322244202</v>
      </c>
      <c r="J3953" s="1">
        <v>1.9796175234824702E-6</v>
      </c>
      <c r="K3953" s="1">
        <v>1.9796175234824702E-6</v>
      </c>
    </row>
    <row r="3954" spans="1:11" x14ac:dyDescent="0.3">
      <c r="A3954" t="s">
        <v>39</v>
      </c>
      <c r="B3954" s="1">
        <v>0.63366384626067196</v>
      </c>
      <c r="C3954" s="1">
        <v>4.8072809438949503E-2</v>
      </c>
      <c r="D3954" s="1">
        <v>0.70042270484357005</v>
      </c>
      <c r="E3954" s="1">
        <v>0.21391329449118299</v>
      </c>
      <c r="F3954" s="1">
        <v>0.95125115731264298</v>
      </c>
      <c r="G3954" s="1">
        <v>0.50348662502430197</v>
      </c>
      <c r="H3954" s="1">
        <v>0.59622318885632297</v>
      </c>
      <c r="I3954" s="1">
        <v>0.19349067069047099</v>
      </c>
      <c r="J3954" s="1">
        <v>1.9367515605412899E-6</v>
      </c>
      <c r="K3954" s="1">
        <v>1.9367515605412899E-6</v>
      </c>
    </row>
    <row r="3955" spans="1:11" x14ac:dyDescent="0.3">
      <c r="A3955" t="s">
        <v>39</v>
      </c>
      <c r="B3955" s="1">
        <v>0.64025058221362596</v>
      </c>
      <c r="C3955" s="1">
        <v>4.8263865090528803E-2</v>
      </c>
      <c r="D3955" s="1">
        <v>0.70162491870207999</v>
      </c>
      <c r="E3955" s="1">
        <v>0.21629385124483499</v>
      </c>
      <c r="F3955" s="1">
        <v>0.94536539587964497</v>
      </c>
      <c r="G3955" s="1">
        <v>0.30861818795896701</v>
      </c>
      <c r="H3955" s="1">
        <v>0.582418629071905</v>
      </c>
      <c r="I3955" s="1">
        <v>0.31090114490687598</v>
      </c>
      <c r="J3955" s="1">
        <v>1.8065155350155499E-6</v>
      </c>
      <c r="K3955" s="1">
        <v>1.8065155350155499E-6</v>
      </c>
    </row>
    <row r="3956" spans="1:11" x14ac:dyDescent="0.3">
      <c r="A3956" t="s">
        <v>39</v>
      </c>
      <c r="B3956" s="1">
        <v>0.64025058221362596</v>
      </c>
      <c r="C3956" s="1">
        <v>4.7774802052526301E-2</v>
      </c>
      <c r="D3956" s="1">
        <v>0.70440362542743495</v>
      </c>
      <c r="E3956" s="1">
        <v>0.21456718992908</v>
      </c>
      <c r="F3956" s="1">
        <v>0.95993966228515304</v>
      </c>
      <c r="G3956" s="1">
        <v>0.29687887929289902</v>
      </c>
      <c r="H3956" s="1">
        <v>0.54801971913793601</v>
      </c>
      <c r="I3956" s="1">
        <v>0.31507765534770099</v>
      </c>
      <c r="J3956" s="1">
        <v>1.86163010385641E-6</v>
      </c>
      <c r="K3956" s="1">
        <v>1.86163010385641E-6</v>
      </c>
    </row>
    <row r="3957" spans="1:11" x14ac:dyDescent="0.3">
      <c r="A3957" t="s">
        <v>39</v>
      </c>
      <c r="B3957" s="1">
        <v>0.63965178803521106</v>
      </c>
      <c r="C3957" s="1">
        <v>4.7943838096897902E-2</v>
      </c>
      <c r="D3957" s="1">
        <v>0.70025319010490095</v>
      </c>
      <c r="E3957" s="1">
        <v>0.218675986763647</v>
      </c>
      <c r="F3957" s="1">
        <v>0.99973862054631601</v>
      </c>
      <c r="G3957" s="1">
        <v>0.122475050807329</v>
      </c>
      <c r="H3957" s="1">
        <v>0.27411026552519102</v>
      </c>
      <c r="I3957" s="1">
        <v>0.38648772537999398</v>
      </c>
      <c r="J3957" s="1">
        <v>1.9882406085590301E-6</v>
      </c>
      <c r="K3957" s="1">
        <v>1.9882406085590301E-6</v>
      </c>
    </row>
    <row r="3958" spans="1:11" x14ac:dyDescent="0.3">
      <c r="A3958" t="s">
        <v>39</v>
      </c>
      <c r="B3958" s="1">
        <v>0.63351414771637604</v>
      </c>
      <c r="C3958" s="1">
        <v>4.7873165600421298E-2</v>
      </c>
      <c r="D3958" s="1">
        <v>0.70249755987540496</v>
      </c>
      <c r="E3958" s="1">
        <v>0.21307440319736501</v>
      </c>
      <c r="F3958" s="1">
        <v>0.97675612352225805</v>
      </c>
      <c r="G3958" s="1">
        <v>0.325956401019317</v>
      </c>
      <c r="H3958" s="1">
        <v>0.36870893933504301</v>
      </c>
      <c r="I3958" s="1">
        <v>0.30300708526970799</v>
      </c>
      <c r="J3958" s="1">
        <v>2.0114239848306099E-6</v>
      </c>
      <c r="K3958" s="1">
        <v>2.0114239848306099E-6</v>
      </c>
    </row>
    <row r="3959" spans="1:11" x14ac:dyDescent="0.3">
      <c r="A3959" t="s">
        <v>39</v>
      </c>
      <c r="B3959" s="1">
        <v>0.64040028075792199</v>
      </c>
      <c r="C3959" s="1">
        <v>4.8439135222386999E-2</v>
      </c>
      <c r="D3959" s="1">
        <v>0.701517614113087</v>
      </c>
      <c r="E3959" s="1">
        <v>0.21560553188176099</v>
      </c>
      <c r="F3959" s="1">
        <v>0.97619557481435104</v>
      </c>
      <c r="G3959" s="1">
        <v>0.45384232492990301</v>
      </c>
      <c r="H3959" s="1">
        <v>0.35394364399684602</v>
      </c>
      <c r="I3959" s="1">
        <v>0.21677141717319201</v>
      </c>
      <c r="J3959" s="1">
        <v>1.9787360895209601E-6</v>
      </c>
      <c r="K3959" s="1">
        <v>1.9787360895209601E-6</v>
      </c>
    </row>
    <row r="3960" spans="1:11" x14ac:dyDescent="0.3">
      <c r="A3960" t="s">
        <v>39</v>
      </c>
      <c r="B3960" s="1">
        <v>0.64444214145489997</v>
      </c>
      <c r="C3960" s="1">
        <v>4.79535920807121E-2</v>
      </c>
      <c r="D3960" s="1">
        <v>0.700893900736002</v>
      </c>
      <c r="E3960" s="1">
        <v>0.218275234231191</v>
      </c>
      <c r="F3960" s="1">
        <v>0.96862816725765299</v>
      </c>
      <c r="G3960" s="1">
        <v>0.34929198064795502</v>
      </c>
      <c r="H3960" s="1">
        <v>0.388954748957341</v>
      </c>
      <c r="I3960" s="1">
        <v>0.22138827610152201</v>
      </c>
      <c r="J3960" s="1">
        <v>1.9358451803355099E-6</v>
      </c>
      <c r="K3960" s="1">
        <v>1.9358451803355099E-6</v>
      </c>
    </row>
    <row r="3961" spans="1:11" x14ac:dyDescent="0.3">
      <c r="A3961" t="s">
        <v>39</v>
      </c>
      <c r="B3961" s="1">
        <v>0.644741538543816</v>
      </c>
      <c r="C3961" s="1">
        <v>4.7409543040737502E-2</v>
      </c>
      <c r="D3961" s="1">
        <v>0.704572703658915</v>
      </c>
      <c r="E3961" s="1">
        <v>0.21718503596236099</v>
      </c>
      <c r="F3961" s="1">
        <v>0.96358322888652304</v>
      </c>
      <c r="G3961" s="1">
        <v>0.29191342758557198</v>
      </c>
      <c r="H3961" s="1">
        <v>0.37023140677059202</v>
      </c>
      <c r="I3961" s="1">
        <v>0.25711292856587697</v>
      </c>
      <c r="J3961" s="1">
        <v>1.9246276858625799E-6</v>
      </c>
      <c r="K3961" s="1">
        <v>1.9246276858625799E-6</v>
      </c>
    </row>
    <row r="3962" spans="1:11" x14ac:dyDescent="0.3">
      <c r="A3962" t="s">
        <v>39</v>
      </c>
      <c r="B3962" s="1">
        <v>0.64444214145489997</v>
      </c>
      <c r="C3962" s="1">
        <v>4.7935866566978999E-2</v>
      </c>
      <c r="D3962" s="1">
        <v>0.69954939682770401</v>
      </c>
      <c r="E3962" s="1">
        <v>0.21810679248902501</v>
      </c>
      <c r="F3962" s="1">
        <v>0.95097088295868404</v>
      </c>
      <c r="G3962" s="1">
        <v>0.38179219027963401</v>
      </c>
      <c r="H3962" s="1">
        <v>0.54430218434718203</v>
      </c>
      <c r="I3962" s="1">
        <v>0.32506104961634302</v>
      </c>
      <c r="J3962" s="1">
        <v>1.9535320674695201E-6</v>
      </c>
      <c r="K3962" s="1">
        <v>1.9535320674695201E-6</v>
      </c>
    </row>
    <row r="3963" spans="1:11" x14ac:dyDescent="0.3">
      <c r="A3963" t="s">
        <v>39</v>
      </c>
      <c r="B3963" s="1">
        <v>0.64159786911205596</v>
      </c>
      <c r="C3963" s="1">
        <v>4.8297403130860402E-2</v>
      </c>
      <c r="D3963" s="1">
        <v>0.69988693738540197</v>
      </c>
      <c r="E3963" s="1">
        <v>0.21383869438442399</v>
      </c>
      <c r="F3963" s="1">
        <v>0.96358322888652304</v>
      </c>
      <c r="G3963" s="1">
        <v>0.49857225821109402</v>
      </c>
      <c r="H3963" s="1">
        <v>0.43776699152139198</v>
      </c>
      <c r="I3963" s="1">
        <v>0.25018451232366901</v>
      </c>
      <c r="J3963" s="1">
        <v>1.7599824741779699E-6</v>
      </c>
      <c r="K3963" s="1">
        <v>1.7599824741779699E-6</v>
      </c>
    </row>
    <row r="3964" spans="1:11" x14ac:dyDescent="0.3">
      <c r="A3964" t="s">
        <v>39</v>
      </c>
      <c r="B3964" s="1">
        <v>0.64429244291060495</v>
      </c>
      <c r="C3964" s="1">
        <v>4.7618913856202601E-2</v>
      </c>
      <c r="D3964" s="1">
        <v>0.70579288315850996</v>
      </c>
      <c r="E3964" s="1">
        <v>0.21329581747611201</v>
      </c>
      <c r="F3964" s="1">
        <v>0.95489472391401298</v>
      </c>
      <c r="G3964" s="1">
        <v>0.53190004312731098</v>
      </c>
      <c r="H3964" s="1">
        <v>0.51463291860376703</v>
      </c>
      <c r="I3964" s="1">
        <v>0.21011269506643901</v>
      </c>
      <c r="J3964" s="1">
        <v>1.81243611030458E-6</v>
      </c>
      <c r="K3964" s="1">
        <v>1.81243611030458E-6</v>
      </c>
    </row>
    <row r="3965" spans="1:11" x14ac:dyDescent="0.3">
      <c r="A3965" t="s">
        <v>39</v>
      </c>
      <c r="B3965" s="1">
        <v>0.63890329531350698</v>
      </c>
      <c r="C3965" s="1">
        <v>4.8250105086597397E-2</v>
      </c>
      <c r="D3965" s="1">
        <v>0.69997964519450495</v>
      </c>
      <c r="E3965" s="1">
        <v>0.21493615904138699</v>
      </c>
      <c r="F3965" s="1">
        <v>0.956576370037723</v>
      </c>
      <c r="G3965" s="1">
        <v>0.542321361525398</v>
      </c>
      <c r="H3965" s="1">
        <v>0.57161139459948496</v>
      </c>
      <c r="I3965" s="1">
        <v>0.22611275980348899</v>
      </c>
      <c r="J3965" s="1">
        <v>1.86701849260251E-6</v>
      </c>
      <c r="K3965" s="1">
        <v>1.86701849260251E-6</v>
      </c>
    </row>
    <row r="3966" spans="1:11" x14ac:dyDescent="0.3">
      <c r="A3966" t="s">
        <v>39</v>
      </c>
      <c r="B3966" s="1">
        <v>0.63321475062801302</v>
      </c>
      <c r="C3966" s="1">
        <v>4.8023355345656701E-2</v>
      </c>
      <c r="D3966" s="1">
        <v>0.70366205431526196</v>
      </c>
      <c r="E3966" s="1">
        <v>0.21489269729798</v>
      </c>
      <c r="F3966" s="1">
        <v>0.943964024109884</v>
      </c>
      <c r="G3966" s="1">
        <v>0.3975876395379</v>
      </c>
      <c r="H3966" s="1">
        <v>0.54357542599999298</v>
      </c>
      <c r="I3966" s="1">
        <v>0.26852285744458598</v>
      </c>
      <c r="J3966" s="1">
        <v>1.9410922070310498E-6</v>
      </c>
      <c r="K3966" s="1">
        <v>1.9410922070310498E-6</v>
      </c>
    </row>
    <row r="3967" spans="1:11" x14ac:dyDescent="0.3">
      <c r="A3967" t="s">
        <v>39</v>
      </c>
      <c r="B3967" s="1">
        <v>0.64054997930211899</v>
      </c>
      <c r="C3967" s="1">
        <v>4.7705565421687003E-2</v>
      </c>
      <c r="D3967" s="1">
        <v>0.70464418938123397</v>
      </c>
      <c r="E3967" s="1">
        <v>0.216283070593277</v>
      </c>
      <c r="F3967" s="1">
        <v>0.96134103405490501</v>
      </c>
      <c r="G3967" s="1">
        <v>0.43177365067514401</v>
      </c>
      <c r="H3967" s="1">
        <v>0.48226036460987298</v>
      </c>
      <c r="I3967" s="1">
        <v>0.18483208347865501</v>
      </c>
      <c r="J3967" s="1">
        <v>1.92614109134368E-6</v>
      </c>
      <c r="K3967" s="1">
        <v>1.92614109134368E-6</v>
      </c>
    </row>
    <row r="3968" spans="1:11" x14ac:dyDescent="0.3">
      <c r="A3968" t="s">
        <v>39</v>
      </c>
      <c r="B3968" s="1">
        <v>0.63770570695937201</v>
      </c>
      <c r="C3968" s="1">
        <v>4.77933557771602E-2</v>
      </c>
      <c r="D3968" s="1">
        <v>0.70266559907656001</v>
      </c>
      <c r="E3968" s="1">
        <v>0.21803648248975899</v>
      </c>
      <c r="F3968" s="1">
        <v>0.96806761854974599</v>
      </c>
      <c r="G3968" s="1">
        <v>0.40343175142388799</v>
      </c>
      <c r="H3968" s="1">
        <v>0.43822341807824999</v>
      </c>
      <c r="I3968" s="1">
        <v>0.27892756699279198</v>
      </c>
      <c r="J3968" s="1">
        <v>1.9401858268252601E-6</v>
      </c>
      <c r="K3968" s="1">
        <v>1.9401858268252601E-6</v>
      </c>
    </row>
    <row r="3969" spans="1:11" x14ac:dyDescent="0.3">
      <c r="A3969" t="s">
        <v>39</v>
      </c>
      <c r="B3969" s="1">
        <v>0.64369364873387902</v>
      </c>
      <c r="C3969" s="1">
        <v>4.7502410689123697E-2</v>
      </c>
      <c r="D3969" s="1">
        <v>0.70513604454501999</v>
      </c>
      <c r="E3969" s="1">
        <v>0.215841836600562</v>
      </c>
      <c r="F3969" s="1">
        <v>0.98852764638823998</v>
      </c>
      <c r="G3969" s="1">
        <v>0.33027818306087398</v>
      </c>
      <c r="H3969" s="1">
        <v>0.25212891600188098</v>
      </c>
      <c r="I3969" s="1">
        <v>0.29737738546213599</v>
      </c>
      <c r="J3969" s="1">
        <v>1.85185949154682E-6</v>
      </c>
      <c r="K3969" s="1">
        <v>1.85185949154682E-6</v>
      </c>
    </row>
    <row r="3970" spans="1:11" x14ac:dyDescent="0.3">
      <c r="A3970" t="s">
        <v>39</v>
      </c>
      <c r="B3970" s="1">
        <v>0.64054997930211899</v>
      </c>
      <c r="C3970" s="1">
        <v>4.7420345791616102E-2</v>
      </c>
      <c r="D3970" s="1">
        <v>0.70574898806309205</v>
      </c>
      <c r="E3970" s="1">
        <v>0.21732412286997899</v>
      </c>
      <c r="F3970" s="1">
        <v>0.97311255692088805</v>
      </c>
      <c r="G3970" s="1">
        <v>0.37008353255002002</v>
      </c>
      <c r="H3970" s="1">
        <v>0.389818281824373</v>
      </c>
      <c r="I3970" s="1">
        <v>0.29481147677601399</v>
      </c>
      <c r="J3970" s="1">
        <v>1.9258916289017798E-6</v>
      </c>
      <c r="K3970" s="1">
        <v>1.9258916289017798E-6</v>
      </c>
    </row>
    <row r="3971" spans="1:11" x14ac:dyDescent="0.3">
      <c r="A3971" t="s">
        <v>39</v>
      </c>
      <c r="B3971" s="1">
        <v>0.64219666328946401</v>
      </c>
      <c r="C3971" s="1">
        <v>4.7477123249775301E-2</v>
      </c>
      <c r="D3971" s="1">
        <v>0.70466682881770504</v>
      </c>
      <c r="E3971" s="1">
        <v>0.21554017991472599</v>
      </c>
      <c r="F3971" s="1">
        <v>0.96050021099304905</v>
      </c>
      <c r="G3971" s="1">
        <v>0.53594596674067996</v>
      </c>
      <c r="H3971" s="1">
        <v>0.49856863309969701</v>
      </c>
      <c r="I3971" s="1">
        <v>0.204320079462709</v>
      </c>
      <c r="J3971" s="1">
        <v>1.9416243935739301E-6</v>
      </c>
      <c r="K3971" s="1">
        <v>1.9416243935739301E-6</v>
      </c>
    </row>
    <row r="3972" spans="1:11" x14ac:dyDescent="0.3">
      <c r="A3972" t="s">
        <v>39</v>
      </c>
      <c r="B3972" s="1">
        <v>0.64099907493533004</v>
      </c>
      <c r="C3972" s="1">
        <v>4.7386956289109099E-2</v>
      </c>
      <c r="D3972" s="1">
        <v>0.70585565172919895</v>
      </c>
      <c r="E3972" s="1">
        <v>0.216118142790996</v>
      </c>
      <c r="F3972" s="1">
        <v>0.97675612352225805</v>
      </c>
      <c r="G3972" s="1">
        <v>0.39910996938233001</v>
      </c>
      <c r="H3972" s="1">
        <v>0.35347420409906199</v>
      </c>
      <c r="I3972" s="1">
        <v>0.23559718734760399</v>
      </c>
      <c r="J3972" s="1">
        <v>1.76075580774783E-6</v>
      </c>
      <c r="K3972" s="1">
        <v>1.76075580774783E-6</v>
      </c>
    </row>
    <row r="3973" spans="1:11" x14ac:dyDescent="0.3">
      <c r="A3973" t="s">
        <v>39</v>
      </c>
      <c r="B3973" s="1">
        <v>0.63501113316082303</v>
      </c>
      <c r="C3973" s="1">
        <v>4.8257991094738703E-2</v>
      </c>
      <c r="D3973" s="1">
        <v>0.70402720765406401</v>
      </c>
      <c r="E3973" s="1">
        <v>0.21417644555625601</v>
      </c>
      <c r="F3973" s="1">
        <v>0.95769746745353701</v>
      </c>
      <c r="G3973" s="1">
        <v>0.422874662121488</v>
      </c>
      <c r="H3973" s="1">
        <v>0.49980191572890897</v>
      </c>
      <c r="I3973" s="1">
        <v>0.275639393605556</v>
      </c>
      <c r="J3973" s="1">
        <v>1.92485220206036E-6</v>
      </c>
      <c r="K3973" s="1">
        <v>1.92485220206036E-6</v>
      </c>
    </row>
    <row r="3974" spans="1:11" x14ac:dyDescent="0.3">
      <c r="A3974" t="s">
        <v>39</v>
      </c>
      <c r="B3974" s="1">
        <v>0.64054997930211899</v>
      </c>
      <c r="C3974" s="1">
        <v>4.8124532109926697E-2</v>
      </c>
      <c r="D3974" s="1">
        <v>0.69632238456578499</v>
      </c>
      <c r="E3974" s="1">
        <v>0.217827637495526</v>
      </c>
      <c r="F3974" s="1">
        <v>0.964984600656284</v>
      </c>
      <c r="G3974" s="1">
        <v>0.41334222088088401</v>
      </c>
      <c r="H3974" s="1">
        <v>0.53390856723033397</v>
      </c>
      <c r="I3974" s="1">
        <v>0.19952165623638099</v>
      </c>
      <c r="J3974" s="1">
        <v>2.0116651318578601E-6</v>
      </c>
      <c r="K3974" s="1">
        <v>2.0116651318578601E-6</v>
      </c>
    </row>
    <row r="3975" spans="1:11" x14ac:dyDescent="0.3">
      <c r="A3975" t="s">
        <v>39</v>
      </c>
      <c r="B3975" s="1">
        <v>0.64294515601217495</v>
      </c>
      <c r="C3975" s="1">
        <v>4.7815730974917002E-2</v>
      </c>
      <c r="D3975" s="1">
        <v>0.70257291608988104</v>
      </c>
      <c r="E3975" s="1">
        <v>0.217721696896858</v>
      </c>
      <c r="F3975" s="1">
        <v>0.96722679548789003</v>
      </c>
      <c r="G3975" s="1">
        <v>0.55406067019147998</v>
      </c>
      <c r="H3975" s="1">
        <v>0.47586067106805902</v>
      </c>
      <c r="I3975" s="1">
        <v>0.19800637051477399</v>
      </c>
      <c r="J3975" s="1">
        <v>2.0113907231718099E-6</v>
      </c>
      <c r="K3975" s="1">
        <v>2.0113907231718099E-6</v>
      </c>
    </row>
    <row r="3976" spans="1:11" x14ac:dyDescent="0.3">
      <c r="A3976" t="s">
        <v>39</v>
      </c>
      <c r="B3976" s="1">
        <v>0.64279545746801003</v>
      </c>
      <c r="C3976" s="1">
        <v>4.7738027688077202E-2</v>
      </c>
      <c r="D3976" s="1">
        <v>0.70615261491881098</v>
      </c>
      <c r="E3976" s="1">
        <v>0.215879255083502</v>
      </c>
      <c r="F3976" s="1">
        <v>0.96246213147071802</v>
      </c>
      <c r="G3976" s="1">
        <v>0.46342585106461798</v>
      </c>
      <c r="H3976" s="1">
        <v>0.42449103343915401</v>
      </c>
      <c r="I3976" s="1">
        <v>0.20827878056013899</v>
      </c>
      <c r="J3976" s="1">
        <v>1.8216579052419001E-6</v>
      </c>
      <c r="K3976" s="1">
        <v>1.8216579052419001E-6</v>
      </c>
    </row>
    <row r="3977" spans="1:11" x14ac:dyDescent="0.3">
      <c r="A3977" t="s">
        <v>39</v>
      </c>
      <c r="B3977" s="1">
        <v>0.64563972981072404</v>
      </c>
      <c r="C3977" s="1">
        <v>4.7953497556642001E-2</v>
      </c>
      <c r="D3977" s="1">
        <v>0.70037181635838197</v>
      </c>
      <c r="E3977" s="1">
        <v>0.21506368047261901</v>
      </c>
      <c r="F3977" s="1">
        <v>0.95741719309957796</v>
      </c>
      <c r="G3977" s="1">
        <v>0.45138003303389201</v>
      </c>
      <c r="H3977" s="1">
        <v>0.51511071218645399</v>
      </c>
      <c r="I3977" s="1">
        <v>0.22873739334538001</v>
      </c>
      <c r="J3977" s="1">
        <v>1.9548043259233699E-6</v>
      </c>
      <c r="K3977" s="1">
        <v>1.9548043259233699E-6</v>
      </c>
    </row>
    <row r="3978" spans="1:11" x14ac:dyDescent="0.3">
      <c r="A3978" t="s">
        <v>39</v>
      </c>
      <c r="B3978" s="1">
        <v>0.64369364873387902</v>
      </c>
      <c r="C3978" s="1">
        <v>4.7503216394293397E-2</v>
      </c>
      <c r="D3978" s="1">
        <v>0.70208992946833504</v>
      </c>
      <c r="E3978" s="1">
        <v>0.21622401094419899</v>
      </c>
      <c r="F3978" s="1">
        <v>0.94536539587964497</v>
      </c>
      <c r="G3978" s="1">
        <v>0.45126764626684701</v>
      </c>
      <c r="H3978" s="1">
        <v>0.66752916591331701</v>
      </c>
      <c r="I3978" s="1">
        <v>0.33858206469780899</v>
      </c>
      <c r="J3978" s="1">
        <v>2.0339753895826298E-6</v>
      </c>
      <c r="K3978" s="1">
        <v>2.0339753895826298E-6</v>
      </c>
    </row>
    <row r="3979" spans="1:11" x14ac:dyDescent="0.3">
      <c r="A3979" t="s">
        <v>39</v>
      </c>
      <c r="B3979" s="1">
        <v>0.63321475062801302</v>
      </c>
      <c r="C3979" s="1">
        <v>4.8277152474109603E-2</v>
      </c>
      <c r="D3979" s="1">
        <v>0.701612877601275</v>
      </c>
      <c r="E3979" s="1">
        <v>0.21469017607579399</v>
      </c>
      <c r="F3979" s="1">
        <v>0.97591530046039998</v>
      </c>
      <c r="G3979" s="1">
        <v>0.409868448081528</v>
      </c>
      <c r="H3979" s="1">
        <v>0.37171187491031199</v>
      </c>
      <c r="I3979" s="1">
        <v>0.26753633804344001</v>
      </c>
      <c r="J3979" s="1">
        <v>1.9794512151877601E-6</v>
      </c>
      <c r="K3979" s="1">
        <v>1.9794512151877601E-6</v>
      </c>
    </row>
    <row r="3980" spans="1:11" x14ac:dyDescent="0.3">
      <c r="A3980" t="s">
        <v>39</v>
      </c>
      <c r="B3980" s="1">
        <v>0.63815480259248603</v>
      </c>
      <c r="C3980" s="1">
        <v>4.7853684639670602E-2</v>
      </c>
      <c r="D3980" s="1">
        <v>0.70338400561521597</v>
      </c>
      <c r="E3980" s="1">
        <v>0.21631492430770799</v>
      </c>
      <c r="F3980" s="1">
        <v>0.96050021099304905</v>
      </c>
      <c r="G3980" s="1">
        <v>0.59629766064016898</v>
      </c>
      <c r="H3980" s="1">
        <v>0.53832481716666203</v>
      </c>
      <c r="I3980" s="1">
        <v>0.19706575152243799</v>
      </c>
      <c r="J3980" s="1">
        <v>1.97990856299811E-6</v>
      </c>
      <c r="K3980" s="1">
        <v>1.97990856299811E-6</v>
      </c>
    </row>
    <row r="3981" spans="1:11" x14ac:dyDescent="0.3">
      <c r="A3981" t="s">
        <v>39</v>
      </c>
      <c r="B3981" s="1">
        <v>0.644741538543816</v>
      </c>
      <c r="C3981" s="1">
        <v>4.7971119544012703E-2</v>
      </c>
      <c r="D3981" s="1">
        <v>0.70109001242923796</v>
      </c>
      <c r="E3981" s="1">
        <v>0.217700856224923</v>
      </c>
      <c r="F3981" s="1">
        <v>0.97115063644321797</v>
      </c>
      <c r="G3981" s="1">
        <v>0.51298841532844197</v>
      </c>
      <c r="H3981" s="1">
        <v>0.485518819451288</v>
      </c>
      <c r="I3981" s="1">
        <v>0.180812061507197</v>
      </c>
      <c r="J3981" s="1">
        <v>1.97376347151134E-6</v>
      </c>
      <c r="K3981" s="1">
        <v>1.97376347151134E-6</v>
      </c>
    </row>
    <row r="3982" spans="1:11" x14ac:dyDescent="0.3">
      <c r="A3982" t="s">
        <v>39</v>
      </c>
      <c r="B3982" s="1">
        <v>0.63695721423666196</v>
      </c>
      <c r="C3982" s="1">
        <v>4.7998617046144797E-2</v>
      </c>
      <c r="D3982" s="1">
        <v>0.701606023183724</v>
      </c>
      <c r="E3982" s="1">
        <v>0.21812246035044799</v>
      </c>
      <c r="F3982" s="1">
        <v>0.96442405194837699</v>
      </c>
      <c r="G3982" s="1">
        <v>0.43429724444409201</v>
      </c>
      <c r="H3982" s="1">
        <v>0.46162504082792</v>
      </c>
      <c r="I3982" s="1">
        <v>0.23926413326517801</v>
      </c>
      <c r="J3982" s="1">
        <v>1.95361522161688E-6</v>
      </c>
      <c r="K3982" s="1">
        <v>1.95361522161688E-6</v>
      </c>
    </row>
    <row r="3983" spans="1:11" x14ac:dyDescent="0.3">
      <c r="A3983" t="s">
        <v>39</v>
      </c>
      <c r="B3983" s="1">
        <v>0.63890329531350698</v>
      </c>
      <c r="C3983" s="1">
        <v>4.7724785315958598E-2</v>
      </c>
      <c r="D3983" s="1">
        <v>0.70399276357965901</v>
      </c>
      <c r="E3983" s="1">
        <v>0.21946207753330099</v>
      </c>
      <c r="F3983" s="1">
        <v>0.96442405194837699</v>
      </c>
      <c r="G3983" s="1">
        <v>0.33371108794493898</v>
      </c>
      <c r="H3983" s="1">
        <v>0.43966300011211301</v>
      </c>
      <c r="I3983" s="1">
        <v>0.29317787209007201</v>
      </c>
      <c r="J3983" s="1">
        <v>1.9353462554516698E-6</v>
      </c>
      <c r="K3983" s="1">
        <v>1.9353462554516698E-6</v>
      </c>
    </row>
    <row r="3984" spans="1:11" x14ac:dyDescent="0.3">
      <c r="A3984" t="s">
        <v>39</v>
      </c>
      <c r="B3984" s="1">
        <v>0.63351414771637604</v>
      </c>
      <c r="C3984" s="1">
        <v>4.8320331969600498E-2</v>
      </c>
      <c r="D3984" s="1">
        <v>0.70158463644186797</v>
      </c>
      <c r="E3984" s="1">
        <v>0.21376576892763099</v>
      </c>
      <c r="F3984" s="1">
        <v>0.95545527262191798</v>
      </c>
      <c r="G3984" s="1">
        <v>0.429342009715586</v>
      </c>
      <c r="H3984" s="1">
        <v>0.549539028296265</v>
      </c>
      <c r="I3984" s="1">
        <v>0.259071055419832</v>
      </c>
      <c r="J3984" s="1">
        <v>1.9795676309939298E-6</v>
      </c>
      <c r="K3984" s="1">
        <v>1.9795676309939298E-6</v>
      </c>
    </row>
    <row r="3985" spans="1:11" x14ac:dyDescent="0.3">
      <c r="A3985" t="s">
        <v>39</v>
      </c>
      <c r="B3985" s="1">
        <v>0.64384334727807702</v>
      </c>
      <c r="C3985" s="1">
        <v>4.8025641927925897E-2</v>
      </c>
      <c r="D3985" s="1">
        <v>0.70285193573452698</v>
      </c>
      <c r="E3985" s="1">
        <v>0.21789188788715999</v>
      </c>
      <c r="F3985" s="1">
        <v>0.96554514936418101</v>
      </c>
      <c r="G3985" s="1">
        <v>0.45086918409281201</v>
      </c>
      <c r="H3985" s="1">
        <v>0.47869713682125797</v>
      </c>
      <c r="I3985" s="1">
        <v>0.22135169940563901</v>
      </c>
      <c r="J3985" s="1">
        <v>2.0298675747053101E-6</v>
      </c>
      <c r="K3985" s="1">
        <v>2.0298675747053101E-6</v>
      </c>
    </row>
    <row r="3986" spans="1:11" x14ac:dyDescent="0.3">
      <c r="A3986" t="s">
        <v>39</v>
      </c>
      <c r="B3986" s="1">
        <v>0.63575962588239698</v>
      </c>
      <c r="C3986" s="1">
        <v>4.8049799579578202E-2</v>
      </c>
      <c r="D3986" s="1">
        <v>0.703174711202043</v>
      </c>
      <c r="E3986" s="1">
        <v>0.21920201263536099</v>
      </c>
      <c r="F3986" s="1">
        <v>0.94480484717174895</v>
      </c>
      <c r="G3986" s="1">
        <v>0.37386381471403102</v>
      </c>
      <c r="H3986" s="1">
        <v>0.66780874940518997</v>
      </c>
      <c r="I3986" s="1">
        <v>0.271352356501676</v>
      </c>
      <c r="J3986" s="1">
        <v>1.9923816850954298E-6</v>
      </c>
      <c r="K3986" s="1">
        <v>1.9923816850954298E-6</v>
      </c>
    </row>
    <row r="3987" spans="1:11" x14ac:dyDescent="0.3">
      <c r="A3987" t="s">
        <v>39</v>
      </c>
      <c r="B3987" s="1">
        <v>0.64264575892208997</v>
      </c>
      <c r="C3987" s="1">
        <v>4.8140520181226699E-2</v>
      </c>
      <c r="D3987" s="1">
        <v>0.70042643014019002</v>
      </c>
      <c r="E3987" s="1">
        <v>0.216427127989754</v>
      </c>
      <c r="F3987" s="1">
        <v>0.96050021099304905</v>
      </c>
      <c r="G3987" s="1">
        <v>0.44084632786876399</v>
      </c>
      <c r="H3987" s="1">
        <v>0.50647943767686598</v>
      </c>
      <c r="I3987" s="1">
        <v>0.219018855834232</v>
      </c>
      <c r="J3987" s="1">
        <v>1.9423228884114099E-6</v>
      </c>
      <c r="K3987" s="1">
        <v>1.9423228884114099E-6</v>
      </c>
    </row>
    <row r="3988" spans="1:11" x14ac:dyDescent="0.3">
      <c r="A3988" t="s">
        <v>39</v>
      </c>
      <c r="B3988" s="1">
        <v>0.63501113316082303</v>
      </c>
      <c r="C3988" s="1">
        <v>4.8035616467903899E-2</v>
      </c>
      <c r="D3988" s="1">
        <v>0.70142849873609503</v>
      </c>
      <c r="E3988" s="1">
        <v>0.21437608069061401</v>
      </c>
      <c r="F3988" s="1">
        <v>0.96190158276280102</v>
      </c>
      <c r="G3988" s="1">
        <v>0.28119581680166</v>
      </c>
      <c r="H3988" s="1">
        <v>0.44882777110195798</v>
      </c>
      <c r="I3988" s="1">
        <v>0.35240148897200502</v>
      </c>
      <c r="J3988" s="1">
        <v>1.9256504818746601E-6</v>
      </c>
      <c r="K3988" s="1">
        <v>1.9256504818746601E-6</v>
      </c>
    </row>
    <row r="3989" spans="1:11" x14ac:dyDescent="0.3">
      <c r="A3989" t="s">
        <v>39</v>
      </c>
      <c r="B3989" s="1">
        <v>0.64129847202369294</v>
      </c>
      <c r="C3989" s="1">
        <v>4.8269212452213599E-2</v>
      </c>
      <c r="D3989" s="1">
        <v>0.70484285299886795</v>
      </c>
      <c r="E3989" s="1">
        <v>0.215820254865211</v>
      </c>
      <c r="F3989" s="1">
        <v>0.95545527262191798</v>
      </c>
      <c r="G3989" s="1">
        <v>0.43482852734281002</v>
      </c>
      <c r="H3989" s="1">
        <v>0.45109507424846401</v>
      </c>
      <c r="I3989" s="1">
        <v>0.25648488153910498</v>
      </c>
      <c r="J3989" s="1">
        <v>2.0342082211950501E-6</v>
      </c>
      <c r="K3989" s="1">
        <v>2.0342082211950501E-6</v>
      </c>
    </row>
    <row r="3990" spans="1:11" x14ac:dyDescent="0.3">
      <c r="A3990" t="s">
        <v>39</v>
      </c>
      <c r="B3990" s="1">
        <v>0.63605902297076</v>
      </c>
      <c r="C3990" s="1">
        <v>4.80340095587104E-2</v>
      </c>
      <c r="D3990" s="1">
        <v>0.70414793039321599</v>
      </c>
      <c r="E3990" s="1">
        <v>0.21626518594997299</v>
      </c>
      <c r="F3990" s="1">
        <v>0.98404325672500503</v>
      </c>
      <c r="G3990" s="1">
        <v>0.45198283478436202</v>
      </c>
      <c r="H3990" s="1">
        <v>0.29520344077790101</v>
      </c>
      <c r="I3990" s="1">
        <v>0.216431879851674</v>
      </c>
      <c r="J3990" s="1">
        <v>2.0111828378033699E-6</v>
      </c>
      <c r="K3990" s="1">
        <v>2.0111828378033699E-6</v>
      </c>
    </row>
    <row r="3991" spans="1:11" x14ac:dyDescent="0.3">
      <c r="A3991" t="s">
        <v>39</v>
      </c>
      <c r="B3991" s="1">
        <v>0.64040028075792199</v>
      </c>
      <c r="C3991" s="1">
        <v>4.777845698324E-2</v>
      </c>
      <c r="D3991" s="1">
        <v>0.70333313188222701</v>
      </c>
      <c r="E3991" s="1">
        <v>0.21606258093890299</v>
      </c>
      <c r="F3991" s="1">
        <v>0.98067996447758699</v>
      </c>
      <c r="G3991" s="1">
        <v>0.38609353836354099</v>
      </c>
      <c r="H3991" s="1">
        <v>0.37215623199398701</v>
      </c>
      <c r="I3991" s="1">
        <v>0.25606055213902101</v>
      </c>
      <c r="J3991" s="1">
        <v>1.8065072196009E-6</v>
      </c>
      <c r="K3991" s="1">
        <v>1.8065072196009E-6</v>
      </c>
    </row>
    <row r="3992" spans="1:11" x14ac:dyDescent="0.3">
      <c r="A3992" t="s">
        <v>39</v>
      </c>
      <c r="B3992" s="1">
        <v>0.644741538543816</v>
      </c>
      <c r="C3992" s="1">
        <v>4.7896994668401201E-2</v>
      </c>
      <c r="D3992" s="1">
        <v>0.70187218519946903</v>
      </c>
      <c r="E3992" s="1">
        <v>0.217753031582023</v>
      </c>
      <c r="F3992" s="1">
        <v>0.94956951118893196</v>
      </c>
      <c r="G3992" s="1">
        <v>0.42972003793198399</v>
      </c>
      <c r="H3992" s="1">
        <v>0.47292787736925901</v>
      </c>
      <c r="I3992" s="1">
        <v>0.21876218082364601</v>
      </c>
      <c r="J3992" s="1">
        <v>2.0177686462707401E-6</v>
      </c>
      <c r="K3992" s="1">
        <v>2.0177686462707401E-6</v>
      </c>
    </row>
    <row r="3993" spans="1:11" x14ac:dyDescent="0.3">
      <c r="A3993" t="s">
        <v>39</v>
      </c>
      <c r="B3993" s="1">
        <v>0.63291535353968298</v>
      </c>
      <c r="C3993" s="1">
        <v>4.7975323614562998E-2</v>
      </c>
      <c r="D3993" s="1">
        <v>0.70476515687108598</v>
      </c>
      <c r="E3993" s="1">
        <v>0.21550887244623301</v>
      </c>
      <c r="F3993" s="1">
        <v>0.973392831274835</v>
      </c>
      <c r="G3993" s="1">
        <v>0.34100601082360199</v>
      </c>
      <c r="H3993" s="1">
        <v>0.41663726845815502</v>
      </c>
      <c r="I3993" s="1">
        <v>0.26488332125973502</v>
      </c>
      <c r="J3993" s="1">
        <v>1.9889889958847699E-6</v>
      </c>
      <c r="K3993" s="1">
        <v>1.9889889958847699E-6</v>
      </c>
    </row>
    <row r="3994" spans="1:11" x14ac:dyDescent="0.3">
      <c r="A3994" t="s">
        <v>39</v>
      </c>
      <c r="B3994" s="1">
        <v>0.63905299385780201</v>
      </c>
      <c r="C3994" s="1">
        <v>4.8241714950081498E-2</v>
      </c>
      <c r="D3994" s="1">
        <v>0.70037511733720303</v>
      </c>
      <c r="E3994" s="1">
        <v>0.21857252230155999</v>
      </c>
      <c r="F3994" s="1">
        <v>0.96778734419579904</v>
      </c>
      <c r="G3994" s="1">
        <v>0.49266684445218001</v>
      </c>
      <c r="H3994" s="1">
        <v>0.45047402229481698</v>
      </c>
      <c r="I3994" s="1">
        <v>0.19353847072591099</v>
      </c>
      <c r="J3994" s="1">
        <v>2.0333849951367799E-6</v>
      </c>
      <c r="K3994" s="1">
        <v>2.0333849951367799E-6</v>
      </c>
    </row>
    <row r="3995" spans="1:11" x14ac:dyDescent="0.3">
      <c r="A3995" t="s">
        <v>39</v>
      </c>
      <c r="B3995" s="1">
        <v>0.64159786911205596</v>
      </c>
      <c r="C3995" s="1">
        <v>4.73394196840973E-2</v>
      </c>
      <c r="D3995" s="1">
        <v>0.70360161637779595</v>
      </c>
      <c r="E3995" s="1">
        <v>0.21484291713350301</v>
      </c>
      <c r="F3995" s="1">
        <v>0.97899831835387496</v>
      </c>
      <c r="G3995" s="1">
        <v>0.45409774940044501</v>
      </c>
      <c r="H3995" s="1">
        <v>0.33376680126668501</v>
      </c>
      <c r="I3995" s="1">
        <v>0.186471251011291</v>
      </c>
      <c r="J3995" s="1">
        <v>1.9783951575167698E-6</v>
      </c>
      <c r="K3995" s="1">
        <v>1.9783951575167698E-6</v>
      </c>
    </row>
    <row r="3996" spans="1:11" x14ac:dyDescent="0.3">
      <c r="A3996" t="s">
        <v>39</v>
      </c>
      <c r="B3996" s="1">
        <v>0.64549003126655902</v>
      </c>
      <c r="C3996" s="1">
        <v>4.7767910797694997E-2</v>
      </c>
      <c r="D3996" s="1">
        <v>0.70008498041641198</v>
      </c>
      <c r="E3996" s="1">
        <v>0.21775088684659</v>
      </c>
      <c r="F3996" s="1">
        <v>0.95125115731264298</v>
      </c>
      <c r="G3996" s="1">
        <v>0.47422519767910298</v>
      </c>
      <c r="H3996" s="1">
        <v>0.54341505358532305</v>
      </c>
      <c r="I3996" s="1">
        <v>0.21958591583665901</v>
      </c>
      <c r="J3996" s="1">
        <v>1.9253511269441899E-6</v>
      </c>
      <c r="K3996" s="1">
        <v>1.9253511269441899E-6</v>
      </c>
    </row>
    <row r="3997" spans="1:11" x14ac:dyDescent="0.3">
      <c r="A3997" t="s">
        <v>39</v>
      </c>
      <c r="B3997" s="1">
        <v>0.63471173607236298</v>
      </c>
      <c r="C3997" s="1">
        <v>4.7810437626986599E-2</v>
      </c>
      <c r="D3997" s="1">
        <v>0.69923830385999997</v>
      </c>
      <c r="E3997" s="1">
        <v>0.21768101054050701</v>
      </c>
      <c r="F3997" s="1">
        <v>0.94004018315455495</v>
      </c>
      <c r="G3997" s="1">
        <v>0.32968559828922001</v>
      </c>
      <c r="H3997" s="1">
        <v>0.66535631194899802</v>
      </c>
      <c r="I3997" s="1">
        <v>0.35867047657120699</v>
      </c>
      <c r="J3997" s="1">
        <v>2.0176189688056602E-6</v>
      </c>
      <c r="K3997" s="1">
        <v>2.0176189688056602E-6</v>
      </c>
    </row>
    <row r="3998" spans="1:11" x14ac:dyDescent="0.3">
      <c r="A3998" t="s">
        <v>39</v>
      </c>
      <c r="B3998" s="1">
        <v>0.64159786911205596</v>
      </c>
      <c r="C3998" s="1">
        <v>4.8145124853788697E-2</v>
      </c>
      <c r="D3998" s="1">
        <v>0.69899096571560504</v>
      </c>
      <c r="E3998" s="1">
        <v>0.216729322772125</v>
      </c>
      <c r="F3998" s="1">
        <v>0.96218185711675996</v>
      </c>
      <c r="G3998" s="1">
        <v>0.42809553829934499</v>
      </c>
      <c r="H3998" s="1">
        <v>0.47359214836784602</v>
      </c>
      <c r="I3998" s="1">
        <v>0.26425826244928702</v>
      </c>
      <c r="J3998" s="1">
        <v>1.82597360548753E-6</v>
      </c>
      <c r="K3998" s="1">
        <v>1.82597360548753E-6</v>
      </c>
    </row>
    <row r="3999" spans="1:11" x14ac:dyDescent="0.3">
      <c r="A3999" t="s">
        <v>39</v>
      </c>
      <c r="B3999" s="1">
        <v>0.63575962588239698</v>
      </c>
      <c r="C3999" s="1">
        <v>4.7961977716081801E-2</v>
      </c>
      <c r="D3999" s="1">
        <v>0.70300142366836604</v>
      </c>
      <c r="E3999" s="1">
        <v>0.21631314613108299</v>
      </c>
      <c r="F3999" s="1">
        <v>0.96106075970095795</v>
      </c>
      <c r="G3999" s="1">
        <v>0.394573630785508</v>
      </c>
      <c r="H3999" s="1">
        <v>0.48450105299811402</v>
      </c>
      <c r="I3999" s="1">
        <v>0.26294415532220899</v>
      </c>
      <c r="J3999" s="1">
        <v>1.99116763454465E-6</v>
      </c>
      <c r="K3999" s="1">
        <v>1.99116763454465E-6</v>
      </c>
    </row>
    <row r="4000" spans="1:11" x14ac:dyDescent="0.3">
      <c r="A4000" t="s">
        <v>39</v>
      </c>
      <c r="B4000" s="1">
        <v>0.64189726620051601</v>
      </c>
      <c r="C4000" s="1">
        <v>4.8350552665182803E-2</v>
      </c>
      <c r="D4000" s="1">
        <v>0.69855044743044803</v>
      </c>
      <c r="E4000" s="1">
        <v>0.216659105949842</v>
      </c>
      <c r="F4000" s="1">
        <v>0.96442405194837699</v>
      </c>
      <c r="G4000" s="1">
        <v>0.271530554836384</v>
      </c>
      <c r="H4000" s="1">
        <v>0.48932853735431497</v>
      </c>
      <c r="I4000" s="1">
        <v>0.28287765991486902</v>
      </c>
      <c r="J4000" s="1">
        <v>2.0100519413998301E-6</v>
      </c>
      <c r="K4000" s="1">
        <v>2.0100519413998301E-6</v>
      </c>
    </row>
    <row r="4001" spans="1:11" x14ac:dyDescent="0.3">
      <c r="A4001" t="s">
        <v>39</v>
      </c>
      <c r="B4001" s="1">
        <v>0.63725661132499201</v>
      </c>
      <c r="C4001" s="1">
        <v>4.7692701145849101E-2</v>
      </c>
      <c r="D4001" s="1">
        <v>0.70206235299241404</v>
      </c>
      <c r="E4001" s="1">
        <v>0.21718627423110501</v>
      </c>
      <c r="F4001" s="1">
        <v>0.96134103405490501</v>
      </c>
      <c r="G4001" s="1">
        <v>0.40251222332994102</v>
      </c>
      <c r="H4001" s="1">
        <v>0.53628329988821699</v>
      </c>
      <c r="I4001" s="1">
        <v>0.24970539077145901</v>
      </c>
      <c r="J4001" s="1">
        <v>1.94170754772129E-6</v>
      </c>
      <c r="K4001" s="1">
        <v>1.94170754772129E-6</v>
      </c>
    </row>
    <row r="4002" spans="1:11" x14ac:dyDescent="0.3">
      <c r="A4002" t="s">
        <v>40</v>
      </c>
      <c r="B4002" s="1">
        <v>0.65774149622640099</v>
      </c>
      <c r="C4002" s="1">
        <v>8.7550172218218893E-6</v>
      </c>
      <c r="D4002" s="1">
        <v>0.58488841895744703</v>
      </c>
      <c r="E4002" s="1">
        <v>4.8508986927910697E-2</v>
      </c>
      <c r="F4002" s="1">
        <v>0.34548273034744198</v>
      </c>
      <c r="G4002" s="1">
        <v>0.13205437026840899</v>
      </c>
      <c r="H4002" s="1">
        <v>0.71253785469335496</v>
      </c>
      <c r="I4002" s="1">
        <v>0.40132920458236598</v>
      </c>
      <c r="J4002" s="1">
        <v>1.0110894199328901E-6</v>
      </c>
      <c r="K4002" s="1">
        <v>1.0110894199328901E-6</v>
      </c>
    </row>
    <row r="4003" spans="1:11" x14ac:dyDescent="0.3">
      <c r="A4003" t="s">
        <v>40</v>
      </c>
      <c r="B4003" s="1">
        <v>0.65835049712268301</v>
      </c>
      <c r="C4003" s="1">
        <v>8.3381116398303695E-6</v>
      </c>
      <c r="D4003" s="1">
        <v>0.549428011977525</v>
      </c>
      <c r="E4003" s="1">
        <v>7.1568080357620203E-2</v>
      </c>
      <c r="F4003" s="1">
        <v>0.36714666393358403</v>
      </c>
      <c r="G4003" s="1">
        <v>0.59807295251204196</v>
      </c>
      <c r="H4003" s="1">
        <v>0.38184775819223998</v>
      </c>
      <c r="I4003" s="1">
        <v>8.6292865883673894E-2</v>
      </c>
      <c r="J4003" s="1">
        <v>3.3668207111918698E-7</v>
      </c>
      <c r="K4003" s="1">
        <v>3.3668207111918698E-7</v>
      </c>
    </row>
    <row r="4004" spans="1:11" x14ac:dyDescent="0.3">
      <c r="A4004" t="s">
        <v>40</v>
      </c>
      <c r="B4004" s="1">
        <v>0.66261350339743896</v>
      </c>
      <c r="C4004" s="1">
        <v>3.2973441484784099E-6</v>
      </c>
      <c r="D4004" s="1">
        <v>0.23159139161489101</v>
      </c>
      <c r="E4004" s="1">
        <v>0.477827380953603</v>
      </c>
      <c r="F4004" s="1">
        <v>0.36372604284103599</v>
      </c>
      <c r="G4004" s="1">
        <v>0.20707157604955101</v>
      </c>
      <c r="H4004" s="1">
        <v>0.53437281139247395</v>
      </c>
      <c r="I4004" s="1">
        <v>0.30428982620057399</v>
      </c>
      <c r="J4004" s="1">
        <v>1.01230725021766E-6</v>
      </c>
      <c r="K4004" s="1">
        <v>1.01230725021766E-6</v>
      </c>
    </row>
    <row r="4005" spans="1:11" x14ac:dyDescent="0.3">
      <c r="A4005" t="s">
        <v>40</v>
      </c>
      <c r="B4005" s="1">
        <v>0.656523494433641</v>
      </c>
      <c r="C4005" s="1">
        <v>9.3614253410823293E-6</v>
      </c>
      <c r="D4005" s="1">
        <v>0.65265481369358702</v>
      </c>
      <c r="E4005" s="1">
        <v>1.6874999999811999E-2</v>
      </c>
      <c r="F4005" s="1">
        <v>0.35346417956338899</v>
      </c>
      <c r="G4005" s="1">
        <v>0.37990364762560203</v>
      </c>
      <c r="H4005" s="1">
        <v>0.46872530245543698</v>
      </c>
      <c r="I4005" s="1">
        <v>0.25324020870168501</v>
      </c>
      <c r="J4005" s="1">
        <v>3.3583635564364602E-7</v>
      </c>
      <c r="K4005" s="1">
        <v>3.3583635564364602E-7</v>
      </c>
    </row>
    <row r="4006" spans="1:11" x14ac:dyDescent="0.3">
      <c r="A4006" t="s">
        <v>40</v>
      </c>
      <c r="B4006" s="1">
        <v>0.65530549264094695</v>
      </c>
      <c r="C4006" s="1">
        <v>9.6646294007125306E-6</v>
      </c>
      <c r="D4006" s="1">
        <v>0.71788505665709201</v>
      </c>
      <c r="E4006" s="1">
        <v>1.8439440992923199E-3</v>
      </c>
      <c r="F4006" s="1">
        <v>0.37854873424208102</v>
      </c>
      <c r="G4006" s="1">
        <v>0.58809359944941197</v>
      </c>
      <c r="H4006" s="1">
        <v>0.26096562977353999</v>
      </c>
      <c r="I4006" s="1">
        <v>0.18195461713570801</v>
      </c>
      <c r="J4006" s="1">
        <v>1.0123410788366599E-6</v>
      </c>
      <c r="K4006" s="1">
        <v>1.0123410788366599E-6</v>
      </c>
    </row>
    <row r="4007" spans="1:11" x14ac:dyDescent="0.3">
      <c r="A4007" t="s">
        <v>40</v>
      </c>
      <c r="B4007" s="1">
        <v>0.65774149622640099</v>
      </c>
      <c r="C4007" s="1">
        <v>8.7550172218219097E-6</v>
      </c>
      <c r="D4007" s="1">
        <v>0.58488841895744703</v>
      </c>
      <c r="E4007" s="1">
        <v>4.8508986927910697E-2</v>
      </c>
      <c r="F4007" s="1">
        <v>0.39337142564312699</v>
      </c>
      <c r="G4007" s="1">
        <v>0.75834480385409597</v>
      </c>
      <c r="H4007" s="1">
        <v>0.14944819912793</v>
      </c>
      <c r="I4007" s="1">
        <v>0.11686289543048101</v>
      </c>
      <c r="J4007" s="1">
        <v>1.01251022193178E-6</v>
      </c>
      <c r="K4007" s="1">
        <v>1.01251022193178E-6</v>
      </c>
    </row>
    <row r="4008" spans="1:11" x14ac:dyDescent="0.3">
      <c r="A4008" t="s">
        <v>40</v>
      </c>
      <c r="B4008" s="1">
        <v>0.659568498915442</v>
      </c>
      <c r="C4008" s="1">
        <v>7.2768974311247199E-6</v>
      </c>
      <c r="D4008" s="1">
        <v>0.47376436250451298</v>
      </c>
      <c r="E4008" s="1">
        <v>0.13571428571518901</v>
      </c>
      <c r="F4008" s="1">
        <v>0.37740852721123003</v>
      </c>
      <c r="G4008" s="1">
        <v>0.60349277357191899</v>
      </c>
      <c r="H4008" s="1">
        <v>0.276256687838423</v>
      </c>
      <c r="I4008" s="1">
        <v>2.0365392033010001E-2</v>
      </c>
      <c r="J4008" s="1">
        <v>1.0120704498844901E-6</v>
      </c>
      <c r="K4008" s="1">
        <v>1.0120704498844901E-6</v>
      </c>
    </row>
    <row r="4009" spans="1:11" x14ac:dyDescent="0.3">
      <c r="A4009" t="s">
        <v>40</v>
      </c>
      <c r="B4009" s="1">
        <v>0.656523494433641</v>
      </c>
      <c r="C4009" s="1">
        <v>9.3614253410823394E-6</v>
      </c>
      <c r="D4009" s="1">
        <v>0.65265481369358702</v>
      </c>
      <c r="E4009" s="1">
        <v>1.6874999999811999E-2</v>
      </c>
      <c r="F4009" s="1">
        <v>0.37968894127293001</v>
      </c>
      <c r="G4009" s="1">
        <v>0.11828974535443799</v>
      </c>
      <c r="H4009" s="1">
        <v>0.46359858046131802</v>
      </c>
      <c r="I4009" s="1">
        <v>0.193516044277598</v>
      </c>
      <c r="J4009" s="1">
        <v>1.01288233674101E-6</v>
      </c>
      <c r="K4009" s="1">
        <v>1.01288233674101E-6</v>
      </c>
    </row>
    <row r="4010" spans="1:11" x14ac:dyDescent="0.3">
      <c r="A4010" t="s">
        <v>40</v>
      </c>
      <c r="B4010" s="1">
        <v>0.66139550160471205</v>
      </c>
      <c r="C4010" s="1">
        <v>5.11656850625957E-6</v>
      </c>
      <c r="D4010" s="1">
        <v>0.341396468645976</v>
      </c>
      <c r="E4010" s="1">
        <v>0.29687500000053701</v>
      </c>
      <c r="F4010" s="1">
        <v>0.36030542174848701</v>
      </c>
      <c r="G4010" s="1">
        <v>0.27632484514797001</v>
      </c>
      <c r="H4010" s="1">
        <v>0.31356054778100301</v>
      </c>
      <c r="I4010" s="1">
        <v>0.34000907827789001</v>
      </c>
      <c r="J4010" s="1">
        <v>3.3509212602517202E-7</v>
      </c>
      <c r="K4010" s="1">
        <v>3.3509212602517202E-7</v>
      </c>
    </row>
    <row r="4011" spans="1:11" x14ac:dyDescent="0.3">
      <c r="A4011" t="s">
        <v>40</v>
      </c>
      <c r="B4011" s="1">
        <v>0.65835049712268301</v>
      </c>
      <c r="C4011" s="1">
        <v>8.3381116398303797E-6</v>
      </c>
      <c r="D4011" s="1">
        <v>0.549428011977525</v>
      </c>
      <c r="E4011" s="1">
        <v>7.1568080357620203E-2</v>
      </c>
      <c r="F4011" s="1">
        <v>0.372847699087833</v>
      </c>
      <c r="G4011" s="1">
        <v>0.663368891947693</v>
      </c>
      <c r="H4011" s="1">
        <v>0.43188094869452898</v>
      </c>
      <c r="I4011" s="1">
        <v>0.13276665030717399</v>
      </c>
      <c r="J4011" s="1">
        <v>1.01037901893341E-6</v>
      </c>
      <c r="K4011" s="1">
        <v>1.01037901893341E-6</v>
      </c>
    </row>
    <row r="4012" spans="1:11" x14ac:dyDescent="0.3">
      <c r="A4012" t="s">
        <v>40</v>
      </c>
      <c r="B4012" s="1">
        <v>0.656523494433641</v>
      </c>
      <c r="C4012" s="1">
        <v>9.3614253410823394E-6</v>
      </c>
      <c r="D4012" s="1">
        <v>0.65265481369358702</v>
      </c>
      <c r="E4012" s="1">
        <v>1.6874999999811999E-2</v>
      </c>
      <c r="F4012" s="1">
        <v>0.38424976939632799</v>
      </c>
      <c r="G4012" s="1">
        <v>0.372247075017205</v>
      </c>
      <c r="H4012" s="1">
        <v>0.29883129361149902</v>
      </c>
      <c r="I4012" s="1">
        <v>0.21779377724235</v>
      </c>
      <c r="J4012" s="1">
        <v>1.01308530845513E-6</v>
      </c>
      <c r="K4012" s="1">
        <v>1.01308530845513E-6</v>
      </c>
    </row>
    <row r="4013" spans="1:11" x14ac:dyDescent="0.3">
      <c r="A4013" t="s">
        <v>40</v>
      </c>
      <c r="B4013" s="1">
        <v>0.659568498915442</v>
      </c>
      <c r="C4013" s="1">
        <v>7.2768974311247098E-6</v>
      </c>
      <c r="D4013" s="1">
        <v>0.47376436250451198</v>
      </c>
      <c r="E4013" s="1">
        <v>0.13571428571519001</v>
      </c>
      <c r="F4013" s="1">
        <v>0.35802500768678802</v>
      </c>
      <c r="G4013" s="1">
        <v>0.467997247075018</v>
      </c>
      <c r="H4013" s="1">
        <v>0.514851906356804</v>
      </c>
      <c r="I4013" s="1">
        <v>0.18380410701407501</v>
      </c>
      <c r="J4013" s="1">
        <v>1.0114953633611299E-6</v>
      </c>
      <c r="K4013" s="1">
        <v>1.0114953633611299E-6</v>
      </c>
    </row>
    <row r="4014" spans="1:11" x14ac:dyDescent="0.3">
      <c r="A4014" t="s">
        <v>40</v>
      </c>
      <c r="B4014" s="1">
        <v>0.65835049712268301</v>
      </c>
      <c r="C4014" s="1">
        <v>8.3381116398303797E-6</v>
      </c>
      <c r="D4014" s="1">
        <v>0.549428011977525</v>
      </c>
      <c r="E4014" s="1">
        <v>7.1568080357620106E-2</v>
      </c>
      <c r="F4014" s="1">
        <v>0.33066003894639701</v>
      </c>
      <c r="G4014" s="1">
        <v>0.18582243633860901</v>
      </c>
      <c r="H4014" s="1">
        <v>0.45663245599135499</v>
      </c>
      <c r="I4014" s="1">
        <v>0.294440642379314</v>
      </c>
      <c r="J4014" s="1">
        <v>1.01467525354915E-6</v>
      </c>
      <c r="K4014" s="1">
        <v>1.01467525354915E-6</v>
      </c>
    </row>
    <row r="4015" spans="1:11" x14ac:dyDescent="0.3">
      <c r="A4015" t="s">
        <v>40</v>
      </c>
      <c r="B4015" s="1">
        <v>0.659568498915442</v>
      </c>
      <c r="C4015" s="1">
        <v>7.2768974311247098E-6</v>
      </c>
      <c r="D4015" s="1">
        <v>0.47376436250451198</v>
      </c>
      <c r="E4015" s="1">
        <v>0.13571428571519001</v>
      </c>
      <c r="F4015" s="1">
        <v>0.35004355847084101</v>
      </c>
      <c r="G4015" s="1">
        <v>0.24767721954576599</v>
      </c>
      <c r="H4015" s="1">
        <v>0.404777601302033</v>
      </c>
      <c r="I4015" s="1">
        <v>0.22358677326821599</v>
      </c>
      <c r="J4015" s="1">
        <v>1.01254405055078E-6</v>
      </c>
      <c r="K4015" s="1">
        <v>1.01254405055078E-6</v>
      </c>
    </row>
    <row r="4016" spans="1:11" x14ac:dyDescent="0.3">
      <c r="A4016" t="s">
        <v>40</v>
      </c>
      <c r="B4016" s="1">
        <v>0.65835049712268301</v>
      </c>
      <c r="C4016" s="1">
        <v>8.3381116398303797E-6</v>
      </c>
      <c r="D4016" s="1">
        <v>0.549428011977525</v>
      </c>
      <c r="E4016" s="1">
        <v>7.1568080357620203E-2</v>
      </c>
      <c r="F4016" s="1">
        <v>0.35688480065593697</v>
      </c>
      <c r="G4016" s="1">
        <v>0.30617687543014399</v>
      </c>
      <c r="H4016" s="1">
        <v>0.39098517406997602</v>
      </c>
      <c r="I4016" s="1">
        <v>0.19006895195220699</v>
      </c>
      <c r="J4016" s="1">
        <v>3.3482149707300202E-7</v>
      </c>
      <c r="K4016" s="1">
        <v>3.3482149707300202E-7</v>
      </c>
    </row>
    <row r="4017" spans="1:11" x14ac:dyDescent="0.3">
      <c r="A4017" t="s">
        <v>40</v>
      </c>
      <c r="B4017" s="1">
        <v>0.65835049712268301</v>
      </c>
      <c r="C4017" s="1">
        <v>8.3381116398303797E-6</v>
      </c>
      <c r="D4017" s="1">
        <v>0.549428011977525</v>
      </c>
      <c r="E4017" s="1">
        <v>7.1568080357620203E-2</v>
      </c>
      <c r="F4017" s="1">
        <v>0.37056728502613401</v>
      </c>
      <c r="G4017" s="1">
        <v>0.75283895388850597</v>
      </c>
      <c r="H4017" s="1">
        <v>0.43278439789409801</v>
      </c>
      <c r="I4017" s="1">
        <v>6.1676682539074698E-2</v>
      </c>
      <c r="J4017" s="1">
        <v>1.01044667617147E-6</v>
      </c>
      <c r="K4017" s="1">
        <v>1.01044667617147E-6</v>
      </c>
    </row>
    <row r="4018" spans="1:11" x14ac:dyDescent="0.3">
      <c r="A4018" t="s">
        <v>40</v>
      </c>
      <c r="B4018" s="1">
        <v>0.659568498915442</v>
      </c>
      <c r="C4018" s="1">
        <v>7.2768974311247098E-6</v>
      </c>
      <c r="D4018" s="1">
        <v>0.47376436250451198</v>
      </c>
      <c r="E4018" s="1">
        <v>0.13571428571519001</v>
      </c>
      <c r="F4018" s="1">
        <v>0.37740852721123003</v>
      </c>
      <c r="G4018" s="1">
        <v>0.30824156916724099</v>
      </c>
      <c r="H4018" s="1">
        <v>0.36229432971345199</v>
      </c>
      <c r="I4018" s="1">
        <v>0.181942149864531</v>
      </c>
      <c r="J4018" s="1">
        <v>1.01000690412418E-6</v>
      </c>
      <c r="K4018" s="1">
        <v>1.01000690412418E-6</v>
      </c>
    </row>
    <row r="4019" spans="1:11" x14ac:dyDescent="0.3">
      <c r="A4019" t="s">
        <v>40</v>
      </c>
      <c r="B4019" s="1">
        <v>0.659568498915442</v>
      </c>
      <c r="C4019" s="1">
        <v>7.2768974311247199E-6</v>
      </c>
      <c r="D4019" s="1">
        <v>0.47376436250451198</v>
      </c>
      <c r="E4019" s="1">
        <v>0.13571428571518901</v>
      </c>
      <c r="F4019" s="1">
        <v>0.33066003894639701</v>
      </c>
      <c r="G4019" s="1">
        <v>0.37508602890571102</v>
      </c>
      <c r="H4019" s="1">
        <v>0.63239852642745698</v>
      </c>
      <c r="I4019" s="1">
        <v>0.27245587385932901</v>
      </c>
      <c r="J4019" s="1">
        <v>1.0134574232643699E-6</v>
      </c>
      <c r="K4019" s="1">
        <v>1.0134574232643699E-6</v>
      </c>
    </row>
    <row r="4020" spans="1:11" x14ac:dyDescent="0.3">
      <c r="A4020" t="s">
        <v>40</v>
      </c>
      <c r="B4020" s="1">
        <v>0.65774149622640099</v>
      </c>
      <c r="C4020" s="1">
        <v>8.7550172218219097E-6</v>
      </c>
      <c r="D4020" s="1">
        <v>0.58488841895744703</v>
      </c>
      <c r="E4020" s="1">
        <v>4.8508986927910697E-2</v>
      </c>
      <c r="F4020" s="1">
        <v>0.39451163267397599</v>
      </c>
      <c r="G4020" s="1">
        <v>0.61183757742601297</v>
      </c>
      <c r="H4020" s="1">
        <v>0.12599389852130299</v>
      </c>
      <c r="I4020" s="1">
        <v>0.136262767066021</v>
      </c>
      <c r="J4020" s="1">
        <v>1.0129499939790799E-6</v>
      </c>
      <c r="K4020" s="1">
        <v>1.0129499939790799E-6</v>
      </c>
    </row>
    <row r="4021" spans="1:11" x14ac:dyDescent="0.3">
      <c r="A4021" t="s">
        <v>40</v>
      </c>
      <c r="B4021" s="1">
        <v>0.65835049712268301</v>
      </c>
      <c r="C4021" s="1">
        <v>8.3381116398303797E-6</v>
      </c>
      <c r="D4021" s="1">
        <v>0.549428011977525</v>
      </c>
      <c r="E4021" s="1">
        <v>7.1568080357620203E-2</v>
      </c>
      <c r="F4021" s="1">
        <v>0.38310956236547999</v>
      </c>
      <c r="G4021" s="1">
        <v>0.66861665519614399</v>
      </c>
      <c r="H4021" s="1">
        <v>0.177794887019391</v>
      </c>
      <c r="I4021" s="1">
        <v>0.220248415913291</v>
      </c>
      <c r="J4021" s="1">
        <v>1.0132544515502499E-6</v>
      </c>
      <c r="K4021" s="1">
        <v>1.0132544515502499E-6</v>
      </c>
    </row>
    <row r="4022" spans="1:11" x14ac:dyDescent="0.3">
      <c r="A4022" t="s">
        <v>40</v>
      </c>
      <c r="B4022" s="1">
        <v>0.66200450250128595</v>
      </c>
      <c r="C4022" s="1">
        <v>4.2448568348227804E-6</v>
      </c>
      <c r="D4022" s="1">
        <v>0.28940849166031901</v>
      </c>
      <c r="E4022" s="1">
        <v>0.37720588235209901</v>
      </c>
      <c r="F4022" s="1">
        <v>0.32609921082299698</v>
      </c>
      <c r="G4022" s="1">
        <v>0.58086717136957799</v>
      </c>
      <c r="H4022" s="1">
        <v>0.76685208174163999</v>
      </c>
      <c r="I4022" s="1">
        <v>0.299404187641724</v>
      </c>
      <c r="J4022" s="1">
        <v>1.0110217626948299E-6</v>
      </c>
      <c r="K4022" s="1">
        <v>1.0110217626948299E-6</v>
      </c>
    </row>
    <row r="4023" spans="1:11" x14ac:dyDescent="0.3">
      <c r="A4023" t="s">
        <v>40</v>
      </c>
      <c r="B4023" s="1">
        <v>0.65774149622640099</v>
      </c>
      <c r="C4023" s="1">
        <v>8.7550172218219097E-6</v>
      </c>
      <c r="D4023" s="1">
        <v>0.58488841895744703</v>
      </c>
      <c r="E4023" s="1">
        <v>4.8508986927910697E-2</v>
      </c>
      <c r="F4023" s="1">
        <v>0.35460438659423799</v>
      </c>
      <c r="G4023" s="1">
        <v>0.59523399862353699</v>
      </c>
      <c r="H4023" s="1">
        <v>0.50064584556436698</v>
      </c>
      <c r="I4023" s="1">
        <v>0.157472076784647</v>
      </c>
      <c r="J4023" s="1">
        <v>1.01251022193178E-6</v>
      </c>
      <c r="K4023" s="1">
        <v>1.01251022193178E-6</v>
      </c>
    </row>
    <row r="4024" spans="1:11" x14ac:dyDescent="0.3">
      <c r="A4024" t="s">
        <v>40</v>
      </c>
      <c r="B4024" s="1">
        <v>0.659568498915442</v>
      </c>
      <c r="C4024" s="1">
        <v>7.2768974311247098E-6</v>
      </c>
      <c r="D4024" s="1">
        <v>0.47376436250451298</v>
      </c>
      <c r="E4024" s="1">
        <v>0.13571428571519001</v>
      </c>
      <c r="F4024" s="1">
        <v>0.37398790611868199</v>
      </c>
      <c r="G4024" s="1">
        <v>0.30798348245010299</v>
      </c>
      <c r="H4024" s="1">
        <v>0.54453290507239704</v>
      </c>
      <c r="I4024" s="1">
        <v>0.30400598776729498</v>
      </c>
      <c r="J4024" s="1">
        <v>1.01481056802526E-6</v>
      </c>
      <c r="K4024" s="1">
        <v>1.01481056802526E-6</v>
      </c>
    </row>
    <row r="4025" spans="1:11" x14ac:dyDescent="0.3">
      <c r="A4025" t="s">
        <v>40</v>
      </c>
      <c r="B4025" s="1">
        <v>0.65591449353709896</v>
      </c>
      <c r="C4025" s="1">
        <v>9.5509278783511799E-6</v>
      </c>
      <c r="D4025" s="1">
        <v>0.68547410030342903</v>
      </c>
      <c r="E4025" s="1">
        <v>7.4218750000492502E-3</v>
      </c>
      <c r="F4025" s="1">
        <v>0.36486624987188399</v>
      </c>
      <c r="G4025" s="1">
        <v>0.443565037852716</v>
      </c>
      <c r="H4025" s="1">
        <v>0.44062866096119602</v>
      </c>
      <c r="I4025" s="1">
        <v>0.24955563421664101</v>
      </c>
      <c r="J4025" s="1">
        <v>1.01132622026602E-6</v>
      </c>
      <c r="K4025" s="1">
        <v>1.01132622026602E-6</v>
      </c>
    </row>
    <row r="4026" spans="1:11" x14ac:dyDescent="0.3">
      <c r="A4026" t="s">
        <v>40</v>
      </c>
      <c r="B4026" s="1">
        <v>0.66078650070813705</v>
      </c>
      <c r="C4026" s="1">
        <v>5.9124791627888402E-6</v>
      </c>
      <c r="D4026" s="1">
        <v>0.38885312293747798</v>
      </c>
      <c r="E4026" s="1">
        <v>0.23193359375154499</v>
      </c>
      <c r="F4026" s="1">
        <v>0.38538997642717998</v>
      </c>
      <c r="G4026" s="1">
        <v>0.68134893324156698</v>
      </c>
      <c r="H4026" s="1">
        <v>0.28039501028607899</v>
      </c>
      <c r="I4026" s="1">
        <v>0.10891893024463201</v>
      </c>
      <c r="J4026" s="1">
        <v>1.0118674781703599E-6</v>
      </c>
      <c r="K4026" s="1">
        <v>1.0118674781703599E-6</v>
      </c>
    </row>
    <row r="4027" spans="1:11" x14ac:dyDescent="0.3">
      <c r="A4027" t="s">
        <v>40</v>
      </c>
      <c r="B4027" s="1">
        <v>0.66078650070813705</v>
      </c>
      <c r="C4027" s="1">
        <v>5.9124791627888301E-6</v>
      </c>
      <c r="D4027" s="1">
        <v>0.38885312293747698</v>
      </c>
      <c r="E4027" s="1">
        <v>0.23193359375154499</v>
      </c>
      <c r="F4027" s="1">
        <v>0.37626832018038198</v>
      </c>
      <c r="G4027" s="1">
        <v>0.467309015829316</v>
      </c>
      <c r="H4027" s="1">
        <v>0.446178831545265</v>
      </c>
      <c r="I4027" s="1">
        <v>0.19106289984673699</v>
      </c>
      <c r="J4027" s="1">
        <v>1.01322062293121E-6</v>
      </c>
      <c r="K4027" s="1">
        <v>1.01322062293121E-6</v>
      </c>
    </row>
    <row r="4028" spans="1:11" x14ac:dyDescent="0.3">
      <c r="A4028" t="s">
        <v>40</v>
      </c>
      <c r="B4028" s="1">
        <v>0.66017749981198504</v>
      </c>
      <c r="C4028" s="1">
        <v>6.6325888044105504E-6</v>
      </c>
      <c r="D4028" s="1">
        <v>0.43273390463142303</v>
      </c>
      <c r="E4028" s="1">
        <v>0.17900899503735199</v>
      </c>
      <c r="F4028" s="1">
        <v>0.371707492056982</v>
      </c>
      <c r="G4028" s="1">
        <v>0.24638678596008301</v>
      </c>
      <c r="H4028" s="1">
        <v>0.25671008347746499</v>
      </c>
      <c r="I4028" s="1">
        <v>0.27017008307538098</v>
      </c>
      <c r="J4028" s="1">
        <v>1.01017604721929E-6</v>
      </c>
      <c r="K4028" s="1">
        <v>1.01017604721929E-6</v>
      </c>
    </row>
    <row r="4029" spans="1:11" x14ac:dyDescent="0.3">
      <c r="A4029" t="s">
        <v>40</v>
      </c>
      <c r="B4029" s="1">
        <v>0.66139550160471205</v>
      </c>
      <c r="C4029" s="1">
        <v>5.11656850625957E-6</v>
      </c>
      <c r="D4029" s="1">
        <v>0.341396468645976</v>
      </c>
      <c r="E4029" s="1">
        <v>0.29687500000053701</v>
      </c>
      <c r="F4029" s="1">
        <v>0.33636107410064398</v>
      </c>
      <c r="G4029" s="1">
        <v>0.18023055746730801</v>
      </c>
      <c r="H4029" s="1">
        <v>0.47524138328030902</v>
      </c>
      <c r="I4029" s="1">
        <v>0.31038187864190198</v>
      </c>
      <c r="J4029" s="1">
        <v>1.0115968492181901E-6</v>
      </c>
      <c r="K4029" s="1">
        <v>1.0115968492181901E-6</v>
      </c>
    </row>
    <row r="4030" spans="1:11" x14ac:dyDescent="0.3">
      <c r="A4030" t="s">
        <v>40</v>
      </c>
      <c r="B4030" s="1">
        <v>0.66017749981198504</v>
      </c>
      <c r="C4030" s="1">
        <v>6.6325888044105504E-6</v>
      </c>
      <c r="D4030" s="1">
        <v>0.43273390463142303</v>
      </c>
      <c r="E4030" s="1">
        <v>0.17900899503735199</v>
      </c>
      <c r="F4030" s="1">
        <v>0.39679204673567398</v>
      </c>
      <c r="G4030" s="1">
        <v>0.621128699242946</v>
      </c>
      <c r="H4030" s="1">
        <v>0.21531856688412501</v>
      </c>
      <c r="I4030" s="1">
        <v>0.115484125701731</v>
      </c>
      <c r="J4030" s="1">
        <v>3.3739247211864401E-7</v>
      </c>
      <c r="K4030" s="1">
        <v>3.3739247211864401E-7</v>
      </c>
    </row>
    <row r="4031" spans="1:11" x14ac:dyDescent="0.3">
      <c r="A4031" t="s">
        <v>40</v>
      </c>
      <c r="B4031" s="1">
        <v>0.65713249532982598</v>
      </c>
      <c r="C4031" s="1">
        <v>9.0961217889058906E-6</v>
      </c>
      <c r="D4031" s="1">
        <v>0.61920672717252401</v>
      </c>
      <c r="E4031" s="1">
        <v>3.0448717948921001E-2</v>
      </c>
      <c r="F4031" s="1">
        <v>0.362585835810187</v>
      </c>
      <c r="G4031" s="1">
        <v>0.63661390227116099</v>
      </c>
      <c r="H4031" s="1">
        <v>0.539440211644867</v>
      </c>
      <c r="I4031" s="1">
        <v>7.2316029853746105E-2</v>
      </c>
      <c r="J4031" s="1">
        <v>1.01230725021766E-6</v>
      </c>
      <c r="K4031" s="1">
        <v>1.01230725021766E-6</v>
      </c>
    </row>
    <row r="4032" spans="1:11" x14ac:dyDescent="0.3">
      <c r="A4032" t="s">
        <v>40</v>
      </c>
      <c r="B4032" s="1">
        <v>0.65835049712268301</v>
      </c>
      <c r="C4032" s="1">
        <v>8.3381116398303695E-6</v>
      </c>
      <c r="D4032" s="1">
        <v>0.549428011977525</v>
      </c>
      <c r="E4032" s="1">
        <v>7.1568080357620398E-2</v>
      </c>
      <c r="F4032" s="1">
        <v>0.32495900379214898</v>
      </c>
      <c r="G4032" s="1">
        <v>1.2990364762559501E-2</v>
      </c>
      <c r="H4032" s="1">
        <v>0.68300440961228104</v>
      </c>
      <c r="I4032" s="1">
        <v>0.56919405463510298</v>
      </c>
      <c r="J4032" s="1">
        <v>1.0115291919801199E-6</v>
      </c>
      <c r="K4032" s="1">
        <v>1.0115291919801199E-6</v>
      </c>
    </row>
    <row r="4033" spans="1:11" x14ac:dyDescent="0.3">
      <c r="A4033" t="s">
        <v>40</v>
      </c>
      <c r="B4033" s="1">
        <v>0.659568498915442</v>
      </c>
      <c r="C4033" s="1">
        <v>7.2768974311247098E-6</v>
      </c>
      <c r="D4033" s="1">
        <v>0.47376436250451198</v>
      </c>
      <c r="E4033" s="1">
        <v>0.13571428571519001</v>
      </c>
      <c r="F4033" s="1">
        <v>0.37740852721123003</v>
      </c>
      <c r="G4033" s="1">
        <v>0.30067102546455599</v>
      </c>
      <c r="H4033" s="1">
        <v>0.338495912356716</v>
      </c>
      <c r="I4033" s="1">
        <v>0.34399070460834202</v>
      </c>
      <c r="J4033" s="1">
        <v>1.0132544515502499E-6</v>
      </c>
      <c r="K4033" s="1">
        <v>1.0132544515502499E-6</v>
      </c>
    </row>
    <row r="4034" spans="1:11" x14ac:dyDescent="0.3">
      <c r="A4034" t="s">
        <v>40</v>
      </c>
      <c r="B4034" s="1">
        <v>0.66078650070813705</v>
      </c>
      <c r="C4034" s="1">
        <v>5.9124791627888301E-6</v>
      </c>
      <c r="D4034" s="1">
        <v>0.38885312293747698</v>
      </c>
      <c r="E4034" s="1">
        <v>0.23193359375154499</v>
      </c>
      <c r="F4034" s="1">
        <v>0.301014656144305</v>
      </c>
      <c r="G4034" s="1">
        <v>0.319683413626977</v>
      </c>
      <c r="H4034" s="1">
        <v>0.810181636623034</v>
      </c>
      <c r="I4034" s="1">
        <v>0.32270563384569301</v>
      </c>
      <c r="J4034" s="1">
        <v>1.01064964788559E-6</v>
      </c>
      <c r="K4034" s="1">
        <v>1.01064964788559E-6</v>
      </c>
    </row>
    <row r="4035" spans="1:11" x14ac:dyDescent="0.3">
      <c r="A4035" t="s">
        <v>40</v>
      </c>
      <c r="B4035" s="1">
        <v>0.65895949801925802</v>
      </c>
      <c r="C4035" s="1">
        <v>7.8454050429313108E-6</v>
      </c>
      <c r="D4035" s="1">
        <v>0.51251104644330403</v>
      </c>
      <c r="E4035" s="1">
        <v>0.100323275861972</v>
      </c>
      <c r="F4035" s="1">
        <v>0.34320231628574299</v>
      </c>
      <c r="G4035" s="1">
        <v>0.44038196834136001</v>
      </c>
      <c r="H4035" s="1">
        <v>0.65950938059381004</v>
      </c>
      <c r="I4035" s="1">
        <v>0.24406024909474999</v>
      </c>
      <c r="J4035" s="1">
        <v>3.3546424083440902E-7</v>
      </c>
      <c r="K4035" s="1">
        <v>3.3546424083440902E-7</v>
      </c>
    </row>
    <row r="4036" spans="1:11" x14ac:dyDescent="0.3">
      <c r="A4036" t="s">
        <v>40</v>
      </c>
      <c r="B4036" s="1">
        <v>0.65774149622640099</v>
      </c>
      <c r="C4036" s="1">
        <v>8.7550172218219097E-6</v>
      </c>
      <c r="D4036" s="1">
        <v>0.58488841895744703</v>
      </c>
      <c r="E4036" s="1">
        <v>4.8508986927910697E-2</v>
      </c>
      <c r="F4036" s="1">
        <v>0.35346417956338899</v>
      </c>
      <c r="G4036" s="1">
        <v>1.37646249139702E-3</v>
      </c>
      <c r="H4036" s="1">
        <v>0.33851875418452998</v>
      </c>
      <c r="I4036" s="1">
        <v>0.35694492457565802</v>
      </c>
      <c r="J4036" s="1">
        <v>1.0129161653600201E-6</v>
      </c>
      <c r="K4036" s="1">
        <v>1.0129161653600201E-6</v>
      </c>
    </row>
    <row r="4037" spans="1:11" x14ac:dyDescent="0.3">
      <c r="A4037" t="s">
        <v>40</v>
      </c>
      <c r="B4037" s="1">
        <v>0.65713249532982598</v>
      </c>
      <c r="C4037" s="1">
        <v>9.0961217889058906E-6</v>
      </c>
      <c r="D4037" s="1">
        <v>0.61920672717252401</v>
      </c>
      <c r="E4037" s="1">
        <v>3.04487179489209E-2</v>
      </c>
      <c r="F4037" s="1">
        <v>0.31013631239110301</v>
      </c>
      <c r="G4037" s="1">
        <v>0.15519614590502301</v>
      </c>
      <c r="H4037" s="1">
        <v>0.921419421474996</v>
      </c>
      <c r="I4037" s="1">
        <v>0.52257243283003396</v>
      </c>
      <c r="J4037" s="1">
        <v>1.01139387750407E-6</v>
      </c>
      <c r="K4037" s="1">
        <v>1.01139387750407E-6</v>
      </c>
    </row>
    <row r="4038" spans="1:11" x14ac:dyDescent="0.3">
      <c r="A4038" t="s">
        <v>40</v>
      </c>
      <c r="B4038" s="1">
        <v>0.659568498915442</v>
      </c>
      <c r="C4038" s="1">
        <v>7.2768974311247098E-6</v>
      </c>
      <c r="D4038" s="1">
        <v>0.47376436250451198</v>
      </c>
      <c r="E4038" s="1">
        <v>0.13571428571519001</v>
      </c>
      <c r="F4038" s="1">
        <v>0.352323972532538</v>
      </c>
      <c r="G4038" s="1">
        <v>0.60349277357191899</v>
      </c>
      <c r="H4038" s="1">
        <v>0.43769331158833902</v>
      </c>
      <c r="I4038" s="1">
        <v>9.7136108044251601E-2</v>
      </c>
      <c r="J4038" s="1">
        <v>1.01098793407578E-6</v>
      </c>
      <c r="K4038" s="1">
        <v>1.01098793407578E-6</v>
      </c>
    </row>
    <row r="4039" spans="1:11" x14ac:dyDescent="0.3">
      <c r="A4039" t="s">
        <v>40</v>
      </c>
      <c r="B4039" s="1">
        <v>0.66200450250128595</v>
      </c>
      <c r="C4039" s="1">
        <v>4.2448568348227804E-6</v>
      </c>
      <c r="D4039" s="1">
        <v>0.28940849166031901</v>
      </c>
      <c r="E4039" s="1">
        <v>0.37720588235209901</v>
      </c>
      <c r="F4039" s="1">
        <v>0.32837962488469702</v>
      </c>
      <c r="G4039" s="1">
        <v>0.48967653131451999</v>
      </c>
      <c r="H4039" s="1">
        <v>0.61665098263175899</v>
      </c>
      <c r="I4039" s="1">
        <v>0.25573381729744898</v>
      </c>
      <c r="J4039" s="1">
        <v>1.01105559131383E-6</v>
      </c>
      <c r="K4039" s="1">
        <v>1.01105559131383E-6</v>
      </c>
    </row>
    <row r="4040" spans="1:11" x14ac:dyDescent="0.3">
      <c r="A4040" t="s">
        <v>40</v>
      </c>
      <c r="B4040" s="1">
        <v>0.656523494433641</v>
      </c>
      <c r="C4040" s="1">
        <v>9.3614253410823293E-6</v>
      </c>
      <c r="D4040" s="1">
        <v>0.65265481369358702</v>
      </c>
      <c r="E4040" s="1">
        <v>1.6874999999811999E-2</v>
      </c>
      <c r="F4040" s="1">
        <v>0.342062109254892</v>
      </c>
      <c r="G4040" s="1">
        <v>0.57914659325533302</v>
      </c>
      <c r="H4040" s="1">
        <v>0.751795207189347</v>
      </c>
      <c r="I4040" s="1">
        <v>0.29423348434100099</v>
      </c>
      <c r="J4040" s="1">
        <v>1.0143031387399101E-6</v>
      </c>
      <c r="K4040" s="1">
        <v>1.0143031387399101E-6</v>
      </c>
    </row>
    <row r="4041" spans="1:11" x14ac:dyDescent="0.3">
      <c r="A4041" t="s">
        <v>40</v>
      </c>
      <c r="B4041" s="1">
        <v>0.65774149622640099</v>
      </c>
      <c r="C4041" s="1">
        <v>8.7550172218219097E-6</v>
      </c>
      <c r="D4041" s="1">
        <v>0.58488841895744703</v>
      </c>
      <c r="E4041" s="1">
        <v>4.8508986927910697E-2</v>
      </c>
      <c r="F4041" s="1">
        <v>0.35574459362508898</v>
      </c>
      <c r="G4041" s="1">
        <v>0.42429456297315699</v>
      </c>
      <c r="H4041" s="1">
        <v>0.70321298206043903</v>
      </c>
      <c r="I4041" s="1">
        <v>0.242378427898406</v>
      </c>
      <c r="J4041" s="1">
        <v>1.0129499939790799E-6</v>
      </c>
      <c r="K4041" s="1">
        <v>1.0129499939790799E-6</v>
      </c>
    </row>
    <row r="4042" spans="1:11" x14ac:dyDescent="0.3">
      <c r="A4042" t="s">
        <v>40</v>
      </c>
      <c r="B4042" s="1">
        <v>0.66078650070813705</v>
      </c>
      <c r="C4042" s="1">
        <v>5.9124791627888301E-6</v>
      </c>
      <c r="D4042" s="1">
        <v>0.38885312293747698</v>
      </c>
      <c r="E4042" s="1">
        <v>0.23193359375154499</v>
      </c>
      <c r="F4042" s="1">
        <v>0.36714666393358403</v>
      </c>
      <c r="G4042" s="1">
        <v>0.71920165175498796</v>
      </c>
      <c r="H4042" s="1">
        <v>0.43754523719534999</v>
      </c>
      <c r="I4042" s="1">
        <v>8.7977659894510701E-2</v>
      </c>
      <c r="J4042" s="1">
        <v>1.01163067783723E-6</v>
      </c>
      <c r="K4042" s="1">
        <v>1.01163067783723E-6</v>
      </c>
    </row>
    <row r="4043" spans="1:11" x14ac:dyDescent="0.3">
      <c r="A4043" t="s">
        <v>40</v>
      </c>
      <c r="B4043" s="1">
        <v>0.65774149622640099</v>
      </c>
      <c r="C4043" s="1">
        <v>8.7550172218219097E-6</v>
      </c>
      <c r="D4043" s="1">
        <v>0.58488841895744703</v>
      </c>
      <c r="E4043" s="1">
        <v>4.8508986927910003E-2</v>
      </c>
      <c r="F4043" s="1">
        <v>0.35688480065593697</v>
      </c>
      <c r="G4043" s="1">
        <v>0.230471438403302</v>
      </c>
      <c r="H4043" s="1">
        <v>0.62228145214916197</v>
      </c>
      <c r="I4043" s="1">
        <v>0.38240881600030702</v>
      </c>
      <c r="J4043" s="1">
        <v>1.0121381071225399E-6</v>
      </c>
      <c r="K4043" s="1">
        <v>1.0121381071225399E-6</v>
      </c>
    </row>
    <row r="4044" spans="1:11" x14ac:dyDescent="0.3">
      <c r="A4044" t="s">
        <v>40</v>
      </c>
      <c r="B4044" s="1">
        <v>0.66261350339743896</v>
      </c>
      <c r="C4044" s="1">
        <v>3.2973441484784099E-6</v>
      </c>
      <c r="D4044" s="1">
        <v>0.23159139161489201</v>
      </c>
      <c r="E4044" s="1">
        <v>0.477827380953603</v>
      </c>
      <c r="F4044" s="1">
        <v>0.35460438659423799</v>
      </c>
      <c r="G4044" s="1">
        <v>0.23941844459738401</v>
      </c>
      <c r="H4044" s="1">
        <v>0.30220880578677201</v>
      </c>
      <c r="I4044" s="1">
        <v>0.179144069431733</v>
      </c>
      <c r="J4044" s="1">
        <v>1.01352508050242E-6</v>
      </c>
      <c r="K4044" s="1">
        <v>1.01352508050242E-6</v>
      </c>
    </row>
    <row r="4045" spans="1:11" x14ac:dyDescent="0.3">
      <c r="A4045" t="s">
        <v>40</v>
      </c>
      <c r="B4045" s="1">
        <v>0.656523494433641</v>
      </c>
      <c r="C4045" s="1">
        <v>9.3614253410823293E-6</v>
      </c>
      <c r="D4045" s="1">
        <v>0.65265481369358702</v>
      </c>
      <c r="E4045" s="1">
        <v>1.6874999999811999E-2</v>
      </c>
      <c r="F4045" s="1">
        <v>0.35574459362508898</v>
      </c>
      <c r="G4045" s="1">
        <v>0.174466620784583</v>
      </c>
      <c r="H4045" s="1">
        <v>0.243727124011896</v>
      </c>
      <c r="I4045" s="1">
        <v>0.32732247773096301</v>
      </c>
      <c r="J4045" s="1">
        <v>1.01328828016925E-6</v>
      </c>
      <c r="K4045" s="1">
        <v>1.01328828016925E-6</v>
      </c>
    </row>
    <row r="4046" spans="1:11" x14ac:dyDescent="0.3">
      <c r="A4046" t="s">
        <v>40</v>
      </c>
      <c r="B4046" s="1">
        <v>0.65774149622640099</v>
      </c>
      <c r="C4046" s="1">
        <v>8.7550172218219097E-6</v>
      </c>
      <c r="D4046" s="1">
        <v>0.58488841895744703</v>
      </c>
      <c r="E4046" s="1">
        <v>4.8508986927909899E-2</v>
      </c>
      <c r="F4046" s="1">
        <v>0.35574459362508898</v>
      </c>
      <c r="G4046" s="1">
        <v>0.74982794218857296</v>
      </c>
      <c r="H4046" s="1">
        <v>0.486355701055179</v>
      </c>
      <c r="I4046" s="1">
        <v>0.114725345291929</v>
      </c>
      <c r="J4046" s="1">
        <v>1.01328828016925E-6</v>
      </c>
      <c r="K4046" s="1">
        <v>1.01328828016925E-6</v>
      </c>
    </row>
    <row r="4047" spans="1:11" x14ac:dyDescent="0.3">
      <c r="A4047" t="s">
        <v>40</v>
      </c>
      <c r="B4047" s="1">
        <v>0.663222504293981</v>
      </c>
      <c r="C4047" s="1">
        <v>2.2740304472264701E-6</v>
      </c>
      <c r="D4047" s="1">
        <v>0.16611832525827999</v>
      </c>
      <c r="E4047" s="1">
        <v>0.60611979166608598</v>
      </c>
      <c r="F4047" s="1">
        <v>0.34320231628574299</v>
      </c>
      <c r="G4047" s="1">
        <v>0.44038196834136001</v>
      </c>
      <c r="H4047" s="1">
        <v>0.51790762055044404</v>
      </c>
      <c r="I4047" s="1">
        <v>0.20831310397008199</v>
      </c>
      <c r="J4047" s="1">
        <v>3.3360366678822301E-7</v>
      </c>
      <c r="K4047" s="1">
        <v>3.3360366678822301E-7</v>
      </c>
    </row>
    <row r="4048" spans="1:11" x14ac:dyDescent="0.3">
      <c r="A4048" t="s">
        <v>40</v>
      </c>
      <c r="B4048" s="1">
        <v>0.65835049712268301</v>
      </c>
      <c r="C4048" s="1">
        <v>8.3381116398303797E-6</v>
      </c>
      <c r="D4048" s="1">
        <v>0.549428011977525</v>
      </c>
      <c r="E4048" s="1">
        <v>7.1568080357620203E-2</v>
      </c>
      <c r="F4048" s="1">
        <v>0.37854873424208102</v>
      </c>
      <c r="G4048" s="1">
        <v>0.77735719201651698</v>
      </c>
      <c r="H4048" s="1">
        <v>0.20005072848656499</v>
      </c>
      <c r="I4048" s="1">
        <v>0.152629856015365</v>
      </c>
      <c r="J4048" s="1">
        <v>1.01251022193178E-6</v>
      </c>
      <c r="K4048" s="1">
        <v>1.01251022193178E-6</v>
      </c>
    </row>
    <row r="4049" spans="1:11" x14ac:dyDescent="0.3">
      <c r="A4049" t="s">
        <v>40</v>
      </c>
      <c r="B4049" s="1">
        <v>0.65895949801925802</v>
      </c>
      <c r="C4049" s="1">
        <v>7.8454050429313108E-6</v>
      </c>
      <c r="D4049" s="1">
        <v>0.51251104644330403</v>
      </c>
      <c r="E4049" s="1">
        <v>0.100323275861972</v>
      </c>
      <c r="F4049" s="1">
        <v>0.40021266782822501</v>
      </c>
      <c r="G4049" s="1">
        <v>0.56564005505849702</v>
      </c>
      <c r="H4049" s="1">
        <v>0.21579752086648599</v>
      </c>
      <c r="I4049" s="1">
        <v>0.228772304809299</v>
      </c>
      <c r="J4049" s="1">
        <v>1.0109202768377601E-6</v>
      </c>
      <c r="K4049" s="1">
        <v>1.0109202768377601E-6</v>
      </c>
    </row>
    <row r="4050" spans="1:11" x14ac:dyDescent="0.3">
      <c r="A4050" t="s">
        <v>40</v>
      </c>
      <c r="B4050" s="1">
        <v>0.65774149622640099</v>
      </c>
      <c r="C4050" s="1">
        <v>8.7550172218218893E-6</v>
      </c>
      <c r="D4050" s="1">
        <v>0.58488841895744703</v>
      </c>
      <c r="E4050" s="1">
        <v>4.8508986927910003E-2</v>
      </c>
      <c r="F4050" s="1">
        <v>0.33636107410064398</v>
      </c>
      <c r="G4050" s="1">
        <v>0.64203372333103803</v>
      </c>
      <c r="H4050" s="1">
        <v>0.60553354705721996</v>
      </c>
      <c r="I4050" s="1">
        <v>0.14087568032770001</v>
      </c>
      <c r="J4050" s="1">
        <v>1.01132622026602E-6</v>
      </c>
      <c r="K4050" s="1">
        <v>1.01132622026602E-6</v>
      </c>
    </row>
    <row r="4051" spans="1:11" x14ac:dyDescent="0.3">
      <c r="A4051" t="s">
        <v>40</v>
      </c>
      <c r="B4051" s="1">
        <v>0.65895949801925802</v>
      </c>
      <c r="C4051" s="1">
        <v>7.8454050429313108E-6</v>
      </c>
      <c r="D4051" s="1">
        <v>0.51251104644330403</v>
      </c>
      <c r="E4051" s="1">
        <v>0.100323275861972</v>
      </c>
      <c r="F4051" s="1">
        <v>0.35118376550169</v>
      </c>
      <c r="G4051" s="1">
        <v>0.35753613214039898</v>
      </c>
      <c r="H4051" s="1">
        <v>0.455716561099276</v>
      </c>
      <c r="I4051" s="1">
        <v>0.21367013275711899</v>
      </c>
      <c r="J4051" s="1">
        <v>1.0128485081219701E-6</v>
      </c>
      <c r="K4051" s="1">
        <v>1.0128485081219701E-6</v>
      </c>
    </row>
    <row r="4052" spans="1:11" x14ac:dyDescent="0.3">
      <c r="A4052" t="s">
        <v>40</v>
      </c>
      <c r="B4052" s="1">
        <v>0.65591449353709896</v>
      </c>
      <c r="C4052" s="1">
        <v>9.5509278783511799E-6</v>
      </c>
      <c r="D4052" s="1">
        <v>0.68547410030342903</v>
      </c>
      <c r="E4052" s="1">
        <v>7.42187500004967E-3</v>
      </c>
      <c r="F4052" s="1">
        <v>0.36030542174848701</v>
      </c>
      <c r="G4052" s="1">
        <v>0.60185822436338599</v>
      </c>
      <c r="H4052" s="1">
        <v>0.23192986873632801</v>
      </c>
      <c r="I4052" s="1">
        <v>0.103088777676915</v>
      </c>
      <c r="J4052" s="1">
        <v>1.01240873607471E-6</v>
      </c>
      <c r="K4052" s="1">
        <v>1.01240873607471E-6</v>
      </c>
    </row>
    <row r="4053" spans="1:11" x14ac:dyDescent="0.3">
      <c r="A4053" t="s">
        <v>40</v>
      </c>
      <c r="B4053" s="1">
        <v>0.65713249532982598</v>
      </c>
      <c r="C4053" s="1">
        <v>9.0961217889058906E-6</v>
      </c>
      <c r="D4053" s="1">
        <v>0.61920672717252401</v>
      </c>
      <c r="E4053" s="1">
        <v>3.0448717948921001E-2</v>
      </c>
      <c r="F4053" s="1">
        <v>0.37398790611868199</v>
      </c>
      <c r="G4053" s="1">
        <v>0.45182381280110101</v>
      </c>
      <c r="H4053" s="1">
        <v>0.368685973507133</v>
      </c>
      <c r="I4053" s="1">
        <v>0.122479927409349</v>
      </c>
      <c r="J4053" s="1">
        <v>1.0117321636942601E-6</v>
      </c>
      <c r="K4053" s="1">
        <v>1.0117321636942601E-6</v>
      </c>
    </row>
    <row r="4054" spans="1:11" x14ac:dyDescent="0.3">
      <c r="A4054" t="s">
        <v>40</v>
      </c>
      <c r="B4054" s="1">
        <v>0.66200450250128595</v>
      </c>
      <c r="C4054" s="1">
        <v>4.2448568348227804E-6</v>
      </c>
      <c r="D4054" s="1">
        <v>0.28940849166031901</v>
      </c>
      <c r="E4054" s="1">
        <v>0.37720588235209901</v>
      </c>
      <c r="F4054" s="1">
        <v>0.32381879676129799</v>
      </c>
      <c r="G4054" s="1">
        <v>0.59566414315209604</v>
      </c>
      <c r="H4054" s="1">
        <v>0.66856375589402794</v>
      </c>
      <c r="I4054" s="1">
        <v>0.25848115637901498</v>
      </c>
      <c r="J4054" s="1">
        <v>3.3576869840558302E-7</v>
      </c>
      <c r="K4054" s="1">
        <v>3.3576869840558302E-7</v>
      </c>
    </row>
    <row r="4055" spans="1:11" x14ac:dyDescent="0.3">
      <c r="A4055" t="s">
        <v>40</v>
      </c>
      <c r="B4055" s="1">
        <v>0.65713249532982598</v>
      </c>
      <c r="C4055" s="1">
        <v>9.0961217889058906E-6</v>
      </c>
      <c r="D4055" s="1">
        <v>0.61920672717252401</v>
      </c>
      <c r="E4055" s="1">
        <v>3.04487179489209E-2</v>
      </c>
      <c r="F4055" s="1">
        <v>0.39565183970482598</v>
      </c>
      <c r="G4055" s="1">
        <v>0.64685134205092898</v>
      </c>
      <c r="H4055" s="1">
        <v>0.188795656516419</v>
      </c>
      <c r="I4055" s="1">
        <v>0.151013360162531</v>
      </c>
      <c r="J4055" s="1">
        <v>1.0108187909807101E-6</v>
      </c>
      <c r="K4055" s="1">
        <v>1.0108187909807101E-6</v>
      </c>
    </row>
    <row r="4056" spans="1:11" x14ac:dyDescent="0.3">
      <c r="A4056" t="s">
        <v>40</v>
      </c>
      <c r="B4056" s="1">
        <v>0.65774149622640099</v>
      </c>
      <c r="C4056" s="1">
        <v>8.7550172218218893E-6</v>
      </c>
      <c r="D4056" s="1">
        <v>0.58488841895744703</v>
      </c>
      <c r="E4056" s="1">
        <v>4.8508986927910697E-2</v>
      </c>
      <c r="F4056" s="1">
        <v>0.342062109254892</v>
      </c>
      <c r="G4056" s="1">
        <v>0.435306262904334</v>
      </c>
      <c r="H4056" s="1">
        <v>0.66106185158499597</v>
      </c>
      <c r="I4056" s="1">
        <v>0.33149882547748799</v>
      </c>
      <c r="J4056" s="1">
        <v>1.01460759631113E-6</v>
      </c>
      <c r="K4056" s="1">
        <v>1.01460759631113E-6</v>
      </c>
    </row>
    <row r="4057" spans="1:11" x14ac:dyDescent="0.3">
      <c r="A4057" t="s">
        <v>40</v>
      </c>
      <c r="B4057" s="1">
        <v>0.66139550160471205</v>
      </c>
      <c r="C4057" s="1">
        <v>5.11656850625957E-6</v>
      </c>
      <c r="D4057" s="1">
        <v>0.341396468645976</v>
      </c>
      <c r="E4057" s="1">
        <v>0.29687500000053701</v>
      </c>
      <c r="F4057" s="1">
        <v>0.40819411704417202</v>
      </c>
      <c r="G4057" s="1">
        <v>0.589125946317964</v>
      </c>
      <c r="H4057" s="1">
        <v>0.11011426279764</v>
      </c>
      <c r="I4057" s="1">
        <v>0.19063602226505599</v>
      </c>
      <c r="J4057" s="1">
        <v>1.01139387750407E-6</v>
      </c>
      <c r="K4057" s="1">
        <v>1.01139387750407E-6</v>
      </c>
    </row>
    <row r="4058" spans="1:11" x14ac:dyDescent="0.3">
      <c r="A4058" t="s">
        <v>40</v>
      </c>
      <c r="B4058" s="1">
        <v>0.65591449353709896</v>
      </c>
      <c r="C4058" s="1">
        <v>9.5509278783511799E-6</v>
      </c>
      <c r="D4058" s="1">
        <v>0.68547410030342903</v>
      </c>
      <c r="E4058" s="1">
        <v>7.42187500004967E-3</v>
      </c>
      <c r="F4058" s="1">
        <v>0.37512811314953298</v>
      </c>
      <c r="G4058" s="1">
        <v>0.42179972470750199</v>
      </c>
      <c r="H4058" s="1">
        <v>0.302491641577121</v>
      </c>
      <c r="I4058" s="1">
        <v>0.19533273773242599</v>
      </c>
      <c r="J4058" s="1">
        <v>1.01453993907308E-6</v>
      </c>
      <c r="K4058" s="1">
        <v>1.01453993907308E-6</v>
      </c>
    </row>
    <row r="4059" spans="1:11" x14ac:dyDescent="0.3">
      <c r="A4059" t="s">
        <v>40</v>
      </c>
      <c r="B4059" s="1">
        <v>0.65774149622640099</v>
      </c>
      <c r="C4059" s="1">
        <v>8.7550172218219097E-6</v>
      </c>
      <c r="D4059" s="1">
        <v>0.58488841895744703</v>
      </c>
      <c r="E4059" s="1">
        <v>4.8508986927910003E-2</v>
      </c>
      <c r="F4059" s="1">
        <v>0.38196935533463</v>
      </c>
      <c r="G4059" s="1">
        <v>0.44244666207845601</v>
      </c>
      <c r="H4059" s="1">
        <v>0.26375934420816799</v>
      </c>
      <c r="I4059" s="1">
        <v>0.120554971425966</v>
      </c>
      <c r="J4059" s="1">
        <v>1.0145737676920799E-6</v>
      </c>
      <c r="K4059" s="1">
        <v>1.0145737676920799E-6</v>
      </c>
    </row>
    <row r="4060" spans="1:11" x14ac:dyDescent="0.3">
      <c r="A4060" t="s">
        <v>40</v>
      </c>
      <c r="B4060" s="1">
        <v>0.66139550160471205</v>
      </c>
      <c r="C4060" s="1">
        <v>5.11656850625957E-6</v>
      </c>
      <c r="D4060" s="1">
        <v>0.341396468645976</v>
      </c>
      <c r="E4060" s="1">
        <v>0.29687500000053701</v>
      </c>
      <c r="F4060" s="1">
        <v>0.34776314440914102</v>
      </c>
      <c r="G4060" s="1">
        <v>0.41354094975911698</v>
      </c>
      <c r="H4060" s="1">
        <v>0.50586980335572296</v>
      </c>
      <c r="I4060" s="1">
        <v>0.17369484403452401</v>
      </c>
      <c r="J4060" s="1">
        <v>1.0115291919801199E-6</v>
      </c>
      <c r="K4060" s="1">
        <v>1.0115291919801199E-6</v>
      </c>
    </row>
    <row r="4061" spans="1:11" x14ac:dyDescent="0.3">
      <c r="A4061" t="s">
        <v>40</v>
      </c>
      <c r="B4061" s="1">
        <v>0.65895949801925802</v>
      </c>
      <c r="C4061" s="1">
        <v>7.8454050429313108E-6</v>
      </c>
      <c r="D4061" s="1">
        <v>0.51251104644330403</v>
      </c>
      <c r="E4061" s="1">
        <v>0.100323275861972</v>
      </c>
      <c r="F4061" s="1">
        <v>0.35688480065593697</v>
      </c>
      <c r="G4061" s="1">
        <v>0.41973503097040599</v>
      </c>
      <c r="H4061" s="1">
        <v>0.354859761487819</v>
      </c>
      <c r="I4061" s="1">
        <v>0.16089008975074201</v>
      </c>
      <c r="J4061" s="1">
        <v>1.0131529656931801E-6</v>
      </c>
      <c r="K4061" s="1">
        <v>1.0131529656931801E-6</v>
      </c>
    </row>
    <row r="4062" spans="1:11" x14ac:dyDescent="0.3">
      <c r="A4062" t="s">
        <v>40</v>
      </c>
      <c r="B4062" s="1">
        <v>0.66078650070813705</v>
      </c>
      <c r="C4062" s="1">
        <v>5.9124791627888301E-6</v>
      </c>
      <c r="D4062" s="1">
        <v>0.38885312293747698</v>
      </c>
      <c r="E4062" s="1">
        <v>0.23193359375154499</v>
      </c>
      <c r="F4062" s="1">
        <v>0.362585835810187</v>
      </c>
      <c r="G4062" s="1">
        <v>5.3682037164486197E-2</v>
      </c>
      <c r="H4062" s="1">
        <v>0.29690753776947998</v>
      </c>
      <c r="I4062" s="1">
        <v>0.41350370055123098</v>
      </c>
      <c r="J4062" s="1">
        <v>1.0132544515502499E-6</v>
      </c>
      <c r="K4062" s="1">
        <v>1.0132544515502499E-6</v>
      </c>
    </row>
    <row r="4063" spans="1:11" x14ac:dyDescent="0.3">
      <c r="A4063" t="s">
        <v>40</v>
      </c>
      <c r="B4063" s="1">
        <v>0.66078650070813705</v>
      </c>
      <c r="C4063" s="1">
        <v>5.9124791627888402E-6</v>
      </c>
      <c r="D4063" s="1">
        <v>0.38885312293747798</v>
      </c>
      <c r="E4063" s="1">
        <v>0.23193359375154499</v>
      </c>
      <c r="F4063" s="1">
        <v>0.32723941785384603</v>
      </c>
      <c r="G4063" s="1">
        <v>9.6266345492086597E-2</v>
      </c>
      <c r="H4063" s="1">
        <v>0.4882467027472</v>
      </c>
      <c r="I4063" s="1">
        <v>0.361787178308694</v>
      </c>
      <c r="J4063" s="1">
        <v>1.0104128475524099E-6</v>
      </c>
      <c r="K4063" s="1">
        <v>1.0104128475524099E-6</v>
      </c>
    </row>
    <row r="4064" spans="1:11" x14ac:dyDescent="0.3">
      <c r="A4064" t="s">
        <v>40</v>
      </c>
      <c r="B4064" s="1">
        <v>0.659568498915442</v>
      </c>
      <c r="C4064" s="1">
        <v>7.2768974311247098E-6</v>
      </c>
      <c r="D4064" s="1">
        <v>0.47376436250451198</v>
      </c>
      <c r="E4064" s="1">
        <v>0.13571428571519001</v>
      </c>
      <c r="F4064" s="1">
        <v>0.35688480065593697</v>
      </c>
      <c r="G4064" s="1">
        <v>0.230471438403302</v>
      </c>
      <c r="H4064" s="1">
        <v>0.27358866657473702</v>
      </c>
      <c r="I4064" s="1">
        <v>0.270295747550437</v>
      </c>
      <c r="J4064" s="1">
        <v>1.0135927377404399E-6</v>
      </c>
      <c r="K4064" s="1">
        <v>1.0135927377404399E-6</v>
      </c>
    </row>
    <row r="4065" spans="1:11" x14ac:dyDescent="0.3">
      <c r="A4065" t="s">
        <v>40</v>
      </c>
      <c r="B4065" s="1">
        <v>0.66200450250128595</v>
      </c>
      <c r="C4065" s="1">
        <v>4.2448568348227804E-6</v>
      </c>
      <c r="D4065" s="1">
        <v>0.28940849166031901</v>
      </c>
      <c r="E4065" s="1">
        <v>0.37720588235209901</v>
      </c>
      <c r="F4065" s="1">
        <v>0.35460438659423799</v>
      </c>
      <c r="G4065" s="1">
        <v>0.224277357192015</v>
      </c>
      <c r="H4065" s="1">
        <v>0.66519719577484404</v>
      </c>
      <c r="I4065" s="1">
        <v>0.312930129432332</v>
      </c>
      <c r="J4065" s="1">
        <v>3.3269029407463298E-7</v>
      </c>
      <c r="K4065" s="1">
        <v>3.3269029407463298E-7</v>
      </c>
    </row>
    <row r="4066" spans="1:11" x14ac:dyDescent="0.3">
      <c r="A4066" t="s">
        <v>40</v>
      </c>
      <c r="B4066" s="1">
        <v>0.65835049712268301</v>
      </c>
      <c r="C4066" s="1">
        <v>8.3381116398303797E-6</v>
      </c>
      <c r="D4066" s="1">
        <v>0.549428011977525</v>
      </c>
      <c r="E4066" s="1">
        <v>7.1568080357620203E-2</v>
      </c>
      <c r="F4066" s="1">
        <v>0.36372604284103599</v>
      </c>
      <c r="G4066" s="1">
        <v>0.50232278045422996</v>
      </c>
      <c r="H4066" s="1">
        <v>0.54319995326943304</v>
      </c>
      <c r="I4066" s="1">
        <v>0.128395928515293</v>
      </c>
      <c r="J4066" s="1">
        <v>1.01288233674101E-6</v>
      </c>
      <c r="K4066" s="1">
        <v>1.01288233674101E-6</v>
      </c>
    </row>
    <row r="4067" spans="1:11" x14ac:dyDescent="0.3">
      <c r="A4067" t="s">
        <v>40</v>
      </c>
      <c r="B4067" s="1">
        <v>0.65774149622640099</v>
      </c>
      <c r="C4067" s="1">
        <v>8.7550172218219097E-6</v>
      </c>
      <c r="D4067" s="1">
        <v>0.58488841895744703</v>
      </c>
      <c r="E4067" s="1">
        <v>4.8508986927909899E-2</v>
      </c>
      <c r="F4067" s="1">
        <v>0.33978169519319201</v>
      </c>
      <c r="G4067" s="1">
        <v>0.25808671713695802</v>
      </c>
      <c r="H4067" s="1">
        <v>0.71265951481342404</v>
      </c>
      <c r="I4067" s="1">
        <v>0.44700857972056901</v>
      </c>
      <c r="J4067" s="1">
        <v>1.0135927377404399E-6</v>
      </c>
      <c r="K4067" s="1">
        <v>1.0135927377404399E-6</v>
      </c>
    </row>
    <row r="4068" spans="1:11" x14ac:dyDescent="0.3">
      <c r="A4068" t="s">
        <v>40</v>
      </c>
      <c r="B4068" s="1">
        <v>0.659568498915442</v>
      </c>
      <c r="C4068" s="1">
        <v>7.2768974311247098E-6</v>
      </c>
      <c r="D4068" s="1">
        <v>0.47376436250451198</v>
      </c>
      <c r="E4068" s="1">
        <v>0.13571428571519001</v>
      </c>
      <c r="F4068" s="1">
        <v>0.30785589832940302</v>
      </c>
      <c r="G4068" s="1">
        <v>0.60426703372332902</v>
      </c>
      <c r="H4068" s="1">
        <v>1</v>
      </c>
      <c r="I4068" s="1">
        <v>0.46684941370656902</v>
      </c>
      <c r="J4068" s="1">
        <v>1.0122734215986E-6</v>
      </c>
      <c r="K4068" s="1">
        <v>1.0122734215986E-6</v>
      </c>
    </row>
    <row r="4069" spans="1:11" x14ac:dyDescent="0.3">
      <c r="A4069" t="s">
        <v>40</v>
      </c>
      <c r="B4069" s="1">
        <v>0.65835049712268301</v>
      </c>
      <c r="C4069" s="1">
        <v>8.3381116398303797E-6</v>
      </c>
      <c r="D4069" s="1">
        <v>0.549428011977525</v>
      </c>
      <c r="E4069" s="1">
        <v>7.1568080357620203E-2</v>
      </c>
      <c r="F4069" s="1">
        <v>0.35916521471763602</v>
      </c>
      <c r="G4069" s="1">
        <v>0.55394012388162195</v>
      </c>
      <c r="H4069" s="1">
        <v>0.52162301612857898</v>
      </c>
      <c r="I4069" s="1">
        <v>0.124084044251608</v>
      </c>
      <c r="J4069" s="1">
        <v>3.3617464183387897E-7</v>
      </c>
      <c r="K4069" s="1">
        <v>3.3617464183387897E-7</v>
      </c>
    </row>
    <row r="4070" spans="1:11" x14ac:dyDescent="0.3">
      <c r="A4070" t="s">
        <v>40</v>
      </c>
      <c r="B4070" s="1">
        <v>0.65713249532982598</v>
      </c>
      <c r="C4070" s="1">
        <v>9.0961217889058906E-6</v>
      </c>
      <c r="D4070" s="1">
        <v>0.61920672717252401</v>
      </c>
      <c r="E4070" s="1">
        <v>3.0448717948921001E-2</v>
      </c>
      <c r="F4070" s="1">
        <v>0.35346417956338899</v>
      </c>
      <c r="G4070" s="1">
        <v>0.58430832759807205</v>
      </c>
      <c r="H4070" s="1">
        <v>0.50860073789888405</v>
      </c>
      <c r="I4070" s="1">
        <v>0.151004240880179</v>
      </c>
      <c r="J4070" s="1">
        <v>1.01288233674101E-6</v>
      </c>
      <c r="K4070" s="1">
        <v>1.01288233674101E-6</v>
      </c>
    </row>
    <row r="4071" spans="1:11" x14ac:dyDescent="0.3">
      <c r="A4071" t="s">
        <v>40</v>
      </c>
      <c r="B4071" s="1">
        <v>0.65895949801925802</v>
      </c>
      <c r="C4071" s="1">
        <v>7.8454050429313108E-6</v>
      </c>
      <c r="D4071" s="1">
        <v>0.51251104644330403</v>
      </c>
      <c r="E4071" s="1">
        <v>0.100323275861972</v>
      </c>
      <c r="F4071" s="1">
        <v>0.34662293737828997</v>
      </c>
      <c r="G4071" s="1">
        <v>0.76496902959394097</v>
      </c>
      <c r="H4071" s="1">
        <v>0.54250017424736996</v>
      </c>
      <c r="I4071" s="1">
        <v>0.14297882392434899</v>
      </c>
      <c r="J4071" s="1">
        <v>1.01115707717089E-6</v>
      </c>
      <c r="K4071" s="1">
        <v>1.01115707717089E-6</v>
      </c>
    </row>
    <row r="4072" spans="1:11" x14ac:dyDescent="0.3">
      <c r="A4072" t="s">
        <v>40</v>
      </c>
      <c r="B4072" s="1">
        <v>0.66200450250128595</v>
      </c>
      <c r="C4072" s="1">
        <v>4.2448568348227804E-6</v>
      </c>
      <c r="D4072" s="1">
        <v>0.28940849166031901</v>
      </c>
      <c r="E4072" s="1">
        <v>0.37720588235209901</v>
      </c>
      <c r="F4072" s="1">
        <v>0.35004355847084101</v>
      </c>
      <c r="G4072" s="1">
        <v>0.53535788024776298</v>
      </c>
      <c r="H4072" s="1">
        <v>0.53041203327464703</v>
      </c>
      <c r="I4072" s="1">
        <v>0.17182483009394001</v>
      </c>
      <c r="J4072" s="1">
        <v>3.36411442167003E-7</v>
      </c>
      <c r="K4072" s="1">
        <v>3.36411442167003E-7</v>
      </c>
    </row>
    <row r="4073" spans="1:11" x14ac:dyDescent="0.3">
      <c r="A4073" t="s">
        <v>40</v>
      </c>
      <c r="B4073" s="1">
        <v>0.65835049712268301</v>
      </c>
      <c r="C4073" s="1">
        <v>8.3381116398303797E-6</v>
      </c>
      <c r="D4073" s="1">
        <v>0.549428011977525</v>
      </c>
      <c r="E4073" s="1">
        <v>7.1568080357620203E-2</v>
      </c>
      <c r="F4073" s="1">
        <v>0.372847699087833</v>
      </c>
      <c r="G4073" s="1">
        <v>0.28484170681348903</v>
      </c>
      <c r="H4073" s="1">
        <v>0.55589684801637496</v>
      </c>
      <c r="I4073" s="1">
        <v>0.252974335948637</v>
      </c>
      <c r="J4073" s="1">
        <v>1.01399868116872E-6</v>
      </c>
      <c r="K4073" s="1">
        <v>1.01399868116872E-6</v>
      </c>
    </row>
    <row r="4074" spans="1:11" x14ac:dyDescent="0.3">
      <c r="A4074" t="s">
        <v>40</v>
      </c>
      <c r="B4074" s="1">
        <v>0.65835049712268301</v>
      </c>
      <c r="C4074" s="1">
        <v>8.3381116398303797E-6</v>
      </c>
      <c r="D4074" s="1">
        <v>0.549428011977525</v>
      </c>
      <c r="E4074" s="1">
        <v>7.1568080357620203E-2</v>
      </c>
      <c r="F4074" s="1">
        <v>0.36828687096443502</v>
      </c>
      <c r="G4074" s="1">
        <v>0.64478664831383004</v>
      </c>
      <c r="H4074" s="1">
        <v>0.43754475085141697</v>
      </c>
      <c r="I4074" s="1">
        <v>0.132626999486468</v>
      </c>
      <c r="J4074" s="1">
        <v>1.01064964788559E-6</v>
      </c>
      <c r="K4074" s="1">
        <v>1.01064964788559E-6</v>
      </c>
    </row>
    <row r="4075" spans="1:11" x14ac:dyDescent="0.3">
      <c r="A4075" t="s">
        <v>40</v>
      </c>
      <c r="B4075" s="1">
        <v>0.66078650070813705</v>
      </c>
      <c r="C4075" s="1">
        <v>5.9124791627888402E-6</v>
      </c>
      <c r="D4075" s="1">
        <v>0.38885312293747798</v>
      </c>
      <c r="E4075" s="1">
        <v>0.23193359375154499</v>
      </c>
      <c r="F4075" s="1">
        <v>0.34434252331659099</v>
      </c>
      <c r="G4075" s="1">
        <v>0.39986235375085799</v>
      </c>
      <c r="H4075" s="1">
        <v>0.51188557084671904</v>
      </c>
      <c r="I4075" s="1">
        <v>0.22148893734841699</v>
      </c>
      <c r="J4075" s="1">
        <v>1.01342359464537E-6</v>
      </c>
      <c r="K4075" s="1">
        <v>1.01342359464537E-6</v>
      </c>
    </row>
    <row r="4076" spans="1:11" x14ac:dyDescent="0.3">
      <c r="A4076" t="s">
        <v>40</v>
      </c>
      <c r="B4076" s="1">
        <v>0.659568498915442</v>
      </c>
      <c r="C4076" s="1">
        <v>7.2768974311247098E-6</v>
      </c>
      <c r="D4076" s="1">
        <v>0.47376436250451198</v>
      </c>
      <c r="E4076" s="1">
        <v>0.13571428571519001</v>
      </c>
      <c r="F4076" s="1">
        <v>0.35460438659423799</v>
      </c>
      <c r="G4076" s="1">
        <v>0.74664487267721702</v>
      </c>
      <c r="H4076" s="1">
        <v>0.48347325395559698</v>
      </c>
      <c r="I4076" s="1">
        <v>0.107499647098962</v>
      </c>
      <c r="J4076" s="1">
        <v>1.01322062293121E-6</v>
      </c>
      <c r="K4076" s="1">
        <v>1.01322062293121E-6</v>
      </c>
    </row>
    <row r="4077" spans="1:11" x14ac:dyDescent="0.3">
      <c r="A4077" t="s">
        <v>40</v>
      </c>
      <c r="B4077" s="1">
        <v>0.659568498915442</v>
      </c>
      <c r="C4077" s="1">
        <v>7.2768974311247199E-6</v>
      </c>
      <c r="D4077" s="1">
        <v>0.47376436250451298</v>
      </c>
      <c r="E4077" s="1">
        <v>0.13571428571518901</v>
      </c>
      <c r="F4077" s="1">
        <v>0.35688480065593697</v>
      </c>
      <c r="G4077" s="1">
        <v>0.34402959394356297</v>
      </c>
      <c r="H4077" s="1">
        <v>0.41684317893233302</v>
      </c>
      <c r="I4077" s="1">
        <v>0.30587387280805101</v>
      </c>
      <c r="J4077" s="1">
        <v>1.0149120538823199E-6</v>
      </c>
      <c r="K4077" s="1">
        <v>1.0149120538823199E-6</v>
      </c>
    </row>
    <row r="4078" spans="1:11" x14ac:dyDescent="0.3">
      <c r="A4078" t="s">
        <v>40</v>
      </c>
      <c r="B4078" s="1">
        <v>0.66139550160471205</v>
      </c>
      <c r="C4078" s="1">
        <v>5.11656850625957E-6</v>
      </c>
      <c r="D4078" s="1">
        <v>0.341396468645976</v>
      </c>
      <c r="E4078" s="1">
        <v>0.29687500000053701</v>
      </c>
      <c r="F4078" s="1">
        <v>0.36600645690273498</v>
      </c>
      <c r="G4078" s="1">
        <v>0.44519958706125201</v>
      </c>
      <c r="H4078" s="1">
        <v>0.40777177081523602</v>
      </c>
      <c r="I4078" s="1">
        <v>0.23036520439376401</v>
      </c>
      <c r="J4078" s="1">
        <v>1.0101422186002801E-6</v>
      </c>
      <c r="K4078" s="1">
        <v>1.0101422186002801E-6</v>
      </c>
    </row>
    <row r="4079" spans="1:11" x14ac:dyDescent="0.3">
      <c r="A4079" t="s">
        <v>40</v>
      </c>
      <c r="B4079" s="1">
        <v>0.65895949801925802</v>
      </c>
      <c r="C4079" s="1">
        <v>7.8454050429313108E-6</v>
      </c>
      <c r="D4079" s="1">
        <v>0.51251104644330403</v>
      </c>
      <c r="E4079" s="1">
        <v>0.100323275861972</v>
      </c>
      <c r="F4079" s="1">
        <v>0.372847699087833</v>
      </c>
      <c r="G4079" s="1">
        <v>0.42111149346180099</v>
      </c>
      <c r="H4079" s="1">
        <v>0.58827313053102004</v>
      </c>
      <c r="I4079" s="1">
        <v>0.24128132284184001</v>
      </c>
      <c r="J4079" s="1">
        <v>1.0117998209323101E-6</v>
      </c>
      <c r="K4079" s="1">
        <v>1.0117998209323101E-6</v>
      </c>
    </row>
    <row r="4080" spans="1:11" x14ac:dyDescent="0.3">
      <c r="A4080" t="s">
        <v>40</v>
      </c>
      <c r="B4080" s="1">
        <v>0.659568498915442</v>
      </c>
      <c r="C4080" s="1">
        <v>7.2768974311247199E-6</v>
      </c>
      <c r="D4080" s="1">
        <v>0.47376436250451298</v>
      </c>
      <c r="E4080" s="1">
        <v>0.13571428571518901</v>
      </c>
      <c r="F4080" s="1">
        <v>0.37854873424208102</v>
      </c>
      <c r="G4080" s="1">
        <v>0.60323468685478099</v>
      </c>
      <c r="H4080" s="1">
        <v>0.41707376254685002</v>
      </c>
      <c r="I4080" s="1">
        <v>6.3667716301403499E-2</v>
      </c>
      <c r="J4080" s="1">
        <v>1.01244256469373E-6</v>
      </c>
      <c r="K4080" s="1">
        <v>1.01244256469373E-6</v>
      </c>
    </row>
    <row r="4081" spans="1:11" x14ac:dyDescent="0.3">
      <c r="A4081" t="s">
        <v>40</v>
      </c>
      <c r="B4081" s="1">
        <v>0.65895949801925802</v>
      </c>
      <c r="C4081" s="1">
        <v>7.8454050429313108E-6</v>
      </c>
      <c r="D4081" s="1">
        <v>0.51251104644330403</v>
      </c>
      <c r="E4081" s="1">
        <v>0.100323275861972</v>
      </c>
      <c r="F4081" s="1">
        <v>0.41503535922926799</v>
      </c>
      <c r="G4081" s="1">
        <v>0.36028905712319198</v>
      </c>
      <c r="H4081" s="1">
        <v>0.13512141489203</v>
      </c>
      <c r="I4081" s="1">
        <v>0.17817245851798999</v>
      </c>
      <c r="J4081" s="1">
        <v>1.01044667617147E-6</v>
      </c>
      <c r="K4081" s="1">
        <v>1.01044667617147E-6</v>
      </c>
    </row>
    <row r="4082" spans="1:11" x14ac:dyDescent="0.3">
      <c r="A4082" t="s">
        <v>40</v>
      </c>
      <c r="B4082" s="1">
        <v>0.66078650070813705</v>
      </c>
      <c r="C4082" s="1">
        <v>5.9124791627888402E-6</v>
      </c>
      <c r="D4082" s="1">
        <v>0.38885312293747798</v>
      </c>
      <c r="E4082" s="1">
        <v>0.23193359375154499</v>
      </c>
      <c r="F4082" s="1">
        <v>0.35004355847084101</v>
      </c>
      <c r="G4082" s="1">
        <v>0.26281830695113401</v>
      </c>
      <c r="H4082" s="1">
        <v>0.57718408179681102</v>
      </c>
      <c r="I4082" s="1">
        <v>0.32915401162839802</v>
      </c>
      <c r="J4082" s="1">
        <v>1.0129838225980699E-6</v>
      </c>
      <c r="K4082" s="1">
        <v>1.0129838225980699E-6</v>
      </c>
    </row>
    <row r="4083" spans="1:11" x14ac:dyDescent="0.3">
      <c r="A4083" t="s">
        <v>40</v>
      </c>
      <c r="B4083" s="1">
        <v>0.66017749981198504</v>
      </c>
      <c r="C4083" s="1">
        <v>6.6325888044105504E-6</v>
      </c>
      <c r="D4083" s="1">
        <v>0.43273390463142303</v>
      </c>
      <c r="E4083" s="1">
        <v>0.17900899503735199</v>
      </c>
      <c r="F4083" s="1">
        <v>0.35118376550169</v>
      </c>
      <c r="G4083" s="1">
        <v>0.45595320027529201</v>
      </c>
      <c r="H4083" s="1">
        <v>0.42709716413337701</v>
      </c>
      <c r="I4083" s="1">
        <v>0.117476663842699</v>
      </c>
      <c r="J4083" s="1">
        <v>1.0120027926464699E-6</v>
      </c>
      <c r="K4083" s="1">
        <v>1.0120027926464699E-6</v>
      </c>
    </row>
    <row r="4084" spans="1:11" x14ac:dyDescent="0.3">
      <c r="A4084" t="s">
        <v>40</v>
      </c>
      <c r="B4084" s="1">
        <v>0.66200450250128595</v>
      </c>
      <c r="C4084" s="1">
        <v>4.2448568348227804E-6</v>
      </c>
      <c r="D4084" s="1">
        <v>0.28940849166031901</v>
      </c>
      <c r="E4084" s="1">
        <v>0.37720588235209901</v>
      </c>
      <c r="F4084" s="1">
        <v>0.39337142564312699</v>
      </c>
      <c r="G4084" s="1">
        <v>0.74320371644872696</v>
      </c>
      <c r="H4084" s="1">
        <v>0.213996030111094</v>
      </c>
      <c r="I4084" s="1">
        <v>0.12090104987773199</v>
      </c>
      <c r="J4084" s="1">
        <v>1.0108864482187599E-6</v>
      </c>
      <c r="K4084" s="1">
        <v>1.0108864482187599E-6</v>
      </c>
    </row>
    <row r="4085" spans="1:11" x14ac:dyDescent="0.3">
      <c r="A4085" t="s">
        <v>40</v>
      </c>
      <c r="B4085" s="1">
        <v>0.65591449353709896</v>
      </c>
      <c r="C4085" s="1">
        <v>9.5509278783511799E-6</v>
      </c>
      <c r="D4085" s="1">
        <v>0.68547410030342903</v>
      </c>
      <c r="E4085" s="1">
        <v>7.42187500004967E-3</v>
      </c>
      <c r="F4085" s="1">
        <v>0.35460438659423799</v>
      </c>
      <c r="G4085" s="1">
        <v>0.39839986235375102</v>
      </c>
      <c r="H4085" s="1">
        <v>0.29876092122643899</v>
      </c>
      <c r="I4085" s="1">
        <v>0.209449478732089</v>
      </c>
      <c r="J4085" s="1">
        <v>1.0118674781703599E-6</v>
      </c>
      <c r="K4085" s="1">
        <v>1.0118674781703599E-6</v>
      </c>
    </row>
    <row r="4086" spans="1:11" x14ac:dyDescent="0.3">
      <c r="A4086" t="s">
        <v>40</v>
      </c>
      <c r="B4086" s="1">
        <v>0.65713249532982598</v>
      </c>
      <c r="C4086" s="1">
        <v>9.0961217889058906E-6</v>
      </c>
      <c r="D4086" s="1">
        <v>0.61920672717252401</v>
      </c>
      <c r="E4086" s="1">
        <v>3.0448717948921001E-2</v>
      </c>
      <c r="F4086" s="1">
        <v>0.35916521471763602</v>
      </c>
      <c r="G4086" s="1">
        <v>0.33439435650378402</v>
      </c>
      <c r="H4086" s="1">
        <v>0.35904276208264102</v>
      </c>
      <c r="I4086" s="1">
        <v>0.27249118464237099</v>
      </c>
      <c r="J4086" s="1">
        <v>1.0112585630279901E-6</v>
      </c>
      <c r="K4086" s="1">
        <v>1.0112585630279901E-6</v>
      </c>
    </row>
    <row r="4087" spans="1:11" x14ac:dyDescent="0.3">
      <c r="A4087" t="s">
        <v>40</v>
      </c>
      <c r="B4087" s="1">
        <v>0.65895949801925802</v>
      </c>
      <c r="C4087" s="1">
        <v>7.8454050429313108E-6</v>
      </c>
      <c r="D4087" s="1">
        <v>0.51251104644330403</v>
      </c>
      <c r="E4087" s="1">
        <v>0.100323275861973</v>
      </c>
      <c r="F4087" s="1">
        <v>0.36828687096443502</v>
      </c>
      <c r="G4087" s="1">
        <v>0.58422229869235898</v>
      </c>
      <c r="H4087" s="1">
        <v>0.40602162174647999</v>
      </c>
      <c r="I4087" s="1">
        <v>0.11956939059643699</v>
      </c>
      <c r="J4087" s="1">
        <v>1.0100745613622301E-6</v>
      </c>
      <c r="K4087" s="1">
        <v>1.0100745613622301E-6</v>
      </c>
    </row>
    <row r="4088" spans="1:11" x14ac:dyDescent="0.3">
      <c r="A4088" t="s">
        <v>40</v>
      </c>
      <c r="B4088" s="1">
        <v>0.65591449353709896</v>
      </c>
      <c r="C4088" s="1">
        <v>9.5509278783511799E-6</v>
      </c>
      <c r="D4088" s="1">
        <v>0.68547410030342903</v>
      </c>
      <c r="E4088" s="1">
        <v>7.42187500004967E-3</v>
      </c>
      <c r="F4088" s="1">
        <v>0.31355693348365099</v>
      </c>
      <c r="G4088" s="1">
        <v>0.313059187887128</v>
      </c>
      <c r="H4088" s="1">
        <v>0.83050238813516897</v>
      </c>
      <c r="I4088" s="1">
        <v>0.43588235582943302</v>
      </c>
      <c r="J4088" s="1">
        <v>1.00953330345788E-6</v>
      </c>
      <c r="K4088" s="1">
        <v>1.00953330345788E-6</v>
      </c>
    </row>
    <row r="4089" spans="1:11" x14ac:dyDescent="0.3">
      <c r="A4089" t="s">
        <v>40</v>
      </c>
      <c r="B4089" s="1">
        <v>0.65713249532982598</v>
      </c>
      <c r="C4089" s="1">
        <v>9.0961217889058906E-6</v>
      </c>
      <c r="D4089" s="1">
        <v>0.61920672717252401</v>
      </c>
      <c r="E4089" s="1">
        <v>3.0448717948921001E-2</v>
      </c>
      <c r="F4089" s="1">
        <v>0.35802500768678802</v>
      </c>
      <c r="G4089" s="1">
        <v>0.59669649002064395</v>
      </c>
      <c r="H4089" s="1">
        <v>0.49386550196691398</v>
      </c>
      <c r="I4089" s="1">
        <v>9.4586474296725703E-2</v>
      </c>
      <c r="J4089" s="1">
        <v>1.01251022193178E-6</v>
      </c>
      <c r="K4089" s="1">
        <v>1.01251022193178E-6</v>
      </c>
    </row>
    <row r="4090" spans="1:11" x14ac:dyDescent="0.3">
      <c r="A4090" t="s">
        <v>40</v>
      </c>
      <c r="B4090" s="1">
        <v>0.659568498915442</v>
      </c>
      <c r="C4090" s="1">
        <v>7.2768974311247098E-6</v>
      </c>
      <c r="D4090" s="1">
        <v>0.47376436250451198</v>
      </c>
      <c r="E4090" s="1">
        <v>0.13571428571519001</v>
      </c>
      <c r="F4090" s="1">
        <v>0.36942707799528302</v>
      </c>
      <c r="G4090" s="1">
        <v>0.206813489332414</v>
      </c>
      <c r="H4090" s="1">
        <v>0.40191934033561999</v>
      </c>
      <c r="I4090" s="1">
        <v>0.16927082065837301</v>
      </c>
      <c r="J4090" s="1">
        <v>1.0122057643605999E-6</v>
      </c>
      <c r="K4090" s="1">
        <v>1.0122057643605999E-6</v>
      </c>
    </row>
    <row r="4091" spans="1:11" x14ac:dyDescent="0.3">
      <c r="A4091" t="s">
        <v>40</v>
      </c>
      <c r="B4091" s="1">
        <v>0.66017749981198504</v>
      </c>
      <c r="C4091" s="1">
        <v>6.6325888044105504E-6</v>
      </c>
      <c r="D4091" s="1">
        <v>0.43273390463142303</v>
      </c>
      <c r="E4091" s="1">
        <v>0.17900899503735199</v>
      </c>
      <c r="F4091" s="1">
        <v>0.34776314440914102</v>
      </c>
      <c r="G4091" s="1">
        <v>0.231847900894699</v>
      </c>
      <c r="H4091" s="1">
        <v>0.51530232212317895</v>
      </c>
      <c r="I4091" s="1">
        <v>0.35590214320531399</v>
      </c>
      <c r="J4091" s="1">
        <v>1.0113600488850199E-6</v>
      </c>
      <c r="K4091" s="1">
        <v>1.0113600488850199E-6</v>
      </c>
    </row>
    <row r="4092" spans="1:11" x14ac:dyDescent="0.3">
      <c r="A4092" t="s">
        <v>40</v>
      </c>
      <c r="B4092" s="1">
        <v>0.65713249532982598</v>
      </c>
      <c r="C4092" s="1">
        <v>9.0961217889058906E-6</v>
      </c>
      <c r="D4092" s="1">
        <v>0.61920672717252401</v>
      </c>
      <c r="E4092" s="1">
        <v>3.0448717948921001E-2</v>
      </c>
      <c r="F4092" s="1">
        <v>0.361445628779336</v>
      </c>
      <c r="G4092" s="1">
        <v>0.377064693737096</v>
      </c>
      <c r="H4092" s="1">
        <v>0.717198074396319</v>
      </c>
      <c r="I4092" s="1">
        <v>0.39812266100850502</v>
      </c>
      <c r="J4092" s="1">
        <v>1.01163067783723E-6</v>
      </c>
      <c r="K4092" s="1">
        <v>1.01163067783723E-6</v>
      </c>
    </row>
    <row r="4093" spans="1:11" x14ac:dyDescent="0.3">
      <c r="A4093" t="s">
        <v>40</v>
      </c>
      <c r="B4093" s="1">
        <v>0.663222504293981</v>
      </c>
      <c r="C4093" s="1">
        <v>2.2740304472264701E-6</v>
      </c>
      <c r="D4093" s="1">
        <v>0.16611832525827999</v>
      </c>
      <c r="E4093" s="1">
        <v>0.60611979166608598</v>
      </c>
      <c r="F4093" s="1">
        <v>0.33066003894639701</v>
      </c>
      <c r="G4093" s="1">
        <v>0.39022711631107798</v>
      </c>
      <c r="H4093" s="1">
        <v>0.68953212628515903</v>
      </c>
      <c r="I4093" s="1">
        <v>0.36008727547644398</v>
      </c>
      <c r="J4093" s="1">
        <v>1.01139387750407E-6</v>
      </c>
      <c r="K4093" s="1">
        <v>1.01139387750407E-6</v>
      </c>
    </row>
    <row r="4094" spans="1:11" x14ac:dyDescent="0.3">
      <c r="A4094" t="s">
        <v>40</v>
      </c>
      <c r="B4094" s="1">
        <v>0.65774149622640099</v>
      </c>
      <c r="C4094" s="1">
        <v>8.7550172218218893E-6</v>
      </c>
      <c r="D4094" s="1">
        <v>0.58488841895744703</v>
      </c>
      <c r="E4094" s="1">
        <v>4.8508986927910003E-2</v>
      </c>
      <c r="F4094" s="1">
        <v>0.331800245977245</v>
      </c>
      <c r="G4094" s="1">
        <v>0.434876118375775</v>
      </c>
      <c r="H4094" s="1">
        <v>0.72074126947879003</v>
      </c>
      <c r="I4094" s="1">
        <v>0.204749354334293</v>
      </c>
      <c r="J4094" s="1">
        <v>1.0119351354084201E-6</v>
      </c>
      <c r="K4094" s="1">
        <v>1.0119351354084201E-6</v>
      </c>
    </row>
    <row r="4095" spans="1:11" x14ac:dyDescent="0.3">
      <c r="A4095" t="s">
        <v>40</v>
      </c>
      <c r="B4095" s="1">
        <v>0.65591449353709896</v>
      </c>
      <c r="C4095" s="1">
        <v>9.5509278783511799E-6</v>
      </c>
      <c r="D4095" s="1">
        <v>0.68547410030342903</v>
      </c>
      <c r="E4095" s="1">
        <v>7.42187500004967E-3</v>
      </c>
      <c r="F4095" s="1">
        <v>0.361445628779336</v>
      </c>
      <c r="G4095" s="1">
        <v>0.95999655884377</v>
      </c>
      <c r="H4095" s="1">
        <v>0.41688670051402898</v>
      </c>
      <c r="I4095" s="1">
        <v>2.7107765732624099E-2</v>
      </c>
      <c r="J4095" s="1">
        <v>1.01328828016925E-6</v>
      </c>
      <c r="K4095" s="1">
        <v>1.01328828016925E-6</v>
      </c>
    </row>
    <row r="4096" spans="1:11" x14ac:dyDescent="0.3">
      <c r="A4096" t="s">
        <v>40</v>
      </c>
      <c r="B4096" s="1">
        <v>0.66017749981198504</v>
      </c>
      <c r="C4096" s="1">
        <v>6.6325888044105504E-6</v>
      </c>
      <c r="D4096" s="1">
        <v>0.43273390463142303</v>
      </c>
      <c r="E4096" s="1">
        <v>0.17900899503735199</v>
      </c>
      <c r="F4096" s="1">
        <v>0.34092190222404301</v>
      </c>
      <c r="G4096" s="1">
        <v>0.55118719889882895</v>
      </c>
      <c r="H4096" s="1">
        <v>0.63135430012579197</v>
      </c>
      <c r="I4096" s="1">
        <v>0.171376350071237</v>
      </c>
      <c r="J4096" s="1">
        <v>1.01196896402742E-6</v>
      </c>
      <c r="K4096" s="1">
        <v>1.01196896402742E-6</v>
      </c>
    </row>
    <row r="4097" spans="1:11" x14ac:dyDescent="0.3">
      <c r="A4097" t="s">
        <v>40</v>
      </c>
      <c r="B4097" s="1">
        <v>0.65774149622640099</v>
      </c>
      <c r="C4097" s="1">
        <v>8.7550172218218893E-6</v>
      </c>
      <c r="D4097" s="1">
        <v>0.58488841895744703</v>
      </c>
      <c r="E4097" s="1">
        <v>4.8508986927910697E-2</v>
      </c>
      <c r="F4097" s="1">
        <v>0.362585835810187</v>
      </c>
      <c r="G4097" s="1">
        <v>0.61390227116310903</v>
      </c>
      <c r="H4097" s="1">
        <v>0.55380051107209705</v>
      </c>
      <c r="I4097" s="1">
        <v>0.18792839978981801</v>
      </c>
      <c r="J4097" s="1">
        <v>1.01163067783723E-6</v>
      </c>
      <c r="K4097" s="1">
        <v>1.01163067783723E-6</v>
      </c>
    </row>
    <row r="4098" spans="1:11" x14ac:dyDescent="0.3">
      <c r="A4098" t="s">
        <v>40</v>
      </c>
      <c r="B4098" s="1">
        <v>0.659568498915442</v>
      </c>
      <c r="C4098" s="1">
        <v>7.2768974311247098E-6</v>
      </c>
      <c r="D4098" s="1">
        <v>0.47376436250451298</v>
      </c>
      <c r="E4098" s="1">
        <v>0.13571428571519001</v>
      </c>
      <c r="F4098" s="1">
        <v>0.372847699087833</v>
      </c>
      <c r="G4098" s="1">
        <v>0.44382312456985401</v>
      </c>
      <c r="H4098" s="1">
        <v>0.40375030349108199</v>
      </c>
      <c r="I4098" s="1">
        <v>0.28507163335036301</v>
      </c>
      <c r="J4098" s="1">
        <v>1.01146153474213E-6</v>
      </c>
      <c r="K4098" s="1">
        <v>1.01146153474213E-6</v>
      </c>
    </row>
    <row r="4099" spans="1:11" x14ac:dyDescent="0.3">
      <c r="A4099" t="s">
        <v>40</v>
      </c>
      <c r="B4099" s="1">
        <v>0.66017749981198504</v>
      </c>
      <c r="C4099" s="1">
        <v>6.6325888044105504E-6</v>
      </c>
      <c r="D4099" s="1">
        <v>0.43273390463142303</v>
      </c>
      <c r="E4099" s="1">
        <v>0.17900899503735199</v>
      </c>
      <c r="F4099" s="1">
        <v>0.37398790611868199</v>
      </c>
      <c r="G4099" s="1">
        <v>0.436682725395733</v>
      </c>
      <c r="H4099" s="1">
        <v>0.25391494538985798</v>
      </c>
      <c r="I4099" s="1">
        <v>0.198875127122743</v>
      </c>
      <c r="J4099" s="1">
        <v>1.01237490745571E-6</v>
      </c>
      <c r="K4099" s="1">
        <v>1.01237490745571E-6</v>
      </c>
    </row>
    <row r="4100" spans="1:11" x14ac:dyDescent="0.3">
      <c r="A4100" t="s">
        <v>40</v>
      </c>
      <c r="B4100" s="1">
        <v>0.65895949801925802</v>
      </c>
      <c r="C4100" s="1">
        <v>7.8454050429313108E-6</v>
      </c>
      <c r="D4100" s="1">
        <v>0.51251104644330403</v>
      </c>
      <c r="E4100" s="1">
        <v>0.100323275861972</v>
      </c>
      <c r="F4100" s="1">
        <v>0.36600645690273498</v>
      </c>
      <c r="G4100" s="1">
        <v>0.39220578114246202</v>
      </c>
      <c r="H4100" s="1">
        <v>0.31522240442060601</v>
      </c>
      <c r="I4100" s="1">
        <v>0.138982073572996</v>
      </c>
      <c r="J4100" s="1">
        <v>3.3444938226376502E-7</v>
      </c>
      <c r="K4100" s="1">
        <v>3.3444938226376502E-7</v>
      </c>
    </row>
    <row r="4101" spans="1:11" x14ac:dyDescent="0.3">
      <c r="A4101" t="s">
        <v>40</v>
      </c>
      <c r="B4101" s="1">
        <v>0.659568498915442</v>
      </c>
      <c r="C4101" s="1">
        <v>7.2768974311247098E-6</v>
      </c>
      <c r="D4101" s="1">
        <v>0.47376436250451198</v>
      </c>
      <c r="E4101" s="1">
        <v>0.13571428571519001</v>
      </c>
      <c r="F4101" s="1">
        <v>0.38310956236547999</v>
      </c>
      <c r="G4101" s="1">
        <v>0.16896077081899599</v>
      </c>
      <c r="H4101" s="1">
        <v>0.17234672770791201</v>
      </c>
      <c r="I4101" s="1">
        <v>0.288499723217646</v>
      </c>
      <c r="J4101" s="1">
        <v>3.3671589973819097E-7</v>
      </c>
      <c r="K4101" s="1">
        <v>3.3671589973819097E-7</v>
      </c>
    </row>
    <row r="4102" spans="1:11" x14ac:dyDescent="0.3">
      <c r="A4102" t="s">
        <v>41</v>
      </c>
      <c r="B4102" s="1">
        <v>0.71194257600539901</v>
      </c>
      <c r="C4102" s="1">
        <v>8.3381116398303695E-6</v>
      </c>
      <c r="D4102" s="1">
        <v>0.549428011977525</v>
      </c>
      <c r="E4102" s="1">
        <v>7.1568080357620398E-2</v>
      </c>
      <c r="F4102" s="1">
        <v>0.462924054524956</v>
      </c>
      <c r="G4102" s="1">
        <v>5.3682037164486197E-2</v>
      </c>
      <c r="H4102" s="1">
        <v>0.495965849228655</v>
      </c>
      <c r="I4102" s="1">
        <v>0.35220948049212902</v>
      </c>
      <c r="J4102" s="1">
        <v>3.0174648141011899E-6</v>
      </c>
      <c r="K4102" s="1">
        <v>3.0174648141011899E-6</v>
      </c>
    </row>
    <row r="4103" spans="1:11" x14ac:dyDescent="0.3">
      <c r="A4103" t="s">
        <v>41</v>
      </c>
      <c r="B4103" s="1">
        <v>0.71803258496945699</v>
      </c>
      <c r="C4103" s="1">
        <v>0</v>
      </c>
      <c r="D4103" s="1">
        <v>0</v>
      </c>
      <c r="E4103" s="1">
        <v>1</v>
      </c>
      <c r="F4103" s="1">
        <v>0.44924157015475802</v>
      </c>
      <c r="G4103" s="1">
        <v>0.46317962835512599</v>
      </c>
      <c r="H4103" s="1">
        <v>0.44124617967651097</v>
      </c>
      <c r="I4103" s="1">
        <v>0.16330406587673499</v>
      </c>
      <c r="J4103" s="1">
        <v>2.1603490939521099E-6</v>
      </c>
      <c r="K4103" s="1">
        <v>2.1603490939521099E-6</v>
      </c>
    </row>
    <row r="4104" spans="1:11" x14ac:dyDescent="0.3">
      <c r="A4104" t="s">
        <v>41</v>
      </c>
      <c r="B4104" s="1">
        <v>0.71498758048742805</v>
      </c>
      <c r="C4104" s="1">
        <v>5.11656850625957E-6</v>
      </c>
      <c r="D4104" s="1">
        <v>0.341396468645976</v>
      </c>
      <c r="E4104" s="1">
        <v>0.29687500000053701</v>
      </c>
      <c r="F4104" s="1">
        <v>0.44696115609305898</v>
      </c>
      <c r="G4104" s="1">
        <v>0.24260151410873901</v>
      </c>
      <c r="H4104" s="1">
        <v>0.57946857095895599</v>
      </c>
      <c r="I4104" s="1">
        <v>0.316341480350253</v>
      </c>
      <c r="J4104" s="1">
        <v>2.3114615351213601E-6</v>
      </c>
      <c r="K4104" s="1">
        <v>2.3114615351213601E-6</v>
      </c>
    </row>
    <row r="4105" spans="1:11" x14ac:dyDescent="0.3">
      <c r="A4105" t="s">
        <v>41</v>
      </c>
      <c r="B4105" s="1">
        <v>0.710115573316358</v>
      </c>
      <c r="C4105" s="1">
        <v>9.3614253410823293E-6</v>
      </c>
      <c r="D4105" s="1">
        <v>0.65265481369358702</v>
      </c>
      <c r="E4105" s="1">
        <v>1.6874999999811999E-2</v>
      </c>
      <c r="F4105" s="1">
        <v>0.46976529671005202</v>
      </c>
      <c r="G4105" s="1">
        <v>0.16896077081899499</v>
      </c>
      <c r="H4105" s="1">
        <v>0.54793044495115595</v>
      </c>
      <c r="I4105" s="1">
        <v>0.33658671902419302</v>
      </c>
      <c r="J4105" s="1">
        <v>1.8297758288734699E-6</v>
      </c>
      <c r="K4105" s="1">
        <v>1.8297758288734699E-6</v>
      </c>
    </row>
    <row r="4106" spans="1:11" x14ac:dyDescent="0.3">
      <c r="A4106" t="s">
        <v>41</v>
      </c>
      <c r="B4106" s="1">
        <v>0.710115573316358</v>
      </c>
      <c r="C4106" s="1">
        <v>9.3614253410823293E-6</v>
      </c>
      <c r="D4106" s="1">
        <v>0.65265481369358702</v>
      </c>
      <c r="E4106" s="1">
        <v>1.6874999999811999E-2</v>
      </c>
      <c r="F4106" s="1">
        <v>0.46862508967920402</v>
      </c>
      <c r="G4106" s="1">
        <v>0.34196490020646703</v>
      </c>
      <c r="H4106" s="1">
        <v>0.18230618388411701</v>
      </c>
      <c r="I4106" s="1">
        <v>0.26476333888681602</v>
      </c>
      <c r="J4106" s="1">
        <v>2.0724285131150502E-6</v>
      </c>
      <c r="K4106" s="1">
        <v>2.0724285131150502E-6</v>
      </c>
    </row>
    <row r="4107" spans="1:11" x14ac:dyDescent="0.3">
      <c r="A4107" t="s">
        <v>41</v>
      </c>
      <c r="B4107" s="1">
        <v>0.71133357510911699</v>
      </c>
      <c r="C4107" s="1">
        <v>8.7550172218219097E-6</v>
      </c>
      <c r="D4107" s="1">
        <v>0.58488841895744703</v>
      </c>
      <c r="E4107" s="1">
        <v>4.8508986927909899E-2</v>
      </c>
      <c r="F4107" s="1">
        <v>0.461783847494105</v>
      </c>
      <c r="G4107" s="1">
        <v>0.46034067446662003</v>
      </c>
      <c r="H4107" s="1">
        <v>0.58177432477222102</v>
      </c>
      <c r="I4107" s="1">
        <v>0.15987816395611601</v>
      </c>
      <c r="J4107" s="1">
        <v>1.91800086728166E-6</v>
      </c>
      <c r="K4107" s="1">
        <v>1.91800086728166E-6</v>
      </c>
    </row>
    <row r="4108" spans="1:11" x14ac:dyDescent="0.3">
      <c r="A4108" t="s">
        <v>41</v>
      </c>
      <c r="B4108" s="1">
        <v>0.71255157690197402</v>
      </c>
      <c r="C4108" s="1">
        <v>7.8454050429313108E-6</v>
      </c>
      <c r="D4108" s="1">
        <v>0.51251104644330403</v>
      </c>
      <c r="E4108" s="1">
        <v>0.100323275861972</v>
      </c>
      <c r="F4108" s="1">
        <v>0.45950343343240502</v>
      </c>
      <c r="G4108" s="1">
        <v>0.50094631796283595</v>
      </c>
      <c r="H4108" s="1">
        <v>0.46705548009297199</v>
      </c>
      <c r="I4108" s="1">
        <v>0.22742068492344999</v>
      </c>
      <c r="J4108" s="1">
        <v>1.4018776268698201E-6</v>
      </c>
      <c r="K4108" s="1">
        <v>1.4018776268698201E-6</v>
      </c>
    </row>
    <row r="4109" spans="1:11" x14ac:dyDescent="0.3">
      <c r="A4109" t="s">
        <v>41</v>
      </c>
      <c r="B4109" s="1">
        <v>0.70828857062708805</v>
      </c>
      <c r="C4109" s="1">
        <v>9.7025299081662899E-6</v>
      </c>
      <c r="D4109" s="1">
        <v>0.75009501434384895</v>
      </c>
      <c r="E4109" s="1">
        <v>0</v>
      </c>
      <c r="F4109" s="1">
        <v>0.47546633186430198</v>
      </c>
      <c r="G4109" s="1">
        <v>0.53535788024776298</v>
      </c>
      <c r="H4109" s="1">
        <v>0.39004230333770801</v>
      </c>
      <c r="I4109" s="1">
        <v>8.4840002781299301E-2</v>
      </c>
      <c r="J4109" s="1">
        <v>2.0163406627773598E-6</v>
      </c>
      <c r="K4109" s="1">
        <v>2.0163406627773598E-6</v>
      </c>
    </row>
    <row r="4110" spans="1:11" x14ac:dyDescent="0.3">
      <c r="A4110" t="s">
        <v>41</v>
      </c>
      <c r="B4110" s="1">
        <v>0.71072457421254198</v>
      </c>
      <c r="C4110" s="1">
        <v>9.0961217889058906E-6</v>
      </c>
      <c r="D4110" s="1">
        <v>0.61920672717252401</v>
      </c>
      <c r="E4110" s="1">
        <v>3.04487179489209E-2</v>
      </c>
      <c r="F4110" s="1">
        <v>0.45038177718561001</v>
      </c>
      <c r="G4110" s="1">
        <v>0.30824156916723999</v>
      </c>
      <c r="H4110" s="1">
        <v>0.65064707939219502</v>
      </c>
      <c r="I4110" s="1">
        <v>0.27829783875115699</v>
      </c>
      <c r="J4110" s="1">
        <v>2.1197547511262099E-6</v>
      </c>
      <c r="K4110" s="1">
        <v>2.1197547511262099E-6</v>
      </c>
    </row>
    <row r="4111" spans="1:11" x14ac:dyDescent="0.3">
      <c r="A4111" t="s">
        <v>41</v>
      </c>
      <c r="B4111" s="1">
        <v>0.713160577798159</v>
      </c>
      <c r="C4111" s="1">
        <v>7.2768974311247199E-6</v>
      </c>
      <c r="D4111" s="1">
        <v>0.47376436250451298</v>
      </c>
      <c r="E4111" s="1">
        <v>0.13571428571518901</v>
      </c>
      <c r="F4111" s="1">
        <v>0.45836322640155602</v>
      </c>
      <c r="G4111" s="1">
        <v>0.62697866483138098</v>
      </c>
      <c r="H4111" s="1">
        <v>0.44982243341565997</v>
      </c>
      <c r="I4111" s="1">
        <v>0.13108977647355799</v>
      </c>
      <c r="J4111" s="1">
        <v>2.2644735833004401E-6</v>
      </c>
      <c r="K4111" s="1">
        <v>2.2644735833004401E-6</v>
      </c>
    </row>
    <row r="4112" spans="1:11" x14ac:dyDescent="0.3">
      <c r="A4112" t="s">
        <v>41</v>
      </c>
      <c r="B4112" s="1">
        <v>0.71133357510911699</v>
      </c>
      <c r="C4112" s="1">
        <v>8.7550172218219097E-6</v>
      </c>
      <c r="D4112" s="1">
        <v>0.58488841895744703</v>
      </c>
      <c r="E4112" s="1">
        <v>4.8508986927910697E-2</v>
      </c>
      <c r="F4112" s="1">
        <v>0.45380239827815799</v>
      </c>
      <c r="G4112" s="1">
        <v>0.89470061940811896</v>
      </c>
      <c r="H4112" s="1">
        <v>0.48942163018463603</v>
      </c>
      <c r="I4112" s="1">
        <v>4.3032665384415497E-2</v>
      </c>
      <c r="J4112" s="1">
        <v>2.6492741246705798E-6</v>
      </c>
      <c r="K4112" s="1">
        <v>2.6492741246705798E-6</v>
      </c>
    </row>
    <row r="4113" spans="1:11" x14ac:dyDescent="0.3">
      <c r="A4113" t="s">
        <v>41</v>
      </c>
      <c r="B4113" s="1">
        <v>0.71194257600539901</v>
      </c>
      <c r="C4113" s="1">
        <v>8.3381116398303797E-6</v>
      </c>
      <c r="D4113" s="1">
        <v>0.549428011977525</v>
      </c>
      <c r="E4113" s="1">
        <v>7.1568080357620203E-2</v>
      </c>
      <c r="F4113" s="1">
        <v>0.43897970687711202</v>
      </c>
      <c r="G4113" s="1">
        <v>9.3513420509290901E-2</v>
      </c>
      <c r="H4113" s="1">
        <v>0.71675963213629001</v>
      </c>
      <c r="I4113" s="1">
        <v>0.40581006363906402</v>
      </c>
      <c r="J4113" s="1">
        <v>1.8361017806305E-6</v>
      </c>
      <c r="K4113" s="1">
        <v>1.8361017806305E-6</v>
      </c>
    </row>
    <row r="4114" spans="1:11" x14ac:dyDescent="0.3">
      <c r="A4114" t="s">
        <v>41</v>
      </c>
      <c r="B4114" s="1">
        <v>0.71072457421254198</v>
      </c>
      <c r="C4114" s="1">
        <v>9.0961217889058906E-6</v>
      </c>
      <c r="D4114" s="1">
        <v>0.61920672717252401</v>
      </c>
      <c r="E4114" s="1">
        <v>3.0448717948921001E-2</v>
      </c>
      <c r="F4114" s="1">
        <v>0.45722301937070597</v>
      </c>
      <c r="G4114" s="1">
        <v>0.66956297315897895</v>
      </c>
      <c r="H4114" s="1">
        <v>0.45697802341268301</v>
      </c>
      <c r="I4114" s="1">
        <v>9.7243116748039093E-2</v>
      </c>
      <c r="J4114" s="1">
        <v>1.74310690694023E-6</v>
      </c>
      <c r="K4114" s="1">
        <v>1.74310690694023E-6</v>
      </c>
    </row>
    <row r="4115" spans="1:11" x14ac:dyDescent="0.3">
      <c r="A4115" t="s">
        <v>41</v>
      </c>
      <c r="B4115" s="1">
        <v>0.71133357510911699</v>
      </c>
      <c r="C4115" s="1">
        <v>8.7550172218219097E-6</v>
      </c>
      <c r="D4115" s="1">
        <v>0.58488841895744703</v>
      </c>
      <c r="E4115" s="1">
        <v>4.8508986927910697E-2</v>
      </c>
      <c r="F4115" s="1">
        <v>0.45836322640155602</v>
      </c>
      <c r="G4115" s="1">
        <v>0.52856159669648894</v>
      </c>
      <c r="H4115" s="1">
        <v>0.47962343103205002</v>
      </c>
      <c r="I4115" s="1">
        <v>0.142589119353736</v>
      </c>
      <c r="J4115" s="1">
        <v>1.7769693545808E-6</v>
      </c>
      <c r="K4115" s="1">
        <v>1.7769693545808E-6</v>
      </c>
    </row>
    <row r="4116" spans="1:11" x14ac:dyDescent="0.3">
      <c r="A4116" t="s">
        <v>41</v>
      </c>
      <c r="B4116" s="1">
        <v>0.71133357510911699</v>
      </c>
      <c r="C4116" s="1">
        <v>8.7550172218218893E-6</v>
      </c>
      <c r="D4116" s="1">
        <v>0.58488841895744703</v>
      </c>
      <c r="E4116" s="1">
        <v>4.8508986927910003E-2</v>
      </c>
      <c r="F4116" s="1">
        <v>0.49142923029619601</v>
      </c>
      <c r="G4116" s="1">
        <v>0.48305230557466999</v>
      </c>
      <c r="H4116" s="1">
        <v>0.20633948313123501</v>
      </c>
      <c r="I4116" s="1">
        <v>0.32708674306195501</v>
      </c>
      <c r="J4116" s="1">
        <v>1.8358988089163799E-6</v>
      </c>
      <c r="K4116" s="1">
        <v>1.8358988089163799E-6</v>
      </c>
    </row>
    <row r="4117" spans="1:11" x14ac:dyDescent="0.3">
      <c r="A4117" t="s">
        <v>41</v>
      </c>
      <c r="B4117" s="1">
        <v>0.71437857959085305</v>
      </c>
      <c r="C4117" s="1">
        <v>5.9124791627888402E-6</v>
      </c>
      <c r="D4117" s="1">
        <v>0.38885312293747798</v>
      </c>
      <c r="E4117" s="1">
        <v>0.23193359375154499</v>
      </c>
      <c r="F4117" s="1">
        <v>0.44810136312391002</v>
      </c>
      <c r="G4117" s="1">
        <v>0.10314865794906899</v>
      </c>
      <c r="H4117" s="1">
        <v>0.46209549451690801</v>
      </c>
      <c r="I4117" s="1">
        <v>0.43653295205793002</v>
      </c>
      <c r="J4117" s="1">
        <v>2.79206472556057E-6</v>
      </c>
      <c r="K4117" s="1">
        <v>2.79206472556057E-6</v>
      </c>
    </row>
    <row r="4118" spans="1:11" x14ac:dyDescent="0.3">
      <c r="A4118" t="s">
        <v>41</v>
      </c>
      <c r="B4118" s="1">
        <v>0.71194257600539901</v>
      </c>
      <c r="C4118" s="1">
        <v>8.3381116398303797E-6</v>
      </c>
      <c r="D4118" s="1">
        <v>0.549428011977525</v>
      </c>
      <c r="E4118" s="1">
        <v>7.1568080357620106E-2</v>
      </c>
      <c r="F4118" s="1">
        <v>0.40705391001332197</v>
      </c>
      <c r="G4118" s="1">
        <v>0.38188231245698401</v>
      </c>
      <c r="H4118" s="1">
        <v>0.84443828677315202</v>
      </c>
      <c r="I4118" s="1">
        <v>0.49080111477083499</v>
      </c>
      <c r="J4118" s="1">
        <v>1.5859391429661301E-6</v>
      </c>
      <c r="K4118" s="1">
        <v>1.5859391429661301E-6</v>
      </c>
    </row>
    <row r="4119" spans="1:11" x14ac:dyDescent="0.3">
      <c r="A4119" t="s">
        <v>41</v>
      </c>
      <c r="B4119" s="1">
        <v>0.710115573316358</v>
      </c>
      <c r="C4119" s="1">
        <v>9.3614253410823394E-6</v>
      </c>
      <c r="D4119" s="1">
        <v>0.65265481369358702</v>
      </c>
      <c r="E4119" s="1">
        <v>1.6874999999811902E-2</v>
      </c>
      <c r="F4119" s="1">
        <v>0.43555908578456398</v>
      </c>
      <c r="G4119" s="1">
        <v>0.15141087405368001</v>
      </c>
      <c r="H4119" s="1">
        <v>0.50666868592145498</v>
      </c>
      <c r="I4119" s="1">
        <v>0.26965176620355202</v>
      </c>
      <c r="J4119" s="1">
        <v>1.74442622308207E-6</v>
      </c>
      <c r="K4119" s="1">
        <v>1.74442622308207E-6</v>
      </c>
    </row>
    <row r="4120" spans="1:11" x14ac:dyDescent="0.3">
      <c r="A4120" t="s">
        <v>41</v>
      </c>
      <c r="B4120" s="1">
        <v>0.71498758048742805</v>
      </c>
      <c r="C4120" s="1">
        <v>5.11656850625957E-6</v>
      </c>
      <c r="D4120" s="1">
        <v>0.341396468645976</v>
      </c>
      <c r="E4120" s="1">
        <v>0.29687500000053701</v>
      </c>
      <c r="F4120" s="1">
        <v>0.42643742953776598</v>
      </c>
      <c r="G4120" s="1">
        <v>0.61114934618031602</v>
      </c>
      <c r="H4120" s="1">
        <v>0.65873329037245798</v>
      </c>
      <c r="I4120" s="1">
        <v>0.17764569337578601</v>
      </c>
      <c r="J4120" s="1">
        <v>1.5699043775498799E-6</v>
      </c>
      <c r="K4120" s="1">
        <v>1.5699043775498799E-6</v>
      </c>
    </row>
    <row r="4121" spans="1:11" x14ac:dyDescent="0.3">
      <c r="A4121" t="s">
        <v>41</v>
      </c>
      <c r="B4121" s="1">
        <v>0.713160577798159</v>
      </c>
      <c r="C4121" s="1">
        <v>7.2768974311247098E-6</v>
      </c>
      <c r="D4121" s="1">
        <v>0.47376436250451198</v>
      </c>
      <c r="E4121" s="1">
        <v>0.13571428571519001</v>
      </c>
      <c r="F4121" s="1">
        <v>0.44126012093881201</v>
      </c>
      <c r="G4121" s="1">
        <v>0.57389883000688202</v>
      </c>
      <c r="H4121" s="1">
        <v>0.53189110649268501</v>
      </c>
      <c r="I4121" s="1">
        <v>0.14560570199461401</v>
      </c>
      <c r="J4121" s="1">
        <v>2.0504060821320699E-6</v>
      </c>
      <c r="K4121" s="1">
        <v>2.0504060821320699E-6</v>
      </c>
    </row>
    <row r="4122" spans="1:11" x14ac:dyDescent="0.3">
      <c r="A4122" t="s">
        <v>41</v>
      </c>
      <c r="B4122" s="1">
        <v>0.713160577798159</v>
      </c>
      <c r="C4122" s="1">
        <v>7.2768974311247199E-6</v>
      </c>
      <c r="D4122" s="1">
        <v>0.47376436250451298</v>
      </c>
      <c r="E4122" s="1">
        <v>0.13571428571518901</v>
      </c>
      <c r="F4122" s="1">
        <v>0.45038177718561001</v>
      </c>
      <c r="G4122" s="1">
        <v>0.45208189951823602</v>
      </c>
      <c r="H4122" s="1">
        <v>0.53170716386287198</v>
      </c>
      <c r="I4122" s="1">
        <v>0.152792548866197</v>
      </c>
      <c r="J4122" s="1">
        <v>2.19827097587524E-6</v>
      </c>
      <c r="K4122" s="1">
        <v>2.19827097587524E-6</v>
      </c>
    </row>
    <row r="4123" spans="1:11" x14ac:dyDescent="0.3">
      <c r="A4123" t="s">
        <v>41</v>
      </c>
      <c r="B4123" s="1">
        <v>0.71376957869470103</v>
      </c>
      <c r="C4123" s="1">
        <v>6.6325888044105504E-6</v>
      </c>
      <c r="D4123" s="1">
        <v>0.43273390463142303</v>
      </c>
      <c r="E4123" s="1">
        <v>0.17900899503735199</v>
      </c>
      <c r="F4123" s="1">
        <v>0.47774674592599897</v>
      </c>
      <c r="G4123" s="1">
        <v>0.46722298692360498</v>
      </c>
      <c r="H4123" s="1">
        <v>0.36941496403061902</v>
      </c>
      <c r="I4123" s="1">
        <v>0.17833532044108</v>
      </c>
      <c r="J4123" s="1">
        <v>2.0429299573282698E-6</v>
      </c>
      <c r="K4123" s="1">
        <v>2.0429299573282698E-6</v>
      </c>
    </row>
    <row r="4124" spans="1:11" x14ac:dyDescent="0.3">
      <c r="A4124" t="s">
        <v>41</v>
      </c>
      <c r="B4124" s="1">
        <v>0.71255157690197402</v>
      </c>
      <c r="C4124" s="1">
        <v>7.8454050429313108E-6</v>
      </c>
      <c r="D4124" s="1">
        <v>0.51251104644330403</v>
      </c>
      <c r="E4124" s="1">
        <v>0.100323275861973</v>
      </c>
      <c r="F4124" s="1">
        <v>0.40705391001332197</v>
      </c>
      <c r="G4124" s="1">
        <v>0.124483826565725</v>
      </c>
      <c r="H4124" s="1">
        <v>0.63974092098530799</v>
      </c>
      <c r="I4124" s="1">
        <v>0.23315256649631499</v>
      </c>
      <c r="J4124" s="1">
        <v>2.1620743535221899E-6</v>
      </c>
      <c r="K4124" s="1">
        <v>2.1620743535221899E-6</v>
      </c>
    </row>
    <row r="4125" spans="1:11" x14ac:dyDescent="0.3">
      <c r="A4125" t="s">
        <v>41</v>
      </c>
      <c r="B4125" s="1">
        <v>0.71437857959085305</v>
      </c>
      <c r="C4125" s="1">
        <v>5.9124791627888301E-6</v>
      </c>
      <c r="D4125" s="1">
        <v>0.38885312293747698</v>
      </c>
      <c r="E4125" s="1">
        <v>0.23193359375154499</v>
      </c>
      <c r="F4125" s="1">
        <v>0.50511171466639104</v>
      </c>
      <c r="G4125" s="1">
        <v>0.193995182381278</v>
      </c>
      <c r="H4125" s="1">
        <v>0.259244155601076</v>
      </c>
      <c r="I4125" s="1">
        <v>0.30638439409454399</v>
      </c>
      <c r="J4125" s="1">
        <v>2.5357791078532701E-6</v>
      </c>
      <c r="K4125" s="1">
        <v>2.5357791078532701E-6</v>
      </c>
    </row>
    <row r="4126" spans="1:11" x14ac:dyDescent="0.3">
      <c r="A4126" t="s">
        <v>41</v>
      </c>
      <c r="B4126" s="1">
        <v>0.70828857062708805</v>
      </c>
      <c r="C4126" s="1">
        <v>9.7025299081662899E-6</v>
      </c>
      <c r="D4126" s="1">
        <v>0.75009501434384895</v>
      </c>
      <c r="E4126" s="1">
        <v>0</v>
      </c>
      <c r="F4126" s="1">
        <v>0.412754945167572</v>
      </c>
      <c r="G4126" s="1">
        <v>0.152099105299381</v>
      </c>
      <c r="H4126" s="1">
        <v>0.811917827415926</v>
      </c>
      <c r="I4126" s="1">
        <v>0.55654030056105797</v>
      </c>
      <c r="J4126" s="1">
        <v>1.5743697552607301E-6</v>
      </c>
      <c r="K4126" s="1">
        <v>1.5743697552607301E-6</v>
      </c>
    </row>
    <row r="4127" spans="1:11" x14ac:dyDescent="0.3">
      <c r="A4127" t="s">
        <v>41</v>
      </c>
      <c r="B4127" s="1">
        <v>0.71376957869470103</v>
      </c>
      <c r="C4127" s="1">
        <v>6.6325888044105504E-6</v>
      </c>
      <c r="D4127" s="1">
        <v>0.43273390463142303</v>
      </c>
      <c r="E4127" s="1">
        <v>0.17900899503735199</v>
      </c>
      <c r="F4127" s="1">
        <v>0.44240032796966</v>
      </c>
      <c r="G4127" s="1">
        <v>0.40502408809359702</v>
      </c>
      <c r="H4127" s="1">
        <v>0.58722707118594797</v>
      </c>
      <c r="I4127" s="1">
        <v>0.31766747168791998</v>
      </c>
      <c r="J4127" s="1">
        <v>1.37637084812759E-6</v>
      </c>
      <c r="K4127" s="1">
        <v>1.37637084812759E-6</v>
      </c>
    </row>
    <row r="4128" spans="1:11" x14ac:dyDescent="0.3">
      <c r="A4128" t="s">
        <v>41</v>
      </c>
      <c r="B4128" s="1">
        <v>0.710115573316358</v>
      </c>
      <c r="C4128" s="1">
        <v>9.3614253410823394E-6</v>
      </c>
      <c r="D4128" s="1">
        <v>0.65265481369358702</v>
      </c>
      <c r="E4128" s="1">
        <v>1.6874999999811999E-2</v>
      </c>
      <c r="F4128" s="1">
        <v>0.45836322640155602</v>
      </c>
      <c r="G4128" s="1">
        <v>0.240880935994495</v>
      </c>
      <c r="H4128" s="1">
        <v>0.66672158457625696</v>
      </c>
      <c r="I4128" s="1">
        <v>0.336789088181222</v>
      </c>
      <c r="J4128" s="1">
        <v>1.9173242949012402E-6</v>
      </c>
      <c r="K4128" s="1">
        <v>1.9173242949012402E-6</v>
      </c>
    </row>
    <row r="4129" spans="1:11" x14ac:dyDescent="0.3">
      <c r="A4129" t="s">
        <v>41</v>
      </c>
      <c r="B4129" s="1">
        <v>0.710115573316358</v>
      </c>
      <c r="C4129" s="1">
        <v>9.3614253410823394E-6</v>
      </c>
      <c r="D4129" s="1">
        <v>0.65265481369358702</v>
      </c>
      <c r="E4129" s="1">
        <v>1.6874999999811999E-2</v>
      </c>
      <c r="F4129" s="1">
        <v>0.46520446858665299</v>
      </c>
      <c r="G4129" s="1">
        <v>0.79181004817618394</v>
      </c>
      <c r="H4129" s="1">
        <v>0.33828508574501298</v>
      </c>
      <c r="I4129" s="1">
        <v>8.5760365005596195E-2</v>
      </c>
      <c r="J4129" s="1">
        <v>2.7043809450567302E-6</v>
      </c>
      <c r="K4129" s="1">
        <v>2.7043809450567302E-6</v>
      </c>
    </row>
    <row r="4130" spans="1:11" x14ac:dyDescent="0.3">
      <c r="A4130" t="s">
        <v>41</v>
      </c>
      <c r="B4130" s="1">
        <v>0.71255157690197402</v>
      </c>
      <c r="C4130" s="1">
        <v>7.8454050429313108E-6</v>
      </c>
      <c r="D4130" s="1">
        <v>0.51251104644330403</v>
      </c>
      <c r="E4130" s="1">
        <v>0.100323275861972</v>
      </c>
      <c r="F4130" s="1">
        <v>0.49599005841959498</v>
      </c>
      <c r="G4130" s="1">
        <v>0.54843427391603305</v>
      </c>
      <c r="H4130" s="1">
        <v>0.17090146087830699</v>
      </c>
      <c r="I4130" s="1">
        <v>0.20868106890492399</v>
      </c>
      <c r="J4130" s="1">
        <v>2.8156432730186101E-6</v>
      </c>
      <c r="K4130" s="1">
        <v>2.8156432730186101E-6</v>
      </c>
    </row>
    <row r="4131" spans="1:11" x14ac:dyDescent="0.3">
      <c r="A4131" t="s">
        <v>41</v>
      </c>
      <c r="B4131" s="1">
        <v>0.71803258496945699</v>
      </c>
      <c r="C4131" s="1">
        <v>1.76914680689196E-20</v>
      </c>
      <c r="D4131" s="1">
        <v>3.2539454811268501E-16</v>
      </c>
      <c r="E4131" s="1">
        <v>0.999999999999996</v>
      </c>
      <c r="F4131" s="1">
        <v>0.45038177718561001</v>
      </c>
      <c r="G4131" s="1">
        <v>8.8695801789402007E-2</v>
      </c>
      <c r="H4131" s="1">
        <v>0.51215743711223105</v>
      </c>
      <c r="I4131" s="1">
        <v>0.31956142583869002</v>
      </c>
      <c r="J4131" s="1">
        <v>1.9470596510212099E-6</v>
      </c>
      <c r="K4131" s="1">
        <v>1.9470596510212099E-6</v>
      </c>
    </row>
    <row r="4132" spans="1:11" x14ac:dyDescent="0.3">
      <c r="A4132" t="s">
        <v>41</v>
      </c>
      <c r="B4132" s="1">
        <v>0.71194257600539901</v>
      </c>
      <c r="C4132" s="1">
        <v>8.3381116398303797E-6</v>
      </c>
      <c r="D4132" s="1">
        <v>0.549428011977525</v>
      </c>
      <c r="E4132" s="1">
        <v>7.1568080357620203E-2</v>
      </c>
      <c r="F4132" s="1">
        <v>0.45038177718561001</v>
      </c>
      <c r="G4132" s="1">
        <v>0.47479353062628799</v>
      </c>
      <c r="H4132" s="1">
        <v>0.45727279255224101</v>
      </c>
      <c r="I4132" s="1">
        <v>0.22084585379083299</v>
      </c>
      <c r="J4132" s="1">
        <v>2.0524019706543001E-6</v>
      </c>
      <c r="K4132" s="1">
        <v>2.0524019706543001E-6</v>
      </c>
    </row>
    <row r="4133" spans="1:11" x14ac:dyDescent="0.3">
      <c r="A4133" t="s">
        <v>41</v>
      </c>
      <c r="B4133" s="1">
        <v>0.71376957869470103</v>
      </c>
      <c r="C4133" s="1">
        <v>6.6325888044105504E-6</v>
      </c>
      <c r="D4133" s="1">
        <v>0.43273390463142303</v>
      </c>
      <c r="E4133" s="1">
        <v>0.17900899503735199</v>
      </c>
      <c r="F4133" s="1">
        <v>0.45608281233985798</v>
      </c>
      <c r="G4133" s="1">
        <v>6.09084652443233E-2</v>
      </c>
      <c r="H4133" s="1">
        <v>0.48365583914018101</v>
      </c>
      <c r="I4133" s="1">
        <v>0.44964725786383902</v>
      </c>
      <c r="J4133" s="1">
        <v>2.1850778144568301E-6</v>
      </c>
      <c r="K4133" s="1">
        <v>2.1850778144568301E-6</v>
      </c>
    </row>
    <row r="4134" spans="1:11" x14ac:dyDescent="0.3">
      <c r="A4134" t="s">
        <v>41</v>
      </c>
      <c r="B4134" s="1">
        <v>0.71742358407288198</v>
      </c>
      <c r="C4134" s="1">
        <v>1.1749157310670401E-6</v>
      </c>
      <c r="D4134" s="1">
        <v>9.0305974853104098E-2</v>
      </c>
      <c r="E4134" s="1">
        <v>0.77370897683637896</v>
      </c>
      <c r="F4134" s="1">
        <v>0.46520446858665299</v>
      </c>
      <c r="G4134" s="1">
        <v>0.53441156228492803</v>
      </c>
      <c r="H4134" s="1">
        <v>0.28218674765972401</v>
      </c>
      <c r="I4134" s="1">
        <v>0.19824184890841301</v>
      </c>
      <c r="J4134" s="1">
        <v>2.0809194964895099E-6</v>
      </c>
      <c r="K4134" s="1">
        <v>2.0809194964895099E-6</v>
      </c>
    </row>
    <row r="4135" spans="1:11" x14ac:dyDescent="0.3">
      <c r="A4135" t="s">
        <v>41</v>
      </c>
      <c r="B4135" s="1">
        <v>0.71255157690197402</v>
      </c>
      <c r="C4135" s="1">
        <v>7.8454050429313108E-6</v>
      </c>
      <c r="D4135" s="1">
        <v>0.51251104644330403</v>
      </c>
      <c r="E4135" s="1">
        <v>0.100323275861972</v>
      </c>
      <c r="F4135" s="1">
        <v>0.46064364046325601</v>
      </c>
      <c r="G4135" s="1">
        <v>0.59428768066070203</v>
      </c>
      <c r="H4135" s="1">
        <v>0.51739562421959695</v>
      </c>
      <c r="I4135" s="1">
        <v>0.16708342366183901</v>
      </c>
      <c r="J4135" s="1">
        <v>1.79855201351655E-6</v>
      </c>
      <c r="K4135" s="1">
        <v>1.79855201351655E-6</v>
      </c>
    </row>
    <row r="4136" spans="1:11" x14ac:dyDescent="0.3">
      <c r="A4136" t="s">
        <v>41</v>
      </c>
      <c r="B4136" s="1">
        <v>0.71376957869470103</v>
      </c>
      <c r="C4136" s="1">
        <v>6.6325888044105504E-6</v>
      </c>
      <c r="D4136" s="1">
        <v>0.43273390463142303</v>
      </c>
      <c r="E4136" s="1">
        <v>0.17900899503735199</v>
      </c>
      <c r="F4136" s="1">
        <v>0.44354053500051199</v>
      </c>
      <c r="G4136" s="1">
        <v>0.258688919476943</v>
      </c>
      <c r="H4136" s="1">
        <v>0.75366200675053696</v>
      </c>
      <c r="I4136" s="1">
        <v>0.46191357536062799</v>
      </c>
      <c r="J4136" s="1">
        <v>1.0824339774493001E-6</v>
      </c>
      <c r="K4136" s="1">
        <v>1.0824339774493001E-6</v>
      </c>
    </row>
    <row r="4137" spans="1:11" x14ac:dyDescent="0.3">
      <c r="A4137" t="s">
        <v>41</v>
      </c>
      <c r="B4137" s="1">
        <v>0.71133357510911699</v>
      </c>
      <c r="C4137" s="1">
        <v>8.7550172218219097E-6</v>
      </c>
      <c r="D4137" s="1">
        <v>0.58488841895744703</v>
      </c>
      <c r="E4137" s="1">
        <v>4.8508986927910003E-2</v>
      </c>
      <c r="F4137" s="1">
        <v>0.43441887875371299</v>
      </c>
      <c r="G4137" s="1">
        <v>0.36467653131451999</v>
      </c>
      <c r="H4137" s="1">
        <v>0.79274434918979297</v>
      </c>
      <c r="I4137" s="1">
        <v>0.37063951049395899</v>
      </c>
      <c r="J4137" s="1">
        <v>2.9521417507705701E-6</v>
      </c>
      <c r="K4137" s="1">
        <v>2.9521417507705701E-6</v>
      </c>
    </row>
    <row r="4138" spans="1:11" x14ac:dyDescent="0.3">
      <c r="A4138" t="s">
        <v>41</v>
      </c>
      <c r="B4138" s="1">
        <v>0.71498758048742805</v>
      </c>
      <c r="C4138" s="1">
        <v>5.11656850625957E-6</v>
      </c>
      <c r="D4138" s="1">
        <v>0.341396468645976</v>
      </c>
      <c r="E4138" s="1">
        <v>0.29687500000053701</v>
      </c>
      <c r="F4138" s="1">
        <v>0.44354053500051199</v>
      </c>
      <c r="G4138" s="1">
        <v>0.319253269098418</v>
      </c>
      <c r="H4138" s="1">
        <v>0.49728245524852799</v>
      </c>
      <c r="I4138" s="1">
        <v>0.32008629696094199</v>
      </c>
      <c r="J4138" s="1">
        <v>1.30045942704323E-6</v>
      </c>
      <c r="K4138" s="1">
        <v>1.30045942704323E-6</v>
      </c>
    </row>
    <row r="4139" spans="1:11" x14ac:dyDescent="0.3">
      <c r="A4139" t="s">
        <v>41</v>
      </c>
      <c r="B4139" s="1">
        <v>0.71255157690197402</v>
      </c>
      <c r="C4139" s="1">
        <v>7.8454050429313193E-6</v>
      </c>
      <c r="D4139" s="1">
        <v>0.51251104644330403</v>
      </c>
      <c r="E4139" s="1">
        <v>0.100323275861972</v>
      </c>
      <c r="F4139" s="1">
        <v>0.472045710771751</v>
      </c>
      <c r="G4139" s="1">
        <v>0.54163799036476201</v>
      </c>
      <c r="H4139" s="1">
        <v>0.38591629181440001</v>
      </c>
      <c r="I4139" s="1">
        <v>0.21442492335136701</v>
      </c>
      <c r="J4139" s="1">
        <v>1.27999311253519E-6</v>
      </c>
      <c r="K4139" s="1">
        <v>1.27999311253519E-6</v>
      </c>
    </row>
    <row r="4140" spans="1:11" x14ac:dyDescent="0.3">
      <c r="A4140" t="s">
        <v>41</v>
      </c>
      <c r="B4140" s="1">
        <v>0.70950657241981496</v>
      </c>
      <c r="C4140" s="1">
        <v>9.5509278783511799E-6</v>
      </c>
      <c r="D4140" s="1">
        <v>0.68547410030342903</v>
      </c>
      <c r="E4140" s="1">
        <v>7.42187500004967E-3</v>
      </c>
      <c r="F4140" s="1">
        <v>0.47432612483345099</v>
      </c>
      <c r="G4140" s="1">
        <v>0.39883000688231002</v>
      </c>
      <c r="H4140" s="1">
        <v>0.475690064935538</v>
      </c>
      <c r="I4140" s="1">
        <v>0.167615348761216</v>
      </c>
      <c r="J4140" s="1">
        <v>1.7115109767741401E-6</v>
      </c>
      <c r="K4140" s="1">
        <v>1.7115109767741401E-6</v>
      </c>
    </row>
    <row r="4141" spans="1:11" x14ac:dyDescent="0.3">
      <c r="A4141" t="s">
        <v>41</v>
      </c>
      <c r="B4141" s="1">
        <v>0.71498758048742805</v>
      </c>
      <c r="C4141" s="1">
        <v>5.11656850625957E-6</v>
      </c>
      <c r="D4141" s="1">
        <v>0.341396468645976</v>
      </c>
      <c r="E4141" s="1">
        <v>0.29687500000053701</v>
      </c>
      <c r="F4141" s="1">
        <v>0.45608281233985798</v>
      </c>
      <c r="G4141" s="1">
        <v>0.19717825189263399</v>
      </c>
      <c r="H4141" s="1">
        <v>0.31183870408312397</v>
      </c>
      <c r="I4141" s="1">
        <v>0.24692262904411</v>
      </c>
      <c r="J4141" s="1">
        <v>2.43412410769349E-6</v>
      </c>
      <c r="K4141" s="1">
        <v>2.43412410769349E-6</v>
      </c>
    </row>
    <row r="4142" spans="1:11" x14ac:dyDescent="0.3">
      <c r="A4142" t="s">
        <v>41</v>
      </c>
      <c r="B4142" s="1">
        <v>0.71194257600539901</v>
      </c>
      <c r="C4142" s="1">
        <v>8.3381116398303695E-6</v>
      </c>
      <c r="D4142" s="1">
        <v>0.549428011977525</v>
      </c>
      <c r="E4142" s="1">
        <v>7.1568080357620398E-2</v>
      </c>
      <c r="F4142" s="1">
        <v>0.48344778108024899</v>
      </c>
      <c r="G4142" s="1">
        <v>0.51720578114246396</v>
      </c>
      <c r="H4142" s="1">
        <v>0.31001223386230298</v>
      </c>
      <c r="I4142" s="1">
        <v>0.17387095171527001</v>
      </c>
      <c r="J4142" s="1">
        <v>1.8453369936233701E-6</v>
      </c>
      <c r="K4142" s="1">
        <v>1.8453369936233701E-6</v>
      </c>
    </row>
    <row r="4143" spans="1:11" x14ac:dyDescent="0.3">
      <c r="A4143" t="s">
        <v>41</v>
      </c>
      <c r="B4143" s="1">
        <v>0.70950657241981496</v>
      </c>
      <c r="C4143" s="1">
        <v>9.5509278783511799E-6</v>
      </c>
      <c r="D4143" s="1">
        <v>0.68547410030342903</v>
      </c>
      <c r="E4143" s="1">
        <v>7.42187500004967E-3</v>
      </c>
      <c r="F4143" s="1">
        <v>0.462924054524956</v>
      </c>
      <c r="G4143" s="1">
        <v>0.41706813489332201</v>
      </c>
      <c r="H4143" s="1">
        <v>0.37783938341986101</v>
      </c>
      <c r="I4143" s="1">
        <v>0.26857769827581301</v>
      </c>
      <c r="J4143" s="1">
        <v>6.3873781036263202E-7</v>
      </c>
      <c r="K4143" s="1">
        <v>6.3873781036263202E-7</v>
      </c>
    </row>
    <row r="4144" spans="1:11" x14ac:dyDescent="0.3">
      <c r="A4144" t="s">
        <v>41</v>
      </c>
      <c r="B4144" s="1">
        <v>0.71133357510911699</v>
      </c>
      <c r="C4144" s="1">
        <v>8.7550172218219097E-6</v>
      </c>
      <c r="D4144" s="1">
        <v>0.58488841895744703</v>
      </c>
      <c r="E4144" s="1">
        <v>4.8508986927910003E-2</v>
      </c>
      <c r="F4144" s="1">
        <v>0.49028902326534501</v>
      </c>
      <c r="G4144" s="1">
        <v>0.56847900894700498</v>
      </c>
      <c r="H4144" s="1">
        <v>0.29757015301026202</v>
      </c>
      <c r="I4144" s="1">
        <v>0.113396693216901</v>
      </c>
      <c r="J4144" s="1">
        <v>2.8486261765646099E-6</v>
      </c>
      <c r="K4144" s="1">
        <v>2.8486261765646099E-6</v>
      </c>
    </row>
    <row r="4145" spans="1:11" x14ac:dyDescent="0.3">
      <c r="A4145" t="s">
        <v>41</v>
      </c>
      <c r="B4145" s="1">
        <v>0.71376957869470103</v>
      </c>
      <c r="C4145" s="1">
        <v>6.6325888044105504E-6</v>
      </c>
      <c r="D4145" s="1">
        <v>0.43273390463142303</v>
      </c>
      <c r="E4145" s="1">
        <v>0.17900899503735199</v>
      </c>
      <c r="F4145" s="1">
        <v>0.42871784359946602</v>
      </c>
      <c r="G4145" s="1">
        <v>4.3014452856158902E-2</v>
      </c>
      <c r="H4145" s="1">
        <v>0.71369551446064095</v>
      </c>
      <c r="I4145" s="1">
        <v>0.51275692040892795</v>
      </c>
      <c r="J4145" s="1">
        <v>1.6145581546583301E-6</v>
      </c>
      <c r="K4145" s="1">
        <v>1.6145581546583301E-6</v>
      </c>
    </row>
    <row r="4146" spans="1:11" x14ac:dyDescent="0.3">
      <c r="A4146" t="s">
        <v>41</v>
      </c>
      <c r="B4146" s="1">
        <v>0.71194257600539901</v>
      </c>
      <c r="C4146" s="1">
        <v>8.3381116398303797E-6</v>
      </c>
      <c r="D4146" s="1">
        <v>0.549428011977525</v>
      </c>
      <c r="E4146" s="1">
        <v>7.1568080357620203E-2</v>
      </c>
      <c r="F4146" s="1">
        <v>0.473185917802602</v>
      </c>
      <c r="G4146" s="1">
        <v>0.67850997935306101</v>
      </c>
      <c r="H4146" s="1">
        <v>0.50361022481629403</v>
      </c>
      <c r="I4146" s="1">
        <v>0.14062000958884499</v>
      </c>
      <c r="J4146" s="1">
        <v>2.7891554643247301E-6</v>
      </c>
      <c r="K4146" s="1">
        <v>2.7891554643247301E-6</v>
      </c>
    </row>
    <row r="4147" spans="1:11" x14ac:dyDescent="0.3">
      <c r="A4147" t="s">
        <v>41</v>
      </c>
      <c r="B4147" s="1">
        <v>0.71437857959085305</v>
      </c>
      <c r="C4147" s="1">
        <v>5.9124791627888402E-6</v>
      </c>
      <c r="D4147" s="1">
        <v>0.38885312293747798</v>
      </c>
      <c r="E4147" s="1">
        <v>0.23193359375154499</v>
      </c>
      <c r="F4147" s="1">
        <v>0.45380239827815799</v>
      </c>
      <c r="G4147" s="1">
        <v>0.43289745354438902</v>
      </c>
      <c r="H4147" s="1">
        <v>0.51130658273107599</v>
      </c>
      <c r="I4147" s="1">
        <v>0.15928516783880001</v>
      </c>
      <c r="J4147" s="1">
        <v>1.4728162409580601E-6</v>
      </c>
      <c r="K4147" s="1">
        <v>1.4728162409580601E-6</v>
      </c>
    </row>
    <row r="4148" spans="1:11" x14ac:dyDescent="0.3">
      <c r="A4148" t="s">
        <v>41</v>
      </c>
      <c r="B4148" s="1">
        <v>0.71255157690197402</v>
      </c>
      <c r="C4148" s="1">
        <v>7.8454050429313108E-6</v>
      </c>
      <c r="D4148" s="1">
        <v>0.51251104644330403</v>
      </c>
      <c r="E4148" s="1">
        <v>0.100323275861972</v>
      </c>
      <c r="F4148" s="1">
        <v>0.46406426155580399</v>
      </c>
      <c r="G4148" s="1">
        <v>0.57045767377838896</v>
      </c>
      <c r="H4148" s="1">
        <v>0.40950841133018701</v>
      </c>
      <c r="I4148" s="1">
        <v>0.176100767401383</v>
      </c>
      <c r="J4148" s="1">
        <v>2.6408846271532598E-6</v>
      </c>
      <c r="K4148" s="1">
        <v>2.6408846271532598E-6</v>
      </c>
    </row>
    <row r="4149" spans="1:11" x14ac:dyDescent="0.3">
      <c r="A4149" t="s">
        <v>41</v>
      </c>
      <c r="B4149" s="1">
        <v>0.710115573316358</v>
      </c>
      <c r="C4149" s="1">
        <v>9.3614253410823394E-6</v>
      </c>
      <c r="D4149" s="1">
        <v>0.65265481369358702</v>
      </c>
      <c r="E4149" s="1">
        <v>1.6874999999811902E-2</v>
      </c>
      <c r="F4149" s="1">
        <v>0.452662191247307</v>
      </c>
      <c r="G4149" s="1">
        <v>0.15683069511355699</v>
      </c>
      <c r="H4149" s="1">
        <v>0.51531962398728604</v>
      </c>
      <c r="I4149" s="1">
        <v>0.36644976847626698</v>
      </c>
      <c r="J4149" s="1">
        <v>1.5516030946592399E-6</v>
      </c>
      <c r="K4149" s="1">
        <v>1.5516030946592399E-6</v>
      </c>
    </row>
    <row r="4150" spans="1:11" x14ac:dyDescent="0.3">
      <c r="A4150" t="s">
        <v>41</v>
      </c>
      <c r="B4150" s="1">
        <v>0.713160577798159</v>
      </c>
      <c r="C4150" s="1">
        <v>7.2768974311247098E-6</v>
      </c>
      <c r="D4150" s="1">
        <v>0.47376436250451198</v>
      </c>
      <c r="E4150" s="1">
        <v>0.13571428571519001</v>
      </c>
      <c r="F4150" s="1">
        <v>0.44924157015475802</v>
      </c>
      <c r="G4150" s="1">
        <v>0.22092222986923499</v>
      </c>
      <c r="H4150" s="1">
        <v>0.54977366514677195</v>
      </c>
      <c r="I4150" s="1">
        <v>0.31222403560304102</v>
      </c>
      <c r="J4150" s="1">
        <v>1.77703701181886E-6</v>
      </c>
      <c r="K4150" s="1">
        <v>1.77703701181886E-6</v>
      </c>
    </row>
    <row r="4151" spans="1:11" x14ac:dyDescent="0.3">
      <c r="A4151" t="s">
        <v>41</v>
      </c>
      <c r="B4151" s="1">
        <v>0.71194257600539901</v>
      </c>
      <c r="C4151" s="1">
        <v>8.3381116398303695E-6</v>
      </c>
      <c r="D4151" s="1">
        <v>0.549428011977525</v>
      </c>
      <c r="E4151" s="1">
        <v>7.1568080357620398E-2</v>
      </c>
      <c r="F4151" s="1">
        <v>0.45608281233985798</v>
      </c>
      <c r="G4151" s="1">
        <v>0.57570543702683996</v>
      </c>
      <c r="H4151" s="1">
        <v>0.59782405850711495</v>
      </c>
      <c r="I4151" s="1">
        <v>0.24226347978218801</v>
      </c>
      <c r="J4151" s="1">
        <v>1.87490320664821E-6</v>
      </c>
      <c r="K4151" s="1">
        <v>1.87490320664821E-6</v>
      </c>
    </row>
    <row r="4152" spans="1:11" x14ac:dyDescent="0.3">
      <c r="A4152" t="s">
        <v>41</v>
      </c>
      <c r="B4152" s="1">
        <v>0.71072457421254198</v>
      </c>
      <c r="C4152" s="1">
        <v>9.0961217889058906E-6</v>
      </c>
      <c r="D4152" s="1">
        <v>0.61920672717252401</v>
      </c>
      <c r="E4152" s="1">
        <v>3.0448717948921001E-2</v>
      </c>
      <c r="F4152" s="1">
        <v>0.44468074203135999</v>
      </c>
      <c r="G4152" s="1">
        <v>0.43771507226428102</v>
      </c>
      <c r="H4152" s="1">
        <v>0.55438131873624297</v>
      </c>
      <c r="I4152" s="1">
        <v>0.28360325967287597</v>
      </c>
      <c r="J4152" s="1">
        <v>1.9880599372753398E-6</v>
      </c>
      <c r="K4152" s="1">
        <v>1.9880599372753398E-6</v>
      </c>
    </row>
    <row r="4153" spans="1:11" x14ac:dyDescent="0.3">
      <c r="A4153" t="s">
        <v>41</v>
      </c>
      <c r="B4153" s="1">
        <v>0.71437857959085305</v>
      </c>
      <c r="C4153" s="1">
        <v>5.9124791627888301E-6</v>
      </c>
      <c r="D4153" s="1">
        <v>0.38885312293747698</v>
      </c>
      <c r="E4153" s="1">
        <v>0.23193359375154499</v>
      </c>
      <c r="F4153" s="1">
        <v>0.45152198421645801</v>
      </c>
      <c r="G4153" s="1">
        <v>0.34239504473503102</v>
      </c>
      <c r="H4153" s="1">
        <v>0.33544822738983499</v>
      </c>
      <c r="I4153" s="1">
        <v>0.201177003440698</v>
      </c>
      <c r="J4153" s="1">
        <v>2.04803807880053E-6</v>
      </c>
      <c r="K4153" s="1">
        <v>2.04803807880053E-6</v>
      </c>
    </row>
    <row r="4154" spans="1:11" x14ac:dyDescent="0.3">
      <c r="A4154" t="s">
        <v>41</v>
      </c>
      <c r="B4154" s="1">
        <v>0.71255157690197402</v>
      </c>
      <c r="C4154" s="1">
        <v>7.8454050429313108E-6</v>
      </c>
      <c r="D4154" s="1">
        <v>0.51251104644330403</v>
      </c>
      <c r="E4154" s="1">
        <v>0.100323275861972</v>
      </c>
      <c r="F4154" s="1">
        <v>0.473185917802602</v>
      </c>
      <c r="G4154" s="1">
        <v>0.64822780454232398</v>
      </c>
      <c r="H4154" s="1">
        <v>0.30978102975321198</v>
      </c>
      <c r="I4154" s="1">
        <v>9.2595046523883298E-2</v>
      </c>
      <c r="J4154" s="1">
        <v>2.4938992775046099E-6</v>
      </c>
      <c r="K4154" s="1">
        <v>2.4938992775046099E-6</v>
      </c>
    </row>
    <row r="4155" spans="1:11" x14ac:dyDescent="0.3">
      <c r="A4155" t="s">
        <v>41</v>
      </c>
      <c r="B4155" s="1">
        <v>0.71559658138400295</v>
      </c>
      <c r="C4155" s="1">
        <v>4.2448568348227804E-6</v>
      </c>
      <c r="D4155" s="1">
        <v>0.28940849166031901</v>
      </c>
      <c r="E4155" s="1">
        <v>0.37720588235209901</v>
      </c>
      <c r="F4155" s="1">
        <v>0.47774674592599897</v>
      </c>
      <c r="G4155" s="1">
        <v>0.34609428768065897</v>
      </c>
      <c r="H4155" s="1">
        <v>0.24725099092970301</v>
      </c>
      <c r="I4155" s="1">
        <v>0.31132255643312901</v>
      </c>
      <c r="J4155" s="1">
        <v>2.8391541632385801E-6</v>
      </c>
      <c r="K4155" s="1">
        <v>2.8391541632385801E-6</v>
      </c>
    </row>
    <row r="4156" spans="1:11" x14ac:dyDescent="0.3">
      <c r="A4156" t="s">
        <v>41</v>
      </c>
      <c r="B4156" s="1">
        <v>0.71255157690197402</v>
      </c>
      <c r="C4156" s="1">
        <v>7.8454050429313108E-6</v>
      </c>
      <c r="D4156" s="1">
        <v>0.51251104644330403</v>
      </c>
      <c r="E4156" s="1">
        <v>0.100323275861972</v>
      </c>
      <c r="F4156" s="1">
        <v>0.44582094906220998</v>
      </c>
      <c r="G4156" s="1">
        <v>0.495440467997246</v>
      </c>
      <c r="H4156" s="1">
        <v>0.56314450538563998</v>
      </c>
      <c r="I4156" s="1">
        <v>0.18984427411080901</v>
      </c>
      <c r="J4156" s="1">
        <v>2.07560840330308E-6</v>
      </c>
      <c r="K4156" s="1">
        <v>2.07560840330308E-6</v>
      </c>
    </row>
    <row r="4157" spans="1:11" x14ac:dyDescent="0.3">
      <c r="A4157" t="s">
        <v>41</v>
      </c>
      <c r="B4157" s="1">
        <v>0.71376957869470103</v>
      </c>
      <c r="C4157" s="1">
        <v>6.6325888044105504E-6</v>
      </c>
      <c r="D4157" s="1">
        <v>0.43273390463142303</v>
      </c>
      <c r="E4157" s="1">
        <v>0.17900899503735199</v>
      </c>
      <c r="F4157" s="1">
        <v>0.432138464692014</v>
      </c>
      <c r="G4157" s="1">
        <v>0.29860633172746098</v>
      </c>
      <c r="H4157" s="1">
        <v>0.68561334122956796</v>
      </c>
      <c r="I4157" s="1">
        <v>0.35173761951317001</v>
      </c>
      <c r="J4157" s="1">
        <v>1.56993820616893E-6</v>
      </c>
      <c r="K4157" s="1">
        <v>1.56993820616893E-6</v>
      </c>
    </row>
    <row r="4158" spans="1:11" x14ac:dyDescent="0.3">
      <c r="A4158" t="s">
        <v>41</v>
      </c>
      <c r="B4158" s="1">
        <v>0.71072457421254198</v>
      </c>
      <c r="C4158" s="1">
        <v>9.0961217889058906E-6</v>
      </c>
      <c r="D4158" s="1">
        <v>0.61920672717252401</v>
      </c>
      <c r="E4158" s="1">
        <v>3.0448717948921001E-2</v>
      </c>
      <c r="F4158" s="1">
        <v>0.452662191247307</v>
      </c>
      <c r="G4158" s="1">
        <v>0.44451135581555101</v>
      </c>
      <c r="H4158" s="1">
        <v>0.68682194562411703</v>
      </c>
      <c r="I4158" s="1">
        <v>0.22296732323920801</v>
      </c>
      <c r="J4158" s="1">
        <v>1.47105715276892E-6</v>
      </c>
      <c r="K4158" s="1">
        <v>1.47105715276892E-6</v>
      </c>
    </row>
    <row r="4159" spans="1:11" x14ac:dyDescent="0.3">
      <c r="A4159" t="s">
        <v>41</v>
      </c>
      <c r="B4159" s="1">
        <v>0.70889757152366295</v>
      </c>
      <c r="C4159" s="1">
        <v>9.6646294007125306E-6</v>
      </c>
      <c r="D4159" s="1">
        <v>0.71788505665709201</v>
      </c>
      <c r="E4159" s="1">
        <v>1.8439440992923199E-3</v>
      </c>
      <c r="F4159" s="1">
        <v>0.50967254278978902</v>
      </c>
      <c r="G4159" s="1">
        <v>0.97789057123193002</v>
      </c>
      <c r="H4159" s="1">
        <v>8.6073551969855194E-2</v>
      </c>
      <c r="I4159" s="1">
        <v>9.4926326365334407E-2</v>
      </c>
      <c r="J4159" s="1">
        <v>1.54466822775981E-6</v>
      </c>
      <c r="K4159" s="1">
        <v>1.54466822775981E-6</v>
      </c>
    </row>
    <row r="4160" spans="1:11" x14ac:dyDescent="0.3">
      <c r="A4160" t="s">
        <v>41</v>
      </c>
      <c r="B4160" s="1">
        <v>0.71133357510911699</v>
      </c>
      <c r="C4160" s="1">
        <v>8.7550172218218893E-6</v>
      </c>
      <c r="D4160" s="1">
        <v>0.58488841895744703</v>
      </c>
      <c r="E4160" s="1">
        <v>4.8508986927910697E-2</v>
      </c>
      <c r="F4160" s="1">
        <v>0.46520446858665299</v>
      </c>
      <c r="G4160" s="1">
        <v>0.56469373709566095</v>
      </c>
      <c r="H4160" s="1">
        <v>0.40863490361358901</v>
      </c>
      <c r="I4160" s="1">
        <v>0.15634338712604801</v>
      </c>
      <c r="J4160" s="1">
        <v>2.4283732424598398E-6</v>
      </c>
      <c r="K4160" s="1">
        <v>2.4283732424598398E-6</v>
      </c>
    </row>
    <row r="4161" spans="1:11" x14ac:dyDescent="0.3">
      <c r="A4161" t="s">
        <v>41</v>
      </c>
      <c r="B4161" s="1">
        <v>0.71194257600539901</v>
      </c>
      <c r="C4161" s="1">
        <v>8.3381116398303797E-6</v>
      </c>
      <c r="D4161" s="1">
        <v>0.549428011977525</v>
      </c>
      <c r="E4161" s="1">
        <v>7.1568080357620106E-2</v>
      </c>
      <c r="F4161" s="1">
        <v>0.42073639438351801</v>
      </c>
      <c r="G4161" s="1">
        <v>0.487869924294562</v>
      </c>
      <c r="H4161" s="1">
        <v>0.74960016598721801</v>
      </c>
      <c r="I4161" s="1">
        <v>0.26287528283813599</v>
      </c>
      <c r="J4161" s="1">
        <v>2.5784369964395001E-6</v>
      </c>
      <c r="K4161" s="1">
        <v>2.5784369964395001E-6</v>
      </c>
    </row>
    <row r="4162" spans="1:11" x14ac:dyDescent="0.3">
      <c r="A4162" t="s">
        <v>41</v>
      </c>
      <c r="B4162" s="1">
        <v>0.71376957869470103</v>
      </c>
      <c r="C4162" s="1">
        <v>6.6325888044105504E-6</v>
      </c>
      <c r="D4162" s="1">
        <v>0.43273390463142303</v>
      </c>
      <c r="E4162" s="1">
        <v>0.17900899503735199</v>
      </c>
      <c r="F4162" s="1">
        <v>0.42529722250691798</v>
      </c>
      <c r="G4162" s="1">
        <v>0.30824156916724099</v>
      </c>
      <c r="H4162" s="1">
        <v>0.503152723830673</v>
      </c>
      <c r="I4162" s="1">
        <v>0.22683780539199699</v>
      </c>
      <c r="J4162" s="1">
        <v>2.0818328692030802E-6</v>
      </c>
      <c r="K4162" s="1">
        <v>2.0818328692030802E-6</v>
      </c>
    </row>
    <row r="4163" spans="1:11" x14ac:dyDescent="0.3">
      <c r="A4163" t="s">
        <v>41</v>
      </c>
      <c r="B4163" s="1">
        <v>0.71255157690197402</v>
      </c>
      <c r="C4163" s="1">
        <v>7.8454050429313108E-6</v>
      </c>
      <c r="D4163" s="1">
        <v>0.51251104644330403</v>
      </c>
      <c r="E4163" s="1">
        <v>0.100323275861972</v>
      </c>
      <c r="F4163" s="1">
        <v>0.43783949984626402</v>
      </c>
      <c r="G4163" s="1">
        <v>0.54955264969029305</v>
      </c>
      <c r="H4163" s="1">
        <v>0.65334390306061196</v>
      </c>
      <c r="I4163" s="1">
        <v>0.22779406291590801</v>
      </c>
      <c r="J4163" s="1">
        <v>1.2487354685592801E-6</v>
      </c>
      <c r="K4163" s="1">
        <v>1.2487354685592801E-6</v>
      </c>
    </row>
    <row r="4164" spans="1:11" x14ac:dyDescent="0.3">
      <c r="A4164" t="s">
        <v>41</v>
      </c>
      <c r="B4164" s="1">
        <v>0.71255157690197402</v>
      </c>
      <c r="C4164" s="1">
        <v>7.8454050429313108E-6</v>
      </c>
      <c r="D4164" s="1">
        <v>0.51251104644330403</v>
      </c>
      <c r="E4164" s="1">
        <v>0.100323275861973</v>
      </c>
      <c r="F4164" s="1">
        <v>0.45950343343240502</v>
      </c>
      <c r="G4164" s="1">
        <v>0.41009979353062598</v>
      </c>
      <c r="H4164" s="1">
        <v>0.32727014671876198</v>
      </c>
      <c r="I4164" s="1">
        <v>0.172377595818798</v>
      </c>
      <c r="J4164" s="1">
        <v>1.4781273341444301E-6</v>
      </c>
      <c r="K4164" s="1">
        <v>1.4781273341444301E-6</v>
      </c>
    </row>
    <row r="4165" spans="1:11" x14ac:dyDescent="0.3">
      <c r="A4165" t="s">
        <v>41</v>
      </c>
      <c r="B4165" s="1">
        <v>0.71376957869470103</v>
      </c>
      <c r="C4165" s="1">
        <v>6.6325888044105504E-6</v>
      </c>
      <c r="D4165" s="1">
        <v>0.43273390463142303</v>
      </c>
      <c r="E4165" s="1">
        <v>0.17900899503735199</v>
      </c>
      <c r="F4165" s="1">
        <v>0.47660653889514998</v>
      </c>
      <c r="G4165" s="1">
        <v>0.414315209910529</v>
      </c>
      <c r="H4165" s="1">
        <v>0.37889051661103401</v>
      </c>
      <c r="I4165" s="1">
        <v>0.26761564013947903</v>
      </c>
      <c r="J4165" s="1">
        <v>2.3327059078669099E-6</v>
      </c>
      <c r="K4165" s="1">
        <v>2.3327059078669099E-6</v>
      </c>
    </row>
    <row r="4166" spans="1:11" x14ac:dyDescent="0.3">
      <c r="A4166" t="s">
        <v>41</v>
      </c>
      <c r="B4166" s="1">
        <v>0.710115573316358</v>
      </c>
      <c r="C4166" s="1">
        <v>9.3614253410823394E-6</v>
      </c>
      <c r="D4166" s="1">
        <v>0.65265481369358702</v>
      </c>
      <c r="E4166" s="1">
        <v>1.6874999999811999E-2</v>
      </c>
      <c r="F4166" s="1">
        <v>0.49941067951214302</v>
      </c>
      <c r="G4166" s="1">
        <v>0.57673778389538799</v>
      </c>
      <c r="H4166" s="1">
        <v>0.23126989808568901</v>
      </c>
      <c r="I4166" s="1">
        <v>0.210629831801809</v>
      </c>
      <c r="J4166" s="1">
        <v>2.7002538535360698E-6</v>
      </c>
      <c r="K4166" s="1">
        <v>2.7002538535360698E-6</v>
      </c>
    </row>
    <row r="4167" spans="1:11" x14ac:dyDescent="0.3">
      <c r="A4167" t="s">
        <v>41</v>
      </c>
      <c r="B4167" s="1">
        <v>0.71498758048742805</v>
      </c>
      <c r="C4167" s="1">
        <v>5.11656850625957E-6</v>
      </c>
      <c r="D4167" s="1">
        <v>0.341396468645976</v>
      </c>
      <c r="E4167" s="1">
        <v>0.29687500000053701</v>
      </c>
      <c r="F4167" s="1">
        <v>0.47546633186430198</v>
      </c>
      <c r="G4167" s="1">
        <v>0.41422918100481798</v>
      </c>
      <c r="H4167" s="1">
        <v>0.37949729418113398</v>
      </c>
      <c r="I4167" s="1">
        <v>0.28134977598500999</v>
      </c>
      <c r="J4167" s="1">
        <v>1.05641976942175E-6</v>
      </c>
      <c r="K4167" s="1">
        <v>1.05641976942175E-6</v>
      </c>
    </row>
    <row r="4168" spans="1:11" x14ac:dyDescent="0.3">
      <c r="A4168" t="s">
        <v>41</v>
      </c>
      <c r="B4168" s="1">
        <v>0.71255157690197402</v>
      </c>
      <c r="C4168" s="1">
        <v>7.8454050429313108E-6</v>
      </c>
      <c r="D4168" s="1">
        <v>0.51251104644330403</v>
      </c>
      <c r="E4168" s="1">
        <v>0.100323275861973</v>
      </c>
      <c r="F4168" s="1">
        <v>0.51423337091318899</v>
      </c>
      <c r="G4168" s="1">
        <v>0.11622505161734201</v>
      </c>
      <c r="H4168" s="1">
        <v>8.5435705937860706E-2</v>
      </c>
      <c r="I4168" s="1">
        <v>0.442142076296756</v>
      </c>
      <c r="J4168" s="1">
        <v>2.3722177348840899E-6</v>
      </c>
      <c r="K4168" s="1">
        <v>2.3722177348840899E-6</v>
      </c>
    </row>
    <row r="4169" spans="1:11" x14ac:dyDescent="0.3">
      <c r="A4169" t="s">
        <v>41</v>
      </c>
      <c r="B4169" s="1">
        <v>0.71376957869470103</v>
      </c>
      <c r="C4169" s="1">
        <v>6.6325888044105504E-6</v>
      </c>
      <c r="D4169" s="1">
        <v>0.43273390463142303</v>
      </c>
      <c r="E4169" s="1">
        <v>0.17900899503735199</v>
      </c>
      <c r="F4169" s="1">
        <v>0.49028902326534501</v>
      </c>
      <c r="G4169" s="1">
        <v>1</v>
      </c>
      <c r="H4169" s="1">
        <v>0.21411216901205199</v>
      </c>
      <c r="I4169" s="1">
        <v>0</v>
      </c>
      <c r="J4169" s="1">
        <v>1.9845417608970999E-6</v>
      </c>
      <c r="K4169" s="1">
        <v>1.9845417608970999E-6</v>
      </c>
    </row>
    <row r="4170" spans="1:11" x14ac:dyDescent="0.3">
      <c r="A4170" t="s">
        <v>41</v>
      </c>
      <c r="B4170" s="1">
        <v>0.71376957869470103</v>
      </c>
      <c r="C4170" s="1">
        <v>6.6325888044105504E-6</v>
      </c>
      <c r="D4170" s="1">
        <v>0.43273390463142303</v>
      </c>
      <c r="E4170" s="1">
        <v>0.17900899503735199</v>
      </c>
      <c r="F4170" s="1">
        <v>0.45380239827815799</v>
      </c>
      <c r="G4170" s="1">
        <v>0.56916724019270304</v>
      </c>
      <c r="H4170" s="1">
        <v>0.58344452548460701</v>
      </c>
      <c r="I4170" s="1">
        <v>0.25810784514113799</v>
      </c>
      <c r="J4170" s="1">
        <v>2.43124867507671E-6</v>
      </c>
      <c r="K4170" s="1">
        <v>2.43124867507671E-6</v>
      </c>
    </row>
    <row r="4171" spans="1:11" x14ac:dyDescent="0.3">
      <c r="A4171" t="s">
        <v>41</v>
      </c>
      <c r="B4171" s="1">
        <v>0.70889757152366295</v>
      </c>
      <c r="C4171" s="1">
        <v>9.6646294007125306E-6</v>
      </c>
      <c r="D4171" s="1">
        <v>0.71788505665709201</v>
      </c>
      <c r="E4171" s="1">
        <v>1.8439440992923199E-3</v>
      </c>
      <c r="F4171" s="1">
        <v>0.42415701547606599</v>
      </c>
      <c r="G4171" s="1">
        <v>0.45939435650378502</v>
      </c>
      <c r="H4171" s="1">
        <v>0.90378181147168002</v>
      </c>
      <c r="I4171" s="1">
        <v>0.44190905102478101</v>
      </c>
      <c r="J4171" s="1">
        <v>2.1918435382611598E-6</v>
      </c>
      <c r="K4171" s="1">
        <v>2.1918435382611598E-6</v>
      </c>
    </row>
    <row r="4172" spans="1:11" x14ac:dyDescent="0.3">
      <c r="A4172" t="s">
        <v>41</v>
      </c>
      <c r="B4172" s="1">
        <v>0.71498758048742805</v>
      </c>
      <c r="C4172" s="1">
        <v>5.11656850625957E-6</v>
      </c>
      <c r="D4172" s="1">
        <v>0.341396468645976</v>
      </c>
      <c r="E4172" s="1">
        <v>0.29687500000053701</v>
      </c>
      <c r="F4172" s="1">
        <v>0.412754945167572</v>
      </c>
      <c r="G4172" s="1">
        <v>0.42463867859600701</v>
      </c>
      <c r="H4172" s="1">
        <v>0.70636525323350396</v>
      </c>
      <c r="I4172" s="1">
        <v>0.17712447773823001</v>
      </c>
      <c r="J4172" s="1">
        <v>1.7163146406751599E-6</v>
      </c>
      <c r="K4172" s="1">
        <v>1.7163146406751599E-6</v>
      </c>
    </row>
    <row r="4173" spans="1:11" x14ac:dyDescent="0.3">
      <c r="A4173" t="s">
        <v>41</v>
      </c>
      <c r="B4173" s="1">
        <v>0.71194257600539901</v>
      </c>
      <c r="C4173" s="1">
        <v>8.3381116398303797E-6</v>
      </c>
      <c r="D4173" s="1">
        <v>0.549428011977525</v>
      </c>
      <c r="E4173" s="1">
        <v>7.1568080357620106E-2</v>
      </c>
      <c r="F4173" s="1">
        <v>0.46634467561750398</v>
      </c>
      <c r="G4173" s="1">
        <v>0.65717481073640605</v>
      </c>
      <c r="H4173" s="1">
        <v>0.38864059076318302</v>
      </c>
      <c r="I4173" s="1">
        <v>0.13506538314111499</v>
      </c>
      <c r="J4173" s="1">
        <v>1.4848254007107E-6</v>
      </c>
      <c r="K4173" s="1">
        <v>1.4848254007107E-6</v>
      </c>
    </row>
    <row r="4174" spans="1:11" x14ac:dyDescent="0.3">
      <c r="A4174" t="s">
        <v>41</v>
      </c>
      <c r="B4174" s="1">
        <v>0.71194257600539901</v>
      </c>
      <c r="C4174" s="1">
        <v>8.3381116398303695E-6</v>
      </c>
      <c r="D4174" s="1">
        <v>0.549428011977525</v>
      </c>
      <c r="E4174" s="1">
        <v>7.1568080357620398E-2</v>
      </c>
      <c r="F4174" s="1">
        <v>0.46976529671005202</v>
      </c>
      <c r="G4174" s="1">
        <v>0.72161046111493399</v>
      </c>
      <c r="H4174" s="1">
        <v>0.41275273257556799</v>
      </c>
      <c r="I4174" s="1">
        <v>0.12840630417535301</v>
      </c>
      <c r="J4174" s="1">
        <v>1.57521547073631E-6</v>
      </c>
      <c r="K4174" s="1">
        <v>1.57521547073631E-6</v>
      </c>
    </row>
    <row r="4175" spans="1:11" x14ac:dyDescent="0.3">
      <c r="A4175" t="s">
        <v>41</v>
      </c>
      <c r="B4175" s="1">
        <v>0.71255157690197402</v>
      </c>
      <c r="C4175" s="1">
        <v>7.8454050429313108E-6</v>
      </c>
      <c r="D4175" s="1">
        <v>0.51251104644330403</v>
      </c>
      <c r="E4175" s="1">
        <v>0.100323275861972</v>
      </c>
      <c r="F4175" s="1">
        <v>0.44924157015475802</v>
      </c>
      <c r="G4175" s="1">
        <v>0.236063317274602</v>
      </c>
      <c r="H4175" s="1">
        <v>0.598518542762151</v>
      </c>
      <c r="I4175" s="1">
        <v>0.26279369547159898</v>
      </c>
      <c r="J4175" s="1">
        <v>1.82328073402133E-6</v>
      </c>
      <c r="K4175" s="1">
        <v>1.82328073402133E-6</v>
      </c>
    </row>
    <row r="4176" spans="1:11" x14ac:dyDescent="0.3">
      <c r="A4176" t="s">
        <v>41</v>
      </c>
      <c r="B4176" s="1">
        <v>0.71194257600539901</v>
      </c>
      <c r="C4176" s="1">
        <v>8.3381116398303797E-6</v>
      </c>
      <c r="D4176" s="1">
        <v>0.549428011977525</v>
      </c>
      <c r="E4176" s="1">
        <v>7.1568080357620203E-2</v>
      </c>
      <c r="F4176" s="1">
        <v>0.43441887875371299</v>
      </c>
      <c r="G4176" s="1">
        <v>0.62964556090846502</v>
      </c>
      <c r="H4176" s="1">
        <v>0.57034236368640001</v>
      </c>
      <c r="I4176" s="1">
        <v>0.14852482527507299</v>
      </c>
      <c r="J4176" s="1">
        <v>2.02598181919847E-6</v>
      </c>
      <c r="K4176" s="1">
        <v>2.02598181919847E-6</v>
      </c>
    </row>
    <row r="4177" spans="1:11" x14ac:dyDescent="0.3">
      <c r="A4177" t="s">
        <v>41</v>
      </c>
      <c r="B4177" s="1">
        <v>0.71620558228015496</v>
      </c>
      <c r="C4177" s="1">
        <v>3.2973441484784099E-6</v>
      </c>
      <c r="D4177" s="1">
        <v>0.23159139161489101</v>
      </c>
      <c r="E4177" s="1">
        <v>0.477827380953603</v>
      </c>
      <c r="F4177" s="1">
        <v>0.47660653889514998</v>
      </c>
      <c r="G4177" s="1">
        <v>0.68685478320715498</v>
      </c>
      <c r="H4177" s="1">
        <v>0.29685560744866402</v>
      </c>
      <c r="I4177" s="1">
        <v>8.4930547643696896E-2</v>
      </c>
      <c r="J4177" s="1">
        <v>2.5382147684228201E-6</v>
      </c>
      <c r="K4177" s="1">
        <v>2.5382147684228201E-6</v>
      </c>
    </row>
    <row r="4178" spans="1:11" x14ac:dyDescent="0.3">
      <c r="A4178" t="s">
        <v>41</v>
      </c>
      <c r="B4178" s="1">
        <v>0.70828857062708805</v>
      </c>
      <c r="C4178" s="1">
        <v>9.7025299081662899E-6</v>
      </c>
      <c r="D4178" s="1">
        <v>0.75009501434384895</v>
      </c>
      <c r="E4178" s="1">
        <v>0</v>
      </c>
      <c r="F4178" s="1">
        <v>0.47546633186430198</v>
      </c>
      <c r="G4178" s="1">
        <v>0.376376462491395</v>
      </c>
      <c r="H4178" s="1">
        <v>0.41688022087614302</v>
      </c>
      <c r="I4178" s="1">
        <v>0.34126670764982803</v>
      </c>
      <c r="J4178" s="1">
        <v>2.28987887618562E-6</v>
      </c>
      <c r="K4178" s="1">
        <v>2.28987887618562E-6</v>
      </c>
    </row>
    <row r="4179" spans="1:11" x14ac:dyDescent="0.3">
      <c r="A4179" t="s">
        <v>41</v>
      </c>
      <c r="B4179" s="1">
        <v>0.71437857959085305</v>
      </c>
      <c r="C4179" s="1">
        <v>5.9124791627888301E-6</v>
      </c>
      <c r="D4179" s="1">
        <v>0.38885312293747698</v>
      </c>
      <c r="E4179" s="1">
        <v>0.23193359375154499</v>
      </c>
      <c r="F4179" s="1">
        <v>0.472045710771751</v>
      </c>
      <c r="G4179" s="1">
        <v>0.29938059187887001</v>
      </c>
      <c r="H4179" s="1">
        <v>0.35947974605515898</v>
      </c>
      <c r="I4179" s="1">
        <v>0.41654711959302998</v>
      </c>
      <c r="J4179" s="1">
        <v>1.9739195745243298E-6</v>
      </c>
      <c r="K4179" s="1">
        <v>1.9739195745243298E-6</v>
      </c>
    </row>
    <row r="4180" spans="1:11" x14ac:dyDescent="0.3">
      <c r="A4180" t="s">
        <v>41</v>
      </c>
      <c r="B4180" s="1">
        <v>0.713160577798159</v>
      </c>
      <c r="C4180" s="1">
        <v>7.2768974311247098E-6</v>
      </c>
      <c r="D4180" s="1">
        <v>0.47376436250451198</v>
      </c>
      <c r="E4180" s="1">
        <v>0.13571428571519001</v>
      </c>
      <c r="F4180" s="1">
        <v>0.47774674592599897</v>
      </c>
      <c r="G4180" s="1">
        <v>0.202253957329663</v>
      </c>
      <c r="H4180" s="1">
        <v>0.13698291508157801</v>
      </c>
      <c r="I4180" s="1">
        <v>0.24295942099169901</v>
      </c>
      <c r="J4180" s="1">
        <v>2.55817365364555E-6</v>
      </c>
      <c r="K4180" s="1">
        <v>2.55817365364555E-6</v>
      </c>
    </row>
    <row r="4181" spans="1:11" x14ac:dyDescent="0.3">
      <c r="A4181" t="s">
        <v>41</v>
      </c>
      <c r="B4181" s="1">
        <v>0.71437857959085305</v>
      </c>
      <c r="C4181" s="1">
        <v>5.9124791627888402E-6</v>
      </c>
      <c r="D4181" s="1">
        <v>0.38885312293747798</v>
      </c>
      <c r="E4181" s="1">
        <v>0.23193359375154499</v>
      </c>
      <c r="F4181" s="1">
        <v>0.45152198421645801</v>
      </c>
      <c r="G4181" s="1">
        <v>0.37267721954576699</v>
      </c>
      <c r="H4181" s="1">
        <v>0.52769676018921396</v>
      </c>
      <c r="I4181" s="1">
        <v>0.31654873165162101</v>
      </c>
      <c r="J4181" s="1">
        <v>2.9889472882659801E-6</v>
      </c>
      <c r="K4181" s="1">
        <v>2.9889472882659801E-6</v>
      </c>
    </row>
    <row r="4182" spans="1:11" x14ac:dyDescent="0.3">
      <c r="A4182" t="s">
        <v>41</v>
      </c>
      <c r="B4182" s="1">
        <v>0.71255157690197402</v>
      </c>
      <c r="C4182" s="1">
        <v>7.8454050429313108E-6</v>
      </c>
      <c r="D4182" s="1">
        <v>0.51251104644330403</v>
      </c>
      <c r="E4182" s="1">
        <v>0.100323275861972</v>
      </c>
      <c r="F4182" s="1">
        <v>0.44582094906220998</v>
      </c>
      <c r="G4182" s="1">
        <v>0.23804198210598601</v>
      </c>
      <c r="H4182" s="1">
        <v>0.54290655285048495</v>
      </c>
      <c r="I4182" s="1">
        <v>0.190266755009314</v>
      </c>
      <c r="J4182" s="1">
        <v>1.5860744574421799E-6</v>
      </c>
      <c r="K4182" s="1">
        <v>1.5860744574421799E-6</v>
      </c>
    </row>
    <row r="4183" spans="1:11" x14ac:dyDescent="0.3">
      <c r="A4183" t="s">
        <v>41</v>
      </c>
      <c r="B4183" s="1">
        <v>0.71437857959085305</v>
      </c>
      <c r="C4183" s="1">
        <v>5.9124791627888402E-6</v>
      </c>
      <c r="D4183" s="1">
        <v>0.38885312293747798</v>
      </c>
      <c r="E4183" s="1">
        <v>0.23193359375154499</v>
      </c>
      <c r="F4183" s="1">
        <v>0.45038177718561001</v>
      </c>
      <c r="G4183" s="1">
        <v>0.24767721954576599</v>
      </c>
      <c r="H4183" s="1">
        <v>0.61528151567962897</v>
      </c>
      <c r="I4183" s="1">
        <v>0.28233762624644798</v>
      </c>
      <c r="J4183" s="1">
        <v>1.6113444358513E-6</v>
      </c>
      <c r="K4183" s="1">
        <v>1.6113444358513E-6</v>
      </c>
    </row>
    <row r="4184" spans="1:11" x14ac:dyDescent="0.3">
      <c r="A4184" t="s">
        <v>41</v>
      </c>
      <c r="B4184" s="1">
        <v>0.70950657241981496</v>
      </c>
      <c r="C4184" s="1">
        <v>9.5509278783511799E-6</v>
      </c>
      <c r="D4184" s="1">
        <v>0.68547410030342903</v>
      </c>
      <c r="E4184" s="1">
        <v>7.42187500004967E-3</v>
      </c>
      <c r="F4184" s="1">
        <v>0.53475709746848099</v>
      </c>
      <c r="G4184" s="1">
        <v>0.34196490020646703</v>
      </c>
      <c r="H4184" s="1">
        <v>0</v>
      </c>
      <c r="I4184" s="1">
        <v>0.28546402968194501</v>
      </c>
      <c r="J4184" s="1">
        <v>1.7889108570954501E-6</v>
      </c>
      <c r="K4184" s="1">
        <v>1.7889108570954501E-6</v>
      </c>
    </row>
    <row r="4185" spans="1:11" x14ac:dyDescent="0.3">
      <c r="A4185" t="s">
        <v>41</v>
      </c>
      <c r="B4185" s="1">
        <v>0.713160577798159</v>
      </c>
      <c r="C4185" s="1">
        <v>7.2768974311247199E-6</v>
      </c>
      <c r="D4185" s="1">
        <v>0.47376436250451298</v>
      </c>
      <c r="E4185" s="1">
        <v>0.13571428571518901</v>
      </c>
      <c r="F4185" s="1">
        <v>0.452662191247307</v>
      </c>
      <c r="G4185" s="1">
        <v>0.33095320027529301</v>
      </c>
      <c r="H4185" s="1">
        <v>0.45505529043570098</v>
      </c>
      <c r="I4185" s="1">
        <v>0.366895912956818</v>
      </c>
      <c r="J4185" s="1">
        <v>2.7846562579948201E-6</v>
      </c>
      <c r="K4185" s="1">
        <v>2.7846562579948201E-6</v>
      </c>
    </row>
    <row r="4186" spans="1:11" x14ac:dyDescent="0.3">
      <c r="A4186" t="s">
        <v>41</v>
      </c>
      <c r="B4186" s="1">
        <v>0.71255157690197402</v>
      </c>
      <c r="C4186" s="1">
        <v>7.8454050429313193E-6</v>
      </c>
      <c r="D4186" s="1">
        <v>0.51251104644330403</v>
      </c>
      <c r="E4186" s="1">
        <v>0.100323275861972</v>
      </c>
      <c r="F4186" s="1">
        <v>0.48002715998769802</v>
      </c>
      <c r="G4186" s="1">
        <v>0.57252236751548402</v>
      </c>
      <c r="H4186" s="1">
        <v>0.19763188012757099</v>
      </c>
      <c r="I4186" s="1">
        <v>0.21843377172155501</v>
      </c>
      <c r="J4186" s="1">
        <v>1.6735552662319499E-6</v>
      </c>
      <c r="K4186" s="1">
        <v>1.6735552662319499E-6</v>
      </c>
    </row>
    <row r="4187" spans="1:11" x14ac:dyDescent="0.3">
      <c r="A4187" t="s">
        <v>41</v>
      </c>
      <c r="B4187" s="1">
        <v>0.71194257600539901</v>
      </c>
      <c r="C4187" s="1">
        <v>8.3381116398303797E-6</v>
      </c>
      <c r="D4187" s="1">
        <v>0.549428011977525</v>
      </c>
      <c r="E4187" s="1">
        <v>7.1568080357620203E-2</v>
      </c>
      <c r="F4187" s="1">
        <v>0.47090550374090201</v>
      </c>
      <c r="G4187" s="1">
        <v>0.51815209910530002</v>
      </c>
      <c r="H4187" s="1">
        <v>0.368470389845302</v>
      </c>
      <c r="I4187" s="1">
        <v>0.25543542432534999</v>
      </c>
      <c r="J4187" s="1">
        <v>2.4487042424917999E-6</v>
      </c>
      <c r="K4187" s="1">
        <v>2.4487042424917999E-6</v>
      </c>
    </row>
    <row r="4188" spans="1:11" x14ac:dyDescent="0.3">
      <c r="A4188" t="s">
        <v>41</v>
      </c>
      <c r="B4188" s="1">
        <v>0.70950657241981496</v>
      </c>
      <c r="C4188" s="1">
        <v>9.5509278783511799E-6</v>
      </c>
      <c r="D4188" s="1">
        <v>0.68547410030342903</v>
      </c>
      <c r="E4188" s="1">
        <v>7.42187500004967E-3</v>
      </c>
      <c r="F4188" s="1">
        <v>0.48800860920364802</v>
      </c>
      <c r="G4188" s="1">
        <v>0.731245698554713</v>
      </c>
      <c r="H4188" s="1">
        <v>0.20097502221397201</v>
      </c>
      <c r="I4188" s="1">
        <v>0.115758722229857</v>
      </c>
      <c r="J4188" s="1">
        <v>1.34910498119621E-6</v>
      </c>
      <c r="K4188" s="1">
        <v>1.34910498119621E-6</v>
      </c>
    </row>
    <row r="4189" spans="1:11" x14ac:dyDescent="0.3">
      <c r="A4189" t="s">
        <v>41</v>
      </c>
      <c r="B4189" s="1">
        <v>0.71498758048742805</v>
      </c>
      <c r="C4189" s="1">
        <v>5.11656850625957E-6</v>
      </c>
      <c r="D4189" s="1">
        <v>0.341396468645976</v>
      </c>
      <c r="E4189" s="1">
        <v>0.29687500000053701</v>
      </c>
      <c r="F4189" s="1">
        <v>0.47546633186430198</v>
      </c>
      <c r="G4189" s="1">
        <v>0.50507570543702596</v>
      </c>
      <c r="H4189" s="1">
        <v>0.40795371360103</v>
      </c>
      <c r="I4189" s="1">
        <v>0.16352832417185501</v>
      </c>
      <c r="J4189" s="1">
        <v>2.3052032406023601E-6</v>
      </c>
      <c r="K4189" s="1">
        <v>2.3052032406023601E-6</v>
      </c>
    </row>
    <row r="4190" spans="1:11" x14ac:dyDescent="0.3">
      <c r="A4190" t="s">
        <v>41</v>
      </c>
      <c r="B4190" s="1">
        <v>0.713160577798159</v>
      </c>
      <c r="C4190" s="1">
        <v>7.2768974311247098E-6</v>
      </c>
      <c r="D4190" s="1">
        <v>0.47376436250451198</v>
      </c>
      <c r="E4190" s="1">
        <v>0.13571428571519001</v>
      </c>
      <c r="F4190" s="1">
        <v>0.44126012093881201</v>
      </c>
      <c r="G4190" s="1">
        <v>0.42248795595319899</v>
      </c>
      <c r="H4190" s="1">
        <v>0.44064827222589797</v>
      </c>
      <c r="I4190" s="1">
        <v>0.198397665390209</v>
      </c>
      <c r="J4190" s="1">
        <v>1.83254977563324E-6</v>
      </c>
      <c r="K4190" s="1">
        <v>1.83254977563324E-6</v>
      </c>
    </row>
    <row r="4191" spans="1:11" x14ac:dyDescent="0.3">
      <c r="A4191" t="s">
        <v>41</v>
      </c>
      <c r="B4191" s="1">
        <v>0.713160577798159</v>
      </c>
      <c r="C4191" s="1">
        <v>7.2768974311247199E-6</v>
      </c>
      <c r="D4191" s="1">
        <v>0.47376436250451298</v>
      </c>
      <c r="E4191" s="1">
        <v>0.13571428571518901</v>
      </c>
      <c r="F4191" s="1">
        <v>0.462924054524956</v>
      </c>
      <c r="G4191" s="1">
        <v>0.65175498967652901</v>
      </c>
      <c r="H4191" s="1">
        <v>0.47952063439976</v>
      </c>
      <c r="I4191" s="1">
        <v>0.143900466506348</v>
      </c>
      <c r="J4191" s="1">
        <v>2.3325367647717602E-6</v>
      </c>
      <c r="K4191" s="1">
        <v>2.3325367647717602E-6</v>
      </c>
    </row>
    <row r="4192" spans="1:11" x14ac:dyDescent="0.3">
      <c r="A4192" t="s">
        <v>41</v>
      </c>
      <c r="B4192" s="1">
        <v>0.71376957869470103</v>
      </c>
      <c r="C4192" s="1">
        <v>6.6325888044105504E-6</v>
      </c>
      <c r="D4192" s="1">
        <v>0.43273390463142303</v>
      </c>
      <c r="E4192" s="1">
        <v>0.17900899503735199</v>
      </c>
      <c r="F4192" s="1">
        <v>0.42757763656861397</v>
      </c>
      <c r="G4192" s="1">
        <v>0.39908809359944902</v>
      </c>
      <c r="H4192" s="1">
        <v>0.92811836973790995</v>
      </c>
      <c r="I4192" s="1">
        <v>0.46056378931105602</v>
      </c>
      <c r="J4192" s="1">
        <v>2.9764306992280298E-6</v>
      </c>
      <c r="K4192" s="1">
        <v>2.9764306992280298E-6</v>
      </c>
    </row>
    <row r="4193" spans="1:11" x14ac:dyDescent="0.3">
      <c r="A4193" t="s">
        <v>41</v>
      </c>
      <c r="B4193" s="1">
        <v>0.71376957869470103</v>
      </c>
      <c r="C4193" s="1">
        <v>6.6325888044105504E-6</v>
      </c>
      <c r="D4193" s="1">
        <v>0.43273390463142303</v>
      </c>
      <c r="E4193" s="1">
        <v>0.17900899503735199</v>
      </c>
      <c r="F4193" s="1">
        <v>0.44240032796966</v>
      </c>
      <c r="G4193" s="1">
        <v>0.16276668960770799</v>
      </c>
      <c r="H4193" s="1">
        <v>0.59809963103748698</v>
      </c>
      <c r="I4193" s="1">
        <v>0.34393717266471802</v>
      </c>
      <c r="J4193" s="1">
        <v>1.3640572308037501E-6</v>
      </c>
      <c r="K4193" s="1">
        <v>1.3640572308037501E-6</v>
      </c>
    </row>
    <row r="4194" spans="1:11" x14ac:dyDescent="0.3">
      <c r="A4194" t="s">
        <v>41</v>
      </c>
      <c r="B4194" s="1">
        <v>0.710115573316358</v>
      </c>
      <c r="C4194" s="1">
        <v>9.3614253410823394E-6</v>
      </c>
      <c r="D4194" s="1">
        <v>0.65265481369358702</v>
      </c>
      <c r="E4194" s="1">
        <v>1.6874999999811999E-2</v>
      </c>
      <c r="F4194" s="1">
        <v>0.44468074203135999</v>
      </c>
      <c r="G4194" s="1">
        <v>0.27116311080522898</v>
      </c>
      <c r="H4194" s="1">
        <v>0.62972791366129499</v>
      </c>
      <c r="I4194" s="1">
        <v>0.30689736825284603</v>
      </c>
      <c r="J4194" s="1">
        <v>3.14689311047765E-6</v>
      </c>
      <c r="K4194" s="1">
        <v>3.14689311047765E-6</v>
      </c>
    </row>
    <row r="4195" spans="1:11" x14ac:dyDescent="0.3">
      <c r="A4195" t="s">
        <v>41</v>
      </c>
      <c r="B4195" s="1">
        <v>0.71376957869470103</v>
      </c>
      <c r="C4195" s="1">
        <v>6.6325888044105504E-6</v>
      </c>
      <c r="D4195" s="1">
        <v>0.43273390463142303</v>
      </c>
      <c r="E4195" s="1">
        <v>0.17900899503735199</v>
      </c>
      <c r="F4195" s="1">
        <v>0.46976529671005202</v>
      </c>
      <c r="G4195" s="1">
        <v>0.45664143152098902</v>
      </c>
      <c r="H4195" s="1">
        <v>0.344214641102151</v>
      </c>
      <c r="I4195" s="1">
        <v>0.179790001552667</v>
      </c>
      <c r="J4195" s="1">
        <v>1.4201112525224401E-6</v>
      </c>
      <c r="K4195" s="1">
        <v>1.4201112525224401E-6</v>
      </c>
    </row>
    <row r="4196" spans="1:11" x14ac:dyDescent="0.3">
      <c r="A4196" t="s">
        <v>41</v>
      </c>
      <c r="B4196" s="1">
        <v>0.713160577798159</v>
      </c>
      <c r="C4196" s="1">
        <v>7.2768974311247098E-6</v>
      </c>
      <c r="D4196" s="1">
        <v>0.47376436250451198</v>
      </c>
      <c r="E4196" s="1">
        <v>0.13571428571519001</v>
      </c>
      <c r="F4196" s="1">
        <v>0.45038177718561001</v>
      </c>
      <c r="G4196" s="1">
        <v>0.845750172057811</v>
      </c>
      <c r="H4196" s="1">
        <v>0.48313080192764002</v>
      </c>
      <c r="I4196" s="1">
        <v>7.8519897203147698E-2</v>
      </c>
      <c r="J4196" s="1">
        <v>1.7942557789008401E-6</v>
      </c>
      <c r="K4196" s="1">
        <v>1.7942557789008401E-6</v>
      </c>
    </row>
    <row r="4197" spans="1:11" x14ac:dyDescent="0.3">
      <c r="A4197" t="s">
        <v>41</v>
      </c>
      <c r="B4197" s="1">
        <v>0.71255157690197402</v>
      </c>
      <c r="C4197" s="1">
        <v>7.8454050429313108E-6</v>
      </c>
      <c r="D4197" s="1">
        <v>0.51251104644330403</v>
      </c>
      <c r="E4197" s="1">
        <v>0.100323275861972</v>
      </c>
      <c r="F4197" s="1">
        <v>0.45494260530900599</v>
      </c>
      <c r="G4197" s="1">
        <v>0.29998279421885798</v>
      </c>
      <c r="H4197" s="1">
        <v>0.41490760525363002</v>
      </c>
      <c r="I4197" s="1">
        <v>0.16884781717118599</v>
      </c>
      <c r="J4197" s="1">
        <v>2.3399790609565E-6</v>
      </c>
      <c r="K4197" s="1">
        <v>2.3399790609565E-6</v>
      </c>
    </row>
    <row r="4198" spans="1:11" x14ac:dyDescent="0.3">
      <c r="A4198" t="s">
        <v>41</v>
      </c>
      <c r="B4198" s="1">
        <v>0.71559658138400295</v>
      </c>
      <c r="C4198" s="1">
        <v>4.2448568348227804E-6</v>
      </c>
      <c r="D4198" s="1">
        <v>0.28940849166031901</v>
      </c>
      <c r="E4198" s="1">
        <v>0.37720588235209901</v>
      </c>
      <c r="F4198" s="1">
        <v>0.45608281233985798</v>
      </c>
      <c r="G4198" s="1">
        <v>0.22746042670337099</v>
      </c>
      <c r="H4198" s="1">
        <v>0.56201246309137398</v>
      </c>
      <c r="I4198" s="1">
        <v>0.35494876797324099</v>
      </c>
      <c r="J4198" s="1">
        <v>1.5929078384845599E-6</v>
      </c>
      <c r="K4198" s="1">
        <v>1.5929078384845599E-6</v>
      </c>
    </row>
    <row r="4199" spans="1:11" x14ac:dyDescent="0.3">
      <c r="A4199" t="s">
        <v>41</v>
      </c>
      <c r="B4199" s="1">
        <v>0.71133357510911699</v>
      </c>
      <c r="C4199" s="1">
        <v>8.7550172218219097E-6</v>
      </c>
      <c r="D4199" s="1">
        <v>0.58488841895744703</v>
      </c>
      <c r="E4199" s="1">
        <v>4.8508986927910697E-2</v>
      </c>
      <c r="F4199" s="1">
        <v>0.44468074203135999</v>
      </c>
      <c r="G4199" s="1">
        <v>0.77838953888506401</v>
      </c>
      <c r="H4199" s="1">
        <v>0.56139712273962905</v>
      </c>
      <c r="I4199" s="1">
        <v>7.5108968945877999E-2</v>
      </c>
      <c r="J4199" s="1">
        <v>1.3318185568762E-6</v>
      </c>
      <c r="K4199" s="1">
        <v>1.3318185568762E-6</v>
      </c>
    </row>
    <row r="4200" spans="1:11" x14ac:dyDescent="0.3">
      <c r="A4200" t="s">
        <v>41</v>
      </c>
      <c r="B4200" s="1">
        <v>0.71376957869470103</v>
      </c>
      <c r="C4200" s="1">
        <v>6.6325888044105504E-6</v>
      </c>
      <c r="D4200" s="1">
        <v>0.43273390463142303</v>
      </c>
      <c r="E4200" s="1">
        <v>0.17900899503735199</v>
      </c>
      <c r="F4200" s="1">
        <v>0.50055088654299396</v>
      </c>
      <c r="G4200" s="1">
        <v>0.58078114246386503</v>
      </c>
      <c r="H4200" s="1">
        <v>0.34477766116507103</v>
      </c>
      <c r="I4200" s="1">
        <v>5.8312223047715897E-2</v>
      </c>
      <c r="J4200" s="1">
        <v>2.7218703410908701E-6</v>
      </c>
      <c r="K4200" s="1">
        <v>2.7218703410908701E-6</v>
      </c>
    </row>
    <row r="4201" spans="1:11" x14ac:dyDescent="0.3">
      <c r="A4201" t="s">
        <v>41</v>
      </c>
      <c r="B4201" s="1">
        <v>0.70889757152366295</v>
      </c>
      <c r="C4201" s="1">
        <v>9.6646294007125306E-6</v>
      </c>
      <c r="D4201" s="1">
        <v>0.71788505665709201</v>
      </c>
      <c r="E4201" s="1">
        <v>1.8439440992923199E-3</v>
      </c>
      <c r="F4201" s="1">
        <v>0.46748488264835197</v>
      </c>
      <c r="G4201" s="1">
        <v>0.61321403991741097</v>
      </c>
      <c r="H4201" s="1">
        <v>0.40970048339058801</v>
      </c>
      <c r="I4201" s="1">
        <v>9.6179013320744203E-2</v>
      </c>
      <c r="J4201" s="1">
        <v>1.26669846525971E-6</v>
      </c>
      <c r="K4201" s="1">
        <v>1.26669846525971E-6</v>
      </c>
    </row>
    <row r="4202" spans="1:11" x14ac:dyDescent="0.3">
      <c r="A4202" t="s">
        <v>42</v>
      </c>
      <c r="B4202" s="1">
        <v>0.980915691010803</v>
      </c>
      <c r="C4202" s="1">
        <v>7.2896728830754502E-6</v>
      </c>
      <c r="D4202" s="1">
        <v>0.48240256383497998</v>
      </c>
      <c r="E4202" s="1">
        <v>0.13114877687531601</v>
      </c>
      <c r="F4202" s="1">
        <v>0.93122886133032301</v>
      </c>
      <c r="G4202" s="1">
        <v>0.25680208325277998</v>
      </c>
      <c r="H4202" s="1">
        <v>0.68907599680184695</v>
      </c>
      <c r="I4202" s="1">
        <v>0.43303932158102998</v>
      </c>
      <c r="J4202" s="1">
        <v>6.0860791371974104E-7</v>
      </c>
      <c r="K4202" s="1">
        <v>6.0860791371974104E-7</v>
      </c>
    </row>
    <row r="4203" spans="1:11" x14ac:dyDescent="0.3">
      <c r="A4203" t="s">
        <v>42</v>
      </c>
      <c r="B4203" s="1">
        <v>0.98151784920042695</v>
      </c>
      <c r="C4203" s="1">
        <v>6.6853940058068198E-6</v>
      </c>
      <c r="D4203" s="1">
        <v>0.44196119210515999</v>
      </c>
      <c r="E4203" s="1">
        <v>0.172056745112868</v>
      </c>
      <c r="F4203" s="1">
        <v>0.95264937993235699</v>
      </c>
      <c r="G4203" s="1">
        <v>0.46595478552703601</v>
      </c>
      <c r="H4203" s="1">
        <v>0.54242914835214695</v>
      </c>
      <c r="I4203" s="1">
        <v>0.244000418699895</v>
      </c>
      <c r="J4203" s="1">
        <v>6.1513037554453897E-7</v>
      </c>
      <c r="K4203" s="1">
        <v>6.1513037554453897E-7</v>
      </c>
    </row>
    <row r="4204" spans="1:11" x14ac:dyDescent="0.3">
      <c r="A4204" t="s">
        <v>42</v>
      </c>
      <c r="B4204" s="1">
        <v>0.97850705825224504</v>
      </c>
      <c r="C4204" s="1">
        <v>8.9743291469757195E-6</v>
      </c>
      <c r="D4204" s="1">
        <v>0.62691570098892202</v>
      </c>
      <c r="E4204" s="1">
        <v>3.1921246282467799E-2</v>
      </c>
      <c r="F4204" s="1">
        <v>0.95264937993235699</v>
      </c>
      <c r="G4204" s="1">
        <v>0.61392450335222604</v>
      </c>
      <c r="H4204" s="1">
        <v>0.52282848841919105</v>
      </c>
      <c r="I4204" s="1">
        <v>0.20965678378531599</v>
      </c>
      <c r="J4204" s="1">
        <v>6.2349250608922398E-7</v>
      </c>
      <c r="K4204" s="1">
        <v>6.2349250608922398E-7</v>
      </c>
    </row>
    <row r="4205" spans="1:11" x14ac:dyDescent="0.3">
      <c r="A4205" t="s">
        <v>42</v>
      </c>
      <c r="B4205" s="1">
        <v>0.97971137463149205</v>
      </c>
      <c r="C4205" s="1">
        <v>8.2784928640603799E-6</v>
      </c>
      <c r="D4205" s="1">
        <v>0.55737540518939899</v>
      </c>
      <c r="E4205" s="1">
        <v>7.0511286765067002E-2</v>
      </c>
      <c r="F4205" s="1">
        <v>0.97632468996617305</v>
      </c>
      <c r="G4205" s="1">
        <v>0.49392771252039203</v>
      </c>
      <c r="H4205" s="1">
        <v>0.38588594719479202</v>
      </c>
      <c r="I4205" s="1">
        <v>0.155566582627962</v>
      </c>
      <c r="J4205" s="1">
        <v>6.1213673280954801E-7</v>
      </c>
      <c r="K4205" s="1">
        <v>6.1213673280954801E-7</v>
      </c>
    </row>
    <row r="4206" spans="1:11" x14ac:dyDescent="0.3">
      <c r="A4206" t="s">
        <v>42</v>
      </c>
      <c r="B4206" s="1">
        <v>0.98151784920042695</v>
      </c>
      <c r="C4206" s="1">
        <v>6.6853940058068198E-6</v>
      </c>
      <c r="D4206" s="1">
        <v>0.441961192105159</v>
      </c>
      <c r="E4206" s="1">
        <v>0.172056745112868</v>
      </c>
      <c r="F4206" s="1">
        <v>0.957722660653887</v>
      </c>
      <c r="G4206" s="1">
        <v>0.34442010717848598</v>
      </c>
      <c r="H4206" s="1">
        <v>0.47431710820426598</v>
      </c>
      <c r="I4206" s="1">
        <v>0.27878715259297998</v>
      </c>
      <c r="J4206" s="1">
        <v>6.1916092246710601E-7</v>
      </c>
      <c r="K4206" s="1">
        <v>6.1916092246710601E-7</v>
      </c>
    </row>
    <row r="4207" spans="1:11" x14ac:dyDescent="0.3">
      <c r="A4207" t="s">
        <v>42</v>
      </c>
      <c r="B4207" s="1">
        <v>0.97941029553625802</v>
      </c>
      <c r="C4207" s="1">
        <v>8.4799191564833199E-6</v>
      </c>
      <c r="D4207" s="1">
        <v>0.57517176138188997</v>
      </c>
      <c r="E4207" s="1">
        <v>5.90179062869743E-2</v>
      </c>
      <c r="F4207" s="1">
        <v>0.96335963923336598</v>
      </c>
      <c r="G4207" s="1">
        <v>0.46479097875762498</v>
      </c>
      <c r="H4207" s="1">
        <v>0.45452517408278098</v>
      </c>
      <c r="I4207" s="1">
        <v>0.184185076021463</v>
      </c>
      <c r="J4207" s="1">
        <v>6.1847522776239902E-7</v>
      </c>
      <c r="K4207" s="1">
        <v>6.1847522776239902E-7</v>
      </c>
    </row>
    <row r="4208" spans="1:11" x14ac:dyDescent="0.3">
      <c r="A4208" t="s">
        <v>42</v>
      </c>
      <c r="B4208" s="1">
        <v>0.980614611915537</v>
      </c>
      <c r="C4208" s="1">
        <v>7.5643451000157E-6</v>
      </c>
      <c r="D4208" s="1">
        <v>0.50180433407824798</v>
      </c>
      <c r="E4208" s="1">
        <v>0.113562762794751</v>
      </c>
      <c r="F4208" s="1">
        <v>0.95377677564824503</v>
      </c>
      <c r="G4208" s="1">
        <v>0.37717295483192598</v>
      </c>
      <c r="H4208" s="1">
        <v>0.46935704788197502</v>
      </c>
      <c r="I4208" s="1">
        <v>0.27371991818282898</v>
      </c>
      <c r="J4208" s="1">
        <v>6.0618289586175503E-7</v>
      </c>
      <c r="K4208" s="1">
        <v>6.0618289586175503E-7</v>
      </c>
    </row>
    <row r="4209" spans="1:11" x14ac:dyDescent="0.3">
      <c r="A4209" t="s">
        <v>42</v>
      </c>
      <c r="B4209" s="1">
        <v>0.97971137463149205</v>
      </c>
      <c r="C4209" s="1">
        <v>8.2784928640603799E-6</v>
      </c>
      <c r="D4209" s="1">
        <v>0.55737540518939799</v>
      </c>
      <c r="E4209" s="1">
        <v>7.0511286765067002E-2</v>
      </c>
      <c r="F4209" s="1">
        <v>0.95377677564824503</v>
      </c>
      <c r="G4209" s="1">
        <v>0.36237598304940799</v>
      </c>
      <c r="H4209" s="1">
        <v>0.60912870186615398</v>
      </c>
      <c r="I4209" s="1">
        <v>0.29452709752286099</v>
      </c>
      <c r="J4209" s="1">
        <v>3.0419291337210899E-7</v>
      </c>
      <c r="K4209" s="1">
        <v>3.0419291337210899E-7</v>
      </c>
    </row>
    <row r="4210" spans="1:11" x14ac:dyDescent="0.3">
      <c r="A4210" t="s">
        <v>42</v>
      </c>
      <c r="B4210" s="1">
        <v>0.98151784920042695</v>
      </c>
      <c r="C4210" s="1">
        <v>6.6853940058068198E-6</v>
      </c>
      <c r="D4210" s="1">
        <v>0.441961192105159</v>
      </c>
      <c r="E4210" s="1">
        <v>0.172056745112868</v>
      </c>
      <c r="F4210" s="1">
        <v>0.97632468996617305</v>
      </c>
      <c r="G4210" s="1">
        <v>0.327461779967058</v>
      </c>
      <c r="H4210" s="1">
        <v>0.27959022131608402</v>
      </c>
      <c r="I4210" s="1">
        <v>0.27398220109504601</v>
      </c>
      <c r="J4210" s="1">
        <v>2.8417397284827898E-7</v>
      </c>
      <c r="K4210" s="1">
        <v>2.8417397284827898E-7</v>
      </c>
    </row>
    <row r="4211" spans="1:11" x14ac:dyDescent="0.3">
      <c r="A4211" t="s">
        <v>42</v>
      </c>
      <c r="B4211" s="1">
        <v>0.980313532821115</v>
      </c>
      <c r="C4211" s="1">
        <v>7.8207058358266301E-6</v>
      </c>
      <c r="D4211" s="1">
        <v>0.52073485898636895</v>
      </c>
      <c r="E4211" s="1">
        <v>9.7678621044552105E-2</v>
      </c>
      <c r="F4211" s="1">
        <v>0.96110484780157301</v>
      </c>
      <c r="G4211" s="1">
        <v>0.58582688277642903</v>
      </c>
      <c r="H4211" s="1">
        <v>0.41488343293770502</v>
      </c>
      <c r="I4211" s="1">
        <v>0.20460442506177101</v>
      </c>
      <c r="J4211" s="1">
        <v>6.0957792086289799E-7</v>
      </c>
      <c r="K4211" s="1">
        <v>6.0957792086289799E-7</v>
      </c>
    </row>
    <row r="4212" spans="1:11" x14ac:dyDescent="0.3">
      <c r="A4212" t="s">
        <v>42</v>
      </c>
      <c r="B4212" s="1">
        <v>0.98212000739005001</v>
      </c>
      <c r="C4212" s="1">
        <v>6.0078692040208398E-6</v>
      </c>
      <c r="D4212" s="1">
        <v>0.39889569191768898</v>
      </c>
      <c r="E4212" s="1">
        <v>0.22193657456610799</v>
      </c>
      <c r="F4212" s="1">
        <v>0.93291995490416602</v>
      </c>
      <c r="G4212" s="1">
        <v>0.48158304785913703</v>
      </c>
      <c r="H4212" s="1">
        <v>0.68866828206798503</v>
      </c>
      <c r="I4212" s="1">
        <v>0.27078135518816998</v>
      </c>
      <c r="J4212" s="1">
        <v>6.2212111667990804E-7</v>
      </c>
      <c r="K4212" s="1">
        <v>6.2212111667990804E-7</v>
      </c>
    </row>
    <row r="4213" spans="1:11" x14ac:dyDescent="0.3">
      <c r="A4213" t="s">
        <v>42</v>
      </c>
      <c r="B4213" s="1">
        <v>0.980313532821115</v>
      </c>
      <c r="C4213" s="1">
        <v>7.8207058358266301E-6</v>
      </c>
      <c r="D4213" s="1">
        <v>0.52073485898636895</v>
      </c>
      <c r="E4213" s="1">
        <v>9.7678621044552105E-2</v>
      </c>
      <c r="F4213" s="1">
        <v>0.93742953776775195</v>
      </c>
      <c r="G4213" s="1">
        <v>0.41453946503553202</v>
      </c>
      <c r="H4213" s="1">
        <v>0.62687851201829803</v>
      </c>
      <c r="I4213" s="1">
        <v>0.25477820757701197</v>
      </c>
      <c r="J4213" s="1">
        <v>6.3657087826108499E-7</v>
      </c>
      <c r="K4213" s="1">
        <v>6.3657087826108499E-7</v>
      </c>
    </row>
    <row r="4214" spans="1:11" x14ac:dyDescent="0.3">
      <c r="A4214" t="s">
        <v>42</v>
      </c>
      <c r="B4214" s="1">
        <v>0.98121677010600505</v>
      </c>
      <c r="C4214" s="1">
        <v>6.9966891850057898E-6</v>
      </c>
      <c r="D4214" s="1">
        <v>0.46247502864743201</v>
      </c>
      <c r="E4214" s="1">
        <v>0.15058811796670099</v>
      </c>
      <c r="F4214" s="1">
        <v>0.95828635851183097</v>
      </c>
      <c r="G4214" s="1">
        <v>0.545675549231733</v>
      </c>
      <c r="H4214" s="1">
        <v>0.42151549312962</v>
      </c>
      <c r="I4214" s="1">
        <v>0.181579004515423</v>
      </c>
      <c r="J4214" s="1">
        <v>6.1165172923798696E-7</v>
      </c>
      <c r="K4214" s="1">
        <v>6.1165172923798696E-7</v>
      </c>
    </row>
    <row r="4215" spans="1:11" x14ac:dyDescent="0.3">
      <c r="A4215" t="s">
        <v>42</v>
      </c>
      <c r="B4215" s="1">
        <v>0.980313532821115</v>
      </c>
      <c r="C4215" s="1">
        <v>7.8207058358266301E-6</v>
      </c>
      <c r="D4215" s="1">
        <v>0.52073485898636895</v>
      </c>
      <c r="E4215" s="1">
        <v>9.7678621044553604E-2</v>
      </c>
      <c r="F4215" s="1">
        <v>0.95828635851183097</v>
      </c>
      <c r="G4215" s="1">
        <v>0.25343535652698002</v>
      </c>
      <c r="H4215" s="1">
        <v>0.38117144868964797</v>
      </c>
      <c r="I4215" s="1">
        <v>0.25385955609120298</v>
      </c>
      <c r="J4215" s="1">
        <v>6.0430977861981104E-7</v>
      </c>
      <c r="K4215" s="1">
        <v>6.0430977861981104E-7</v>
      </c>
    </row>
    <row r="4216" spans="1:11" x14ac:dyDescent="0.3">
      <c r="A4216" t="s">
        <v>42</v>
      </c>
      <c r="B4216" s="1">
        <v>0.98212000739005001</v>
      </c>
      <c r="C4216" s="1">
        <v>6.0078692040208398E-6</v>
      </c>
      <c r="D4216" s="1">
        <v>0.39889569191768898</v>
      </c>
      <c r="E4216" s="1">
        <v>0.22193657456610799</v>
      </c>
      <c r="F4216" s="1">
        <v>1</v>
      </c>
      <c r="G4216" s="1">
        <v>0.474475513660232</v>
      </c>
      <c r="H4216" s="1">
        <v>0.18383426144019699</v>
      </c>
      <c r="I4216" s="1">
        <v>0.23359476857373401</v>
      </c>
      <c r="J4216" s="1">
        <v>6.0653410534462402E-7</v>
      </c>
      <c r="K4216" s="1">
        <v>6.0653410534462402E-7</v>
      </c>
    </row>
    <row r="4217" spans="1:11" x14ac:dyDescent="0.3">
      <c r="A4217" t="s">
        <v>42</v>
      </c>
      <c r="B4217" s="1">
        <v>0.980313532821115</v>
      </c>
      <c r="C4217" s="1">
        <v>7.8207058358266301E-6</v>
      </c>
      <c r="D4217" s="1">
        <v>0.52073485898636895</v>
      </c>
      <c r="E4217" s="1">
        <v>9.7678621044552105E-2</v>
      </c>
      <c r="F4217" s="1">
        <v>0.98421645997745</v>
      </c>
      <c r="G4217" s="1">
        <v>0.39201149114192302</v>
      </c>
      <c r="H4217" s="1">
        <v>0.35860702600431499</v>
      </c>
      <c r="I4217" s="1">
        <v>0.24835984670729799</v>
      </c>
      <c r="J4217" s="1">
        <v>6.3553397407353696E-7</v>
      </c>
      <c r="K4217" s="1">
        <v>6.3553397407353696E-7</v>
      </c>
    </row>
    <row r="4218" spans="1:11" x14ac:dyDescent="0.3">
      <c r="A4218" t="s">
        <v>42</v>
      </c>
      <c r="B4218" s="1">
        <v>0.98121677010600505</v>
      </c>
      <c r="C4218" s="1">
        <v>6.9966891850057898E-6</v>
      </c>
      <c r="D4218" s="1">
        <v>0.46247502864743201</v>
      </c>
      <c r="E4218" s="1">
        <v>0.15058811796670099</v>
      </c>
      <c r="F4218" s="1">
        <v>0.93461104847801502</v>
      </c>
      <c r="G4218" s="1">
        <v>0.68379447404439797</v>
      </c>
      <c r="H4218" s="1">
        <v>0.67910892024970904</v>
      </c>
      <c r="I4218" s="1">
        <v>0.19828694710333</v>
      </c>
      <c r="J4218" s="1">
        <v>6.2697115239576201E-7</v>
      </c>
      <c r="K4218" s="1">
        <v>6.2697115239576201E-7</v>
      </c>
    </row>
    <row r="4219" spans="1:11" x14ac:dyDescent="0.3">
      <c r="A4219" t="s">
        <v>42</v>
      </c>
      <c r="B4219" s="1">
        <v>0.97880813734663397</v>
      </c>
      <c r="C4219" s="1">
        <v>8.8278372979410101E-6</v>
      </c>
      <c r="D4219" s="1">
        <v>0.60990767609186103</v>
      </c>
      <c r="E4219" s="1">
        <v>3.9789986744996203E-2</v>
      </c>
      <c r="F4219" s="1">
        <v>0.94870349492671602</v>
      </c>
      <c r="G4219" s="1">
        <v>0.49608906794930302</v>
      </c>
      <c r="H4219" s="1">
        <v>0.63718242453742802</v>
      </c>
      <c r="I4219" s="1">
        <v>0.24144731084861601</v>
      </c>
      <c r="J4219" s="1">
        <v>2.8034411705874702E-7</v>
      </c>
      <c r="K4219" s="1">
        <v>2.8034411705874702E-7</v>
      </c>
    </row>
    <row r="4220" spans="1:11" x14ac:dyDescent="0.3">
      <c r="A4220" t="s">
        <v>42</v>
      </c>
      <c r="B4220" s="1">
        <v>0.980915691010803</v>
      </c>
      <c r="C4220" s="1">
        <v>7.2896728830754502E-6</v>
      </c>
      <c r="D4220" s="1">
        <v>0.48240256383497998</v>
      </c>
      <c r="E4220" s="1">
        <v>0.13114877687531601</v>
      </c>
      <c r="F4220" s="1">
        <v>0.94926719278466498</v>
      </c>
      <c r="G4220" s="1">
        <v>0.53154360988887805</v>
      </c>
      <c r="H4220" s="1">
        <v>0.57664252082106804</v>
      </c>
      <c r="I4220" s="1">
        <v>0.21544290357953799</v>
      </c>
      <c r="J4220" s="1">
        <v>6.0516271593532205E-7</v>
      </c>
      <c r="K4220" s="1">
        <v>6.0516271593532205E-7</v>
      </c>
    </row>
    <row r="4221" spans="1:11" x14ac:dyDescent="0.3">
      <c r="A4221" t="s">
        <v>42</v>
      </c>
      <c r="B4221" s="1">
        <v>0.980313532821115</v>
      </c>
      <c r="C4221" s="1">
        <v>7.8207058358266301E-6</v>
      </c>
      <c r="D4221" s="1">
        <v>0.52073485898636895</v>
      </c>
      <c r="E4221" s="1">
        <v>9.7678621044552105E-2</v>
      </c>
      <c r="F4221" s="1">
        <v>0.96448703494926502</v>
      </c>
      <c r="G4221" s="1">
        <v>0.45951228376779601</v>
      </c>
      <c r="H4221" s="1">
        <v>0.395038345403525</v>
      </c>
      <c r="I4221" s="1">
        <v>0.178152128387393</v>
      </c>
      <c r="J4221" s="1">
        <v>6.3434655153614803E-7</v>
      </c>
      <c r="K4221" s="1">
        <v>6.3434655153614803E-7</v>
      </c>
    </row>
    <row r="4222" spans="1:11" x14ac:dyDescent="0.3">
      <c r="A4222" t="s">
        <v>42</v>
      </c>
      <c r="B4222" s="1">
        <v>0.98212000739005001</v>
      </c>
      <c r="C4222" s="1">
        <v>6.0078692040208398E-6</v>
      </c>
      <c r="D4222" s="1">
        <v>0.39889569191768898</v>
      </c>
      <c r="E4222" s="1">
        <v>0.22193657456610799</v>
      </c>
      <c r="F4222" s="1">
        <v>0.96617812852310903</v>
      </c>
      <c r="G4222" s="1">
        <v>0.63994389755407399</v>
      </c>
      <c r="H4222" s="1">
        <v>0.43921260774982002</v>
      </c>
      <c r="I4222" s="1">
        <v>0.132531492425847</v>
      </c>
      <c r="J4222" s="1">
        <v>2.8375586632104701E-7</v>
      </c>
      <c r="K4222" s="1">
        <v>2.8375586632104701E-7</v>
      </c>
    </row>
    <row r="4223" spans="1:11" x14ac:dyDescent="0.3">
      <c r="A4223" t="s">
        <v>42</v>
      </c>
      <c r="B4223" s="1">
        <v>0.97820597915691299</v>
      </c>
      <c r="C4223" s="1">
        <v>9.1025095148812701E-6</v>
      </c>
      <c r="D4223" s="1">
        <v>0.64372590578394795</v>
      </c>
      <c r="E4223" s="1">
        <v>2.5142679614660799E-2</v>
      </c>
      <c r="F4223" s="1">
        <v>0.97237880496053697</v>
      </c>
      <c r="G4223" s="1">
        <v>0.43270316354385002</v>
      </c>
      <c r="H4223" s="1">
        <v>0.31536907299681799</v>
      </c>
      <c r="I4223" s="1">
        <v>0.215687772124418</v>
      </c>
      <c r="J4223" s="1">
        <v>3.28627058823688E-7</v>
      </c>
      <c r="K4223" s="1">
        <v>3.28627058823688E-7</v>
      </c>
    </row>
    <row r="4224" spans="1:11" x14ac:dyDescent="0.3">
      <c r="A4224" t="s">
        <v>42</v>
      </c>
      <c r="B4224" s="1">
        <v>0.98151784920042695</v>
      </c>
      <c r="C4224" s="1">
        <v>6.6853940058068198E-6</v>
      </c>
      <c r="D4224" s="1">
        <v>0.441961192105159</v>
      </c>
      <c r="E4224" s="1">
        <v>0.172056745112868</v>
      </c>
      <c r="F4224" s="1">
        <v>0.98027057497181302</v>
      </c>
      <c r="G4224" s="1">
        <v>0.51612317019417497</v>
      </c>
      <c r="H4224" s="1">
        <v>0.30537946379379499</v>
      </c>
      <c r="I4224" s="1">
        <v>0.24258292655094299</v>
      </c>
      <c r="J4224" s="1">
        <v>6.3247343429418996E-7</v>
      </c>
      <c r="K4224" s="1">
        <v>6.3247343429418996E-7</v>
      </c>
    </row>
    <row r="4225" spans="1:11" x14ac:dyDescent="0.3">
      <c r="A4225" t="s">
        <v>42</v>
      </c>
      <c r="B4225" s="1">
        <v>0.980614611915537</v>
      </c>
      <c r="C4225" s="1">
        <v>7.5643451000157E-6</v>
      </c>
      <c r="D4225" s="1">
        <v>0.50180433407824798</v>
      </c>
      <c r="E4225" s="1">
        <v>0.113562762794751</v>
      </c>
      <c r="F4225" s="1">
        <v>0.98421645997745</v>
      </c>
      <c r="G4225" s="1">
        <v>0.46599635005451401</v>
      </c>
      <c r="H4225" s="1">
        <v>0.27807776659976702</v>
      </c>
      <c r="I4225" s="1">
        <v>0.27925429282209502</v>
      </c>
      <c r="J4225" s="1">
        <v>6.21519043280666E-7</v>
      </c>
      <c r="K4225" s="1">
        <v>6.21519043280666E-7</v>
      </c>
    </row>
    <row r="4226" spans="1:11" x14ac:dyDescent="0.3">
      <c r="A4226" t="s">
        <v>42</v>
      </c>
      <c r="B4226" s="1">
        <v>0.98001245372591295</v>
      </c>
      <c r="C4226" s="1">
        <v>8.0587550905082199E-6</v>
      </c>
      <c r="D4226" s="1">
        <v>0.53924353843392603</v>
      </c>
      <c r="E4226" s="1">
        <v>8.3365725457663603E-2</v>
      </c>
      <c r="F4226" s="1">
        <v>0.93179255918827197</v>
      </c>
      <c r="G4226" s="1">
        <v>0.42671787158687702</v>
      </c>
      <c r="H4226" s="1">
        <v>0.71639183668259898</v>
      </c>
      <c r="I4226" s="1">
        <v>0.31039291162552501</v>
      </c>
      <c r="J4226" s="1">
        <v>6.0989568182364105E-7</v>
      </c>
      <c r="K4226" s="1">
        <v>6.0989568182364105E-7</v>
      </c>
    </row>
    <row r="4227" spans="1:11" x14ac:dyDescent="0.3">
      <c r="A4227" t="s">
        <v>42</v>
      </c>
      <c r="B4227" s="1">
        <v>0.98001245372591295</v>
      </c>
      <c r="C4227" s="1">
        <v>8.0587550905082199E-6</v>
      </c>
      <c r="D4227" s="1">
        <v>0.53924353843392603</v>
      </c>
      <c r="E4227" s="1">
        <v>8.3365725457663603E-2</v>
      </c>
      <c r="F4227" s="1">
        <v>0.970124013528744</v>
      </c>
      <c r="G4227" s="1">
        <v>0.164279445084558</v>
      </c>
      <c r="H4227" s="1">
        <v>0.46838511527142501</v>
      </c>
      <c r="I4227" s="1">
        <v>0.31231586598632899</v>
      </c>
      <c r="J4227" s="1">
        <v>6.2212111667990804E-7</v>
      </c>
      <c r="K4227" s="1">
        <v>6.2212111667990804E-7</v>
      </c>
    </row>
    <row r="4228" spans="1:11" x14ac:dyDescent="0.3">
      <c r="A4228" t="s">
        <v>42</v>
      </c>
      <c r="B4228" s="1">
        <v>0.98332432376939405</v>
      </c>
      <c r="C4228" s="1">
        <v>4.4330818268965402E-6</v>
      </c>
      <c r="D4228" s="1">
        <v>0.302090069168862</v>
      </c>
      <c r="E4228" s="1">
        <v>0.35784579872008698</v>
      </c>
      <c r="F4228" s="1">
        <v>0.94644870349492305</v>
      </c>
      <c r="G4228" s="1">
        <v>0.54621588808895605</v>
      </c>
      <c r="H4228" s="1">
        <v>0.54016049723735804</v>
      </c>
      <c r="I4228" s="1">
        <v>0.197310115863187</v>
      </c>
      <c r="J4228" s="1">
        <v>2.8457535511438302E-7</v>
      </c>
      <c r="K4228" s="1">
        <v>2.8457535511438302E-7</v>
      </c>
    </row>
    <row r="4229" spans="1:11" x14ac:dyDescent="0.3">
      <c r="A4229" t="s">
        <v>42</v>
      </c>
      <c r="B4229" s="1">
        <v>0.98001245372591295</v>
      </c>
      <c r="C4229" s="1">
        <v>8.0587550905082199E-6</v>
      </c>
      <c r="D4229" s="1">
        <v>0.53924353843392603</v>
      </c>
      <c r="E4229" s="1">
        <v>8.3365725457663603E-2</v>
      </c>
      <c r="F4229" s="1">
        <v>0.99887260428409996</v>
      </c>
      <c r="G4229" s="1">
        <v>0.47389361027552201</v>
      </c>
      <c r="H4229" s="1">
        <v>0.26105552047466002</v>
      </c>
      <c r="I4229" s="1">
        <v>0.20894340550162799</v>
      </c>
      <c r="J4229" s="1">
        <v>6.1914419820601096E-7</v>
      </c>
      <c r="K4229" s="1">
        <v>6.1914419820601096E-7</v>
      </c>
    </row>
    <row r="4230" spans="1:11" x14ac:dyDescent="0.3">
      <c r="A4230" t="s">
        <v>42</v>
      </c>
      <c r="B4230" s="1">
        <v>0.97910921644186799</v>
      </c>
      <c r="C4230" s="1">
        <v>8.6630339677768097E-6</v>
      </c>
      <c r="D4230" s="1">
        <v>0.592670720992584</v>
      </c>
      <c r="E4230" s="1">
        <v>4.8801568084222598E-2</v>
      </c>
      <c r="F4230" s="1">
        <v>0.98139797068770696</v>
      </c>
      <c r="G4230" s="1">
        <v>0.47135817409930603</v>
      </c>
      <c r="H4230" s="1">
        <v>0.33992158703263498</v>
      </c>
      <c r="I4230" s="1">
        <v>0.180377487721158</v>
      </c>
      <c r="J4230" s="1">
        <v>6.3233964020544898E-7</v>
      </c>
      <c r="K4230" s="1">
        <v>6.3233964020544898E-7</v>
      </c>
    </row>
    <row r="4231" spans="1:11" x14ac:dyDescent="0.3">
      <c r="A4231" t="s">
        <v>42</v>
      </c>
      <c r="B4231" s="1">
        <v>0.97880813734663397</v>
      </c>
      <c r="C4231" s="1">
        <v>8.8278372979410101E-6</v>
      </c>
      <c r="D4231" s="1">
        <v>0.60990767609186103</v>
      </c>
      <c r="E4231" s="1">
        <v>3.9789986744996203E-2</v>
      </c>
      <c r="F4231" s="1">
        <v>0.96335963923336598</v>
      </c>
      <c r="G4231" s="1">
        <v>0.36491141922562498</v>
      </c>
      <c r="H4231" s="1">
        <v>0.40373295469883203</v>
      </c>
      <c r="I4231" s="1">
        <v>0.22065775168351001</v>
      </c>
      <c r="J4231" s="1">
        <v>6.2394406113860299E-7</v>
      </c>
      <c r="K4231" s="1">
        <v>6.2394406113860299E-7</v>
      </c>
    </row>
    <row r="4232" spans="1:11" x14ac:dyDescent="0.3">
      <c r="A4232" t="s">
        <v>42</v>
      </c>
      <c r="B4232" s="1">
        <v>0.98151784920042695</v>
      </c>
      <c r="C4232" s="1">
        <v>6.6853940058068198E-6</v>
      </c>
      <c r="D4232" s="1">
        <v>0.441961192105159</v>
      </c>
      <c r="E4232" s="1">
        <v>0.172056745112868</v>
      </c>
      <c r="F4232" s="1">
        <v>0.95997745208567997</v>
      </c>
      <c r="G4232" s="1">
        <v>0.32056206840554702</v>
      </c>
      <c r="H4232" s="1">
        <v>0.45062462530287301</v>
      </c>
      <c r="I4232" s="1">
        <v>0.21984804094496699</v>
      </c>
      <c r="J4232" s="1">
        <v>6.3688863922175902E-7</v>
      </c>
      <c r="K4232" s="1">
        <v>6.3688863922175902E-7</v>
      </c>
    </row>
    <row r="4233" spans="1:11" x14ac:dyDescent="0.3">
      <c r="A4233" t="s">
        <v>42</v>
      </c>
      <c r="B4233" s="1">
        <v>0.98242108648528403</v>
      </c>
      <c r="C4233" s="1">
        <v>5.6416395814337798E-6</v>
      </c>
      <c r="D4233" s="1">
        <v>0.376181974342093</v>
      </c>
      <c r="E4233" s="1">
        <v>0.25086894965436002</v>
      </c>
      <c r="F4233" s="1">
        <v>0.954340473506194</v>
      </c>
      <c r="G4233" s="1">
        <v>0.382659472459151</v>
      </c>
      <c r="H4233" s="1">
        <v>0.60331436179395603</v>
      </c>
      <c r="I4233" s="1">
        <v>0.30008618204680698</v>
      </c>
      <c r="J4233" s="1">
        <v>6.0285476790505101E-7</v>
      </c>
      <c r="K4233" s="1">
        <v>6.0285476790505101E-7</v>
      </c>
    </row>
    <row r="4234" spans="1:11" x14ac:dyDescent="0.3">
      <c r="A4234" t="s">
        <v>42</v>
      </c>
      <c r="B4234" s="1">
        <v>0.981818928295628</v>
      </c>
      <c r="C4234" s="1">
        <v>6.3557873454784698E-6</v>
      </c>
      <c r="D4234" s="1">
        <v>0.42079342333068398</v>
      </c>
      <c r="E4234" s="1">
        <v>0.19575966377196999</v>
      </c>
      <c r="F4234" s="1">
        <v>0.95321307779030096</v>
      </c>
      <c r="G4234" s="1">
        <v>0.55290777701307703</v>
      </c>
      <c r="H4234" s="1">
        <v>0.443325182733663</v>
      </c>
      <c r="I4234" s="1">
        <v>0.13715093372962101</v>
      </c>
      <c r="J4234" s="1">
        <v>6.0576478933457097E-7</v>
      </c>
      <c r="K4234" s="1">
        <v>6.0576478933457097E-7</v>
      </c>
    </row>
    <row r="4235" spans="1:11" x14ac:dyDescent="0.3">
      <c r="A4235" t="s">
        <v>42</v>
      </c>
      <c r="B4235" s="1">
        <v>0.98001245372591295</v>
      </c>
      <c r="C4235" s="1">
        <v>8.0587550905082199E-6</v>
      </c>
      <c r="D4235" s="1">
        <v>0.53924353843392603</v>
      </c>
      <c r="E4235" s="1">
        <v>8.3365725457663603E-2</v>
      </c>
      <c r="F4235" s="1">
        <v>0.96279594137541702</v>
      </c>
      <c r="G4235" s="1">
        <v>0.44887176473317397</v>
      </c>
      <c r="H4235" s="1">
        <v>0.48994849011069203</v>
      </c>
      <c r="I4235" s="1">
        <v>0.203867558235755</v>
      </c>
      <c r="J4235" s="1">
        <v>6.3618622025595105E-7</v>
      </c>
      <c r="K4235" s="1">
        <v>6.3618622025595105E-7</v>
      </c>
    </row>
    <row r="4236" spans="1:11" x14ac:dyDescent="0.3">
      <c r="A4236" t="s">
        <v>42</v>
      </c>
      <c r="B4236" s="1">
        <v>0.97941029553625802</v>
      </c>
      <c r="C4236" s="1">
        <v>8.4799191564833301E-6</v>
      </c>
      <c r="D4236" s="1">
        <v>0.57517176138188997</v>
      </c>
      <c r="E4236" s="1">
        <v>5.90179062869743E-2</v>
      </c>
      <c r="F4236" s="1">
        <v>0.95095828635850899</v>
      </c>
      <c r="G4236" s="1">
        <v>0.51188358839131498</v>
      </c>
      <c r="H4236" s="1">
        <v>0.56966349686092299</v>
      </c>
      <c r="I4236" s="1">
        <v>0.202451484842739</v>
      </c>
      <c r="J4236" s="1">
        <v>2.8884004169222802E-7</v>
      </c>
      <c r="K4236" s="1">
        <v>2.8884004169222802E-7</v>
      </c>
    </row>
    <row r="4237" spans="1:11" x14ac:dyDescent="0.3">
      <c r="A4237" t="s">
        <v>42</v>
      </c>
      <c r="B4237" s="1">
        <v>0.97790490006252395</v>
      </c>
      <c r="C4237" s="1">
        <v>9.2123784016574094E-6</v>
      </c>
      <c r="D4237" s="1">
        <v>0.66036774872122295</v>
      </c>
      <c r="E4237" s="1">
        <v>1.94099489470228E-2</v>
      </c>
      <c r="F4237" s="1">
        <v>0.98027057497181302</v>
      </c>
      <c r="G4237" s="1">
        <v>0.29046935051075801</v>
      </c>
      <c r="H4237" s="1">
        <v>0.30314311756311701</v>
      </c>
      <c r="I4237" s="1">
        <v>0.271826192541678</v>
      </c>
      <c r="J4237" s="1">
        <v>6.23341987739459E-7</v>
      </c>
      <c r="K4237" s="1">
        <v>6.23341987739459E-7</v>
      </c>
    </row>
    <row r="4238" spans="1:11" x14ac:dyDescent="0.3">
      <c r="A4238" t="s">
        <v>42</v>
      </c>
      <c r="B4238" s="1">
        <v>0.97880813734663397</v>
      </c>
      <c r="C4238" s="1">
        <v>8.8278372979410101E-6</v>
      </c>
      <c r="D4238" s="1">
        <v>0.60990767609186103</v>
      </c>
      <c r="E4238" s="1">
        <v>3.9789986744996203E-2</v>
      </c>
      <c r="F4238" s="1">
        <v>0.956031567080038</v>
      </c>
      <c r="G4238" s="1">
        <v>0.635621186696253</v>
      </c>
      <c r="H4238" s="1">
        <v>0.59138018543002302</v>
      </c>
      <c r="I4238" s="1">
        <v>0.17076659245659701</v>
      </c>
      <c r="J4238" s="1">
        <v>6.1220362985392501E-7</v>
      </c>
      <c r="K4238" s="1">
        <v>6.1220362985392501E-7</v>
      </c>
    </row>
    <row r="4239" spans="1:11" x14ac:dyDescent="0.3">
      <c r="A4239" t="s">
        <v>42</v>
      </c>
      <c r="B4239" s="1">
        <v>0.97910921644186799</v>
      </c>
      <c r="C4239" s="1">
        <v>8.6630339677768097E-6</v>
      </c>
      <c r="D4239" s="1">
        <v>0.592670720992584</v>
      </c>
      <c r="E4239" s="1">
        <v>4.8801568084222598E-2</v>
      </c>
      <c r="F4239" s="1">
        <v>0.96166854565952298</v>
      </c>
      <c r="G4239" s="1">
        <v>0.20975103814656801</v>
      </c>
      <c r="H4239" s="1">
        <v>0.26359025982648498</v>
      </c>
      <c r="I4239" s="1">
        <v>0.30274453456366701</v>
      </c>
      <c r="J4239" s="1">
        <v>6.13357603869022E-7</v>
      </c>
      <c r="K4239" s="1">
        <v>6.13357603869022E-7</v>
      </c>
    </row>
    <row r="4240" spans="1:11" x14ac:dyDescent="0.3">
      <c r="A4240" t="s">
        <v>42</v>
      </c>
      <c r="B4240" s="1">
        <v>0.98272216557967296</v>
      </c>
      <c r="C4240" s="1">
        <v>5.2570984777173898E-6</v>
      </c>
      <c r="D4240" s="1">
        <v>0.35255429114435599</v>
      </c>
      <c r="E4240" s="1">
        <v>0.28288896951486198</v>
      </c>
      <c r="F4240" s="1">
        <v>0.96166854565952298</v>
      </c>
      <c r="G4240" s="1">
        <v>0.52418668852509398</v>
      </c>
      <c r="H4240" s="1">
        <v>0.55399064263123299</v>
      </c>
      <c r="I4240" s="1">
        <v>0.25820584264882201</v>
      </c>
      <c r="J4240" s="1">
        <v>6.2392733687750901E-7</v>
      </c>
      <c r="K4240" s="1">
        <v>6.2392733687750901E-7</v>
      </c>
    </row>
    <row r="4241" spans="1:11" x14ac:dyDescent="0.3">
      <c r="A4241" t="s">
        <v>42</v>
      </c>
      <c r="B4241" s="1">
        <v>0.98212000739005001</v>
      </c>
      <c r="C4241" s="1">
        <v>6.0078692040208398E-6</v>
      </c>
      <c r="D4241" s="1">
        <v>0.39889569191768898</v>
      </c>
      <c r="E4241" s="1">
        <v>0.22193657456610799</v>
      </c>
      <c r="F4241" s="1">
        <v>0.96786922209695103</v>
      </c>
      <c r="G4241" s="1">
        <v>0.40938546362813599</v>
      </c>
      <c r="H4241" s="1">
        <v>0.5179670694513</v>
      </c>
      <c r="I4241" s="1">
        <v>0.205641469767149</v>
      </c>
      <c r="J4241" s="1">
        <v>6.11618280715819E-7</v>
      </c>
      <c r="K4241" s="1">
        <v>6.11618280715819E-7</v>
      </c>
    </row>
    <row r="4242" spans="1:11" x14ac:dyDescent="0.3">
      <c r="A4242" t="s">
        <v>42</v>
      </c>
      <c r="B4242" s="1">
        <v>0.97941029553625802</v>
      </c>
      <c r="C4242" s="1">
        <v>8.4799191564833199E-6</v>
      </c>
      <c r="D4242" s="1">
        <v>0.57517176138188997</v>
      </c>
      <c r="E4242" s="1">
        <v>5.90179062869743E-2</v>
      </c>
      <c r="F4242" s="1">
        <v>0.95208568207440802</v>
      </c>
      <c r="G4242" s="1">
        <v>0.33826855711158998</v>
      </c>
      <c r="H4242" s="1">
        <v>0.55194506182877601</v>
      </c>
      <c r="I4242" s="1">
        <v>0.31633098062301701</v>
      </c>
      <c r="J4242" s="1">
        <v>2.77517716934664E-7</v>
      </c>
      <c r="K4242" s="1">
        <v>2.77517716934664E-7</v>
      </c>
    </row>
    <row r="4243" spans="1:11" x14ac:dyDescent="0.3">
      <c r="A4243" t="s">
        <v>42</v>
      </c>
      <c r="B4243" s="1">
        <v>0.980614611915537</v>
      </c>
      <c r="C4243" s="1">
        <v>7.5643451000157E-6</v>
      </c>
      <c r="D4243" s="1">
        <v>0.50180433407824798</v>
      </c>
      <c r="E4243" s="1">
        <v>0.113562762794751</v>
      </c>
      <c r="F4243" s="1">
        <v>0.96335963923336598</v>
      </c>
      <c r="G4243" s="1">
        <v>0.57946751007215103</v>
      </c>
      <c r="H4243" s="1">
        <v>0.42702550222626301</v>
      </c>
      <c r="I4243" s="1">
        <v>0.16883386905196501</v>
      </c>
      <c r="J4243" s="1">
        <v>3.0589878800324901E-7</v>
      </c>
      <c r="K4243" s="1">
        <v>3.0589878800324901E-7</v>
      </c>
    </row>
    <row r="4244" spans="1:11" x14ac:dyDescent="0.3">
      <c r="A4244" t="s">
        <v>42</v>
      </c>
      <c r="B4244" s="1">
        <v>0.97941029553625802</v>
      </c>
      <c r="C4244" s="1">
        <v>8.4799191564833199E-6</v>
      </c>
      <c r="D4244" s="1">
        <v>0.57517176138188997</v>
      </c>
      <c r="E4244" s="1">
        <v>5.90179062869743E-2</v>
      </c>
      <c r="F4244" s="1">
        <v>0.95715896279593704</v>
      </c>
      <c r="G4244" s="1">
        <v>0.413167835628726</v>
      </c>
      <c r="H4244" s="1">
        <v>0.53356192905378497</v>
      </c>
      <c r="I4244" s="1">
        <v>0.27961919377290201</v>
      </c>
      <c r="J4244" s="1">
        <v>6.1539796372193697E-7</v>
      </c>
      <c r="K4244" s="1">
        <v>6.1539796372193697E-7</v>
      </c>
    </row>
    <row r="4245" spans="1:11" x14ac:dyDescent="0.3">
      <c r="A4245" t="s">
        <v>42</v>
      </c>
      <c r="B4245" s="1">
        <v>0.980313532821115</v>
      </c>
      <c r="C4245" s="1">
        <v>7.8207058358266301E-6</v>
      </c>
      <c r="D4245" s="1">
        <v>0.52073485898636895</v>
      </c>
      <c r="E4245" s="1">
        <v>9.7678621044552105E-2</v>
      </c>
      <c r="F4245" s="1">
        <v>0.95321307779030096</v>
      </c>
      <c r="G4245" s="1">
        <v>0.53441156228492503</v>
      </c>
      <c r="H4245" s="1">
        <v>0.46963920128712699</v>
      </c>
      <c r="I4245" s="1">
        <v>0.14936335763514699</v>
      </c>
      <c r="J4245" s="1">
        <v>6.1509692702235004E-7</v>
      </c>
      <c r="K4245" s="1">
        <v>6.1509692702235004E-7</v>
      </c>
    </row>
    <row r="4246" spans="1:11" x14ac:dyDescent="0.3">
      <c r="A4246" t="s">
        <v>42</v>
      </c>
      <c r="B4246" s="1">
        <v>0.98151784920042695</v>
      </c>
      <c r="C4246" s="1">
        <v>6.6853940058068198E-6</v>
      </c>
      <c r="D4246" s="1">
        <v>0.44196119210515999</v>
      </c>
      <c r="E4246" s="1">
        <v>0.172056745112868</v>
      </c>
      <c r="F4246" s="1">
        <v>0.97350620067643601</v>
      </c>
      <c r="G4246" s="1">
        <v>0.38540273127276498</v>
      </c>
      <c r="H4246" s="1">
        <v>0.39690883509749397</v>
      </c>
      <c r="I4246" s="1">
        <v>0.15545772200428201</v>
      </c>
      <c r="J4246" s="1">
        <v>2.9205109982129298E-7</v>
      </c>
      <c r="K4246" s="1">
        <v>2.9205109982129298E-7</v>
      </c>
    </row>
    <row r="4247" spans="1:11" x14ac:dyDescent="0.3">
      <c r="A4247" t="s">
        <v>42</v>
      </c>
      <c r="B4247" s="1">
        <v>0.98332432376939405</v>
      </c>
      <c r="C4247" s="1">
        <v>4.4330818268965402E-6</v>
      </c>
      <c r="D4247" s="1">
        <v>0.302090069168862</v>
      </c>
      <c r="E4247" s="1">
        <v>0.35784579872008698</v>
      </c>
      <c r="F4247" s="1">
        <v>0.95095828635850899</v>
      </c>
      <c r="G4247" s="1">
        <v>0.38610932823990701</v>
      </c>
      <c r="H4247" s="1">
        <v>0.52041779053939996</v>
      </c>
      <c r="I4247" s="1">
        <v>0.24790422881916199</v>
      </c>
      <c r="J4247" s="1">
        <v>6.2190370128571703E-7</v>
      </c>
      <c r="K4247" s="1">
        <v>6.2190370128571703E-7</v>
      </c>
    </row>
    <row r="4248" spans="1:11" x14ac:dyDescent="0.3">
      <c r="A4248" t="s">
        <v>42</v>
      </c>
      <c r="B4248" s="1">
        <v>0.97910921644186799</v>
      </c>
      <c r="C4248" s="1">
        <v>8.6630339677768097E-6</v>
      </c>
      <c r="D4248" s="1">
        <v>0.592670720992584</v>
      </c>
      <c r="E4248" s="1">
        <v>4.8801568084222598E-2</v>
      </c>
      <c r="F4248" s="1">
        <v>0.93630214205185802</v>
      </c>
      <c r="G4248" s="1">
        <v>0.364038564148566</v>
      </c>
      <c r="H4248" s="1">
        <v>0.74722297422078299</v>
      </c>
      <c r="I4248" s="1">
        <v>0.305986643526656</v>
      </c>
      <c r="J4248" s="1">
        <v>6.1804039697407196E-7</v>
      </c>
      <c r="K4248" s="1">
        <v>6.1804039697407196E-7</v>
      </c>
    </row>
    <row r="4249" spans="1:11" x14ac:dyDescent="0.3">
      <c r="A4249" t="s">
        <v>42</v>
      </c>
      <c r="B4249" s="1">
        <v>0.980614611915537</v>
      </c>
      <c r="C4249" s="1">
        <v>7.5643451000157E-6</v>
      </c>
      <c r="D4249" s="1">
        <v>0.50180433407824798</v>
      </c>
      <c r="E4249" s="1">
        <v>0.113562762794751</v>
      </c>
      <c r="F4249" s="1">
        <v>0.97914317925591399</v>
      </c>
      <c r="G4249" s="1">
        <v>0.59771433763542403</v>
      </c>
      <c r="H4249" s="1">
        <v>0.33508758787238202</v>
      </c>
      <c r="I4249" s="1">
        <v>0.115691637845482</v>
      </c>
      <c r="J4249" s="1">
        <v>6.1201966298192198E-7</v>
      </c>
      <c r="K4249" s="1">
        <v>6.1201966298192198E-7</v>
      </c>
    </row>
    <row r="4250" spans="1:11" x14ac:dyDescent="0.3">
      <c r="A4250" t="s">
        <v>42</v>
      </c>
      <c r="B4250" s="1">
        <v>0.98212000739005001</v>
      </c>
      <c r="C4250" s="1">
        <v>6.0078692040208398E-6</v>
      </c>
      <c r="D4250" s="1">
        <v>0.39889569191768898</v>
      </c>
      <c r="E4250" s="1">
        <v>0.22193657456610999</v>
      </c>
      <c r="F4250" s="1">
        <v>0.97125140924464304</v>
      </c>
      <c r="G4250" s="1">
        <v>0.45764188003124201</v>
      </c>
      <c r="H4250" s="1">
        <v>0.42257704083057102</v>
      </c>
      <c r="I4250" s="1">
        <v>0.28556938999772202</v>
      </c>
      <c r="J4250" s="1">
        <v>2.9387404428000202E-7</v>
      </c>
      <c r="K4250" s="1">
        <v>2.9387404428000202E-7</v>
      </c>
    </row>
    <row r="4251" spans="1:11" x14ac:dyDescent="0.3">
      <c r="A4251" t="s">
        <v>42</v>
      </c>
      <c r="B4251" s="1">
        <v>0.97910921644186799</v>
      </c>
      <c r="C4251" s="1">
        <v>8.6630339677767792E-6</v>
      </c>
      <c r="D4251" s="1">
        <v>0.592670720992584</v>
      </c>
      <c r="E4251" s="1">
        <v>4.8801568084222598E-2</v>
      </c>
      <c r="F4251" s="1">
        <v>0.97237880496053697</v>
      </c>
      <c r="G4251" s="1">
        <v>0.44750013532636801</v>
      </c>
      <c r="H4251" s="1">
        <v>0.29680502405495601</v>
      </c>
      <c r="I4251" s="1">
        <v>0.19086707690683999</v>
      </c>
      <c r="J4251" s="1">
        <v>6.0879188059175001E-7</v>
      </c>
      <c r="K4251" s="1">
        <v>6.0879188059175001E-7</v>
      </c>
    </row>
    <row r="4252" spans="1:11" x14ac:dyDescent="0.3">
      <c r="A4252" t="s">
        <v>42</v>
      </c>
      <c r="B4252" s="1">
        <v>0.980313532821115</v>
      </c>
      <c r="C4252" s="1">
        <v>7.8207058358266301E-6</v>
      </c>
      <c r="D4252" s="1">
        <v>0.52073485898636895</v>
      </c>
      <c r="E4252" s="1">
        <v>9.7678621044552105E-2</v>
      </c>
      <c r="F4252" s="1">
        <v>0.97632468996617305</v>
      </c>
      <c r="G4252" s="1">
        <v>0.24607843516320399</v>
      </c>
      <c r="H4252" s="1">
        <v>0.30656089766503197</v>
      </c>
      <c r="I4252" s="1">
        <v>0.27575690711012502</v>
      </c>
      <c r="J4252" s="1">
        <v>6.2529872628679795E-7</v>
      </c>
      <c r="K4252" s="1">
        <v>6.2529872628679795E-7</v>
      </c>
    </row>
    <row r="4253" spans="1:11" x14ac:dyDescent="0.3">
      <c r="A4253" t="s">
        <v>42</v>
      </c>
      <c r="B4253" s="1">
        <v>0.97790490006252395</v>
      </c>
      <c r="C4253" s="1">
        <v>9.2123784016574094E-6</v>
      </c>
      <c r="D4253" s="1">
        <v>0.66036774872122295</v>
      </c>
      <c r="E4253" s="1">
        <v>1.9409948947023001E-2</v>
      </c>
      <c r="F4253" s="1">
        <v>0.96223224351747205</v>
      </c>
      <c r="G4253" s="1">
        <v>0.64746707702776896</v>
      </c>
      <c r="H4253" s="1">
        <v>0.44590459586055903</v>
      </c>
      <c r="I4253" s="1">
        <v>0.16426076775325499</v>
      </c>
      <c r="J4253" s="1">
        <v>6.1962920177757202E-7</v>
      </c>
      <c r="K4253" s="1">
        <v>6.1962920177757202E-7</v>
      </c>
    </row>
    <row r="4254" spans="1:11" x14ac:dyDescent="0.3">
      <c r="A4254" t="s">
        <v>42</v>
      </c>
      <c r="B4254" s="1">
        <v>0.98121677010600505</v>
      </c>
      <c r="C4254" s="1">
        <v>6.9966891850057898E-6</v>
      </c>
      <c r="D4254" s="1">
        <v>0.46247502864743201</v>
      </c>
      <c r="E4254" s="1">
        <v>0.15058811796670099</v>
      </c>
      <c r="F4254" s="1">
        <v>0.98534385569334304</v>
      </c>
      <c r="G4254" s="1">
        <v>0.56122068250887003</v>
      </c>
      <c r="H4254" s="1">
        <v>0.30808806251128501</v>
      </c>
      <c r="I4254" s="1">
        <v>0.15250512267472999</v>
      </c>
      <c r="J4254" s="1">
        <v>6.2728891335642895E-7</v>
      </c>
      <c r="K4254" s="1">
        <v>6.2728891335642895E-7</v>
      </c>
    </row>
    <row r="4255" spans="1:11" x14ac:dyDescent="0.3">
      <c r="A4255" t="s">
        <v>42</v>
      </c>
      <c r="B4255" s="1">
        <v>0.98212000739005001</v>
      </c>
      <c r="C4255" s="1">
        <v>6.0078692040208398E-6</v>
      </c>
      <c r="D4255" s="1">
        <v>0.39889569191768898</v>
      </c>
      <c r="E4255" s="1">
        <v>0.22193657456610999</v>
      </c>
      <c r="F4255" s="1">
        <v>0.941939120631337</v>
      </c>
      <c r="G4255" s="1">
        <v>0.36333196718142202</v>
      </c>
      <c r="H4255" s="1">
        <v>0.68258951601614204</v>
      </c>
      <c r="I4255" s="1">
        <v>0.39296322466540301</v>
      </c>
      <c r="J4255" s="1">
        <v>6.1503002997798702E-7</v>
      </c>
      <c r="K4255" s="1">
        <v>6.1503002997798702E-7</v>
      </c>
    </row>
    <row r="4256" spans="1:11" x14ac:dyDescent="0.3">
      <c r="A4256" t="s">
        <v>42</v>
      </c>
      <c r="B4256" s="1">
        <v>0.98151784920042695</v>
      </c>
      <c r="C4256" s="1">
        <v>6.6853940058068198E-6</v>
      </c>
      <c r="D4256" s="1">
        <v>0.441961192105159</v>
      </c>
      <c r="E4256" s="1">
        <v>0.172056745112868</v>
      </c>
      <c r="F4256" s="1">
        <v>0.95715896279593704</v>
      </c>
      <c r="G4256" s="1">
        <v>0.26889736074916498</v>
      </c>
      <c r="H4256" s="1">
        <v>0.50616470007707803</v>
      </c>
      <c r="I4256" s="1">
        <v>0.26709247380847201</v>
      </c>
      <c r="J4256" s="1">
        <v>6.1322380978040701E-7</v>
      </c>
      <c r="K4256" s="1">
        <v>6.1322380978040701E-7</v>
      </c>
    </row>
    <row r="4257" spans="1:11" x14ac:dyDescent="0.3">
      <c r="A4257" t="s">
        <v>42</v>
      </c>
      <c r="B4257" s="1">
        <v>0.97941029553625802</v>
      </c>
      <c r="C4257" s="1">
        <v>8.4799191564833301E-6</v>
      </c>
      <c r="D4257" s="1">
        <v>0.57517176138188997</v>
      </c>
      <c r="E4257" s="1">
        <v>5.90179062869743E-2</v>
      </c>
      <c r="F4257" s="1">
        <v>0.96223224351747205</v>
      </c>
      <c r="G4257" s="1">
        <v>0.28494126835605599</v>
      </c>
      <c r="H4257" s="1">
        <v>0.44846311967561597</v>
      </c>
      <c r="I4257" s="1">
        <v>0.25535160511903698</v>
      </c>
      <c r="J4257" s="1">
        <v>6.1436105953448603E-7</v>
      </c>
      <c r="K4257" s="1">
        <v>6.1436105953448603E-7</v>
      </c>
    </row>
    <row r="4258" spans="1:11" x14ac:dyDescent="0.3">
      <c r="A4258" t="s">
        <v>42</v>
      </c>
      <c r="B4258" s="1">
        <v>0.97971137463149205</v>
      </c>
      <c r="C4258" s="1">
        <v>8.2784928640603799E-6</v>
      </c>
      <c r="D4258" s="1">
        <v>0.55737540518939799</v>
      </c>
      <c r="E4258" s="1">
        <v>7.0511286765067002E-2</v>
      </c>
      <c r="F4258" s="1">
        <v>0.95659526493798697</v>
      </c>
      <c r="G4258" s="1">
        <v>0.48187399955148702</v>
      </c>
      <c r="H4258" s="1">
        <v>0.58954518485487295</v>
      </c>
      <c r="I4258" s="1">
        <v>0.26875951224671601</v>
      </c>
      <c r="J4258" s="1">
        <v>6.2641925177984503E-7</v>
      </c>
      <c r="K4258" s="1">
        <v>6.2641925177984503E-7</v>
      </c>
    </row>
    <row r="4259" spans="1:11" x14ac:dyDescent="0.3">
      <c r="A4259" t="s">
        <v>42</v>
      </c>
      <c r="B4259" s="1">
        <v>0.98151784920042695</v>
      </c>
      <c r="C4259" s="1">
        <v>6.6853940058068198E-6</v>
      </c>
      <c r="D4259" s="1">
        <v>0.441961192105159</v>
      </c>
      <c r="E4259" s="1">
        <v>0.172056745112869</v>
      </c>
      <c r="F4259" s="1">
        <v>0.96335963923336598</v>
      </c>
      <c r="G4259" s="1">
        <v>0.30202428914991702</v>
      </c>
      <c r="H4259" s="1">
        <v>0.44574319184062</v>
      </c>
      <c r="I4259" s="1">
        <v>0.26459263315693998</v>
      </c>
      <c r="J4259" s="1">
        <v>6.1715401113637996E-7</v>
      </c>
      <c r="K4259" s="1">
        <v>6.1715401113637996E-7</v>
      </c>
    </row>
    <row r="4260" spans="1:11" x14ac:dyDescent="0.3">
      <c r="A4260" t="s">
        <v>42</v>
      </c>
      <c r="B4260" s="1">
        <v>0.98001245372591295</v>
      </c>
      <c r="C4260" s="1">
        <v>8.0587550905082199E-6</v>
      </c>
      <c r="D4260" s="1">
        <v>0.53924353843392603</v>
      </c>
      <c r="E4260" s="1">
        <v>8.3365725457663603E-2</v>
      </c>
      <c r="F4260" s="1">
        <v>0.96448703494926502</v>
      </c>
      <c r="G4260" s="1">
        <v>0.474309255550315</v>
      </c>
      <c r="H4260" s="1">
        <v>0.51444860283372196</v>
      </c>
      <c r="I4260" s="1">
        <v>0.172726247259085</v>
      </c>
      <c r="J4260" s="1">
        <v>6.1765573896906296E-7</v>
      </c>
      <c r="K4260" s="1">
        <v>6.1765573896906296E-7</v>
      </c>
    </row>
    <row r="4261" spans="1:11" x14ac:dyDescent="0.3">
      <c r="A4261" t="s">
        <v>42</v>
      </c>
      <c r="B4261" s="1">
        <v>0.98121677010600505</v>
      </c>
      <c r="C4261" s="1">
        <v>6.9966891850057898E-6</v>
      </c>
      <c r="D4261" s="1">
        <v>0.46247502864743201</v>
      </c>
      <c r="E4261" s="1">
        <v>0.15058811796670099</v>
      </c>
      <c r="F4261" s="1">
        <v>0.94701240135287201</v>
      </c>
      <c r="G4261" s="1">
        <v>0.415370755585106</v>
      </c>
      <c r="H4261" s="1">
        <v>0.54471771798203406</v>
      </c>
      <c r="I4261" s="1">
        <v>0.27174914589047999</v>
      </c>
      <c r="J4261" s="1">
        <v>6.2924565190396897E-7</v>
      </c>
      <c r="K4261" s="1">
        <v>6.2924565190396897E-7</v>
      </c>
    </row>
    <row r="4262" spans="1:11" x14ac:dyDescent="0.3">
      <c r="A4262" t="s">
        <v>42</v>
      </c>
      <c r="B4262" s="1">
        <v>0.981818928295628</v>
      </c>
      <c r="C4262" s="1">
        <v>6.3557873454784698E-6</v>
      </c>
      <c r="D4262" s="1">
        <v>0.42079342333068398</v>
      </c>
      <c r="E4262" s="1">
        <v>0.19575966377197199</v>
      </c>
      <c r="F4262" s="1">
        <v>0.94419391206312997</v>
      </c>
      <c r="G4262" s="1">
        <v>0.18876095176968399</v>
      </c>
      <c r="H4262" s="1">
        <v>0.63534185340277705</v>
      </c>
      <c r="I4262" s="1">
        <v>0.44980215688198599</v>
      </c>
      <c r="J4262" s="1">
        <v>6.3637018712796795E-7</v>
      </c>
      <c r="K4262" s="1">
        <v>6.3637018712796795E-7</v>
      </c>
    </row>
    <row r="4263" spans="1:11" x14ac:dyDescent="0.3">
      <c r="A4263" t="s">
        <v>42</v>
      </c>
      <c r="B4263" s="1">
        <v>0.98242108648528403</v>
      </c>
      <c r="C4263" s="1">
        <v>5.6416395814337798E-6</v>
      </c>
      <c r="D4263" s="1">
        <v>0.376181974342092</v>
      </c>
      <c r="E4263" s="1">
        <v>0.25086894965436002</v>
      </c>
      <c r="F4263" s="1">
        <v>0.94419391206312997</v>
      </c>
      <c r="G4263" s="1">
        <v>0.35522688432301902</v>
      </c>
      <c r="H4263" s="1">
        <v>0.65819540500132701</v>
      </c>
      <c r="I4263" s="1">
        <v>0.35611361705160899</v>
      </c>
      <c r="J4263" s="1">
        <v>6.3162049697855402E-7</v>
      </c>
      <c r="K4263" s="1">
        <v>6.3162049697855402E-7</v>
      </c>
    </row>
    <row r="4264" spans="1:11" x14ac:dyDescent="0.3">
      <c r="A4264" t="s">
        <v>42</v>
      </c>
      <c r="B4264" s="1">
        <v>0.97850705825224504</v>
      </c>
      <c r="C4264" s="1">
        <v>8.9743291469757195E-6</v>
      </c>
      <c r="D4264" s="1">
        <v>0.62691570098892202</v>
      </c>
      <c r="E4264" s="1">
        <v>3.1921246282467799E-2</v>
      </c>
      <c r="F4264" s="1">
        <v>0.95546786922209404</v>
      </c>
      <c r="G4264" s="1">
        <v>0.58956769024954103</v>
      </c>
      <c r="H4264" s="1">
        <v>0.59875445560003604</v>
      </c>
      <c r="I4264" s="1">
        <v>0.240693978121715</v>
      </c>
      <c r="J4264" s="1">
        <v>6.2605131803588099E-7</v>
      </c>
      <c r="K4264" s="1">
        <v>6.2605131803588099E-7</v>
      </c>
    </row>
    <row r="4265" spans="1:11" x14ac:dyDescent="0.3">
      <c r="A4265" t="s">
        <v>42</v>
      </c>
      <c r="B4265" s="1">
        <v>0.98121677010600505</v>
      </c>
      <c r="C4265" s="1">
        <v>6.9966891850057898E-6</v>
      </c>
      <c r="D4265" s="1">
        <v>0.46247502864743201</v>
      </c>
      <c r="E4265" s="1">
        <v>0.15058811796670099</v>
      </c>
      <c r="F4265" s="1">
        <v>0.99379932356256995</v>
      </c>
      <c r="G4265" s="1">
        <v>0.38598463465746602</v>
      </c>
      <c r="H4265" s="1">
        <v>0.25140928987447397</v>
      </c>
      <c r="I4265" s="1">
        <v>0.23602032186576499</v>
      </c>
      <c r="J4265" s="1">
        <v>6.2376009426657296E-7</v>
      </c>
      <c r="K4265" s="1">
        <v>6.2376009426657296E-7</v>
      </c>
    </row>
    <row r="4266" spans="1:11" x14ac:dyDescent="0.3">
      <c r="A4266" t="s">
        <v>42</v>
      </c>
      <c r="B4266" s="1">
        <v>0.97971137463149205</v>
      </c>
      <c r="C4266" s="1">
        <v>8.2784928640603799E-6</v>
      </c>
      <c r="D4266" s="1">
        <v>0.55737540518939799</v>
      </c>
      <c r="E4266" s="1">
        <v>7.0511286765067002E-2</v>
      </c>
      <c r="F4266" s="1">
        <v>0.97576099210822898</v>
      </c>
      <c r="G4266" s="1">
        <v>0.45306978200854903</v>
      </c>
      <c r="H4266" s="1">
        <v>0.39489816587656401</v>
      </c>
      <c r="I4266" s="1">
        <v>0.220978114043691</v>
      </c>
      <c r="J4266" s="1">
        <v>6.3690536348284601E-7</v>
      </c>
      <c r="K4266" s="1">
        <v>6.3690536348284601E-7</v>
      </c>
    </row>
    <row r="4267" spans="1:11" x14ac:dyDescent="0.3">
      <c r="A4267" t="s">
        <v>42</v>
      </c>
      <c r="B4267" s="1">
        <v>0.980614611915537</v>
      </c>
      <c r="C4267" s="1">
        <v>7.5643451000157E-6</v>
      </c>
      <c r="D4267" s="1">
        <v>0.50180433407824798</v>
      </c>
      <c r="E4267" s="1">
        <v>0.113562762794751</v>
      </c>
      <c r="F4267" s="1">
        <v>0.93968432919954503</v>
      </c>
      <c r="G4267" s="1">
        <v>0.29308791574193899</v>
      </c>
      <c r="H4267" s="1">
        <v>0.53371077015110502</v>
      </c>
      <c r="I4267" s="1">
        <v>0.33611904109223201</v>
      </c>
      <c r="J4267" s="1">
        <v>6.2697115239576201E-7</v>
      </c>
      <c r="K4267" s="1">
        <v>6.2697115239576201E-7</v>
      </c>
    </row>
    <row r="4268" spans="1:11" x14ac:dyDescent="0.3">
      <c r="A4268" t="s">
        <v>42</v>
      </c>
      <c r="B4268" s="1">
        <v>0.98272216557967296</v>
      </c>
      <c r="C4268" s="1">
        <v>5.2570984777173796E-6</v>
      </c>
      <c r="D4268" s="1">
        <v>0.35255429114435499</v>
      </c>
      <c r="E4268" s="1">
        <v>0.28288896951486198</v>
      </c>
      <c r="F4268" s="1">
        <v>0.94983089064261494</v>
      </c>
      <c r="G4268" s="1">
        <v>0.415287626530151</v>
      </c>
      <c r="H4268" s="1">
        <v>0.54402730359518303</v>
      </c>
      <c r="I4268" s="1">
        <v>0.30935816352420198</v>
      </c>
      <c r="J4268" s="1">
        <v>6.3193825793930396E-7</v>
      </c>
      <c r="K4268" s="1">
        <v>6.3193825793930396E-7</v>
      </c>
    </row>
    <row r="4269" spans="1:11" x14ac:dyDescent="0.3">
      <c r="A4269" t="s">
        <v>42</v>
      </c>
      <c r="B4269" s="1">
        <v>0.98121677010600505</v>
      </c>
      <c r="C4269" s="1">
        <v>6.9966891850057898E-6</v>
      </c>
      <c r="D4269" s="1">
        <v>0.46247502864743201</v>
      </c>
      <c r="E4269" s="1">
        <v>0.15058811796670099</v>
      </c>
      <c r="F4269" s="1">
        <v>0.93404735062006505</v>
      </c>
      <c r="G4269" s="1">
        <v>0.31432738928369502</v>
      </c>
      <c r="H4269" s="1">
        <v>0.76446936077067695</v>
      </c>
      <c r="I4269" s="1">
        <v>0.42535213712961101</v>
      </c>
      <c r="J4269" s="1">
        <v>6.0854101667536997E-7</v>
      </c>
      <c r="K4269" s="1">
        <v>6.0854101667536997E-7</v>
      </c>
    </row>
    <row r="4270" spans="1:11" x14ac:dyDescent="0.3">
      <c r="A4270" t="s">
        <v>42</v>
      </c>
      <c r="B4270" s="1">
        <v>0.97910921644186799</v>
      </c>
      <c r="C4270" s="1">
        <v>8.6630339677767792E-6</v>
      </c>
      <c r="D4270" s="1">
        <v>0.592670720992584</v>
      </c>
      <c r="E4270" s="1">
        <v>4.8801568084222598E-2</v>
      </c>
      <c r="F4270" s="1">
        <v>0.94813979706877105</v>
      </c>
      <c r="G4270" s="1">
        <v>0.28302930009201899</v>
      </c>
      <c r="H4270" s="1">
        <v>0.495971738564361</v>
      </c>
      <c r="I4270" s="1">
        <v>0.32379533194479099</v>
      </c>
      <c r="J4270" s="1">
        <v>6.2551614168098896E-7</v>
      </c>
      <c r="K4270" s="1">
        <v>6.2551614168098896E-7</v>
      </c>
    </row>
    <row r="4271" spans="1:11" x14ac:dyDescent="0.3">
      <c r="A4271" t="s">
        <v>42</v>
      </c>
      <c r="B4271" s="1">
        <v>0.980915691010803</v>
      </c>
      <c r="C4271" s="1">
        <v>7.2896728830754502E-6</v>
      </c>
      <c r="D4271" s="1">
        <v>0.48240256383497998</v>
      </c>
      <c r="E4271" s="1">
        <v>0.13114877687531601</v>
      </c>
      <c r="F4271" s="1">
        <v>0.99774520856820703</v>
      </c>
      <c r="G4271" s="1">
        <v>0.52493485001971996</v>
      </c>
      <c r="H4271" s="1">
        <v>0.20148150115007499</v>
      </c>
      <c r="I4271" s="1">
        <v>0.20977545806116901</v>
      </c>
      <c r="J4271" s="1">
        <v>6.0691876334974398E-7</v>
      </c>
      <c r="K4271" s="1">
        <v>6.0691876334974398E-7</v>
      </c>
    </row>
    <row r="4272" spans="1:11" x14ac:dyDescent="0.3">
      <c r="A4272" t="s">
        <v>42</v>
      </c>
      <c r="B4272" s="1">
        <v>0.980915691010803</v>
      </c>
      <c r="C4272" s="1">
        <v>7.2896728830754502E-6</v>
      </c>
      <c r="D4272" s="1">
        <v>0.48240256383497998</v>
      </c>
      <c r="E4272" s="1">
        <v>0.13114877687531601</v>
      </c>
      <c r="F4272" s="1">
        <v>0.93686583990980798</v>
      </c>
      <c r="G4272" s="1">
        <v>0.33012190972571298</v>
      </c>
      <c r="H4272" s="1">
        <v>0.69916745469906505</v>
      </c>
      <c r="I4272" s="1">
        <v>0.313228484165337</v>
      </c>
      <c r="J4272" s="1">
        <v>3.2212132125985198E-7</v>
      </c>
      <c r="K4272" s="1">
        <v>3.2212132125985198E-7</v>
      </c>
    </row>
    <row r="4273" spans="1:11" x14ac:dyDescent="0.3">
      <c r="A4273" t="s">
        <v>42</v>
      </c>
      <c r="B4273" s="1">
        <v>0.98001245372591295</v>
      </c>
      <c r="C4273" s="1">
        <v>8.0587550905082199E-6</v>
      </c>
      <c r="D4273" s="1">
        <v>0.53924353843392603</v>
      </c>
      <c r="E4273" s="1">
        <v>8.3365725457663603E-2</v>
      </c>
      <c r="F4273" s="1">
        <v>0.96279594137541702</v>
      </c>
      <c r="G4273" s="1">
        <v>0.46366873651569201</v>
      </c>
      <c r="H4273" s="1">
        <v>0.44866036232373202</v>
      </c>
      <c r="I4273" s="1">
        <v>0.196564918508638</v>
      </c>
      <c r="J4273" s="1">
        <v>6.1601676138230105E-7</v>
      </c>
      <c r="K4273" s="1">
        <v>6.1601676138230105E-7</v>
      </c>
    </row>
    <row r="4274" spans="1:11" x14ac:dyDescent="0.3">
      <c r="A4274" t="s">
        <v>42</v>
      </c>
      <c r="B4274" s="1">
        <v>0.97941029553625802</v>
      </c>
      <c r="C4274" s="1">
        <v>8.4799191564833199E-6</v>
      </c>
      <c r="D4274" s="1">
        <v>0.57517176138188997</v>
      </c>
      <c r="E4274" s="1">
        <v>5.90179062869743E-2</v>
      </c>
      <c r="F4274" s="1">
        <v>0.96617812852310903</v>
      </c>
      <c r="G4274" s="1">
        <v>0.52156812329392199</v>
      </c>
      <c r="H4274" s="1">
        <v>0.43386345615335498</v>
      </c>
      <c r="I4274" s="1">
        <v>0.18306280608324699</v>
      </c>
      <c r="J4274" s="1">
        <v>2.9767045154735898E-7</v>
      </c>
      <c r="K4274" s="1">
        <v>2.9767045154735898E-7</v>
      </c>
    </row>
    <row r="4275" spans="1:11" x14ac:dyDescent="0.3">
      <c r="A4275" t="s">
        <v>42</v>
      </c>
      <c r="B4275" s="1">
        <v>0.97941029553625802</v>
      </c>
      <c r="C4275" s="1">
        <v>8.4799191564833199E-6</v>
      </c>
      <c r="D4275" s="1">
        <v>0.57517176138188997</v>
      </c>
      <c r="E4275" s="1">
        <v>5.90179062869743E-2</v>
      </c>
      <c r="F4275" s="1">
        <v>0.98308906426154996</v>
      </c>
      <c r="G4275" s="1">
        <v>0.255929228175722</v>
      </c>
      <c r="H4275" s="1">
        <v>0.33278998692814299</v>
      </c>
      <c r="I4275" s="1">
        <v>0.32458022402014303</v>
      </c>
      <c r="J4275" s="1">
        <v>6.2636907899656201E-7</v>
      </c>
      <c r="K4275" s="1">
        <v>6.2636907899656201E-7</v>
      </c>
    </row>
    <row r="4276" spans="1:11" x14ac:dyDescent="0.3">
      <c r="A4276" t="s">
        <v>42</v>
      </c>
      <c r="B4276" s="1">
        <v>0.980614611915537</v>
      </c>
      <c r="C4276" s="1">
        <v>7.5643451000157E-6</v>
      </c>
      <c r="D4276" s="1">
        <v>0.50180433407824798</v>
      </c>
      <c r="E4276" s="1">
        <v>0.113562762794751</v>
      </c>
      <c r="F4276" s="1">
        <v>0.96166854565952298</v>
      </c>
      <c r="G4276" s="1">
        <v>0.57967533270953897</v>
      </c>
      <c r="H4276" s="1">
        <v>0.41270132054274999</v>
      </c>
      <c r="I4276" s="1">
        <v>0.122770325084662</v>
      </c>
      <c r="J4276" s="1">
        <v>6.1481261458391396E-7</v>
      </c>
      <c r="K4276" s="1">
        <v>6.1481261458391396E-7</v>
      </c>
    </row>
    <row r="4277" spans="1:11" x14ac:dyDescent="0.3">
      <c r="A4277" t="s">
        <v>42</v>
      </c>
      <c r="B4277" s="1">
        <v>0.98151784920042695</v>
      </c>
      <c r="C4277" s="1">
        <v>6.6853940058068198E-6</v>
      </c>
      <c r="D4277" s="1">
        <v>0.441961192105159</v>
      </c>
      <c r="E4277" s="1">
        <v>0.172056745112868</v>
      </c>
      <c r="F4277" s="1">
        <v>0.97125140924464304</v>
      </c>
      <c r="G4277" s="1">
        <v>0.62040856963894997</v>
      </c>
      <c r="H4277" s="1">
        <v>0.35748049064981202</v>
      </c>
      <c r="I4277" s="1">
        <v>0.14305138416135799</v>
      </c>
      <c r="J4277" s="1">
        <v>6.3673812087199403E-7</v>
      </c>
      <c r="K4277" s="1">
        <v>6.3673812087199403E-7</v>
      </c>
    </row>
    <row r="4278" spans="1:11" x14ac:dyDescent="0.3">
      <c r="A4278" t="s">
        <v>42</v>
      </c>
      <c r="B4278" s="1">
        <v>0.980915691010803</v>
      </c>
      <c r="C4278" s="1">
        <v>7.2896728830754502E-6</v>
      </c>
      <c r="D4278" s="1">
        <v>0.48240256383497998</v>
      </c>
      <c r="E4278" s="1">
        <v>0.13114877687531601</v>
      </c>
      <c r="F4278" s="1">
        <v>0.96561443066515895</v>
      </c>
      <c r="G4278" s="1">
        <v>0.43187187299426599</v>
      </c>
      <c r="H4278" s="1">
        <v>0.44742068140418201</v>
      </c>
      <c r="I4278" s="1">
        <v>0.164782648861136</v>
      </c>
      <c r="J4278" s="1">
        <v>6.0601565325084598E-7</v>
      </c>
      <c r="K4278" s="1">
        <v>6.0601565325084598E-7</v>
      </c>
    </row>
    <row r="4279" spans="1:11" x14ac:dyDescent="0.3">
      <c r="A4279" t="s">
        <v>42</v>
      </c>
      <c r="B4279" s="1">
        <v>0.98151784920042695</v>
      </c>
      <c r="C4279" s="1">
        <v>6.6853940058068198E-6</v>
      </c>
      <c r="D4279" s="1">
        <v>0.441961192105159</v>
      </c>
      <c r="E4279" s="1">
        <v>0.172056745112868</v>
      </c>
      <c r="F4279" s="1">
        <v>0.94701240135287201</v>
      </c>
      <c r="G4279" s="1">
        <v>0.44126545620451502</v>
      </c>
      <c r="H4279" s="1">
        <v>0.63387387385045701</v>
      </c>
      <c r="I4279" s="1">
        <v>0.28911207475315998</v>
      </c>
      <c r="J4279" s="1">
        <v>6.1257156359788905E-7</v>
      </c>
      <c r="K4279" s="1">
        <v>6.1257156359788905E-7</v>
      </c>
    </row>
    <row r="4280" spans="1:11" x14ac:dyDescent="0.3">
      <c r="A4280" t="s">
        <v>42</v>
      </c>
      <c r="B4280" s="1">
        <v>0.980313532821115</v>
      </c>
      <c r="C4280" s="1">
        <v>7.8207058358266301E-6</v>
      </c>
      <c r="D4280" s="1">
        <v>0.52073485898636895</v>
      </c>
      <c r="E4280" s="1">
        <v>9.7678621044552105E-2</v>
      </c>
      <c r="F4280" s="1">
        <v>0.97688838782412302</v>
      </c>
      <c r="G4280" s="1">
        <v>0.26469934347378998</v>
      </c>
      <c r="H4280" s="1">
        <v>0.37910893502131499</v>
      </c>
      <c r="I4280" s="1">
        <v>0.42530164458689601</v>
      </c>
      <c r="J4280" s="1">
        <v>6.3697226052720301E-7</v>
      </c>
      <c r="K4280" s="1">
        <v>6.3697226052720301E-7</v>
      </c>
    </row>
    <row r="4281" spans="1:11" x14ac:dyDescent="0.3">
      <c r="A4281" t="s">
        <v>42</v>
      </c>
      <c r="B4281" s="1">
        <v>0.98151784920042695</v>
      </c>
      <c r="C4281" s="1">
        <v>6.6853940058068198E-6</v>
      </c>
      <c r="D4281" s="1">
        <v>0.441961192105159</v>
      </c>
      <c r="E4281" s="1">
        <v>0.172056745112868</v>
      </c>
      <c r="F4281" s="1">
        <v>0.97406989853437997</v>
      </c>
      <c r="G4281" s="1">
        <v>0.61508831012163601</v>
      </c>
      <c r="H4281" s="1">
        <v>0.36666972557199401</v>
      </c>
      <c r="I4281" s="1">
        <v>0.186517447824018</v>
      </c>
      <c r="J4281" s="1">
        <v>6.1446140510097498E-7</v>
      </c>
      <c r="K4281" s="1">
        <v>6.1446140510097498E-7</v>
      </c>
    </row>
    <row r="4282" spans="1:11" x14ac:dyDescent="0.3">
      <c r="A4282" t="s">
        <v>42</v>
      </c>
      <c r="B4282" s="1">
        <v>0.980614611915537</v>
      </c>
      <c r="C4282" s="1">
        <v>7.5643451000157E-6</v>
      </c>
      <c r="D4282" s="1">
        <v>0.50180433407824798</v>
      </c>
      <c r="E4282" s="1">
        <v>0.113562762794751</v>
      </c>
      <c r="F4282" s="1">
        <v>0.96561443066515895</v>
      </c>
      <c r="G4282" s="1">
        <v>0.53545067547190095</v>
      </c>
      <c r="H4282" s="1">
        <v>0.50130627162484298</v>
      </c>
      <c r="I4282" s="1">
        <v>0.177719061108216</v>
      </c>
      <c r="J4282" s="1">
        <v>6.2618511212461499E-7</v>
      </c>
      <c r="K4282" s="1">
        <v>6.2618511212461499E-7</v>
      </c>
    </row>
    <row r="4283" spans="1:11" x14ac:dyDescent="0.3">
      <c r="A4283" t="s">
        <v>42</v>
      </c>
      <c r="B4283" s="1">
        <v>0.980915691010803</v>
      </c>
      <c r="C4283" s="1">
        <v>7.2896728830754502E-6</v>
      </c>
      <c r="D4283" s="1">
        <v>0.48240256383497998</v>
      </c>
      <c r="E4283" s="1">
        <v>0.13114877687531601</v>
      </c>
      <c r="F4283" s="1">
        <v>0.96054114994362405</v>
      </c>
      <c r="G4283" s="1">
        <v>0.75840280086918299</v>
      </c>
      <c r="H4283" s="1">
        <v>0.51012916747721404</v>
      </c>
      <c r="I4283" s="1">
        <v>0.11208456560946101</v>
      </c>
      <c r="J4283" s="1">
        <v>6.3434655153614803E-7</v>
      </c>
      <c r="K4283" s="1">
        <v>6.3434655153614803E-7</v>
      </c>
    </row>
    <row r="4284" spans="1:11" x14ac:dyDescent="0.3">
      <c r="A4284" t="s">
        <v>42</v>
      </c>
      <c r="B4284" s="1">
        <v>0.981818928295628</v>
      </c>
      <c r="C4284" s="1">
        <v>6.3557873454785299E-6</v>
      </c>
      <c r="D4284" s="1">
        <v>0.42079342333068398</v>
      </c>
      <c r="E4284" s="1">
        <v>0.19575966377196999</v>
      </c>
      <c r="F4284" s="1">
        <v>0.95997745208567997</v>
      </c>
      <c r="G4284" s="1">
        <v>0.490727243904512</v>
      </c>
      <c r="H4284" s="1">
        <v>0.51687779791426403</v>
      </c>
      <c r="I4284" s="1">
        <v>0.22317232055167799</v>
      </c>
      <c r="J4284" s="1">
        <v>3.3086810980959501E-7</v>
      </c>
      <c r="K4284" s="1">
        <v>3.3086810980959501E-7</v>
      </c>
    </row>
    <row r="4285" spans="1:11" x14ac:dyDescent="0.3">
      <c r="A4285" t="s">
        <v>42</v>
      </c>
      <c r="B4285" s="1">
        <v>0.981818928295628</v>
      </c>
      <c r="C4285" s="1">
        <v>6.3557873454784698E-6</v>
      </c>
      <c r="D4285" s="1">
        <v>0.42079342333068398</v>
      </c>
      <c r="E4285" s="1">
        <v>0.19575966377197199</v>
      </c>
      <c r="F4285" s="1">
        <v>0.95997745208567997</v>
      </c>
      <c r="G4285" s="1">
        <v>0.40194541320940202</v>
      </c>
      <c r="H4285" s="1">
        <v>0.434916852306382</v>
      </c>
      <c r="I4285" s="1">
        <v>0.26884434483212299</v>
      </c>
      <c r="J4285" s="1">
        <v>2.9750320893645099E-7</v>
      </c>
      <c r="K4285" s="1">
        <v>2.9750320893645099E-7</v>
      </c>
    </row>
    <row r="4286" spans="1:11" x14ac:dyDescent="0.3">
      <c r="A4286" t="s">
        <v>42</v>
      </c>
      <c r="B4286" s="1">
        <v>0.98332432376939405</v>
      </c>
      <c r="C4286" s="1">
        <v>4.4330818268965402E-6</v>
      </c>
      <c r="D4286" s="1">
        <v>0.302090069168862</v>
      </c>
      <c r="E4286" s="1">
        <v>0.35784579872008698</v>
      </c>
      <c r="F4286" s="1">
        <v>0.998308906426156</v>
      </c>
      <c r="G4286" s="1">
        <v>0.51978084861232499</v>
      </c>
      <c r="H4286" s="1">
        <v>0.23496695069370799</v>
      </c>
      <c r="I4286" s="1">
        <v>0.149489753192278</v>
      </c>
      <c r="J4286" s="1">
        <v>3.21034244289132E-7</v>
      </c>
      <c r="K4286" s="1">
        <v>3.21034244289132E-7</v>
      </c>
    </row>
    <row r="4287" spans="1:11" x14ac:dyDescent="0.3">
      <c r="A4287" t="s">
        <v>42</v>
      </c>
      <c r="B4287" s="1">
        <v>0.97910921644186799</v>
      </c>
      <c r="C4287" s="1">
        <v>8.6630339677767792E-6</v>
      </c>
      <c r="D4287" s="1">
        <v>0.592670720992584</v>
      </c>
      <c r="E4287" s="1">
        <v>4.8801568084222702E-2</v>
      </c>
      <c r="F4287" s="1">
        <v>0.95039458850056402</v>
      </c>
      <c r="G4287" s="1">
        <v>0.46175676825166101</v>
      </c>
      <c r="H4287" s="1">
        <v>0.61785186123834701</v>
      </c>
      <c r="I4287" s="1">
        <v>0.27358110193778301</v>
      </c>
      <c r="J4287" s="1">
        <v>6.35617595379009E-7</v>
      </c>
      <c r="K4287" s="1">
        <v>6.35617595379009E-7</v>
      </c>
    </row>
    <row r="4288" spans="1:11" x14ac:dyDescent="0.3">
      <c r="A4288" t="s">
        <v>42</v>
      </c>
      <c r="B4288" s="1">
        <v>0.98121677010600505</v>
      </c>
      <c r="C4288" s="1">
        <v>6.9966891850057898E-6</v>
      </c>
      <c r="D4288" s="1">
        <v>0.46247502864743201</v>
      </c>
      <c r="E4288" s="1">
        <v>0.15058811796670099</v>
      </c>
      <c r="F4288" s="1">
        <v>0.98027057497181302</v>
      </c>
      <c r="G4288" s="1">
        <v>0.464333768955357</v>
      </c>
      <c r="H4288" s="1">
        <v>0.25567706000935397</v>
      </c>
      <c r="I4288" s="1">
        <v>0.25329141742141498</v>
      </c>
      <c r="J4288" s="1">
        <v>6.1869264315661099E-7</v>
      </c>
      <c r="K4288" s="1">
        <v>6.1869264315661099E-7</v>
      </c>
    </row>
    <row r="4289" spans="1:11" x14ac:dyDescent="0.3">
      <c r="A4289" t="s">
        <v>42</v>
      </c>
      <c r="B4289" s="1">
        <v>0.980915691010803</v>
      </c>
      <c r="C4289" s="1">
        <v>7.2896728830754502E-6</v>
      </c>
      <c r="D4289" s="1">
        <v>0.48240256383497998</v>
      </c>
      <c r="E4289" s="1">
        <v>0.13114877687531601</v>
      </c>
      <c r="F4289" s="1">
        <v>0.96674182638105799</v>
      </c>
      <c r="G4289" s="1">
        <v>0.64081675263112903</v>
      </c>
      <c r="H4289" s="1">
        <v>0.50238873791697303</v>
      </c>
      <c r="I4289" s="1">
        <v>0.15807626743119901</v>
      </c>
      <c r="J4289" s="1">
        <v>6.06801693522119E-7</v>
      </c>
      <c r="K4289" s="1">
        <v>6.06801693522119E-7</v>
      </c>
    </row>
    <row r="4290" spans="1:11" x14ac:dyDescent="0.3">
      <c r="A4290" t="s">
        <v>42</v>
      </c>
      <c r="B4290" s="1">
        <v>0.97971137463149205</v>
      </c>
      <c r="C4290" s="1">
        <v>8.2784928640603799E-6</v>
      </c>
      <c r="D4290" s="1">
        <v>0.55737540518939799</v>
      </c>
      <c r="E4290" s="1">
        <v>7.0511286765067002E-2</v>
      </c>
      <c r="F4290" s="1">
        <v>1</v>
      </c>
      <c r="G4290" s="1">
        <v>0.80000889287564803</v>
      </c>
      <c r="H4290" s="1">
        <v>0.159928159404647</v>
      </c>
      <c r="I4290" s="1">
        <v>0.10720768606556499</v>
      </c>
      <c r="J4290" s="1">
        <v>6.2742270744518296E-7</v>
      </c>
      <c r="K4290" s="1">
        <v>6.2742270744518296E-7</v>
      </c>
    </row>
    <row r="4291" spans="1:11" x14ac:dyDescent="0.3">
      <c r="A4291" t="s">
        <v>42</v>
      </c>
      <c r="B4291" s="1">
        <v>0.97910921644186799</v>
      </c>
      <c r="C4291" s="1">
        <v>8.6630339677768097E-6</v>
      </c>
      <c r="D4291" s="1">
        <v>0.592670720992584</v>
      </c>
      <c r="E4291" s="1">
        <v>4.8801568084222598E-2</v>
      </c>
      <c r="F4291" s="1">
        <v>0.95039458850056402</v>
      </c>
      <c r="G4291" s="1">
        <v>0.38777190933906303</v>
      </c>
      <c r="H4291" s="1">
        <v>0.55833656931861797</v>
      </c>
      <c r="I4291" s="1">
        <v>0.26245658237142699</v>
      </c>
      <c r="J4291" s="1">
        <v>3.1830818973153899E-7</v>
      </c>
      <c r="K4291" s="1">
        <v>3.1830818973153899E-7</v>
      </c>
    </row>
    <row r="4292" spans="1:11" x14ac:dyDescent="0.3">
      <c r="A4292" t="s">
        <v>42</v>
      </c>
      <c r="B4292" s="1">
        <v>0.98121677010600505</v>
      </c>
      <c r="C4292" s="1">
        <v>6.9966891850057898E-6</v>
      </c>
      <c r="D4292" s="1">
        <v>0.46247502864743201</v>
      </c>
      <c r="E4292" s="1">
        <v>0.15058811796670099</v>
      </c>
      <c r="F4292" s="1">
        <v>0.94813979706877105</v>
      </c>
      <c r="G4292" s="1">
        <v>0.33851794427646897</v>
      </c>
      <c r="H4292" s="1">
        <v>0.68772222971768204</v>
      </c>
      <c r="I4292" s="1">
        <v>0.34881872270064301</v>
      </c>
      <c r="J4292" s="1">
        <v>6.3615277173376996E-7</v>
      </c>
      <c r="K4292" s="1">
        <v>6.3615277173376996E-7</v>
      </c>
    </row>
    <row r="4293" spans="1:11" x14ac:dyDescent="0.3">
      <c r="A4293" t="s">
        <v>42</v>
      </c>
      <c r="B4293" s="1">
        <v>0.98212000739005001</v>
      </c>
      <c r="C4293" s="1">
        <v>6.0078692040208398E-6</v>
      </c>
      <c r="D4293" s="1">
        <v>0.39889569191768898</v>
      </c>
      <c r="E4293" s="1">
        <v>0.22193657456610999</v>
      </c>
      <c r="F4293" s="1">
        <v>0.96223224351747205</v>
      </c>
      <c r="G4293" s="1">
        <v>0.36262537021428098</v>
      </c>
      <c r="H4293" s="1">
        <v>0.48240977697199799</v>
      </c>
      <c r="I4293" s="1">
        <v>0.278526373745352</v>
      </c>
      <c r="J4293" s="1">
        <v>6.1033051261198103E-7</v>
      </c>
      <c r="K4293" s="1">
        <v>6.1033051261198103E-7</v>
      </c>
    </row>
    <row r="4294" spans="1:11" x14ac:dyDescent="0.3">
      <c r="A4294" t="s">
        <v>42</v>
      </c>
      <c r="B4294" s="1">
        <v>0.97850705825224504</v>
      </c>
      <c r="C4294" s="1">
        <v>8.9743291469757195E-6</v>
      </c>
      <c r="D4294" s="1">
        <v>0.62691570098892202</v>
      </c>
      <c r="E4294" s="1">
        <v>3.1921246282468001E-2</v>
      </c>
      <c r="F4294" s="1">
        <v>0.93799323562570103</v>
      </c>
      <c r="G4294" s="1">
        <v>0.35464498093831698</v>
      </c>
      <c r="H4294" s="1">
        <v>0.628355424461987</v>
      </c>
      <c r="I4294" s="1">
        <v>0.24691957457194499</v>
      </c>
      <c r="J4294" s="1">
        <v>6.1556520633287302E-7</v>
      </c>
      <c r="K4294" s="1">
        <v>6.1556520633287302E-7</v>
      </c>
    </row>
    <row r="4295" spans="1:11" x14ac:dyDescent="0.3">
      <c r="A4295" t="s">
        <v>42</v>
      </c>
      <c r="B4295" s="1">
        <v>0.97941029553625802</v>
      </c>
      <c r="C4295" s="1">
        <v>8.4799191564833199E-6</v>
      </c>
      <c r="D4295" s="1">
        <v>0.57517176138188997</v>
      </c>
      <c r="E4295" s="1">
        <v>5.90179062869743E-2</v>
      </c>
      <c r="F4295" s="1">
        <v>0.94137542277339303</v>
      </c>
      <c r="G4295" s="1">
        <v>0.25335222747202601</v>
      </c>
      <c r="H4295" s="1">
        <v>0.51840558348413401</v>
      </c>
      <c r="I4295" s="1">
        <v>0.281491324050124</v>
      </c>
      <c r="J4295" s="1">
        <v>6.1775608453562899E-7</v>
      </c>
      <c r="K4295" s="1">
        <v>6.1775608453562899E-7</v>
      </c>
    </row>
    <row r="4296" spans="1:11" x14ac:dyDescent="0.3">
      <c r="A4296" t="s">
        <v>42</v>
      </c>
      <c r="B4296" s="1">
        <v>0.97880813734663397</v>
      </c>
      <c r="C4296" s="1">
        <v>8.8278372979410202E-6</v>
      </c>
      <c r="D4296" s="1">
        <v>0.60990767609186103</v>
      </c>
      <c r="E4296" s="1">
        <v>3.9789986744996203E-2</v>
      </c>
      <c r="F4296" s="1">
        <v>0.95377677564824503</v>
      </c>
      <c r="G4296" s="1">
        <v>0.64351844691726301</v>
      </c>
      <c r="H4296" s="1">
        <v>0.58570328731242405</v>
      </c>
      <c r="I4296" s="1">
        <v>0.216436488959342</v>
      </c>
      <c r="J4296" s="1">
        <v>6.1228725115931998E-7</v>
      </c>
      <c r="K4296" s="1">
        <v>6.1228725115931998E-7</v>
      </c>
    </row>
    <row r="4297" spans="1:11" x14ac:dyDescent="0.3">
      <c r="A4297" t="s">
        <v>42</v>
      </c>
      <c r="B4297" s="1">
        <v>0.980313532821115</v>
      </c>
      <c r="C4297" s="1">
        <v>7.8207058358266301E-6</v>
      </c>
      <c r="D4297" s="1">
        <v>0.52073485898636895</v>
      </c>
      <c r="E4297" s="1">
        <v>9.7678621044551994E-2</v>
      </c>
      <c r="F4297" s="1">
        <v>0.96956031567079404</v>
      </c>
      <c r="G4297" s="1">
        <v>0.55207648646349505</v>
      </c>
      <c r="H4297" s="1">
        <v>0.53170082977336897</v>
      </c>
      <c r="I4297" s="1">
        <v>0.22483265857951301</v>
      </c>
      <c r="J4297" s="1">
        <v>6.0967826642944899E-7</v>
      </c>
      <c r="K4297" s="1">
        <v>6.0967826642944899E-7</v>
      </c>
    </row>
    <row r="4298" spans="1:11" x14ac:dyDescent="0.3">
      <c r="A4298" t="s">
        <v>42</v>
      </c>
      <c r="B4298" s="1">
        <v>0.97910921644186799</v>
      </c>
      <c r="C4298" s="1">
        <v>8.6630339677767792E-6</v>
      </c>
      <c r="D4298" s="1">
        <v>0.592670720992584</v>
      </c>
      <c r="E4298" s="1">
        <v>4.8801568084222702E-2</v>
      </c>
      <c r="F4298" s="1">
        <v>0.97745208568207298</v>
      </c>
      <c r="G4298" s="1">
        <v>0.51633099283157102</v>
      </c>
      <c r="H4298" s="1">
        <v>0.27080693302539099</v>
      </c>
      <c r="I4298" s="1">
        <v>0.24184177821497599</v>
      </c>
      <c r="J4298" s="1">
        <v>3.2611841966018203E-7</v>
      </c>
      <c r="K4298" s="1">
        <v>3.2611841966018203E-7</v>
      </c>
    </row>
    <row r="4299" spans="1:11" x14ac:dyDescent="0.3">
      <c r="A4299" t="s">
        <v>42</v>
      </c>
      <c r="B4299" s="1">
        <v>0.980614611915537</v>
      </c>
      <c r="C4299" s="1">
        <v>7.5643451000157E-6</v>
      </c>
      <c r="D4299" s="1">
        <v>0.50180433407824798</v>
      </c>
      <c r="E4299" s="1">
        <v>0.113562762794751</v>
      </c>
      <c r="F4299" s="1">
        <v>0.94870349492671602</v>
      </c>
      <c r="G4299" s="1">
        <v>0.447998909656114</v>
      </c>
      <c r="H4299" s="1">
        <v>0.50360168242526904</v>
      </c>
      <c r="I4299" s="1">
        <v>0.25765153600966301</v>
      </c>
      <c r="J4299" s="1">
        <v>6.1591641581581104E-7</v>
      </c>
      <c r="K4299" s="1">
        <v>6.1591641581581104E-7</v>
      </c>
    </row>
    <row r="4300" spans="1:11" x14ac:dyDescent="0.3">
      <c r="A4300" t="s">
        <v>42</v>
      </c>
      <c r="B4300" s="1">
        <v>0.97971137463149205</v>
      </c>
      <c r="C4300" s="1">
        <v>8.2784928640603799E-6</v>
      </c>
      <c r="D4300" s="1">
        <v>0.55737540518939899</v>
      </c>
      <c r="E4300" s="1">
        <v>7.0511286765065503E-2</v>
      </c>
      <c r="F4300" s="1">
        <v>0.94983089064261494</v>
      </c>
      <c r="G4300" s="1">
        <v>0.42268611242141502</v>
      </c>
      <c r="H4300" s="1">
        <v>0.53590073360122203</v>
      </c>
      <c r="I4300" s="1">
        <v>0.234562394296393</v>
      </c>
      <c r="J4300" s="1">
        <v>6.1578262172707101E-7</v>
      </c>
      <c r="K4300" s="1">
        <v>6.1578262172707101E-7</v>
      </c>
    </row>
    <row r="4301" spans="1:11" x14ac:dyDescent="0.3">
      <c r="A4301" t="s">
        <v>42</v>
      </c>
      <c r="B4301" s="1">
        <v>0.98121677010600505</v>
      </c>
      <c r="C4301" s="1">
        <v>6.9966891850057898E-6</v>
      </c>
      <c r="D4301" s="1">
        <v>0.46247502864743201</v>
      </c>
      <c r="E4301" s="1">
        <v>0.15058811796670099</v>
      </c>
      <c r="F4301" s="1">
        <v>0.97914317925591399</v>
      </c>
      <c r="G4301" s="1">
        <v>0.37945900384327003</v>
      </c>
      <c r="H4301" s="1">
        <v>0.28169724352631798</v>
      </c>
      <c r="I4301" s="1">
        <v>0.24558763782995499</v>
      </c>
      <c r="J4301" s="1">
        <v>6.2484717123750099E-7</v>
      </c>
      <c r="K4301" s="1">
        <v>6.2484717123750099E-7</v>
      </c>
    </row>
    <row r="4302" spans="1:11" x14ac:dyDescent="0.3">
      <c r="A4302" t="s">
        <v>43</v>
      </c>
      <c r="B4302" s="1">
        <v>0.50549127212763301</v>
      </c>
      <c r="C4302" s="1">
        <v>6.04840175267028E-2</v>
      </c>
      <c r="D4302" s="1">
        <v>0.78097704924134603</v>
      </c>
      <c r="E4302" s="1">
        <v>0.233602228963459</v>
      </c>
      <c r="F4302" s="1">
        <v>0.362585835810187</v>
      </c>
      <c r="G4302" s="1">
        <v>5.3682037164486197E-2</v>
      </c>
      <c r="H4302" s="1">
        <v>0.495965849228655</v>
      </c>
      <c r="I4302" s="1">
        <v>0.35220948049212902</v>
      </c>
      <c r="J4302" s="1">
        <v>3.6081125022174999E-6</v>
      </c>
      <c r="K4302" s="1">
        <v>3.6081125022174999E-6</v>
      </c>
    </row>
    <row r="4303" spans="1:11" x14ac:dyDescent="0.3">
      <c r="A4303" t="s">
        <v>43</v>
      </c>
      <c r="B4303" s="1">
        <v>0.61084842720402399</v>
      </c>
      <c r="C4303" s="1">
        <v>7.8618387029632697E-2</v>
      </c>
      <c r="D4303" s="1">
        <v>0.716045594120999</v>
      </c>
      <c r="E4303" s="1">
        <v>0.182275412794076</v>
      </c>
      <c r="F4303" s="1">
        <v>0.34890335143999002</v>
      </c>
      <c r="G4303" s="1">
        <v>0.46317962835512599</v>
      </c>
      <c r="H4303" s="1">
        <v>0.44124617967651097</v>
      </c>
      <c r="I4303" s="1">
        <v>0.16330406587673499</v>
      </c>
      <c r="J4303" s="1">
        <v>3.61024370521587E-6</v>
      </c>
      <c r="K4303" s="1">
        <v>3.61024370521587E-6</v>
      </c>
    </row>
    <row r="4304" spans="1:11" x14ac:dyDescent="0.3">
      <c r="A4304" t="s">
        <v>43</v>
      </c>
      <c r="B4304" s="1">
        <v>0.42693015649282801</v>
      </c>
      <c r="C4304" s="1">
        <v>6.5712354629443595E-2</v>
      </c>
      <c r="D4304" s="1">
        <v>0.79475909506284004</v>
      </c>
      <c r="E4304" s="1">
        <v>0.18061159948534999</v>
      </c>
      <c r="F4304" s="1">
        <v>0.34662293737828997</v>
      </c>
      <c r="G4304" s="1">
        <v>0.24260151410873901</v>
      </c>
      <c r="H4304" s="1">
        <v>0.57946857095895599</v>
      </c>
      <c r="I4304" s="1">
        <v>0.316341480350253</v>
      </c>
      <c r="J4304" s="1">
        <v>3.6118336503098698E-6</v>
      </c>
      <c r="K4304" s="1">
        <v>3.6118336503098698E-6</v>
      </c>
    </row>
    <row r="4305" spans="1:11" x14ac:dyDescent="0.3">
      <c r="A4305" t="s">
        <v>43</v>
      </c>
      <c r="B4305" s="1">
        <v>0.55238434115001001</v>
      </c>
      <c r="C4305" s="1">
        <v>8.8884876488711101E-2</v>
      </c>
      <c r="D4305" s="1">
        <v>0.72032556099675205</v>
      </c>
      <c r="E4305" s="1">
        <v>0.14353100818419701</v>
      </c>
      <c r="F4305" s="1">
        <v>0.36942707799528302</v>
      </c>
      <c r="G4305" s="1">
        <v>0.16896077081899499</v>
      </c>
      <c r="H4305" s="1">
        <v>0.54793044495115595</v>
      </c>
      <c r="I4305" s="1">
        <v>0.33658671902419302</v>
      </c>
      <c r="J4305" s="1">
        <v>2.9332653813565302E-6</v>
      </c>
      <c r="K4305" s="1">
        <v>2.9332653813565302E-6</v>
      </c>
    </row>
    <row r="4306" spans="1:11" x14ac:dyDescent="0.3">
      <c r="A4306" t="s">
        <v>43</v>
      </c>
      <c r="B4306" s="1">
        <v>0.49879226226729301</v>
      </c>
      <c r="C4306" s="1">
        <v>6.2706541184299705E-2</v>
      </c>
      <c r="D4306" s="1">
        <v>0.71866326526703705</v>
      </c>
      <c r="E4306" s="1">
        <v>0.209723376927858</v>
      </c>
      <c r="F4306" s="1">
        <v>0.36828687096443502</v>
      </c>
      <c r="G4306" s="1">
        <v>0.34196490020646703</v>
      </c>
      <c r="H4306" s="1">
        <v>0.18230618388411701</v>
      </c>
      <c r="I4306" s="1">
        <v>0.26476333888681602</v>
      </c>
      <c r="J4306" s="1">
        <v>3.6123072509761499E-6</v>
      </c>
      <c r="K4306" s="1">
        <v>3.6123072509761499E-6</v>
      </c>
    </row>
    <row r="4307" spans="1:11" x14ac:dyDescent="0.3">
      <c r="A4307" t="s">
        <v>43</v>
      </c>
      <c r="B4307" s="1">
        <v>0.62424644692470299</v>
      </c>
      <c r="C4307" s="1">
        <v>7.45277094591318E-2</v>
      </c>
      <c r="D4307" s="1">
        <v>0.67069711839624002</v>
      </c>
      <c r="E4307" s="1">
        <v>0.13042898334369599</v>
      </c>
      <c r="F4307" s="1">
        <v>0.361445628779336</v>
      </c>
      <c r="G4307" s="1">
        <v>0.46034067446662003</v>
      </c>
      <c r="H4307" s="1">
        <v>0.58177432477222102</v>
      </c>
      <c r="I4307" s="1">
        <v>0.15987816395611601</v>
      </c>
      <c r="J4307" s="1">
        <v>2.9335360103087201E-6</v>
      </c>
      <c r="K4307" s="1">
        <v>2.9335360103087201E-6</v>
      </c>
    </row>
    <row r="4308" spans="1:11" x14ac:dyDescent="0.3">
      <c r="A4308" t="s">
        <v>43</v>
      </c>
      <c r="B4308" s="1">
        <v>0.77771467281593798</v>
      </c>
      <c r="C4308" s="1">
        <v>4.1027602522770497E-2</v>
      </c>
      <c r="D4308" s="1">
        <v>0.54638207950530104</v>
      </c>
      <c r="E4308" s="1">
        <v>0.442078695433896</v>
      </c>
      <c r="F4308" s="1">
        <v>0.35916521471763602</v>
      </c>
      <c r="G4308" s="1">
        <v>0.50094631796283595</v>
      </c>
      <c r="H4308" s="1">
        <v>0.46705548009297199</v>
      </c>
      <c r="I4308" s="1">
        <v>0.22742068492344999</v>
      </c>
      <c r="J4308" s="1">
        <v>2.9316077790244801E-6</v>
      </c>
      <c r="K4308" s="1">
        <v>2.9316077790244801E-6</v>
      </c>
    </row>
    <row r="4309" spans="1:11" x14ac:dyDescent="0.3">
      <c r="A4309" t="s">
        <v>43</v>
      </c>
      <c r="B4309" s="1">
        <v>0.56821836445653295</v>
      </c>
      <c r="C4309" s="1">
        <v>7.8610958530171707E-2</v>
      </c>
      <c r="D4309" s="1">
        <v>0.66159844061178696</v>
      </c>
      <c r="E4309" s="1">
        <v>0.166447166480019</v>
      </c>
      <c r="F4309" s="1">
        <v>0.37512811314953298</v>
      </c>
      <c r="G4309" s="1">
        <v>0.53535788024776298</v>
      </c>
      <c r="H4309" s="1">
        <v>0.39004230333770801</v>
      </c>
      <c r="I4309" s="1">
        <v>8.4840002781299301E-2</v>
      </c>
      <c r="J4309" s="1">
        <v>3.60763890155121E-6</v>
      </c>
      <c r="K4309" s="1">
        <v>3.60763890155121E-6</v>
      </c>
    </row>
    <row r="4310" spans="1:11" x14ac:dyDescent="0.3">
      <c r="A4310" t="s">
        <v>43</v>
      </c>
      <c r="B4310" s="1">
        <v>0.35202304623636599</v>
      </c>
      <c r="C4310" s="1">
        <v>6.8619285650640696E-2</v>
      </c>
      <c r="D4310" s="1">
        <v>0.85106904173249398</v>
      </c>
      <c r="E4310" s="1">
        <v>0.18040160372009501</v>
      </c>
      <c r="F4310" s="1">
        <v>0.35004355847084101</v>
      </c>
      <c r="G4310" s="1">
        <v>0.30824156916723999</v>
      </c>
      <c r="H4310" s="1">
        <v>0.65064707939219502</v>
      </c>
      <c r="I4310" s="1">
        <v>0.27829783875115699</v>
      </c>
      <c r="J4310" s="1">
        <v>3.6109202775962898E-6</v>
      </c>
      <c r="K4310" s="1">
        <v>3.6109202775962898E-6</v>
      </c>
    </row>
    <row r="4311" spans="1:11" x14ac:dyDescent="0.3">
      <c r="A4311" t="s">
        <v>43</v>
      </c>
      <c r="B4311" s="1">
        <v>0.61693843616778898</v>
      </c>
      <c r="C4311" s="1">
        <v>5.6619871289253297E-2</v>
      </c>
      <c r="D4311" s="1">
        <v>0.71825499520873304</v>
      </c>
      <c r="E4311" s="1">
        <v>0.21942125474556601</v>
      </c>
      <c r="F4311" s="1">
        <v>0.35802500768678802</v>
      </c>
      <c r="G4311" s="1">
        <v>0.62697866483138098</v>
      </c>
      <c r="H4311" s="1">
        <v>0.44982243341565997</v>
      </c>
      <c r="I4311" s="1">
        <v>0.13108977647355799</v>
      </c>
      <c r="J4311" s="1">
        <v>3.6101760479778201E-6</v>
      </c>
      <c r="K4311" s="1">
        <v>3.6101760479778201E-6</v>
      </c>
    </row>
    <row r="4312" spans="1:11" x14ac:dyDescent="0.3">
      <c r="A4312" t="s">
        <v>43</v>
      </c>
      <c r="B4312" s="1">
        <v>0.28746895121842397</v>
      </c>
      <c r="C4312" s="1">
        <v>7.5696674810528802E-2</v>
      </c>
      <c r="D4312" s="1">
        <v>0.79353739364631204</v>
      </c>
      <c r="E4312" s="1">
        <v>0.133314049861086</v>
      </c>
      <c r="F4312" s="1">
        <v>0.35346417956338899</v>
      </c>
      <c r="G4312" s="1">
        <v>0.89470061940811896</v>
      </c>
      <c r="H4312" s="1">
        <v>0.48942163018463603</v>
      </c>
      <c r="I4312" s="1">
        <v>4.3032665384415497E-2</v>
      </c>
      <c r="J4312" s="1">
        <v>3.6120366220239998E-6</v>
      </c>
      <c r="K4312" s="1">
        <v>3.6120366220239998E-6</v>
      </c>
    </row>
    <row r="4313" spans="1:11" x14ac:dyDescent="0.3">
      <c r="A4313" t="s">
        <v>43</v>
      </c>
      <c r="B4313" s="1">
        <v>0.57065436804198699</v>
      </c>
      <c r="C4313" s="1">
        <v>7.4304248067184595E-2</v>
      </c>
      <c r="D4313" s="1">
        <v>0.80341600841342697</v>
      </c>
      <c r="E4313" s="1">
        <v>0.15851001399112299</v>
      </c>
      <c r="F4313" s="1">
        <v>0.33864148816234402</v>
      </c>
      <c r="G4313" s="1">
        <v>9.3513420509290901E-2</v>
      </c>
      <c r="H4313" s="1">
        <v>0.71675963213629001</v>
      </c>
      <c r="I4313" s="1">
        <v>0.40581006363906402</v>
      </c>
      <c r="J4313" s="1">
        <v>2.8766701017334998E-6</v>
      </c>
      <c r="K4313" s="1">
        <v>2.8766701017334998E-6</v>
      </c>
    </row>
    <row r="4314" spans="1:11" x14ac:dyDescent="0.3">
      <c r="A4314" t="s">
        <v>43</v>
      </c>
      <c r="B4314" s="1">
        <v>0.35872205609670499</v>
      </c>
      <c r="C4314" s="1">
        <v>5.1462370234943697E-2</v>
      </c>
      <c r="D4314" s="1">
        <v>0.86635624619403695</v>
      </c>
      <c r="E4314" s="1">
        <v>0.31969193587343098</v>
      </c>
      <c r="F4314" s="1">
        <v>0.35688480065593697</v>
      </c>
      <c r="G4314" s="1">
        <v>0.66956297315897895</v>
      </c>
      <c r="H4314" s="1">
        <v>0.45697802341268301</v>
      </c>
      <c r="I4314" s="1">
        <v>9.7243116748039093E-2</v>
      </c>
      <c r="J4314" s="1">
        <v>3.60977010454955E-6</v>
      </c>
      <c r="K4314" s="1">
        <v>3.60977010454955E-6</v>
      </c>
    </row>
    <row r="4315" spans="1:11" x14ac:dyDescent="0.3">
      <c r="A4315" t="s">
        <v>43</v>
      </c>
      <c r="B4315" s="1">
        <v>0.439719175316932</v>
      </c>
      <c r="C4315" s="1">
        <v>5.77494201128982E-2</v>
      </c>
      <c r="D4315" s="1">
        <v>0.756551980188095</v>
      </c>
      <c r="E4315" s="1">
        <v>0.19273762825287499</v>
      </c>
      <c r="F4315" s="1">
        <v>0.35802500768678802</v>
      </c>
      <c r="G4315" s="1">
        <v>0.52856159669648894</v>
      </c>
      <c r="H4315" s="1">
        <v>0.47962343103205002</v>
      </c>
      <c r="I4315" s="1">
        <v>0.142589119353736</v>
      </c>
      <c r="J4315" s="1">
        <v>3.6118336503098698E-6</v>
      </c>
      <c r="K4315" s="1">
        <v>3.6118336503098698E-6</v>
      </c>
    </row>
    <row r="4316" spans="1:11" x14ac:dyDescent="0.3">
      <c r="A4316" t="s">
        <v>43</v>
      </c>
      <c r="B4316" s="1">
        <v>0.40744212780838401</v>
      </c>
      <c r="C4316" s="1">
        <v>6.1037554438065203E-2</v>
      </c>
      <c r="D4316" s="1">
        <v>0.70239583086451596</v>
      </c>
      <c r="E4316" s="1">
        <v>0.14548782771376501</v>
      </c>
      <c r="F4316" s="1">
        <v>0.39109101158142801</v>
      </c>
      <c r="G4316" s="1">
        <v>0.48305230557466999</v>
      </c>
      <c r="H4316" s="1">
        <v>0.20633948313123501</v>
      </c>
      <c r="I4316" s="1">
        <v>0.32708674306195501</v>
      </c>
      <c r="J4316" s="1">
        <v>3.6112247351674998E-6</v>
      </c>
      <c r="K4316" s="1">
        <v>3.6112247351674998E-6</v>
      </c>
    </row>
    <row r="4317" spans="1:11" x14ac:dyDescent="0.3">
      <c r="A4317" t="s">
        <v>43</v>
      </c>
      <c r="B4317" s="1">
        <v>0.57674437700575198</v>
      </c>
      <c r="C4317" s="1">
        <v>7.5969293160643797E-2</v>
      </c>
      <c r="D4317" s="1">
        <v>0.773782377836156</v>
      </c>
      <c r="E4317" s="1">
        <v>0.128129969402068</v>
      </c>
      <c r="F4317" s="1">
        <v>0.34776314440914102</v>
      </c>
      <c r="G4317" s="1">
        <v>0.10314865794906899</v>
      </c>
      <c r="H4317" s="1">
        <v>0.46209549451690801</v>
      </c>
      <c r="I4317" s="1">
        <v>0.43653295205793002</v>
      </c>
      <c r="J4317" s="1">
        <v>3.6113938782625699E-6</v>
      </c>
      <c r="K4317" s="1">
        <v>3.6113938782625699E-6</v>
      </c>
    </row>
    <row r="4318" spans="1:11" x14ac:dyDescent="0.3">
      <c r="A4318" t="s">
        <v>43</v>
      </c>
      <c r="B4318" s="1">
        <v>0.48843924702861002</v>
      </c>
      <c r="C4318" s="1">
        <v>5.1709595245064702E-2</v>
      </c>
      <c r="D4318" s="1">
        <v>0.72177102398361104</v>
      </c>
      <c r="E4318" s="1">
        <v>0.24611501835574201</v>
      </c>
      <c r="F4318" s="1">
        <v>0.30671569129855297</v>
      </c>
      <c r="G4318" s="1">
        <v>0.38188231245698401</v>
      </c>
      <c r="H4318" s="1">
        <v>0.84443828677315202</v>
      </c>
      <c r="I4318" s="1">
        <v>0.49080111477083499</v>
      </c>
      <c r="J4318" s="1">
        <v>2.9336713247847999E-6</v>
      </c>
      <c r="K4318" s="1">
        <v>2.9336713247847999E-6</v>
      </c>
    </row>
    <row r="4319" spans="1:11" x14ac:dyDescent="0.3">
      <c r="A4319" t="s">
        <v>43</v>
      </c>
      <c r="B4319" s="1">
        <v>0.47504122730793102</v>
      </c>
      <c r="C4319" s="1">
        <v>6.9293005071138905E-2</v>
      </c>
      <c r="D4319" s="1">
        <v>0.79500704864712901</v>
      </c>
      <c r="E4319" s="1">
        <v>0.15751939799694301</v>
      </c>
      <c r="F4319" s="1">
        <v>0.33522086706979498</v>
      </c>
      <c r="G4319" s="1">
        <v>0.15141087405368001</v>
      </c>
      <c r="H4319" s="1">
        <v>0.50666868592145498</v>
      </c>
      <c r="I4319" s="1">
        <v>0.26965176620355202</v>
      </c>
      <c r="J4319" s="1">
        <v>3.6117659930718098E-6</v>
      </c>
      <c r="K4319" s="1">
        <v>3.6117659930718098E-6</v>
      </c>
    </row>
    <row r="4320" spans="1:11" x14ac:dyDescent="0.3">
      <c r="A4320" t="s">
        <v>43</v>
      </c>
      <c r="B4320" s="1">
        <v>0.56700036266338305</v>
      </c>
      <c r="C4320" s="1">
        <v>7.4446905577240499E-2</v>
      </c>
      <c r="D4320" s="1">
        <v>0.69620460387004801</v>
      </c>
      <c r="E4320" s="1">
        <v>0.16548159823172401</v>
      </c>
      <c r="F4320" s="1">
        <v>0.32609921082299698</v>
      </c>
      <c r="G4320" s="1">
        <v>0.61114934618031602</v>
      </c>
      <c r="H4320" s="1">
        <v>0.65873329037245798</v>
      </c>
      <c r="I4320" s="1">
        <v>0.17764569337578601</v>
      </c>
      <c r="J4320" s="1">
        <v>2.9359040136402199E-6</v>
      </c>
      <c r="K4320" s="1">
        <v>2.9359040136402199E-6</v>
      </c>
    </row>
    <row r="4321" spans="1:11" x14ac:dyDescent="0.3">
      <c r="A4321" t="s">
        <v>43</v>
      </c>
      <c r="B4321" s="1">
        <v>0.54812133487551395</v>
      </c>
      <c r="C4321" s="1">
        <v>5.7459253827831999E-2</v>
      </c>
      <c r="D4321" s="1">
        <v>0.73251620946394302</v>
      </c>
      <c r="E4321" s="1">
        <v>0.194918213715156</v>
      </c>
      <c r="F4321" s="1">
        <v>0.34092190222404301</v>
      </c>
      <c r="G4321" s="1">
        <v>0.57389883000688202</v>
      </c>
      <c r="H4321" s="1">
        <v>0.53189110649268501</v>
      </c>
      <c r="I4321" s="1">
        <v>0.14560570199461401</v>
      </c>
      <c r="J4321" s="1">
        <v>3.61193513616691E-6</v>
      </c>
      <c r="K4321" s="1">
        <v>3.61193513616691E-6</v>
      </c>
    </row>
    <row r="4322" spans="1:11" x14ac:dyDescent="0.3">
      <c r="A4322" t="s">
        <v>43</v>
      </c>
      <c r="B4322" s="1">
        <v>0.66383150519016598</v>
      </c>
      <c r="C4322" s="1">
        <v>6.1202914352086003E-2</v>
      </c>
      <c r="D4322" s="1">
        <v>0.64641263633076596</v>
      </c>
      <c r="E4322" s="1">
        <v>0.25769750444744099</v>
      </c>
      <c r="F4322" s="1">
        <v>0.35004355847084101</v>
      </c>
      <c r="G4322" s="1">
        <v>0.45208189951823602</v>
      </c>
      <c r="H4322" s="1">
        <v>0.53170716386287198</v>
      </c>
      <c r="I4322" s="1">
        <v>0.152792548866197</v>
      </c>
      <c r="J4322" s="1">
        <v>3.6096009614544498E-6</v>
      </c>
      <c r="K4322" s="1">
        <v>3.6096009614544498E-6</v>
      </c>
    </row>
    <row r="4323" spans="1:11" x14ac:dyDescent="0.3">
      <c r="A4323" t="s">
        <v>43</v>
      </c>
      <c r="B4323" s="1">
        <v>0.32400900500228103</v>
      </c>
      <c r="C4323" s="1">
        <v>6.9044074538182607E-2</v>
      </c>
      <c r="D4323" s="1">
        <v>0.89687205397397296</v>
      </c>
      <c r="E4323" s="1">
        <v>0.17752999837378</v>
      </c>
      <c r="F4323" s="1">
        <v>0.37740852721123003</v>
      </c>
      <c r="G4323" s="1">
        <v>0.46722298692360498</v>
      </c>
      <c r="H4323" s="1">
        <v>0.36941496403061902</v>
      </c>
      <c r="I4323" s="1">
        <v>0.17833532044108</v>
      </c>
      <c r="J4323" s="1">
        <v>3.60851844564572E-6</v>
      </c>
      <c r="K4323" s="1">
        <v>3.60851844564572E-6</v>
      </c>
    </row>
    <row r="4324" spans="1:11" x14ac:dyDescent="0.3">
      <c r="A4324" t="s">
        <v>43</v>
      </c>
      <c r="B4324" s="1">
        <v>0.43362916635316701</v>
      </c>
      <c r="C4324" s="1">
        <v>7.4657897702235701E-2</v>
      </c>
      <c r="D4324" s="1">
        <v>0.74246437777338803</v>
      </c>
      <c r="E4324" s="1">
        <v>0.14755061714742401</v>
      </c>
      <c r="F4324" s="1">
        <v>0.30671569129855297</v>
      </c>
      <c r="G4324" s="1">
        <v>0.124483826565725</v>
      </c>
      <c r="H4324" s="1">
        <v>0.63974092098530799</v>
      </c>
      <c r="I4324" s="1">
        <v>0.23315256649631499</v>
      </c>
      <c r="J4324" s="1">
        <v>3.6119689647859699E-6</v>
      </c>
      <c r="K4324" s="1">
        <v>3.6119689647859699E-6</v>
      </c>
    </row>
    <row r="4325" spans="1:11" x14ac:dyDescent="0.3">
      <c r="A4325" t="s">
        <v>43</v>
      </c>
      <c r="B4325" s="1">
        <v>0.61328443078960804</v>
      </c>
      <c r="C4325" s="1">
        <v>6.3484259597251097E-2</v>
      </c>
      <c r="D4325" s="1">
        <v>0.74367655339199401</v>
      </c>
      <c r="E4325" s="1">
        <v>0.21822820043410701</v>
      </c>
      <c r="F4325" s="1">
        <v>0.40477349595162199</v>
      </c>
      <c r="G4325" s="1">
        <v>0.193995182381278</v>
      </c>
      <c r="H4325" s="1">
        <v>0.259244155601076</v>
      </c>
      <c r="I4325" s="1">
        <v>0.30638439409454399</v>
      </c>
      <c r="J4325" s="1">
        <v>3.6101760479778201E-6</v>
      </c>
      <c r="K4325" s="1">
        <v>3.6101760479778201E-6</v>
      </c>
    </row>
    <row r="4326" spans="1:11" x14ac:dyDescent="0.3">
      <c r="A4326" t="s">
        <v>43</v>
      </c>
      <c r="B4326" s="1">
        <v>0.31304698886705501</v>
      </c>
      <c r="C4326" s="1">
        <v>6.3594891178508695E-2</v>
      </c>
      <c r="D4326" s="1">
        <v>0.77959160768465097</v>
      </c>
      <c r="E4326" s="1">
        <v>0.212911488710121</v>
      </c>
      <c r="F4326" s="1">
        <v>0.312416726452803</v>
      </c>
      <c r="G4326" s="1">
        <v>0.152099105299381</v>
      </c>
      <c r="H4326" s="1">
        <v>0.811917827415926</v>
      </c>
      <c r="I4326" s="1">
        <v>0.55654030056105797</v>
      </c>
      <c r="J4326" s="1">
        <v>2.9322505227859002E-6</v>
      </c>
      <c r="K4326" s="1">
        <v>2.9322505227859002E-6</v>
      </c>
    </row>
    <row r="4327" spans="1:11" x14ac:dyDescent="0.3">
      <c r="A4327" t="s">
        <v>43</v>
      </c>
      <c r="B4327" s="1">
        <v>0.26615391984467901</v>
      </c>
      <c r="C4327" s="1">
        <v>6.1223115322558898E-2</v>
      </c>
      <c r="D4327" s="1">
        <v>0.71377433109131205</v>
      </c>
      <c r="E4327" s="1">
        <v>0.124075242256591</v>
      </c>
      <c r="F4327" s="1">
        <v>0.342062109254892</v>
      </c>
      <c r="G4327" s="1">
        <v>0.40502408809359702</v>
      </c>
      <c r="H4327" s="1">
        <v>0.58722707118594797</v>
      </c>
      <c r="I4327" s="1">
        <v>0.31766747168791998</v>
      </c>
      <c r="J4327" s="1">
        <v>2.8803912498258702E-6</v>
      </c>
      <c r="K4327" s="1">
        <v>2.8803912498258702E-6</v>
      </c>
    </row>
    <row r="4328" spans="1:11" x14ac:dyDescent="0.3">
      <c r="A4328" t="s">
        <v>43</v>
      </c>
      <c r="B4328" s="1">
        <v>0.35385004892566702</v>
      </c>
      <c r="C4328" s="1">
        <v>6.6554049098977094E-2</v>
      </c>
      <c r="D4328" s="1">
        <v>0.800455805038087</v>
      </c>
      <c r="E4328" s="1">
        <v>0.23786412513871599</v>
      </c>
      <c r="F4328" s="1">
        <v>0.35802500768678802</v>
      </c>
      <c r="G4328" s="1">
        <v>0.240880935994495</v>
      </c>
      <c r="H4328" s="1">
        <v>0.66672158457625696</v>
      </c>
      <c r="I4328" s="1">
        <v>0.336789088181222</v>
      </c>
      <c r="J4328" s="1">
        <v>3.60875524597892E-6</v>
      </c>
      <c r="K4328" s="1">
        <v>3.60875524597892E-6</v>
      </c>
    </row>
    <row r="4329" spans="1:11" x14ac:dyDescent="0.3">
      <c r="A4329" t="s">
        <v>43</v>
      </c>
      <c r="B4329" s="1">
        <v>0.61876543885722002</v>
      </c>
      <c r="C4329" s="1">
        <v>6.1329653649011398E-2</v>
      </c>
      <c r="D4329" s="1">
        <v>0.72224460323995099</v>
      </c>
      <c r="E4329" s="1">
        <v>0.21275538392389301</v>
      </c>
      <c r="F4329" s="1">
        <v>0.36486624987188399</v>
      </c>
      <c r="G4329" s="1">
        <v>0.79181004817618394</v>
      </c>
      <c r="H4329" s="1">
        <v>0.33828508574501298</v>
      </c>
      <c r="I4329" s="1">
        <v>8.5760365005596195E-2</v>
      </c>
      <c r="J4329" s="1">
        <v>3.6076050729321502E-6</v>
      </c>
      <c r="K4329" s="1">
        <v>3.6076050729321502E-6</v>
      </c>
    </row>
    <row r="4330" spans="1:11" x14ac:dyDescent="0.3">
      <c r="A4330" t="s">
        <v>43</v>
      </c>
      <c r="B4330" s="1">
        <v>0.182111796142293</v>
      </c>
      <c r="C4330" s="1">
        <v>6.7802188610444694E-2</v>
      </c>
      <c r="D4330" s="1">
        <v>0.88998471919887501</v>
      </c>
      <c r="E4330" s="1">
        <v>0.202758732737677</v>
      </c>
      <c r="F4330" s="1">
        <v>0.39565183970482598</v>
      </c>
      <c r="G4330" s="1">
        <v>0.54843427391603305</v>
      </c>
      <c r="H4330" s="1">
        <v>0.17090146087830699</v>
      </c>
      <c r="I4330" s="1">
        <v>0.20868106890492399</v>
      </c>
      <c r="J4330" s="1">
        <v>3.60723295812292E-6</v>
      </c>
      <c r="K4330" s="1">
        <v>3.60723295812292E-6</v>
      </c>
    </row>
    <row r="4331" spans="1:11" x14ac:dyDescent="0.3">
      <c r="A4331" t="s">
        <v>43</v>
      </c>
      <c r="B4331" s="1">
        <v>0.463470210276554</v>
      </c>
      <c r="C4331" s="1">
        <v>6.4435259130281294E-2</v>
      </c>
      <c r="D4331" s="1">
        <v>0.78978695943033705</v>
      </c>
      <c r="E4331" s="1">
        <v>0.19969236037709601</v>
      </c>
      <c r="F4331" s="1">
        <v>0.35004355847084101</v>
      </c>
      <c r="G4331" s="1">
        <v>8.8695801789402007E-2</v>
      </c>
      <c r="H4331" s="1">
        <v>0.51215743711223105</v>
      </c>
      <c r="I4331" s="1">
        <v>0.31956142583869002</v>
      </c>
      <c r="J4331" s="1">
        <v>2.8786998188747602E-6</v>
      </c>
      <c r="K4331" s="1">
        <v>2.8786998188747602E-6</v>
      </c>
    </row>
    <row r="4332" spans="1:11" x14ac:dyDescent="0.3">
      <c r="A4332" t="s">
        <v>43</v>
      </c>
      <c r="B4332" s="1">
        <v>0.25336490102057402</v>
      </c>
      <c r="C4332" s="1">
        <v>5.7962875770877803E-2</v>
      </c>
      <c r="D4332" s="1">
        <v>0.89314479517011103</v>
      </c>
      <c r="E4332" s="1">
        <v>0.25063413302707699</v>
      </c>
      <c r="F4332" s="1">
        <v>0.35004355847084101</v>
      </c>
      <c r="G4332" s="1">
        <v>0.47479353062628799</v>
      </c>
      <c r="H4332" s="1">
        <v>0.45727279255224101</v>
      </c>
      <c r="I4332" s="1">
        <v>0.22084585379083299</v>
      </c>
      <c r="J4332" s="1">
        <v>3.6098715904066402E-6</v>
      </c>
      <c r="K4332" s="1">
        <v>3.6098715904066402E-6</v>
      </c>
    </row>
    <row r="4333" spans="1:11" x14ac:dyDescent="0.3">
      <c r="A4333" t="s">
        <v>43</v>
      </c>
      <c r="B4333" s="1">
        <v>0.47077822103317601</v>
      </c>
      <c r="C4333" s="1">
        <v>6.7233529396608205E-2</v>
      </c>
      <c r="D4333" s="1">
        <v>0.773451597194586</v>
      </c>
      <c r="E4333" s="1">
        <v>0.165257899918789</v>
      </c>
      <c r="F4333" s="1">
        <v>0.35574459362508898</v>
      </c>
      <c r="G4333" s="1">
        <v>6.09084652443233E-2</v>
      </c>
      <c r="H4333" s="1">
        <v>0.48365583914018101</v>
      </c>
      <c r="I4333" s="1">
        <v>0.44964725786383902</v>
      </c>
      <c r="J4333" s="1">
        <v>3.6119689647859699E-6</v>
      </c>
      <c r="K4333" s="1">
        <v>3.6119689647859699E-6</v>
      </c>
    </row>
    <row r="4334" spans="1:11" x14ac:dyDescent="0.3">
      <c r="A4334" t="s">
        <v>43</v>
      </c>
      <c r="B4334" s="1">
        <v>0.52254329722685</v>
      </c>
      <c r="C4334" s="1">
        <v>7.9408195704462003E-2</v>
      </c>
      <c r="D4334" s="1">
        <v>0.74003015361935998</v>
      </c>
      <c r="E4334" s="1">
        <v>0.147519533916805</v>
      </c>
      <c r="F4334" s="1">
        <v>0.36486624987188399</v>
      </c>
      <c r="G4334" s="1">
        <v>0.53441156228492803</v>
      </c>
      <c r="H4334" s="1">
        <v>0.28218674765972401</v>
      </c>
      <c r="I4334" s="1">
        <v>0.19824184890841301</v>
      </c>
      <c r="J4334" s="1">
        <v>3.6113262210245201E-6</v>
      </c>
      <c r="K4334" s="1">
        <v>3.6113262210245201E-6</v>
      </c>
    </row>
    <row r="4335" spans="1:11" x14ac:dyDescent="0.3">
      <c r="A4335" t="s">
        <v>43</v>
      </c>
      <c r="B4335" s="1">
        <v>0.30391197542126203</v>
      </c>
      <c r="C4335" s="1">
        <v>5.6084564521976202E-2</v>
      </c>
      <c r="D4335" s="1">
        <v>0.84358258091501903</v>
      </c>
      <c r="E4335" s="1">
        <v>0.27280539890192901</v>
      </c>
      <c r="F4335" s="1">
        <v>0.36030542174848701</v>
      </c>
      <c r="G4335" s="1">
        <v>0.59428768066070203</v>
      </c>
      <c r="H4335" s="1">
        <v>0.51739562421959695</v>
      </c>
      <c r="I4335" s="1">
        <v>0.16708342366183901</v>
      </c>
      <c r="J4335" s="1">
        <v>3.61108942069139E-6</v>
      </c>
      <c r="K4335" s="1">
        <v>3.61108942069139E-6</v>
      </c>
    </row>
    <row r="4336" spans="1:11" x14ac:dyDescent="0.3">
      <c r="A4336" t="s">
        <v>43</v>
      </c>
      <c r="B4336" s="1">
        <v>0.67418452042881605</v>
      </c>
      <c r="C4336" s="1">
        <v>5.5049122658339097E-2</v>
      </c>
      <c r="D4336" s="1">
        <v>0.74842028214367495</v>
      </c>
      <c r="E4336" s="1">
        <v>0.23638763344972999</v>
      </c>
      <c r="F4336" s="1">
        <v>0.34320231628574299</v>
      </c>
      <c r="G4336" s="1">
        <v>0.258688919476943</v>
      </c>
      <c r="H4336" s="1">
        <v>0.75366200675053696</v>
      </c>
      <c r="I4336" s="1">
        <v>0.46191357536062799</v>
      </c>
      <c r="J4336" s="1">
        <v>2.8807633646350999E-6</v>
      </c>
      <c r="K4336" s="1">
        <v>2.8807633646350999E-6</v>
      </c>
    </row>
    <row r="4337" spans="1:11" x14ac:dyDescent="0.3">
      <c r="A4337" t="s">
        <v>43</v>
      </c>
      <c r="B4337" s="1">
        <v>0.44763618697042101</v>
      </c>
      <c r="C4337" s="1">
        <v>6.5581825281772796E-2</v>
      </c>
      <c r="D4337" s="1">
        <v>0.69491342243617304</v>
      </c>
      <c r="E4337" s="1">
        <v>0.200377983087978</v>
      </c>
      <c r="F4337" s="1">
        <v>0.33408066003894399</v>
      </c>
      <c r="G4337" s="1">
        <v>0.36467653131451999</v>
      </c>
      <c r="H4337" s="1">
        <v>0.79274434918979297</v>
      </c>
      <c r="I4337" s="1">
        <v>0.37063951049395899</v>
      </c>
      <c r="J4337" s="1">
        <v>3.6090935321691001E-6</v>
      </c>
      <c r="K4337" s="1">
        <v>3.6090935321691001E-6</v>
      </c>
    </row>
    <row r="4338" spans="1:11" x14ac:dyDescent="0.3">
      <c r="A4338" t="s">
        <v>43</v>
      </c>
      <c r="B4338" s="1">
        <v>0.619374439753405</v>
      </c>
      <c r="C4338" s="1">
        <v>7.8153726808249405E-2</v>
      </c>
      <c r="D4338" s="1">
        <v>0.73654357587778796</v>
      </c>
      <c r="E4338" s="1">
        <v>0.117173661446074</v>
      </c>
      <c r="F4338" s="1">
        <v>0.34320231628574299</v>
      </c>
      <c r="G4338" s="1">
        <v>0.319253269098418</v>
      </c>
      <c r="H4338" s="1">
        <v>0.49728245524852799</v>
      </c>
      <c r="I4338" s="1">
        <v>0.32008629696094199</v>
      </c>
      <c r="J4338" s="1">
        <v>2.8782262182084699E-6</v>
      </c>
      <c r="K4338" s="1">
        <v>2.8782262182084699E-6</v>
      </c>
    </row>
    <row r="4339" spans="1:11" x14ac:dyDescent="0.3">
      <c r="A4339" t="s">
        <v>43</v>
      </c>
      <c r="B4339" s="1">
        <v>0.50549127212763301</v>
      </c>
      <c r="C4339" s="1">
        <v>7.8427633775617803E-2</v>
      </c>
      <c r="D4339" s="1">
        <v>0.693990527905605</v>
      </c>
      <c r="E4339" s="1">
        <v>0.17264551261488301</v>
      </c>
      <c r="F4339" s="1">
        <v>0.371707492056982</v>
      </c>
      <c r="G4339" s="1">
        <v>0.54163799036476201</v>
      </c>
      <c r="H4339" s="1">
        <v>0.38591629181440001</v>
      </c>
      <c r="I4339" s="1">
        <v>0.21442492335136701</v>
      </c>
      <c r="J4339" s="1">
        <v>2.8780570751133299E-6</v>
      </c>
      <c r="K4339" s="1">
        <v>2.8780570751133299E-6</v>
      </c>
    </row>
    <row r="4340" spans="1:11" x14ac:dyDescent="0.3">
      <c r="A4340" t="s">
        <v>43</v>
      </c>
      <c r="B4340" s="1">
        <v>0.46103420669110001</v>
      </c>
      <c r="C4340" s="1">
        <v>6.5189934034700706E-2</v>
      </c>
      <c r="D4340" s="1">
        <v>0.743457541926689</v>
      </c>
      <c r="E4340" s="1">
        <v>0.20898306851701801</v>
      </c>
      <c r="F4340" s="1">
        <v>0.37398790611868199</v>
      </c>
      <c r="G4340" s="1">
        <v>0.39883000688231002</v>
      </c>
      <c r="H4340" s="1">
        <v>0.475690064935538</v>
      </c>
      <c r="I4340" s="1">
        <v>0.167615348761216</v>
      </c>
      <c r="J4340" s="1">
        <v>3.6086199315028399E-6</v>
      </c>
      <c r="K4340" s="1">
        <v>3.6086199315028399E-6</v>
      </c>
    </row>
    <row r="4341" spans="1:11" x14ac:dyDescent="0.3">
      <c r="A4341" t="s">
        <v>43</v>
      </c>
      <c r="B4341" s="1">
        <v>0.48600324344315698</v>
      </c>
      <c r="C4341" s="1">
        <v>5.7893138837162898E-2</v>
      </c>
      <c r="D4341" s="1">
        <v>0.70911678078023899</v>
      </c>
      <c r="E4341" s="1">
        <v>0.19362959195631799</v>
      </c>
      <c r="F4341" s="1">
        <v>0.35574459362508898</v>
      </c>
      <c r="G4341" s="1">
        <v>0.19717825189263399</v>
      </c>
      <c r="H4341" s="1">
        <v>0.31183870408312397</v>
      </c>
      <c r="I4341" s="1">
        <v>0.24692262904411</v>
      </c>
      <c r="J4341" s="1">
        <v>3.6079771877413901E-6</v>
      </c>
      <c r="K4341" s="1">
        <v>3.6079771877413901E-6</v>
      </c>
    </row>
    <row r="4342" spans="1:11" x14ac:dyDescent="0.3">
      <c r="A4342" t="s">
        <v>43</v>
      </c>
      <c r="B4342" s="1">
        <v>0.54751233397893895</v>
      </c>
      <c r="C4342" s="1">
        <v>6.8959215301993504E-2</v>
      </c>
      <c r="D4342" s="1">
        <v>0.67464849953035599</v>
      </c>
      <c r="E4342" s="1">
        <v>0.18318765792126099</v>
      </c>
      <c r="F4342" s="1">
        <v>0.38310956236547999</v>
      </c>
      <c r="G4342" s="1">
        <v>0.51720578114246396</v>
      </c>
      <c r="H4342" s="1">
        <v>0.31001223386230298</v>
      </c>
      <c r="I4342" s="1">
        <v>0.17387095171527001</v>
      </c>
      <c r="J4342" s="1">
        <v>3.6111909065484399E-6</v>
      </c>
      <c r="K4342" s="1">
        <v>3.6111909065484399E-6</v>
      </c>
    </row>
    <row r="4343" spans="1:11" x14ac:dyDescent="0.3">
      <c r="A4343" t="s">
        <v>43</v>
      </c>
      <c r="B4343" s="1">
        <v>0.67174851684336201</v>
      </c>
      <c r="C4343" s="1">
        <v>6.7338589603270105E-2</v>
      </c>
      <c r="D4343" s="1">
        <v>0.65430518652387903</v>
      </c>
      <c r="E4343" s="1">
        <v>0.17865705892326</v>
      </c>
      <c r="F4343" s="1">
        <v>0.362585835810187</v>
      </c>
      <c r="G4343" s="1">
        <v>0.41706813489332201</v>
      </c>
      <c r="H4343" s="1">
        <v>0.37783938341986101</v>
      </c>
      <c r="I4343" s="1">
        <v>0.26857769827581301</v>
      </c>
      <c r="J4343" s="1">
        <v>2.9329947524043699E-6</v>
      </c>
      <c r="K4343" s="1">
        <v>2.9329947524043699E-6</v>
      </c>
    </row>
    <row r="4344" spans="1:11" x14ac:dyDescent="0.3">
      <c r="A4344" t="s">
        <v>43</v>
      </c>
      <c r="B4344" s="1">
        <v>0.66504950698302201</v>
      </c>
      <c r="C4344" s="1">
        <v>6.6186679480227606E-2</v>
      </c>
      <c r="D4344" s="1">
        <v>0.71125831722501098</v>
      </c>
      <c r="E4344" s="1">
        <v>0.157225036384436</v>
      </c>
      <c r="F4344" s="1">
        <v>0.38995080455057601</v>
      </c>
      <c r="G4344" s="1">
        <v>0.56847900894700498</v>
      </c>
      <c r="H4344" s="1">
        <v>0.29757015301026202</v>
      </c>
      <c r="I4344" s="1">
        <v>0.113396693216901</v>
      </c>
      <c r="J4344" s="1">
        <v>3.6117998216908799E-6</v>
      </c>
      <c r="K4344" s="1">
        <v>3.6117998216908799E-6</v>
      </c>
    </row>
    <row r="4345" spans="1:11" x14ac:dyDescent="0.3">
      <c r="A4345" t="s">
        <v>43</v>
      </c>
      <c r="B4345" s="1">
        <v>0.53289631246553304</v>
      </c>
      <c r="C4345" s="1">
        <v>7.0444915194181501E-2</v>
      </c>
      <c r="D4345" s="1">
        <v>0.70510314404706897</v>
      </c>
      <c r="E4345" s="1">
        <v>0.17580973430400901</v>
      </c>
      <c r="F4345" s="1">
        <v>0.32837962488469702</v>
      </c>
      <c r="G4345" s="1">
        <v>4.3014452856158902E-2</v>
      </c>
      <c r="H4345" s="1">
        <v>0.71369551446064095</v>
      </c>
      <c r="I4345" s="1">
        <v>0.51275692040892795</v>
      </c>
      <c r="J4345" s="1">
        <v>2.8804250784448601E-6</v>
      </c>
      <c r="K4345" s="1">
        <v>2.8804250784448601E-6</v>
      </c>
    </row>
    <row r="4346" spans="1:11" x14ac:dyDescent="0.3">
      <c r="A4346" t="s">
        <v>43</v>
      </c>
      <c r="B4346" s="1">
        <v>0.436674170835196</v>
      </c>
      <c r="C4346" s="1">
        <v>7.9483883017847007E-2</v>
      </c>
      <c r="D4346" s="1">
        <v>0.70530850726220595</v>
      </c>
      <c r="E4346" s="1">
        <v>0.12760332642956601</v>
      </c>
      <c r="F4346" s="1">
        <v>0.372847699087833</v>
      </c>
      <c r="G4346" s="1">
        <v>0.67850997935306101</v>
      </c>
      <c r="H4346" s="1">
        <v>0.50361022481629403</v>
      </c>
      <c r="I4346" s="1">
        <v>0.14062000958884499</v>
      </c>
      <c r="J4346" s="1">
        <v>3.6111909065484399E-6</v>
      </c>
      <c r="K4346" s="1">
        <v>3.6111909065484399E-6</v>
      </c>
    </row>
    <row r="4347" spans="1:11" x14ac:dyDescent="0.3">
      <c r="A4347" t="s">
        <v>43</v>
      </c>
      <c r="B4347" s="1">
        <v>0.623028445131944</v>
      </c>
      <c r="C4347" s="1">
        <v>7.02675408192978E-2</v>
      </c>
      <c r="D4347" s="1">
        <v>0.68472320611826598</v>
      </c>
      <c r="E4347" s="1">
        <v>0.20776340177153799</v>
      </c>
      <c r="F4347" s="1">
        <v>0.35346417956338899</v>
      </c>
      <c r="G4347" s="1">
        <v>0.43289745354438902</v>
      </c>
      <c r="H4347" s="1">
        <v>0.51130658273107599</v>
      </c>
      <c r="I4347" s="1">
        <v>0.15928516783880001</v>
      </c>
      <c r="J4347" s="1">
        <v>3.60740210121801E-6</v>
      </c>
      <c r="K4347" s="1">
        <v>3.60740210121801E-6</v>
      </c>
    </row>
    <row r="4348" spans="1:11" x14ac:dyDescent="0.3">
      <c r="A4348" t="s">
        <v>43</v>
      </c>
      <c r="B4348" s="1">
        <v>0.71072457421254198</v>
      </c>
      <c r="C4348" s="1">
        <v>7.0249348575720003E-2</v>
      </c>
      <c r="D4348" s="1">
        <v>0.68590548983017696</v>
      </c>
      <c r="E4348" s="1">
        <v>0.167513295733074</v>
      </c>
      <c r="F4348" s="1">
        <v>0.36372604284103599</v>
      </c>
      <c r="G4348" s="1">
        <v>0.57045767377838896</v>
      </c>
      <c r="H4348" s="1">
        <v>0.40950841133018701</v>
      </c>
      <c r="I4348" s="1">
        <v>0.176100767401383</v>
      </c>
      <c r="J4348" s="1">
        <v>3.60770655878927E-6</v>
      </c>
      <c r="K4348" s="1">
        <v>3.60770655878927E-6</v>
      </c>
    </row>
    <row r="4349" spans="1:11" x14ac:dyDescent="0.3">
      <c r="A4349" t="s">
        <v>43</v>
      </c>
      <c r="B4349" s="1">
        <v>0.399525116154895</v>
      </c>
      <c r="C4349" s="1">
        <v>4.6619708696052503E-2</v>
      </c>
      <c r="D4349" s="1">
        <v>0.85359240637956402</v>
      </c>
      <c r="E4349" s="1">
        <v>0.243906847825373</v>
      </c>
      <c r="F4349" s="1">
        <v>0.352323972532538</v>
      </c>
      <c r="G4349" s="1">
        <v>0.15683069511355699</v>
      </c>
      <c r="H4349" s="1">
        <v>0.51531962398728604</v>
      </c>
      <c r="I4349" s="1">
        <v>0.36644976847626698</v>
      </c>
      <c r="J4349" s="1">
        <v>3.61108942069139E-6</v>
      </c>
      <c r="K4349" s="1">
        <v>3.61108942069139E-6</v>
      </c>
    </row>
    <row r="4350" spans="1:11" x14ac:dyDescent="0.3">
      <c r="A4350" t="s">
        <v>43</v>
      </c>
      <c r="B4350" s="1">
        <v>0.55055733846096799</v>
      </c>
      <c r="C4350" s="1">
        <v>5.6694573189444701E-2</v>
      </c>
      <c r="D4350" s="1">
        <v>0.73306327418929995</v>
      </c>
      <c r="E4350" s="1">
        <v>0.18688849891506401</v>
      </c>
      <c r="F4350" s="1">
        <v>0.34890335143999002</v>
      </c>
      <c r="G4350" s="1">
        <v>0.22092222986923499</v>
      </c>
      <c r="H4350" s="1">
        <v>0.54977366514677195</v>
      </c>
      <c r="I4350" s="1">
        <v>0.31222403560304102</v>
      </c>
      <c r="J4350" s="1">
        <v>3.60851844564572E-6</v>
      </c>
      <c r="K4350" s="1">
        <v>3.60851844564572E-6</v>
      </c>
    </row>
    <row r="4351" spans="1:11" x14ac:dyDescent="0.3">
      <c r="A4351" t="s">
        <v>43</v>
      </c>
      <c r="B4351" s="1">
        <v>0.65043348546948598</v>
      </c>
      <c r="C4351" s="1">
        <v>7.1041886087086004E-2</v>
      </c>
      <c r="D4351" s="1">
        <v>0.65289144050020398</v>
      </c>
      <c r="E4351" s="1">
        <v>0.18199532293673101</v>
      </c>
      <c r="F4351" s="1">
        <v>0.35574459362508898</v>
      </c>
      <c r="G4351" s="1">
        <v>0.57570543702683996</v>
      </c>
      <c r="H4351" s="1">
        <v>0.59782405850711495</v>
      </c>
      <c r="I4351" s="1">
        <v>0.24226347978218801</v>
      </c>
      <c r="J4351" s="1">
        <v>3.6096347900734398E-6</v>
      </c>
      <c r="K4351" s="1">
        <v>3.6096347900734398E-6</v>
      </c>
    </row>
    <row r="4352" spans="1:11" x14ac:dyDescent="0.3">
      <c r="A4352" t="s">
        <v>43</v>
      </c>
      <c r="B4352" s="1">
        <v>0.48478524165043002</v>
      </c>
      <c r="C4352" s="1">
        <v>6.6539305801577506E-2</v>
      </c>
      <c r="D4352" s="1">
        <v>0.69506254102613296</v>
      </c>
      <c r="E4352" s="1">
        <v>0.13831428651563701</v>
      </c>
      <c r="F4352" s="1">
        <v>0.34434252331659099</v>
      </c>
      <c r="G4352" s="1">
        <v>0.43771507226428102</v>
      </c>
      <c r="H4352" s="1">
        <v>0.55438131873624297</v>
      </c>
      <c r="I4352" s="1">
        <v>0.28360325967287597</v>
      </c>
      <c r="J4352" s="1">
        <v>3.6098039331685798E-6</v>
      </c>
      <c r="K4352" s="1">
        <v>3.6098039331685798E-6</v>
      </c>
    </row>
    <row r="4353" spans="1:11" x14ac:dyDescent="0.3">
      <c r="A4353" t="s">
        <v>43</v>
      </c>
      <c r="B4353" s="1">
        <v>0.40378812242978002</v>
      </c>
      <c r="C4353" s="1">
        <v>6.1345154956559997E-2</v>
      </c>
      <c r="D4353" s="1">
        <v>0.873339015355171</v>
      </c>
      <c r="E4353" s="1">
        <v>0.207530118504449</v>
      </c>
      <c r="F4353" s="1">
        <v>0.35118376550169</v>
      </c>
      <c r="G4353" s="1">
        <v>0.34239504473503102</v>
      </c>
      <c r="H4353" s="1">
        <v>0.33544822738983499</v>
      </c>
      <c r="I4353" s="1">
        <v>0.201177003440698</v>
      </c>
      <c r="J4353" s="1">
        <v>3.6109202775962898E-6</v>
      </c>
      <c r="K4353" s="1">
        <v>3.6109202775962898E-6</v>
      </c>
    </row>
    <row r="4354" spans="1:11" x14ac:dyDescent="0.3">
      <c r="A4354" t="s">
        <v>43</v>
      </c>
      <c r="B4354" s="1">
        <v>0.47138722192975002</v>
      </c>
      <c r="C4354" s="1">
        <v>5.8227876118994597E-2</v>
      </c>
      <c r="D4354" s="1">
        <v>0.75528934806856196</v>
      </c>
      <c r="E4354" s="1">
        <v>0.20493839334630201</v>
      </c>
      <c r="F4354" s="1">
        <v>0.372847699087833</v>
      </c>
      <c r="G4354" s="1">
        <v>0.64822780454232398</v>
      </c>
      <c r="H4354" s="1">
        <v>0.30978102975321198</v>
      </c>
      <c r="I4354" s="1">
        <v>9.2595046523883298E-2</v>
      </c>
      <c r="J4354" s="1">
        <v>3.6136265671180001E-6</v>
      </c>
      <c r="K4354" s="1">
        <v>3.6136265671180001E-6</v>
      </c>
    </row>
    <row r="4355" spans="1:11" x14ac:dyDescent="0.3">
      <c r="A4355" t="s">
        <v>43</v>
      </c>
      <c r="B4355" s="1">
        <v>0.51523528646996897</v>
      </c>
      <c r="C4355" s="1">
        <v>6.2472429749757703E-2</v>
      </c>
      <c r="D4355" s="1">
        <v>0.71270616771229101</v>
      </c>
      <c r="E4355" s="1">
        <v>0.20674261578698599</v>
      </c>
      <c r="F4355" s="1">
        <v>0.37740852721123003</v>
      </c>
      <c r="G4355" s="1">
        <v>0.34609428768065897</v>
      </c>
      <c r="H4355" s="1">
        <v>0.24725099092970301</v>
      </c>
      <c r="I4355" s="1">
        <v>0.31132255643312901</v>
      </c>
      <c r="J4355" s="1">
        <v>3.6084169597886798E-6</v>
      </c>
      <c r="K4355" s="1">
        <v>3.6084169597886798E-6</v>
      </c>
    </row>
    <row r="4356" spans="1:11" x14ac:dyDescent="0.3">
      <c r="A4356" t="s">
        <v>43</v>
      </c>
      <c r="B4356" s="1">
        <v>0.47199622282593501</v>
      </c>
      <c r="C4356" s="1">
        <v>6.8429821013879205E-2</v>
      </c>
      <c r="D4356" s="1">
        <v>0.87031530730020001</v>
      </c>
      <c r="E4356" s="1">
        <v>0.19840304435101699</v>
      </c>
      <c r="F4356" s="1">
        <v>0.34548273034744198</v>
      </c>
      <c r="G4356" s="1">
        <v>0.495440467997246</v>
      </c>
      <c r="H4356" s="1">
        <v>0.56314450538563998</v>
      </c>
      <c r="I4356" s="1">
        <v>0.18984427411080901</v>
      </c>
      <c r="J4356" s="1">
        <v>3.6093979897403101E-6</v>
      </c>
      <c r="K4356" s="1">
        <v>3.6093979897403101E-6</v>
      </c>
    </row>
    <row r="4357" spans="1:11" x14ac:dyDescent="0.3">
      <c r="A4357" t="s">
        <v>43</v>
      </c>
      <c r="B4357" s="1">
        <v>0.50061926495656295</v>
      </c>
      <c r="C4357" s="1">
        <v>6.9615007782466196E-2</v>
      </c>
      <c r="D4357" s="1">
        <v>0.69789296596559602</v>
      </c>
      <c r="E4357" s="1">
        <v>0.160265834185739</v>
      </c>
      <c r="F4357" s="1">
        <v>0.331800245977245</v>
      </c>
      <c r="G4357" s="1">
        <v>0.29860633172746098</v>
      </c>
      <c r="H4357" s="1">
        <v>0.68561334122956796</v>
      </c>
      <c r="I4357" s="1">
        <v>0.35173761951317001</v>
      </c>
      <c r="J4357" s="1">
        <v>3.6098039331685798E-6</v>
      </c>
      <c r="K4357" s="1">
        <v>3.6098039331685798E-6</v>
      </c>
    </row>
    <row r="4358" spans="1:11" x14ac:dyDescent="0.3">
      <c r="A4358" t="s">
        <v>43</v>
      </c>
      <c r="B4358" s="1">
        <v>0.31365598976363002</v>
      </c>
      <c r="C4358" s="1">
        <v>5.9308230083964401E-2</v>
      </c>
      <c r="D4358" s="1">
        <v>0.80464191001593499</v>
      </c>
      <c r="E4358" s="1">
        <v>0.23509801823781101</v>
      </c>
      <c r="F4358" s="1">
        <v>0.352323972532538</v>
      </c>
      <c r="G4358" s="1">
        <v>0.44451135581555101</v>
      </c>
      <c r="H4358" s="1">
        <v>0.68682194562411703</v>
      </c>
      <c r="I4358" s="1">
        <v>0.22296732323920801</v>
      </c>
      <c r="J4358" s="1">
        <v>2.8783277040655199E-6</v>
      </c>
      <c r="K4358" s="1">
        <v>2.8783277040655199E-6</v>
      </c>
    </row>
    <row r="4359" spans="1:11" x14ac:dyDescent="0.3">
      <c r="A4359" t="s">
        <v>43</v>
      </c>
      <c r="B4359" s="1">
        <v>0.60171341375822995</v>
      </c>
      <c r="C4359" s="1">
        <v>8.2813783702228305E-2</v>
      </c>
      <c r="D4359" s="1">
        <v>0.72326609867685598</v>
      </c>
      <c r="E4359" s="1">
        <v>0.11049678712054201</v>
      </c>
      <c r="F4359" s="1">
        <v>0.40933432407502102</v>
      </c>
      <c r="G4359" s="1">
        <v>0.97789057123193002</v>
      </c>
      <c r="H4359" s="1">
        <v>8.6073551969855194E-2</v>
      </c>
      <c r="I4359" s="1">
        <v>9.4926326365334407E-2</v>
      </c>
      <c r="J4359" s="1">
        <v>3.6115968499767401E-6</v>
      </c>
      <c r="K4359" s="1">
        <v>3.6115968499767401E-6</v>
      </c>
    </row>
    <row r="4360" spans="1:11" x14ac:dyDescent="0.3">
      <c r="A4360" t="s">
        <v>43</v>
      </c>
      <c r="B4360" s="1">
        <v>0.45189919324491701</v>
      </c>
      <c r="C4360" s="1">
        <v>7.2317465565950201E-2</v>
      </c>
      <c r="D4360" s="1">
        <v>0.73756053264393895</v>
      </c>
      <c r="E4360" s="1">
        <v>0.15206137150528901</v>
      </c>
      <c r="F4360" s="1">
        <v>0.36486624987188399</v>
      </c>
      <c r="G4360" s="1">
        <v>0.56469373709566095</v>
      </c>
      <c r="H4360" s="1">
        <v>0.40863490361358901</v>
      </c>
      <c r="I4360" s="1">
        <v>0.15634338712604801</v>
      </c>
      <c r="J4360" s="1">
        <v>3.61169833583376E-6</v>
      </c>
      <c r="K4360" s="1">
        <v>3.61169833583376E-6</v>
      </c>
    </row>
    <row r="4361" spans="1:11" x14ac:dyDescent="0.3">
      <c r="A4361" t="s">
        <v>43</v>
      </c>
      <c r="B4361" s="1">
        <v>0.42814815828555502</v>
      </c>
      <c r="C4361" s="1">
        <v>7.0338187365191707E-2</v>
      </c>
      <c r="D4361" s="1">
        <v>0.73220633763273801</v>
      </c>
      <c r="E4361" s="1">
        <v>0.16895175823939801</v>
      </c>
      <c r="F4361" s="1">
        <v>0.32039817566875001</v>
      </c>
      <c r="G4361" s="1">
        <v>0.487869924294562</v>
      </c>
      <c r="H4361" s="1">
        <v>0.74960016598721801</v>
      </c>
      <c r="I4361" s="1">
        <v>0.26287528283813599</v>
      </c>
      <c r="J4361" s="1">
        <v>3.6095333042163898E-6</v>
      </c>
      <c r="K4361" s="1">
        <v>3.6095333042163898E-6</v>
      </c>
    </row>
    <row r="4362" spans="1:11" x14ac:dyDescent="0.3">
      <c r="A4362" t="s">
        <v>43</v>
      </c>
      <c r="B4362" s="1">
        <v>0.40926913049726299</v>
      </c>
      <c r="C4362" s="1">
        <v>7.8042564619887497E-2</v>
      </c>
      <c r="D4362" s="1">
        <v>0.76052936875155996</v>
      </c>
      <c r="E4362" s="1">
        <v>0.197668360670431</v>
      </c>
      <c r="F4362" s="1">
        <v>0.32495900379214898</v>
      </c>
      <c r="G4362" s="1">
        <v>0.30824156916724099</v>
      </c>
      <c r="H4362" s="1">
        <v>0.503152723830673</v>
      </c>
      <c r="I4362" s="1">
        <v>0.22683780539199699</v>
      </c>
      <c r="J4362" s="1">
        <v>3.6102098765968101E-6</v>
      </c>
      <c r="K4362" s="1">
        <v>3.6102098765968101E-6</v>
      </c>
    </row>
    <row r="4363" spans="1:11" x14ac:dyDescent="0.3">
      <c r="A4363" t="s">
        <v>43</v>
      </c>
      <c r="B4363" s="1">
        <v>0.45616219951963999</v>
      </c>
      <c r="C4363" s="1">
        <v>6.6658957703609106E-2</v>
      </c>
      <c r="D4363" s="1">
        <v>0.72614238664731001</v>
      </c>
      <c r="E4363" s="1">
        <v>0.19569440700048599</v>
      </c>
      <c r="F4363" s="1">
        <v>0.33750128113149502</v>
      </c>
      <c r="G4363" s="1">
        <v>0.54955264969029305</v>
      </c>
      <c r="H4363" s="1">
        <v>0.65334390306061196</v>
      </c>
      <c r="I4363" s="1">
        <v>0.22779406291590801</v>
      </c>
      <c r="J4363" s="1">
        <v>3.60659021436156E-6</v>
      </c>
      <c r="K4363" s="1">
        <v>3.60659021436156E-6</v>
      </c>
    </row>
    <row r="4364" spans="1:11" x14ac:dyDescent="0.3">
      <c r="A4364" t="s">
        <v>43</v>
      </c>
      <c r="B4364" s="1">
        <v>0.42023114663248801</v>
      </c>
      <c r="C4364" s="1">
        <v>6.8497700822728894E-2</v>
      </c>
      <c r="D4364" s="1">
        <v>0.81610643019214701</v>
      </c>
      <c r="E4364" s="1">
        <v>0.15239335199642801</v>
      </c>
      <c r="F4364" s="1">
        <v>0.35916521471763602</v>
      </c>
      <c r="G4364" s="1">
        <v>0.41009979353062598</v>
      </c>
      <c r="H4364" s="1">
        <v>0.32727014671876198</v>
      </c>
      <c r="I4364" s="1">
        <v>0.172377595818798</v>
      </c>
      <c r="J4364" s="1">
        <v>3.60865376012184E-6</v>
      </c>
      <c r="K4364" s="1">
        <v>3.60865376012184E-6</v>
      </c>
    </row>
    <row r="4365" spans="1:11" x14ac:dyDescent="0.3">
      <c r="A4365" t="s">
        <v>43</v>
      </c>
      <c r="B4365" s="1">
        <v>0.443373180695535</v>
      </c>
      <c r="C4365" s="1">
        <v>7.5748825908784997E-2</v>
      </c>
      <c r="D4365" s="1">
        <v>0.82622689957144002</v>
      </c>
      <c r="E4365" s="1">
        <v>0.15676152425238901</v>
      </c>
      <c r="F4365" s="1">
        <v>0.37626832018038198</v>
      </c>
      <c r="G4365" s="1">
        <v>0.414315209910529</v>
      </c>
      <c r="H4365" s="1">
        <v>0.37889051661103401</v>
      </c>
      <c r="I4365" s="1">
        <v>0.26761564013947903</v>
      </c>
      <c r="J4365" s="1">
        <v>3.6100745621207299E-6</v>
      </c>
      <c r="K4365" s="1">
        <v>3.6100745621207299E-6</v>
      </c>
    </row>
    <row r="4366" spans="1:11" x14ac:dyDescent="0.3">
      <c r="A4366" t="s">
        <v>43</v>
      </c>
      <c r="B4366" s="1">
        <v>0.50731827481690195</v>
      </c>
      <c r="C4366" s="1">
        <v>7.7409057637797707E-2</v>
      </c>
      <c r="D4366" s="1">
        <v>0.74608556303744</v>
      </c>
      <c r="E4366" s="1">
        <v>0.179290082628141</v>
      </c>
      <c r="F4366" s="1">
        <v>0.39907246079737402</v>
      </c>
      <c r="G4366" s="1">
        <v>0.57673778389538799</v>
      </c>
      <c r="H4366" s="1">
        <v>0.23126989808568901</v>
      </c>
      <c r="I4366" s="1">
        <v>0.210629831801809</v>
      </c>
      <c r="J4366" s="1">
        <v>3.61024370521587E-6</v>
      </c>
      <c r="K4366" s="1">
        <v>3.61024370521587E-6</v>
      </c>
    </row>
    <row r="4367" spans="1:11" x14ac:dyDescent="0.3">
      <c r="A4367" t="s">
        <v>43</v>
      </c>
      <c r="B4367" s="1">
        <v>0.63581746395607996</v>
      </c>
      <c r="C4367" s="1">
        <v>6.7381909883289806E-2</v>
      </c>
      <c r="D4367" s="1">
        <v>0.63556598255401997</v>
      </c>
      <c r="E4367" s="1">
        <v>0.20435361091624901</v>
      </c>
      <c r="F4367" s="1">
        <v>0.37512811314953298</v>
      </c>
      <c r="G4367" s="1">
        <v>0.41422918100481798</v>
      </c>
      <c r="H4367" s="1">
        <v>0.37949729418113398</v>
      </c>
      <c r="I4367" s="1">
        <v>0.28134977598500999</v>
      </c>
      <c r="J4367" s="1">
        <v>2.8811354794443398E-6</v>
      </c>
      <c r="K4367" s="1">
        <v>2.8811354794443398E-6</v>
      </c>
    </row>
    <row r="4368" spans="1:11" x14ac:dyDescent="0.3">
      <c r="A4368" t="s">
        <v>43</v>
      </c>
      <c r="B4368" s="1">
        <v>0.37760108388499702</v>
      </c>
      <c r="C4368" s="1">
        <v>5.2534613491318403E-2</v>
      </c>
      <c r="D4368" s="1">
        <v>0.80470326582366303</v>
      </c>
      <c r="E4368" s="1">
        <v>0.21608666001205501</v>
      </c>
      <c r="F4368" s="1">
        <v>0.41389515219841999</v>
      </c>
      <c r="G4368" s="1">
        <v>0.11622505161734201</v>
      </c>
      <c r="H4368" s="1">
        <v>8.5435705937860706E-2</v>
      </c>
      <c r="I4368" s="1">
        <v>0.442142076296756</v>
      </c>
      <c r="J4368" s="1">
        <v>3.6089920463120798E-6</v>
      </c>
      <c r="K4368" s="1">
        <v>3.6089920463120798E-6</v>
      </c>
    </row>
    <row r="4369" spans="1:11" x14ac:dyDescent="0.3">
      <c r="A4369" t="s">
        <v>43</v>
      </c>
      <c r="B4369" s="1">
        <v>0.47625922910065799</v>
      </c>
      <c r="C4369" s="1">
        <v>7.4250391446092606E-2</v>
      </c>
      <c r="D4369" s="1">
        <v>0.81646069929354104</v>
      </c>
      <c r="E4369" s="1">
        <v>0.16888932927001801</v>
      </c>
      <c r="F4369" s="1">
        <v>0.38995080455057601</v>
      </c>
      <c r="G4369" s="1">
        <v>1</v>
      </c>
      <c r="H4369" s="1">
        <v>0.21411216901205199</v>
      </c>
      <c r="I4369" s="1">
        <v>0</v>
      </c>
      <c r="J4369" s="1">
        <v>3.6083154739316299E-6</v>
      </c>
      <c r="K4369" s="1">
        <v>3.6083154739316299E-6</v>
      </c>
    </row>
    <row r="4370" spans="1:11" x14ac:dyDescent="0.3">
      <c r="A4370" t="s">
        <v>43</v>
      </c>
      <c r="B4370" s="1">
        <v>0.57674437700575198</v>
      </c>
      <c r="C4370" s="1">
        <v>7.7423459830629995E-2</v>
      </c>
      <c r="D4370" s="1">
        <v>0.74480137779507705</v>
      </c>
      <c r="E4370" s="1">
        <v>0.14301739163497301</v>
      </c>
      <c r="F4370" s="1">
        <v>0.35346417956338899</v>
      </c>
      <c r="G4370" s="1">
        <v>0.56916724019270304</v>
      </c>
      <c r="H4370" s="1">
        <v>0.58344452548460701</v>
      </c>
      <c r="I4370" s="1">
        <v>0.25810784514113799</v>
      </c>
      <c r="J4370" s="1">
        <v>3.6111909065484399E-6</v>
      </c>
      <c r="K4370" s="1">
        <v>3.6111909065484399E-6</v>
      </c>
    </row>
    <row r="4371" spans="1:11" x14ac:dyDescent="0.3">
      <c r="A4371" t="s">
        <v>43</v>
      </c>
      <c r="B4371" s="1">
        <v>0.39099910360567602</v>
      </c>
      <c r="C4371" s="1">
        <v>6.8810607412267299E-2</v>
      </c>
      <c r="D4371" s="1">
        <v>0.80565170964680499</v>
      </c>
      <c r="E4371" s="1">
        <v>0.20160759277554499</v>
      </c>
      <c r="F4371" s="1">
        <v>0.32381879676129799</v>
      </c>
      <c r="G4371" s="1">
        <v>0.45939435650378502</v>
      </c>
      <c r="H4371" s="1">
        <v>0.90378181147168002</v>
      </c>
      <c r="I4371" s="1">
        <v>0.44190905102478101</v>
      </c>
      <c r="J4371" s="1">
        <v>3.6092626752641999E-6</v>
      </c>
      <c r="K4371" s="1">
        <v>3.6092626752641999E-6</v>
      </c>
    </row>
    <row r="4372" spans="1:11" x14ac:dyDescent="0.3">
      <c r="A4372" t="s">
        <v>43</v>
      </c>
      <c r="B4372" s="1">
        <v>0.45068119145215702</v>
      </c>
      <c r="C4372" s="1">
        <v>7.2787128654317301E-2</v>
      </c>
      <c r="D4372" s="1">
        <v>0.74472377351968</v>
      </c>
      <c r="E4372" s="1">
        <v>0.182897572103454</v>
      </c>
      <c r="F4372" s="1">
        <v>0.312416726452803</v>
      </c>
      <c r="G4372" s="1">
        <v>0.42463867859600701</v>
      </c>
      <c r="H4372" s="1">
        <v>0.70636525323350396</v>
      </c>
      <c r="I4372" s="1">
        <v>0.17712447773823001</v>
      </c>
      <c r="J4372" s="1">
        <v>2.8813722797774699E-6</v>
      </c>
      <c r="K4372" s="1">
        <v>2.8813722797774699E-6</v>
      </c>
    </row>
    <row r="4373" spans="1:11" x14ac:dyDescent="0.3">
      <c r="A4373" t="s">
        <v>43</v>
      </c>
      <c r="B4373" s="1">
        <v>0.63338146037062604</v>
      </c>
      <c r="C4373" s="1">
        <v>6.8859423265867803E-2</v>
      </c>
      <c r="D4373" s="1">
        <v>0.64917586654869197</v>
      </c>
      <c r="E4373" s="1">
        <v>0.191315336028025</v>
      </c>
      <c r="F4373" s="1">
        <v>0.36600645690273498</v>
      </c>
      <c r="G4373" s="1">
        <v>0.65717481073640605</v>
      </c>
      <c r="H4373" s="1">
        <v>0.38864059076318302</v>
      </c>
      <c r="I4373" s="1">
        <v>0.13506538314111499</v>
      </c>
      <c r="J4373" s="1">
        <v>2.87991764915951E-6</v>
      </c>
      <c r="K4373" s="1">
        <v>2.87991764915951E-6</v>
      </c>
    </row>
    <row r="4374" spans="1:11" x14ac:dyDescent="0.3">
      <c r="A4374" t="s">
        <v>43</v>
      </c>
      <c r="B4374" s="1">
        <v>0.38917210091624399</v>
      </c>
      <c r="C4374" s="1">
        <v>6.3482137168833705E-2</v>
      </c>
      <c r="D4374" s="1">
        <v>0.87372772723220404</v>
      </c>
      <c r="E4374" s="1">
        <v>0.204439347165317</v>
      </c>
      <c r="F4374" s="1">
        <v>0.36942707799528302</v>
      </c>
      <c r="G4374" s="1">
        <v>0.72161046111493399</v>
      </c>
      <c r="H4374" s="1">
        <v>0.41275273257556799</v>
      </c>
      <c r="I4374" s="1">
        <v>0.12840630417535301</v>
      </c>
      <c r="J4374" s="1">
        <v>3.6123749082142099E-6</v>
      </c>
      <c r="K4374" s="1">
        <v>3.6123749082142099E-6</v>
      </c>
    </row>
    <row r="4375" spans="1:11" x14ac:dyDescent="0.3">
      <c r="A4375" t="s">
        <v>43</v>
      </c>
      <c r="B4375" s="1">
        <v>0.53228731156899101</v>
      </c>
      <c r="C4375" s="1">
        <v>6.4913222429780704E-2</v>
      </c>
      <c r="D4375" s="1">
        <v>0.73844195669368695</v>
      </c>
      <c r="E4375" s="1">
        <v>0.15831653574021801</v>
      </c>
      <c r="F4375" s="1">
        <v>0.34890335143999002</v>
      </c>
      <c r="G4375" s="1">
        <v>0.236063317274602</v>
      </c>
      <c r="H4375" s="1">
        <v>0.598518542762151</v>
      </c>
      <c r="I4375" s="1">
        <v>0.26279369547159898</v>
      </c>
      <c r="J4375" s="1">
        <v>3.6114615355006299E-6</v>
      </c>
      <c r="K4375" s="1">
        <v>3.6114615355006299E-6</v>
      </c>
    </row>
    <row r="4376" spans="1:11" x14ac:dyDescent="0.3">
      <c r="A4376" t="s">
        <v>43</v>
      </c>
      <c r="B4376" s="1">
        <v>0.51828029095212702</v>
      </c>
      <c r="C4376" s="1">
        <v>7.9417936134877506E-2</v>
      </c>
      <c r="D4376" s="1">
        <v>0.67511661057207295</v>
      </c>
      <c r="E4376" s="1">
        <v>0.16190269141105201</v>
      </c>
      <c r="F4376" s="1">
        <v>0.33408066003894399</v>
      </c>
      <c r="G4376" s="1">
        <v>0.62964556090846502</v>
      </c>
      <c r="H4376" s="1">
        <v>0.57034236368640001</v>
      </c>
      <c r="I4376" s="1">
        <v>0.14852482527507299</v>
      </c>
      <c r="J4376" s="1">
        <v>3.6084846170267301E-6</v>
      </c>
      <c r="K4376" s="1">
        <v>3.6084846170267301E-6</v>
      </c>
    </row>
    <row r="4377" spans="1:11" x14ac:dyDescent="0.3">
      <c r="A4377" t="s">
        <v>43</v>
      </c>
      <c r="B4377" s="1">
        <v>0.422058149321757</v>
      </c>
      <c r="C4377" s="1">
        <v>6.5903373187010603E-2</v>
      </c>
      <c r="D4377" s="1">
        <v>0.78962050378621995</v>
      </c>
      <c r="E4377" s="1">
        <v>0.22725212439449199</v>
      </c>
      <c r="F4377" s="1">
        <v>0.37626832018038198</v>
      </c>
      <c r="G4377" s="1">
        <v>0.68685478320715498</v>
      </c>
      <c r="H4377" s="1">
        <v>0.29685560744866402</v>
      </c>
      <c r="I4377" s="1">
        <v>8.4930547643696896E-2</v>
      </c>
      <c r="J4377" s="1">
        <v>3.61058199140605E-6</v>
      </c>
      <c r="K4377" s="1">
        <v>3.61058199140605E-6</v>
      </c>
    </row>
    <row r="4378" spans="1:11" x14ac:dyDescent="0.3">
      <c r="A4378" t="s">
        <v>43</v>
      </c>
      <c r="B4378" s="1">
        <v>0.453117195037611</v>
      </c>
      <c r="C4378" s="1">
        <v>5.4013946098254099E-2</v>
      </c>
      <c r="D4378" s="1">
        <v>0.66676748322539203</v>
      </c>
      <c r="E4378" s="1">
        <v>0.25042229057089999</v>
      </c>
      <c r="F4378" s="1">
        <v>0.37512811314953298</v>
      </c>
      <c r="G4378" s="1">
        <v>0.376376462491395</v>
      </c>
      <c r="H4378" s="1">
        <v>0.41688022087614302</v>
      </c>
      <c r="I4378" s="1">
        <v>0.34126670764982803</v>
      </c>
      <c r="J4378" s="1">
        <v>3.6112247351674998E-6</v>
      </c>
      <c r="K4378" s="1">
        <v>3.6112247351674998E-6</v>
      </c>
    </row>
    <row r="4379" spans="1:11" x14ac:dyDescent="0.3">
      <c r="A4379" t="s">
        <v>43</v>
      </c>
      <c r="B4379" s="1">
        <v>0.456771200416214</v>
      </c>
      <c r="C4379" s="1">
        <v>7.8270270868669806E-2</v>
      </c>
      <c r="D4379" s="1">
        <v>0.77345628262882604</v>
      </c>
      <c r="E4379" s="1">
        <v>0.13694109539798699</v>
      </c>
      <c r="F4379" s="1">
        <v>0.371707492056982</v>
      </c>
      <c r="G4379" s="1">
        <v>0.29938059187887001</v>
      </c>
      <c r="H4379" s="1">
        <v>0.35947974605515898</v>
      </c>
      <c r="I4379" s="1">
        <v>0.41654711959302998</v>
      </c>
      <c r="J4379" s="1">
        <v>2.93329920997556E-6</v>
      </c>
      <c r="K4379" s="1">
        <v>2.93329920997556E-6</v>
      </c>
    </row>
    <row r="4380" spans="1:11" x14ac:dyDescent="0.3">
      <c r="A4380" t="s">
        <v>43</v>
      </c>
      <c r="B4380" s="1">
        <v>0.476868229997233</v>
      </c>
      <c r="C4380" s="1">
        <v>6.9409776534604006E-2</v>
      </c>
      <c r="D4380" s="1">
        <v>0.77361457703258996</v>
      </c>
      <c r="E4380" s="1">
        <v>0.154705319776373</v>
      </c>
      <c r="F4380" s="1">
        <v>0.37740852721123003</v>
      </c>
      <c r="G4380" s="1">
        <v>0.202253957329663</v>
      </c>
      <c r="H4380" s="1">
        <v>0.13698291508157801</v>
      </c>
      <c r="I4380" s="1">
        <v>0.24295942099169901</v>
      </c>
      <c r="J4380" s="1">
        <v>3.60889056045496E-6</v>
      </c>
      <c r="K4380" s="1">
        <v>3.60889056045496E-6</v>
      </c>
    </row>
    <row r="4381" spans="1:11" x14ac:dyDescent="0.3">
      <c r="A4381" t="s">
        <v>43</v>
      </c>
      <c r="B4381" s="1">
        <v>0.56578236087068901</v>
      </c>
      <c r="C4381" s="1">
        <v>7.3764544841042695E-2</v>
      </c>
      <c r="D4381" s="1">
        <v>0.58818558214910399</v>
      </c>
      <c r="E4381" s="1">
        <v>0.20163427263054401</v>
      </c>
      <c r="F4381" s="1">
        <v>0.35118376550169</v>
      </c>
      <c r="G4381" s="1">
        <v>0.37267721954576699</v>
      </c>
      <c r="H4381" s="1">
        <v>0.52769676018921396</v>
      </c>
      <c r="I4381" s="1">
        <v>0.31654873165162101</v>
      </c>
      <c r="J4381" s="1">
        <v>3.6113938782625699E-6</v>
      </c>
      <c r="K4381" s="1">
        <v>3.6113938782625699E-6</v>
      </c>
    </row>
    <row r="4382" spans="1:11" x14ac:dyDescent="0.3">
      <c r="A4382" t="s">
        <v>43</v>
      </c>
      <c r="B4382" s="1">
        <v>0.63459946216335295</v>
      </c>
      <c r="C4382" s="1">
        <v>6.0473102180556203E-2</v>
      </c>
      <c r="D4382" s="1">
        <v>0.66414851721917201</v>
      </c>
      <c r="E4382" s="1">
        <v>0.244976116240081</v>
      </c>
      <c r="F4382" s="1">
        <v>0.34548273034744198</v>
      </c>
      <c r="G4382" s="1">
        <v>0.23804198210598601</v>
      </c>
      <c r="H4382" s="1">
        <v>0.54290655285048495</v>
      </c>
      <c r="I4382" s="1">
        <v>0.190266755009314</v>
      </c>
      <c r="J4382" s="1">
        <v>2.93313006688042E-6</v>
      </c>
      <c r="K4382" s="1">
        <v>2.93313006688042E-6</v>
      </c>
    </row>
    <row r="4383" spans="1:11" x14ac:dyDescent="0.3">
      <c r="A4383" t="s">
        <v>43</v>
      </c>
      <c r="B4383" s="1">
        <v>0.45433519683076001</v>
      </c>
      <c r="C4383" s="1">
        <v>6.4466602849945404E-2</v>
      </c>
      <c r="D4383" s="1">
        <v>0.75911863429461401</v>
      </c>
      <c r="E4383" s="1">
        <v>0.19519442879300899</v>
      </c>
      <c r="F4383" s="1">
        <v>0.35004355847084101</v>
      </c>
      <c r="G4383" s="1">
        <v>0.24767721954576599</v>
      </c>
      <c r="H4383" s="1">
        <v>0.61528151567962897</v>
      </c>
      <c r="I4383" s="1">
        <v>0.28233762624644798</v>
      </c>
      <c r="J4383" s="1">
        <v>2.87856450439868E-6</v>
      </c>
      <c r="K4383" s="1">
        <v>2.87856450439868E-6</v>
      </c>
    </row>
    <row r="4384" spans="1:11" x14ac:dyDescent="0.3">
      <c r="A4384" t="s">
        <v>43</v>
      </c>
      <c r="B4384" s="1">
        <v>0.52619730260519404</v>
      </c>
      <c r="C4384" s="1">
        <v>7.3545442007452597E-2</v>
      </c>
      <c r="D4384" s="1">
        <v>0.73065245575017301</v>
      </c>
      <c r="E4384" s="1">
        <v>0.14196602753446699</v>
      </c>
      <c r="F4384" s="1">
        <v>0.43441887875371299</v>
      </c>
      <c r="G4384" s="1">
        <v>0.34196490020646703</v>
      </c>
      <c r="H4384" s="1">
        <v>0</v>
      </c>
      <c r="I4384" s="1">
        <v>0.28546402968194501</v>
      </c>
      <c r="J4384" s="1">
        <v>3.6115968499767401E-6</v>
      </c>
      <c r="K4384" s="1">
        <v>3.6115968499767401E-6</v>
      </c>
    </row>
    <row r="4385" spans="1:11" x14ac:dyDescent="0.3">
      <c r="A4385" t="s">
        <v>43</v>
      </c>
      <c r="B4385" s="1">
        <v>0.47443222641177901</v>
      </c>
      <c r="C4385" s="1">
        <v>7.9696580665677696E-2</v>
      </c>
      <c r="D4385" s="1">
        <v>0.79357955365556598</v>
      </c>
      <c r="E4385" s="1">
        <v>0.154986733230212</v>
      </c>
      <c r="F4385" s="1">
        <v>0.352323972532538</v>
      </c>
      <c r="G4385" s="1">
        <v>0.33095320027529301</v>
      </c>
      <c r="H4385" s="1">
        <v>0.45505529043570098</v>
      </c>
      <c r="I4385" s="1">
        <v>0.366895912956818</v>
      </c>
      <c r="J4385" s="1">
        <v>3.6114277068816399E-6</v>
      </c>
      <c r="K4385" s="1">
        <v>3.6114277068816399E-6</v>
      </c>
    </row>
    <row r="4386" spans="1:11" x14ac:dyDescent="0.3">
      <c r="A4386" t="s">
        <v>43</v>
      </c>
      <c r="B4386" s="1">
        <v>0.63338146037062604</v>
      </c>
      <c r="C4386" s="1">
        <v>6.8752695436877995E-2</v>
      </c>
      <c r="D4386" s="1">
        <v>0.69889190046887595</v>
      </c>
      <c r="E4386" s="1">
        <v>0.187951007471679</v>
      </c>
      <c r="F4386" s="1">
        <v>0.37968894127293001</v>
      </c>
      <c r="G4386" s="1">
        <v>0.57252236751548402</v>
      </c>
      <c r="H4386" s="1">
        <v>0.19763188012757099</v>
      </c>
      <c r="I4386" s="1">
        <v>0.21843377172155501</v>
      </c>
      <c r="J4386" s="1">
        <v>3.6092288466452099E-6</v>
      </c>
      <c r="K4386" s="1">
        <v>3.6092288466452099E-6</v>
      </c>
    </row>
    <row r="4387" spans="1:11" x14ac:dyDescent="0.3">
      <c r="A4387" t="s">
        <v>43</v>
      </c>
      <c r="B4387" s="1">
        <v>0.21499784454741599</v>
      </c>
      <c r="C4387" s="1">
        <v>5.4421945060994001E-2</v>
      </c>
      <c r="D4387" s="1">
        <v>0.95398077884397703</v>
      </c>
      <c r="E4387" s="1">
        <v>0.31873722693384798</v>
      </c>
      <c r="F4387" s="1">
        <v>0.37056728502613401</v>
      </c>
      <c r="G4387" s="1">
        <v>0.51815209910530002</v>
      </c>
      <c r="H4387" s="1">
        <v>0.368470389845302</v>
      </c>
      <c r="I4387" s="1">
        <v>0.25543542432534999</v>
      </c>
      <c r="J4387" s="1">
        <v>3.6117321644528199E-6</v>
      </c>
      <c r="K4387" s="1">
        <v>3.6117321644528199E-6</v>
      </c>
    </row>
    <row r="4388" spans="1:11" x14ac:dyDescent="0.3">
      <c r="A4388" t="s">
        <v>43</v>
      </c>
      <c r="B4388" s="1">
        <v>0.37029307312808302</v>
      </c>
      <c r="C4388" s="1">
        <v>5.1971866756644801E-2</v>
      </c>
      <c r="D4388" s="1">
        <v>0.81904238157098197</v>
      </c>
      <c r="E4388" s="1">
        <v>0.24089276640694701</v>
      </c>
      <c r="F4388" s="1">
        <v>0.38767039048887902</v>
      </c>
      <c r="G4388" s="1">
        <v>0.731245698554713</v>
      </c>
      <c r="H4388" s="1">
        <v>0.20097502221397201</v>
      </c>
      <c r="I4388" s="1">
        <v>0.115758722229857</v>
      </c>
      <c r="J4388" s="1">
        <v>3.6115630213576799E-6</v>
      </c>
      <c r="K4388" s="1">
        <v>3.6115630213576799E-6</v>
      </c>
    </row>
    <row r="4389" spans="1:11" x14ac:dyDescent="0.3">
      <c r="A4389" t="s">
        <v>43</v>
      </c>
      <c r="B4389" s="1">
        <v>0.35567705161454699</v>
      </c>
      <c r="C4389" s="1">
        <v>6.5041780951063902E-2</v>
      </c>
      <c r="D4389" s="1">
        <v>0.833183614059821</v>
      </c>
      <c r="E4389" s="1">
        <v>0.21454532939277701</v>
      </c>
      <c r="F4389" s="1">
        <v>0.37512811314953298</v>
      </c>
      <c r="G4389" s="1">
        <v>0.50507570543702596</v>
      </c>
      <c r="H4389" s="1">
        <v>0.40795371360103</v>
      </c>
      <c r="I4389" s="1">
        <v>0.16352832417185501</v>
      </c>
      <c r="J4389" s="1">
        <v>3.6082816453126001E-6</v>
      </c>
      <c r="K4389" s="1">
        <v>3.6082816453126001E-6</v>
      </c>
    </row>
    <row r="4390" spans="1:11" x14ac:dyDescent="0.3">
      <c r="A4390" t="s">
        <v>43</v>
      </c>
      <c r="B4390" s="1">
        <v>0.39160810450186101</v>
      </c>
      <c r="C4390" s="1">
        <v>6.0215113426318301E-2</v>
      </c>
      <c r="D4390" s="1">
        <v>0.83110580566916104</v>
      </c>
      <c r="E4390" s="1">
        <v>0.26725617893767201</v>
      </c>
      <c r="F4390" s="1">
        <v>0.34092190222404301</v>
      </c>
      <c r="G4390" s="1">
        <v>0.42248795595319899</v>
      </c>
      <c r="H4390" s="1">
        <v>0.44064827222589797</v>
      </c>
      <c r="I4390" s="1">
        <v>0.198397665390209</v>
      </c>
      <c r="J4390" s="1">
        <v>2.9340096109749998E-6</v>
      </c>
      <c r="K4390" s="1">
        <v>2.9340096109749998E-6</v>
      </c>
    </row>
    <row r="4391" spans="1:11" x14ac:dyDescent="0.3">
      <c r="A4391" t="s">
        <v>43</v>
      </c>
      <c r="B4391" s="1">
        <v>0.52741530439792095</v>
      </c>
      <c r="C4391" s="1">
        <v>5.6770980612471503E-2</v>
      </c>
      <c r="D4391" s="1">
        <v>0.76743668106303897</v>
      </c>
      <c r="E4391" s="1">
        <v>0.26379834101273503</v>
      </c>
      <c r="F4391" s="1">
        <v>0.362585835810187</v>
      </c>
      <c r="G4391" s="1">
        <v>0.65175498967652901</v>
      </c>
      <c r="H4391" s="1">
        <v>0.47952063439976</v>
      </c>
      <c r="I4391" s="1">
        <v>0.143900466506348</v>
      </c>
      <c r="J4391" s="1">
        <v>3.6112585637864999E-6</v>
      </c>
      <c r="K4391" s="1">
        <v>3.6112585637864999E-6</v>
      </c>
    </row>
    <row r="4392" spans="1:11" x14ac:dyDescent="0.3">
      <c r="A4392" t="s">
        <v>43</v>
      </c>
      <c r="B4392" s="1">
        <v>0.49940126316383598</v>
      </c>
      <c r="C4392" s="1">
        <v>4.7403794394256203E-2</v>
      </c>
      <c r="D4392" s="1">
        <v>0.67386283778905598</v>
      </c>
      <c r="E4392" s="1">
        <v>0.304112424722629</v>
      </c>
      <c r="F4392" s="1">
        <v>0.32723941785384603</v>
      </c>
      <c r="G4392" s="1">
        <v>0.39908809359944902</v>
      </c>
      <c r="H4392" s="1">
        <v>0.92811836973790995</v>
      </c>
      <c r="I4392" s="1">
        <v>0.46056378931105602</v>
      </c>
      <c r="J4392" s="1">
        <v>3.6103790196919099E-6</v>
      </c>
      <c r="K4392" s="1">
        <v>3.6103790196919099E-6</v>
      </c>
    </row>
    <row r="4393" spans="1:11" x14ac:dyDescent="0.3">
      <c r="A4393" t="s">
        <v>43</v>
      </c>
      <c r="B4393" s="1">
        <v>0.27163492791229099</v>
      </c>
      <c r="C4393" s="1">
        <v>7.1067355228094903E-2</v>
      </c>
      <c r="D4393" s="1">
        <v>0.84306358121776004</v>
      </c>
      <c r="E4393" s="1">
        <v>0.20458956911481599</v>
      </c>
      <c r="F4393" s="1">
        <v>0.342062109254892</v>
      </c>
      <c r="G4393" s="1">
        <v>0.16276668960770799</v>
      </c>
      <c r="H4393" s="1">
        <v>0.59809963103748698</v>
      </c>
      <c r="I4393" s="1">
        <v>0.34393717266471802</v>
      </c>
      <c r="J4393" s="1">
        <v>3.6123072509761499E-6</v>
      </c>
      <c r="K4393" s="1">
        <v>3.6123072509761499E-6</v>
      </c>
    </row>
    <row r="4394" spans="1:11" x14ac:dyDescent="0.3">
      <c r="A4394" t="s">
        <v>43</v>
      </c>
      <c r="B4394" s="1">
        <v>0.61693843616778898</v>
      </c>
      <c r="C4394" s="1">
        <v>6.65088716940921E-2</v>
      </c>
      <c r="D4394" s="1">
        <v>0.62612467132720895</v>
      </c>
      <c r="E4394" s="1">
        <v>0.28049575125009502</v>
      </c>
      <c r="F4394" s="1">
        <v>0.34434252331659099</v>
      </c>
      <c r="G4394" s="1">
        <v>0.27116311080522898</v>
      </c>
      <c r="H4394" s="1">
        <v>0.62972791366129499</v>
      </c>
      <c r="I4394" s="1">
        <v>0.30689736825284603</v>
      </c>
      <c r="J4394" s="1">
        <v>3.6103451910729199E-6</v>
      </c>
      <c r="K4394" s="1">
        <v>3.6103451910729199E-6</v>
      </c>
    </row>
    <row r="4395" spans="1:11" x14ac:dyDescent="0.3">
      <c r="A4395" t="s">
        <v>43</v>
      </c>
      <c r="B4395" s="1">
        <v>0.23570387502501</v>
      </c>
      <c r="C4395" s="1">
        <v>7.9545585043981806E-2</v>
      </c>
      <c r="D4395" s="1">
        <v>0.92343979674584697</v>
      </c>
      <c r="E4395" s="1">
        <v>0.22000924470797101</v>
      </c>
      <c r="F4395" s="1">
        <v>0.36942707799528302</v>
      </c>
      <c r="G4395" s="1">
        <v>0.45664143152098902</v>
      </c>
      <c r="H4395" s="1">
        <v>0.344214641102151</v>
      </c>
      <c r="I4395" s="1">
        <v>0.179790001552667</v>
      </c>
      <c r="J4395" s="1">
        <v>3.6101760479778201E-6</v>
      </c>
      <c r="K4395" s="1">
        <v>3.6101760479778201E-6</v>
      </c>
    </row>
    <row r="4396" spans="1:11" x14ac:dyDescent="0.3">
      <c r="A4396" t="s">
        <v>43</v>
      </c>
      <c r="B4396" s="1">
        <v>0.42693015649282801</v>
      </c>
      <c r="C4396" s="1">
        <v>5.1324109183752298E-2</v>
      </c>
      <c r="D4396" s="1">
        <v>0.846374472852502</v>
      </c>
      <c r="E4396" s="1">
        <v>0.28600049090938401</v>
      </c>
      <c r="F4396" s="1">
        <v>0.35004355847084101</v>
      </c>
      <c r="G4396" s="1">
        <v>0.845750172057811</v>
      </c>
      <c r="H4396" s="1">
        <v>0.48313080192764002</v>
      </c>
      <c r="I4396" s="1">
        <v>7.8519897203147698E-2</v>
      </c>
      <c r="J4396" s="1">
        <v>3.6101760479778201E-6</v>
      </c>
      <c r="K4396" s="1">
        <v>3.6101760479778201E-6</v>
      </c>
    </row>
    <row r="4397" spans="1:11" x14ac:dyDescent="0.3">
      <c r="A4397" t="s">
        <v>43</v>
      </c>
      <c r="B4397" s="1">
        <v>0.30756598079944297</v>
      </c>
      <c r="C4397" s="1">
        <v>7.3071420360728098E-2</v>
      </c>
      <c r="D4397" s="1">
        <v>0.90825367117205302</v>
      </c>
      <c r="E4397" s="1">
        <v>0.21733173055167401</v>
      </c>
      <c r="F4397" s="1">
        <v>0.35460438659423799</v>
      </c>
      <c r="G4397" s="1">
        <v>0.29998279421885798</v>
      </c>
      <c r="H4397" s="1">
        <v>0.41490760525363002</v>
      </c>
      <c r="I4397" s="1">
        <v>0.16884781717118599</v>
      </c>
      <c r="J4397" s="1">
        <v>3.6099054190256302E-6</v>
      </c>
      <c r="K4397" s="1">
        <v>3.6099054190256302E-6</v>
      </c>
    </row>
    <row r="4398" spans="1:11" x14ac:dyDescent="0.3">
      <c r="A4398" t="s">
        <v>43</v>
      </c>
      <c r="B4398" s="1">
        <v>0.41231413497942199</v>
      </c>
      <c r="C4398" s="1">
        <v>5.5991632477699498E-2</v>
      </c>
      <c r="D4398" s="1">
        <v>0.81953982982679996</v>
      </c>
      <c r="E4398" s="1">
        <v>0.23204597224718199</v>
      </c>
      <c r="F4398" s="1">
        <v>0.35574459362508898</v>
      </c>
      <c r="G4398" s="1">
        <v>0.22746042670337099</v>
      </c>
      <c r="H4398" s="1">
        <v>0.56201246309137398</v>
      </c>
      <c r="I4398" s="1">
        <v>0.35494876797324099</v>
      </c>
      <c r="J4398" s="1">
        <v>2.8783953613035798E-6</v>
      </c>
      <c r="K4398" s="1">
        <v>2.8783953613035798E-6</v>
      </c>
    </row>
    <row r="4399" spans="1:11" x14ac:dyDescent="0.3">
      <c r="A4399" t="s">
        <v>43</v>
      </c>
      <c r="B4399" s="1">
        <v>0.45433519683076001</v>
      </c>
      <c r="C4399" s="1">
        <v>7.0266593306611502E-2</v>
      </c>
      <c r="D4399" s="1">
        <v>0.76004323203242397</v>
      </c>
      <c r="E4399" s="1">
        <v>0.16141779810363799</v>
      </c>
      <c r="F4399" s="1">
        <v>0.34434252331659099</v>
      </c>
      <c r="G4399" s="1">
        <v>0.77838953888506401</v>
      </c>
      <c r="H4399" s="1">
        <v>0.56139712273962905</v>
      </c>
      <c r="I4399" s="1">
        <v>7.5108968945877999E-2</v>
      </c>
      <c r="J4399" s="1">
        <v>2.8784630185416301E-6</v>
      </c>
      <c r="K4399" s="1">
        <v>2.8784630185416301E-6</v>
      </c>
    </row>
    <row r="4400" spans="1:11" x14ac:dyDescent="0.3">
      <c r="A4400" t="s">
        <v>43</v>
      </c>
      <c r="B4400" s="1">
        <v>0.43728317173147802</v>
      </c>
      <c r="C4400" s="1">
        <v>6.67269891144886E-2</v>
      </c>
      <c r="D4400" s="1">
        <v>0.72427522754109497</v>
      </c>
      <c r="E4400" s="1">
        <v>0.20083422515671001</v>
      </c>
      <c r="F4400" s="1">
        <v>0.40021266782822501</v>
      </c>
      <c r="G4400" s="1">
        <v>0.58078114246386503</v>
      </c>
      <c r="H4400" s="1">
        <v>0.34477766116507103</v>
      </c>
      <c r="I4400" s="1">
        <v>5.8312223047715897E-2</v>
      </c>
      <c r="J4400" s="1">
        <v>3.60885673183597E-6</v>
      </c>
      <c r="K4400" s="1">
        <v>3.60885673183597E-6</v>
      </c>
    </row>
    <row r="4401" spans="1:11" x14ac:dyDescent="0.3">
      <c r="A4401" t="s">
        <v>43</v>
      </c>
      <c r="B4401" s="1">
        <v>0.59562340479404297</v>
      </c>
      <c r="C4401" s="1">
        <v>6.9783286035560999E-2</v>
      </c>
      <c r="D4401" s="1">
        <v>0.68632314613028</v>
      </c>
      <c r="E4401" s="1">
        <v>0.18459340587530401</v>
      </c>
      <c r="F4401" s="1">
        <v>0.36714666393358403</v>
      </c>
      <c r="G4401" s="1">
        <v>0.61321403991741097</v>
      </c>
      <c r="H4401" s="1">
        <v>0.40970048339058801</v>
      </c>
      <c r="I4401" s="1">
        <v>9.6179013320744203E-2</v>
      </c>
      <c r="J4401" s="1">
        <v>2.88100016496823E-6</v>
      </c>
      <c r="K4401" s="1">
        <v>2.88100016496823E-6</v>
      </c>
    </row>
    <row r="4402" spans="1:11" x14ac:dyDescent="0.3">
      <c r="A4402" t="s">
        <v>44</v>
      </c>
      <c r="B4402" s="1">
        <v>0.33009901396604502</v>
      </c>
      <c r="C4402" s="1">
        <v>0.10626964975522001</v>
      </c>
      <c r="D4402" s="1">
        <v>0.85795726341416001</v>
      </c>
      <c r="E4402" s="1">
        <v>0.18083325795303001</v>
      </c>
      <c r="F4402" s="1">
        <v>0.542738546684429</v>
      </c>
      <c r="G4402" s="1">
        <v>0.45044735030970301</v>
      </c>
      <c r="H4402" s="1">
        <v>0.72556567593749299</v>
      </c>
      <c r="I4402" s="1">
        <v>0.35195486093271899</v>
      </c>
      <c r="J4402" s="1">
        <v>3.7460656105874101E-6</v>
      </c>
      <c r="K4402" s="1">
        <v>3.7460656105874101E-6</v>
      </c>
    </row>
    <row r="4403" spans="1:11" x14ac:dyDescent="0.3">
      <c r="A4403" t="s">
        <v>44</v>
      </c>
      <c r="B4403" s="1">
        <v>0.68027452939300304</v>
      </c>
      <c r="C4403" s="1">
        <v>8.3760879482990602E-2</v>
      </c>
      <c r="D4403" s="1">
        <v>0.65137120046569397</v>
      </c>
      <c r="E4403" s="1">
        <v>0.249210963053525</v>
      </c>
      <c r="F4403" s="1">
        <v>0.52335502715998705</v>
      </c>
      <c r="G4403" s="1">
        <v>0.33026496902959201</v>
      </c>
      <c r="H4403" s="1">
        <v>0.81560036425802895</v>
      </c>
      <c r="I4403" s="1">
        <v>0.50657724783690095</v>
      </c>
      <c r="J4403" s="1">
        <v>1.1783381123754399E-6</v>
      </c>
      <c r="K4403" s="1">
        <v>1.1783381123754399E-6</v>
      </c>
    </row>
    <row r="4404" spans="1:11" x14ac:dyDescent="0.3">
      <c r="A4404" t="s">
        <v>44</v>
      </c>
      <c r="B4404" s="1">
        <v>0.38795409912351703</v>
      </c>
      <c r="C4404" s="1">
        <v>8.6855986523695694E-2</v>
      </c>
      <c r="D4404" s="1">
        <v>0.82741981678648502</v>
      </c>
      <c r="E4404" s="1">
        <v>0.22420389953095499</v>
      </c>
      <c r="F4404" s="1">
        <v>0.53589730449933304</v>
      </c>
      <c r="G4404" s="1">
        <v>0</v>
      </c>
      <c r="H4404" s="1">
        <v>0.48554474972083</v>
      </c>
      <c r="I4404" s="1">
        <v>0.41428014161003601</v>
      </c>
      <c r="J4404" s="1">
        <v>1.8770005810275901E-6</v>
      </c>
      <c r="K4404" s="1">
        <v>1.8770005810275901E-6</v>
      </c>
    </row>
    <row r="4405" spans="1:11" x14ac:dyDescent="0.3">
      <c r="A4405" t="s">
        <v>44</v>
      </c>
      <c r="B4405" s="1">
        <v>0.50001026405998805</v>
      </c>
      <c r="C4405" s="1">
        <v>0.120188118411022</v>
      </c>
      <c r="D4405" s="1">
        <v>0.70239405389963805</v>
      </c>
      <c r="E4405" s="1">
        <v>0.19141287674872501</v>
      </c>
      <c r="F4405" s="1">
        <v>0.56896330839397202</v>
      </c>
      <c r="G4405" s="1">
        <v>0.614504473503096</v>
      </c>
      <c r="H4405" s="1">
        <v>0.28023280456951899</v>
      </c>
      <c r="I4405" s="1">
        <v>0.13881700350014001</v>
      </c>
      <c r="J4405" s="1">
        <v>2.5988356537094702E-6</v>
      </c>
      <c r="K4405" s="1">
        <v>2.5988356537094702E-6</v>
      </c>
    </row>
    <row r="4406" spans="1:11" x14ac:dyDescent="0.3">
      <c r="A4406" t="s">
        <v>44</v>
      </c>
      <c r="B4406" s="1">
        <v>0.40561512511908199</v>
      </c>
      <c r="C4406" s="1">
        <v>0.12549521276825101</v>
      </c>
      <c r="D4406" s="1">
        <v>0.79798836459216305</v>
      </c>
      <c r="E4406" s="1">
        <v>0.14102857175626701</v>
      </c>
      <c r="F4406" s="1">
        <v>0.54957978886952696</v>
      </c>
      <c r="G4406" s="1">
        <v>0.62973158981417798</v>
      </c>
      <c r="H4406" s="1">
        <v>0.52589650278312405</v>
      </c>
      <c r="I4406" s="1">
        <v>0.121153420343126</v>
      </c>
      <c r="J4406" s="1">
        <v>1.6042065972377401E-6</v>
      </c>
      <c r="K4406" s="1">
        <v>1.6042065972377401E-6</v>
      </c>
    </row>
    <row r="4407" spans="1:11" x14ac:dyDescent="0.3">
      <c r="A4407" t="s">
        <v>44</v>
      </c>
      <c r="B4407" s="1">
        <v>0.455553198623455</v>
      </c>
      <c r="C4407" s="1">
        <v>9.0654640684265195E-2</v>
      </c>
      <c r="D4407" s="1">
        <v>0.83026159775268404</v>
      </c>
      <c r="E4407" s="1">
        <v>0.26712912184149201</v>
      </c>
      <c r="F4407" s="1">
        <v>0.58606641385671698</v>
      </c>
      <c r="G4407" s="1">
        <v>0.121128699242944</v>
      </c>
      <c r="H4407" s="1">
        <v>0.109194685188524</v>
      </c>
      <c r="I4407" s="1">
        <v>0.27936679495827499</v>
      </c>
      <c r="J4407" s="1">
        <v>1.5309676370560899E-6</v>
      </c>
      <c r="K4407" s="1">
        <v>1.5309676370560899E-6</v>
      </c>
    </row>
    <row r="4408" spans="1:11" x14ac:dyDescent="0.3">
      <c r="A4408" t="s">
        <v>44</v>
      </c>
      <c r="B4408" s="1">
        <v>0.48478524165043002</v>
      </c>
      <c r="C4408" s="1">
        <v>0.124002235978632</v>
      </c>
      <c r="D4408" s="1">
        <v>0.81711644869223599</v>
      </c>
      <c r="E4408" s="1">
        <v>0.15948134861072399</v>
      </c>
      <c r="F4408" s="1">
        <v>0.56896330839397202</v>
      </c>
      <c r="G4408" s="1">
        <v>0.50094631796283395</v>
      </c>
      <c r="H4408" s="1">
        <v>0.41398588701331301</v>
      </c>
      <c r="I4408" s="1">
        <v>0.16725617436292101</v>
      </c>
      <c r="J4408" s="1">
        <v>2.0216517559636999E-6</v>
      </c>
      <c r="K4408" s="1">
        <v>2.0216517559636999E-6</v>
      </c>
    </row>
    <row r="4409" spans="1:11" x14ac:dyDescent="0.3">
      <c r="A4409" t="s">
        <v>44</v>
      </c>
      <c r="B4409" s="1">
        <v>0.51279928288451504</v>
      </c>
      <c r="C4409" s="1">
        <v>0.118421158853019</v>
      </c>
      <c r="D4409" s="1">
        <v>0.749560077247998</v>
      </c>
      <c r="E4409" s="1">
        <v>0.15252033805721499</v>
      </c>
      <c r="F4409" s="1">
        <v>0.57238392948651995</v>
      </c>
      <c r="G4409" s="1">
        <v>0.43565037852718502</v>
      </c>
      <c r="H4409" s="1">
        <v>0.45756817752459</v>
      </c>
      <c r="I4409" s="1">
        <v>0.15546086482253699</v>
      </c>
      <c r="J4409" s="1">
        <v>2.2118024234838499E-6</v>
      </c>
      <c r="K4409" s="1">
        <v>2.2118024234838499E-6</v>
      </c>
    </row>
    <row r="4410" spans="1:11" x14ac:dyDescent="0.3">
      <c r="A4410" t="s">
        <v>44</v>
      </c>
      <c r="B4410" s="1">
        <v>0.40683312691180901</v>
      </c>
      <c r="C4410" s="1">
        <v>0.116892100780304</v>
      </c>
      <c r="D4410" s="1">
        <v>0.77627930598175598</v>
      </c>
      <c r="E4410" s="1">
        <v>0.17401942615416799</v>
      </c>
      <c r="F4410" s="1">
        <v>0.553000409962075</v>
      </c>
      <c r="G4410" s="1">
        <v>0.32338265657260801</v>
      </c>
      <c r="H4410" s="1">
        <v>0.26372512661346098</v>
      </c>
      <c r="I4410" s="1">
        <v>0.15972956688765699</v>
      </c>
      <c r="J4410" s="1">
        <v>1.6935479800737001E-6</v>
      </c>
      <c r="K4410" s="1">
        <v>1.6935479800737001E-6</v>
      </c>
    </row>
    <row r="4411" spans="1:11" x14ac:dyDescent="0.3">
      <c r="A4411" t="s">
        <v>44</v>
      </c>
      <c r="B4411" s="1">
        <v>0.85992979382944401</v>
      </c>
      <c r="C4411" s="1">
        <v>0.121630877028264</v>
      </c>
      <c r="D4411" s="1">
        <v>0.62748984143575404</v>
      </c>
      <c r="E4411" s="1">
        <v>0.12916852302519199</v>
      </c>
      <c r="F4411" s="1">
        <v>0.52107461309828695</v>
      </c>
      <c r="G4411" s="1">
        <v>0.14719545767377701</v>
      </c>
      <c r="H4411" s="1">
        <v>0.51987750856459303</v>
      </c>
      <c r="I4411" s="1">
        <v>0.194289704410013</v>
      </c>
      <c r="J4411" s="1">
        <v>3.1862357943997001E-6</v>
      </c>
      <c r="K4411" s="1">
        <v>3.1862357943997001E-6</v>
      </c>
    </row>
    <row r="4412" spans="1:11" x14ac:dyDescent="0.3">
      <c r="A4412" t="s">
        <v>44</v>
      </c>
      <c r="B4412" s="1">
        <v>0.38369109284876202</v>
      </c>
      <c r="C4412" s="1">
        <v>0.110432035085823</v>
      </c>
      <c r="D4412" s="1">
        <v>0.87658853850417395</v>
      </c>
      <c r="E4412" s="1">
        <v>0.193113599069346</v>
      </c>
      <c r="F4412" s="1">
        <v>0.563262273239725</v>
      </c>
      <c r="G4412" s="1">
        <v>0.356503785271851</v>
      </c>
      <c r="H4412" s="1">
        <v>0.58906129569946597</v>
      </c>
      <c r="I4412" s="1">
        <v>0.24017132883329101</v>
      </c>
      <c r="J4412" s="1">
        <v>2.3567242273721699E-6</v>
      </c>
      <c r="K4412" s="1">
        <v>2.3567242273721699E-6</v>
      </c>
    </row>
    <row r="4413" spans="1:11" x14ac:dyDescent="0.3">
      <c r="A4413" t="s">
        <v>44</v>
      </c>
      <c r="B4413" s="1">
        <v>0.34349703368672402</v>
      </c>
      <c r="C4413" s="1">
        <v>8.3133057577018901E-2</v>
      </c>
      <c r="D4413" s="1">
        <v>0.77108925802683603</v>
      </c>
      <c r="E4413" s="1">
        <v>0.25689679039305402</v>
      </c>
      <c r="F4413" s="1">
        <v>0.53475709746848099</v>
      </c>
      <c r="G4413" s="1">
        <v>0.53122849277357198</v>
      </c>
      <c r="H4413" s="1">
        <v>0.71108510604378194</v>
      </c>
      <c r="I4413" s="1">
        <v>0.30114584919703902</v>
      </c>
      <c r="J4413" s="1">
        <v>2.8966289869561899E-6</v>
      </c>
      <c r="K4413" s="1">
        <v>2.8966289869561899E-6</v>
      </c>
    </row>
    <row r="4414" spans="1:11" x14ac:dyDescent="0.3">
      <c r="A4414" t="s">
        <v>44</v>
      </c>
      <c r="B4414" s="1">
        <v>0.72351359303703699</v>
      </c>
      <c r="C4414" s="1">
        <v>0.100123400262456</v>
      </c>
      <c r="D4414" s="1">
        <v>0.66484957815555701</v>
      </c>
      <c r="E4414" s="1">
        <v>0.235150412101194</v>
      </c>
      <c r="F4414" s="1">
        <v>0.57580455057907098</v>
      </c>
      <c r="G4414" s="1">
        <v>0.30067102546455599</v>
      </c>
      <c r="H4414" s="1">
        <v>0.192091025821501</v>
      </c>
      <c r="I4414" s="1">
        <v>0.28278453730474701</v>
      </c>
      <c r="J4414" s="1">
        <v>1.5680099748846899E-6</v>
      </c>
      <c r="K4414" s="1">
        <v>1.5680099748846899E-6</v>
      </c>
    </row>
    <row r="4415" spans="1:11" x14ac:dyDescent="0.3">
      <c r="A4415" t="s">
        <v>44</v>
      </c>
      <c r="B4415" s="1">
        <v>0.49757426047453401</v>
      </c>
      <c r="C4415" s="1">
        <v>9.9812199195753598E-2</v>
      </c>
      <c r="D4415" s="1">
        <v>0.75935802034552902</v>
      </c>
      <c r="E4415" s="1">
        <v>0.213238086546059</v>
      </c>
      <c r="F4415" s="1">
        <v>0.55528082402377499</v>
      </c>
      <c r="G4415" s="1">
        <v>0.58009291121816897</v>
      </c>
      <c r="H4415" s="1">
        <v>0.40025997693284998</v>
      </c>
      <c r="I4415" s="1">
        <v>0.16705912762821601</v>
      </c>
      <c r="J4415" s="1">
        <v>1.49345169856121E-6</v>
      </c>
      <c r="K4415" s="1">
        <v>1.49345169856121E-6</v>
      </c>
    </row>
    <row r="4416" spans="1:11" x14ac:dyDescent="0.3">
      <c r="A4416" t="s">
        <v>44</v>
      </c>
      <c r="B4416" s="1">
        <v>0.76797065847357004</v>
      </c>
      <c r="C4416" s="1">
        <v>8.45210120604835E-2</v>
      </c>
      <c r="D4416" s="1">
        <v>0.73865767761119705</v>
      </c>
      <c r="E4416" s="1">
        <v>0.17538410939017601</v>
      </c>
      <c r="F4416" s="1">
        <v>0.553000409962075</v>
      </c>
      <c r="G4416" s="1">
        <v>0.41422918100481798</v>
      </c>
      <c r="H4416" s="1">
        <v>0.54328518802266901</v>
      </c>
      <c r="I4416" s="1">
        <v>0.20443766919102099</v>
      </c>
      <c r="J4416" s="1">
        <v>1.2573955950287801E-6</v>
      </c>
      <c r="K4416" s="1">
        <v>1.2573955950287801E-6</v>
      </c>
    </row>
    <row r="4417" spans="1:11" x14ac:dyDescent="0.3">
      <c r="A4417" t="s">
        <v>44</v>
      </c>
      <c r="B4417" s="1">
        <v>0.262499914466368</v>
      </c>
      <c r="C4417" s="1">
        <v>9.9630428362005294E-2</v>
      </c>
      <c r="D4417" s="1">
        <v>0.78837008194012703</v>
      </c>
      <c r="E4417" s="1">
        <v>0.14522462606848799</v>
      </c>
      <c r="F4417" s="1">
        <v>0.542738546684429</v>
      </c>
      <c r="G4417" s="1">
        <v>0.13248451479697099</v>
      </c>
      <c r="H4417" s="1">
        <v>0.38572549321955402</v>
      </c>
      <c r="I4417" s="1">
        <v>0.198249548697332</v>
      </c>
      <c r="J4417" s="1">
        <v>2.8154064726854499E-6</v>
      </c>
      <c r="K4417" s="1">
        <v>2.8154064726854499E-6</v>
      </c>
    </row>
    <row r="4418" spans="1:11" x14ac:dyDescent="0.3">
      <c r="A4418" t="s">
        <v>44</v>
      </c>
      <c r="B4418" s="1">
        <v>0.63825346754166401</v>
      </c>
      <c r="C4418" s="1">
        <v>0.116655601613792</v>
      </c>
      <c r="D4418" s="1">
        <v>0.75162984607387695</v>
      </c>
      <c r="E4418" s="1">
        <v>0.12623047325823999</v>
      </c>
      <c r="F4418" s="1">
        <v>0.53931792559188096</v>
      </c>
      <c r="G4418" s="1">
        <v>0.17678940123881401</v>
      </c>
      <c r="H4418" s="1">
        <v>0.58288875901483295</v>
      </c>
      <c r="I4418" s="1">
        <v>0.45905118236900999</v>
      </c>
      <c r="J4418" s="1">
        <v>1.91417823333223E-6</v>
      </c>
      <c r="K4418" s="1">
        <v>1.91417823333223E-6</v>
      </c>
    </row>
    <row r="4419" spans="1:11" x14ac:dyDescent="0.3">
      <c r="A4419" t="s">
        <v>44</v>
      </c>
      <c r="B4419" s="1">
        <v>0.23935788040332001</v>
      </c>
      <c r="C4419" s="1">
        <v>0.10289699729843101</v>
      </c>
      <c r="D4419" s="1">
        <v>0.98932465253077795</v>
      </c>
      <c r="E4419" s="1">
        <v>0.26272226770471702</v>
      </c>
      <c r="F4419" s="1">
        <v>0.57124372245567101</v>
      </c>
      <c r="G4419" s="1">
        <v>0.28346524432209202</v>
      </c>
      <c r="H4419" s="1">
        <v>0.35174717324200999</v>
      </c>
      <c r="I4419" s="1">
        <v>0.33973218809869998</v>
      </c>
      <c r="J4419" s="1">
        <v>2.2788845750036401E-6</v>
      </c>
      <c r="K4419" s="1">
        <v>2.2788845750036401E-6</v>
      </c>
    </row>
    <row r="4420" spans="1:11" x14ac:dyDescent="0.3">
      <c r="A4420" t="s">
        <v>44</v>
      </c>
      <c r="B4420" s="1">
        <v>0.61693843616778898</v>
      </c>
      <c r="C4420" s="1">
        <v>0.119282447884906</v>
      </c>
      <c r="D4420" s="1">
        <v>0.66356618099360398</v>
      </c>
      <c r="E4420" s="1">
        <v>0.15154241727010301</v>
      </c>
      <c r="F4420" s="1">
        <v>0.563262273239725</v>
      </c>
      <c r="G4420" s="1">
        <v>0.32622161046111398</v>
      </c>
      <c r="H4420" s="1">
        <v>0.36377073411132099</v>
      </c>
      <c r="I4420" s="1">
        <v>0.26241472086915202</v>
      </c>
      <c r="J4420" s="1">
        <v>1.7027493644475201E-6</v>
      </c>
      <c r="K4420" s="1">
        <v>1.7027493644475201E-6</v>
      </c>
    </row>
    <row r="4421" spans="1:11" x14ac:dyDescent="0.3">
      <c r="A4421" t="s">
        <v>44</v>
      </c>
      <c r="B4421" s="1">
        <v>0.66504950698302201</v>
      </c>
      <c r="C4421" s="1">
        <v>0.108280802282747</v>
      </c>
      <c r="D4421" s="1">
        <v>0.67062326233603597</v>
      </c>
      <c r="E4421" s="1">
        <v>0.211160611093624</v>
      </c>
      <c r="F4421" s="1">
        <v>0.59860869119606297</v>
      </c>
      <c r="G4421" s="1">
        <v>0.75421541637990097</v>
      </c>
      <c r="H4421" s="1">
        <v>0.29007763435413603</v>
      </c>
      <c r="I4421" s="1">
        <v>8.2902797311279502E-2</v>
      </c>
      <c r="J4421" s="1">
        <v>2.5294531560962399E-6</v>
      </c>
      <c r="K4421" s="1">
        <v>2.5294531560962399E-6</v>
      </c>
    </row>
    <row r="4422" spans="1:11" x14ac:dyDescent="0.3">
      <c r="A4422" t="s">
        <v>44</v>
      </c>
      <c r="B4422" s="1">
        <v>0.58527038955552302</v>
      </c>
      <c r="C4422" s="1">
        <v>0.122694403167925</v>
      </c>
      <c r="D4422" s="1">
        <v>0.82141983530135698</v>
      </c>
      <c r="E4422" s="1">
        <v>0.14374433283045601</v>
      </c>
      <c r="F4422" s="1">
        <v>0.56212206620887295</v>
      </c>
      <c r="G4422" s="1">
        <v>0.172660013764624</v>
      </c>
      <c r="H4422" s="1">
        <v>0.54109944728287096</v>
      </c>
      <c r="I4422" s="1">
        <v>0.38693684216580898</v>
      </c>
      <c r="J4422" s="1">
        <v>2.2394742338434999E-6</v>
      </c>
      <c r="K4422" s="1">
        <v>2.2394742338434999E-6</v>
      </c>
    </row>
    <row r="4423" spans="1:11" x14ac:dyDescent="0.3">
      <c r="A4423" t="s">
        <v>44</v>
      </c>
      <c r="B4423" s="1">
        <v>0.51828029095212702</v>
      </c>
      <c r="C4423" s="1">
        <v>9.5727282502385894E-2</v>
      </c>
      <c r="D4423" s="1">
        <v>0.79739425257832597</v>
      </c>
      <c r="E4423" s="1">
        <v>0.25864403934755897</v>
      </c>
      <c r="F4423" s="1">
        <v>0.56668289433227303</v>
      </c>
      <c r="G4423" s="1">
        <v>0.63446317962835297</v>
      </c>
      <c r="H4423" s="1">
        <v>0.475658035168527</v>
      </c>
      <c r="I4423" s="1">
        <v>0.21999500499102501</v>
      </c>
      <c r="J4423" s="1">
        <v>2.6465001779108201E-6</v>
      </c>
      <c r="K4423" s="1">
        <v>2.6465001779108201E-6</v>
      </c>
    </row>
    <row r="4424" spans="1:11" x14ac:dyDescent="0.3">
      <c r="A4424" t="s">
        <v>44</v>
      </c>
      <c r="B4424" s="1">
        <v>0.49940126316383598</v>
      </c>
      <c r="C4424" s="1">
        <v>0.11101691571685</v>
      </c>
      <c r="D4424" s="1">
        <v>0.730564877317598</v>
      </c>
      <c r="E4424" s="1">
        <v>0.152955397295086</v>
      </c>
      <c r="F4424" s="1">
        <v>0.54159833965357995</v>
      </c>
      <c r="G4424" s="1">
        <v>0.60418100481761605</v>
      </c>
      <c r="H4424" s="1">
        <v>0.68490829019256205</v>
      </c>
      <c r="I4424" s="1">
        <v>0.18465213921622101</v>
      </c>
      <c r="J4424" s="1">
        <v>2.6386181096787901E-6</v>
      </c>
      <c r="K4424" s="1">
        <v>2.6386181096787901E-6</v>
      </c>
    </row>
    <row r="4425" spans="1:11" x14ac:dyDescent="0.3">
      <c r="A4425" t="s">
        <v>44</v>
      </c>
      <c r="B4425" s="1">
        <v>0.39465310898385703</v>
      </c>
      <c r="C4425" s="1">
        <v>9.2793138916837006E-2</v>
      </c>
      <c r="D4425" s="1">
        <v>0.70902579662989496</v>
      </c>
      <c r="E4425" s="1">
        <v>0.203775692288299</v>
      </c>
      <c r="F4425" s="1">
        <v>0.54045813262272902</v>
      </c>
      <c r="G4425" s="1">
        <v>0.46249139710942799</v>
      </c>
      <c r="H4425" s="1">
        <v>0.54069179359042896</v>
      </c>
      <c r="I4425" s="1">
        <v>0.17908402094352499</v>
      </c>
      <c r="J4425" s="1">
        <v>1.7851220517650199E-6</v>
      </c>
      <c r="K4425" s="1">
        <v>1.7851220517650199E-6</v>
      </c>
    </row>
    <row r="4426" spans="1:11" x14ac:dyDescent="0.3">
      <c r="A4426" t="s">
        <v>44</v>
      </c>
      <c r="B4426" s="1">
        <v>0.77893267460879501</v>
      </c>
      <c r="C4426" s="1">
        <v>9.6495298385429001E-2</v>
      </c>
      <c r="D4426" s="1">
        <v>0.58259958377221699</v>
      </c>
      <c r="E4426" s="1">
        <v>0.25240160270034301</v>
      </c>
      <c r="F4426" s="1">
        <v>0.58036537870246696</v>
      </c>
      <c r="G4426" s="1">
        <v>0.496816930488644</v>
      </c>
      <c r="H4426" s="1">
        <v>0.19291422209956</v>
      </c>
      <c r="I4426" s="1">
        <v>8.9987955808325304E-2</v>
      </c>
      <c r="J4426" s="1">
        <v>2.4270539263179799E-6</v>
      </c>
      <c r="K4426" s="1">
        <v>2.4270539263179799E-6</v>
      </c>
    </row>
    <row r="4427" spans="1:11" x14ac:dyDescent="0.3">
      <c r="A4427" t="s">
        <v>44</v>
      </c>
      <c r="B4427" s="1">
        <v>0.67844752670370201</v>
      </c>
      <c r="C4427" s="1">
        <v>9.2028155074389995E-2</v>
      </c>
      <c r="D4427" s="1">
        <v>0.64543219915484396</v>
      </c>
      <c r="E4427" s="1">
        <v>0.25455223319904502</v>
      </c>
      <c r="F4427" s="1">
        <v>0.55870144511632502</v>
      </c>
      <c r="G4427" s="1">
        <v>8.1899518238127605E-2</v>
      </c>
      <c r="H4427" s="1">
        <v>0.35032843923182999</v>
      </c>
      <c r="I4427" s="1">
        <v>0.441350478399333</v>
      </c>
      <c r="J4427" s="1">
        <v>2.4643668930988099E-6</v>
      </c>
      <c r="K4427" s="1">
        <v>2.4643668930988099E-6</v>
      </c>
    </row>
    <row r="4428" spans="1:11" x14ac:dyDescent="0.3">
      <c r="A4428" t="s">
        <v>44</v>
      </c>
      <c r="B4428" s="1">
        <v>0.225350859786067</v>
      </c>
      <c r="C4428" s="1">
        <v>0.10731449094470499</v>
      </c>
      <c r="D4428" s="1">
        <v>0.78967044500449002</v>
      </c>
      <c r="E4428" s="1">
        <v>0.142031726687469</v>
      </c>
      <c r="F4428" s="1">
        <v>0.54957978886952696</v>
      </c>
      <c r="G4428" s="1">
        <v>0.56916724019270304</v>
      </c>
      <c r="H4428" s="1">
        <v>0.57092240871181499</v>
      </c>
      <c r="I4428" s="1">
        <v>0.14283422663255699</v>
      </c>
      <c r="J4428" s="1">
        <v>1.5564067585603199E-6</v>
      </c>
      <c r="K4428" s="1">
        <v>1.5564067585603199E-6</v>
      </c>
    </row>
    <row r="4429" spans="1:11" x14ac:dyDescent="0.3">
      <c r="A4429" t="s">
        <v>44</v>
      </c>
      <c r="B4429" s="1">
        <v>0.54994833756439299</v>
      </c>
      <c r="C4429" s="1">
        <v>0.106196615477356</v>
      </c>
      <c r="D4429" s="1">
        <v>0.69660235220272404</v>
      </c>
      <c r="E4429" s="1">
        <v>0.18067199047757701</v>
      </c>
      <c r="F4429" s="1">
        <v>0.52449523419083499</v>
      </c>
      <c r="G4429" s="1">
        <v>0.50481761871988795</v>
      </c>
      <c r="H4429" s="1">
        <v>0.74722266102600698</v>
      </c>
      <c r="I4429" s="1">
        <v>0.29091522284337301</v>
      </c>
      <c r="J4429" s="1">
        <v>2.2370385732739499E-6</v>
      </c>
      <c r="K4429" s="1">
        <v>2.2370385732739499E-6</v>
      </c>
    </row>
    <row r="4430" spans="1:11" x14ac:dyDescent="0.3">
      <c r="A4430" t="s">
        <v>44</v>
      </c>
      <c r="B4430" s="1">
        <v>0.60354041644710998</v>
      </c>
      <c r="C4430" s="1">
        <v>0.12874286935145801</v>
      </c>
      <c r="D4430" s="1">
        <v>0.78170565973114003</v>
      </c>
      <c r="E4430" s="1">
        <v>0.12184264988186699</v>
      </c>
      <c r="F4430" s="1">
        <v>0.59860869119606297</v>
      </c>
      <c r="G4430" s="1">
        <v>0.56495182381279996</v>
      </c>
      <c r="H4430" s="1">
        <v>0.122781543021256</v>
      </c>
      <c r="I4430" s="1">
        <v>0.19914919985993701</v>
      </c>
      <c r="J4430" s="1">
        <v>1.7617464760211401E-6</v>
      </c>
      <c r="K4430" s="1">
        <v>1.7617464760211401E-6</v>
      </c>
    </row>
    <row r="4431" spans="1:11" x14ac:dyDescent="0.3">
      <c r="A4431" t="s">
        <v>44</v>
      </c>
      <c r="B4431" s="1">
        <v>0.50670927392032705</v>
      </c>
      <c r="C4431" s="1">
        <v>0.13012089390196999</v>
      </c>
      <c r="D4431" s="1">
        <v>0.72417856231964695</v>
      </c>
      <c r="E4431" s="1">
        <v>0.137660197903054</v>
      </c>
      <c r="F4431" s="1">
        <v>0.55756123808547498</v>
      </c>
      <c r="G4431" s="1">
        <v>0.71498623537508499</v>
      </c>
      <c r="H4431" s="1">
        <v>0.49234638608790698</v>
      </c>
      <c r="I4431" s="1">
        <v>0.135406926493818</v>
      </c>
      <c r="J4431" s="1">
        <v>1.17762771137597E-6</v>
      </c>
      <c r="K4431" s="1">
        <v>1.17762771137597E-6</v>
      </c>
    </row>
    <row r="4432" spans="1:11" x14ac:dyDescent="0.3">
      <c r="A4432" t="s">
        <v>44</v>
      </c>
      <c r="B4432" s="1">
        <v>0.81912673377083201</v>
      </c>
      <c r="C4432" s="1">
        <v>0.11658180932577999</v>
      </c>
      <c r="D4432" s="1">
        <v>0.59349896243802802</v>
      </c>
      <c r="E4432" s="1">
        <v>0.22952460847051201</v>
      </c>
      <c r="F4432" s="1">
        <v>0.56668289433227303</v>
      </c>
      <c r="G4432" s="1">
        <v>0.490622849277354</v>
      </c>
      <c r="H4432" s="1">
        <v>0.358440400305992</v>
      </c>
      <c r="I4432" s="1">
        <v>0.16152734457061299</v>
      </c>
      <c r="J4432" s="1">
        <v>3.09293646313827E-6</v>
      </c>
      <c r="K4432" s="1">
        <v>3.09293646313827E-6</v>
      </c>
    </row>
    <row r="4433" spans="1:11" x14ac:dyDescent="0.3">
      <c r="A4433" t="s">
        <v>44</v>
      </c>
      <c r="B4433" s="1">
        <v>0.54751233397893895</v>
      </c>
      <c r="C4433" s="1">
        <v>9.6855201604210198E-2</v>
      </c>
      <c r="D4433" s="1">
        <v>0.63645321277821099</v>
      </c>
      <c r="E4433" s="1">
        <v>0.228490105200649</v>
      </c>
      <c r="F4433" s="1">
        <v>0.57466434354821905</v>
      </c>
      <c r="G4433" s="1">
        <v>0.41397109428767997</v>
      </c>
      <c r="H4433" s="1">
        <v>0.21095121502033801</v>
      </c>
      <c r="I4433" s="1">
        <v>0.164488866872532</v>
      </c>
      <c r="J4433" s="1">
        <v>2.0633962718363101E-6</v>
      </c>
      <c r="K4433" s="1">
        <v>2.0633962718363101E-6</v>
      </c>
    </row>
    <row r="4434" spans="1:11" x14ac:dyDescent="0.3">
      <c r="A4434" t="s">
        <v>44</v>
      </c>
      <c r="B4434" s="1">
        <v>0.101114676921644</v>
      </c>
      <c r="C4434" s="1">
        <v>8.5860378093392503E-2</v>
      </c>
      <c r="D4434" s="1">
        <v>0.86996514426627103</v>
      </c>
      <c r="E4434" s="1">
        <v>0.237758580079939</v>
      </c>
      <c r="F4434" s="1">
        <v>0.53019626934508302</v>
      </c>
      <c r="G4434" s="1">
        <v>0.39839986235375102</v>
      </c>
      <c r="H4434" s="1">
        <v>0.63626739034278701</v>
      </c>
      <c r="I4434" s="1">
        <v>0.27402269086625702</v>
      </c>
      <c r="J4434" s="1">
        <v>2.0323415995745499E-6</v>
      </c>
      <c r="K4434" s="1">
        <v>2.0323415995745499E-6</v>
      </c>
    </row>
    <row r="4435" spans="1:11" x14ac:dyDescent="0.3">
      <c r="A4435" t="s">
        <v>44</v>
      </c>
      <c r="B4435" s="1">
        <v>0.448854188763115</v>
      </c>
      <c r="C4435" s="1">
        <v>0.10810422381852</v>
      </c>
      <c r="D4435" s="1">
        <v>0.784985741060506</v>
      </c>
      <c r="E4435" s="1">
        <v>0.18873509885193901</v>
      </c>
      <c r="F4435" s="1">
        <v>0.52449523419083499</v>
      </c>
      <c r="G4435" s="1">
        <v>0.34583620096352402</v>
      </c>
      <c r="H4435" s="1">
        <v>0.65141848883346098</v>
      </c>
      <c r="I4435" s="1">
        <v>0.25866973730999399</v>
      </c>
      <c r="J4435" s="1">
        <v>2.7492715224983098E-6</v>
      </c>
      <c r="K4435" s="1">
        <v>2.7492715224983098E-6</v>
      </c>
    </row>
    <row r="4436" spans="1:11" x14ac:dyDescent="0.3">
      <c r="A4436" t="s">
        <v>44</v>
      </c>
      <c r="B4436" s="1">
        <v>0.32096400052012197</v>
      </c>
      <c r="C4436" s="1">
        <v>0.120940519284994</v>
      </c>
      <c r="D4436" s="1">
        <v>0.81845720440028502</v>
      </c>
      <c r="E4436" s="1">
        <v>0.178597571987339</v>
      </c>
      <c r="F4436" s="1">
        <v>0.58720662088756503</v>
      </c>
      <c r="G4436" s="1">
        <v>0.40734686854782998</v>
      </c>
      <c r="H4436" s="1">
        <v>0.317422138285124</v>
      </c>
      <c r="I4436" s="1">
        <v>0.17854377745782801</v>
      </c>
      <c r="J4436" s="1">
        <v>1.5977791596236601E-6</v>
      </c>
      <c r="K4436" s="1">
        <v>1.5977791596236601E-6</v>
      </c>
    </row>
    <row r="4437" spans="1:11" x14ac:dyDescent="0.3">
      <c r="A4437" t="s">
        <v>44</v>
      </c>
      <c r="B4437" s="1">
        <v>0.38247309105590499</v>
      </c>
      <c r="C4437" s="1">
        <v>0.100742239748161</v>
      </c>
      <c r="D4437" s="1">
        <v>0.75974140487668396</v>
      </c>
      <c r="E4437" s="1">
        <v>0.22408680334141601</v>
      </c>
      <c r="F4437" s="1">
        <v>0.50967254278978902</v>
      </c>
      <c r="G4437" s="1">
        <v>0.27383000688231202</v>
      </c>
      <c r="H4437" s="1">
        <v>0.71389554424008395</v>
      </c>
      <c r="I4437" s="1">
        <v>0.292090527010121</v>
      </c>
      <c r="J4437" s="1">
        <v>2.2839926964758498E-6</v>
      </c>
      <c r="K4437" s="1">
        <v>2.2839926964758498E-6</v>
      </c>
    </row>
    <row r="4438" spans="1:11" x14ac:dyDescent="0.3">
      <c r="A4438" t="s">
        <v>44</v>
      </c>
      <c r="B4438" s="1">
        <v>1</v>
      </c>
      <c r="C4438" s="1">
        <v>7.0946073604242793E-2</v>
      </c>
      <c r="D4438" s="1">
        <v>0.56231142694793101</v>
      </c>
      <c r="E4438" s="1">
        <v>0.28165754417258798</v>
      </c>
      <c r="F4438" s="1">
        <v>0.563262273239725</v>
      </c>
      <c r="G4438" s="1">
        <v>0.52305574673089905</v>
      </c>
      <c r="H4438" s="1">
        <v>0.62174831038186296</v>
      </c>
      <c r="I4438" s="1">
        <v>0.167276973090633</v>
      </c>
      <c r="J4438" s="1">
        <v>2.5558394789330801E-6</v>
      </c>
      <c r="K4438" s="1">
        <v>2.5558394789330801E-6</v>
      </c>
    </row>
    <row r="4439" spans="1:11" x14ac:dyDescent="0.3">
      <c r="A4439" t="s">
        <v>44</v>
      </c>
      <c r="B4439" s="1">
        <v>0.379428086573876</v>
      </c>
      <c r="C4439" s="1">
        <v>9.3094258448557204E-2</v>
      </c>
      <c r="D4439" s="1">
        <v>0.80935070633135098</v>
      </c>
      <c r="E4439" s="1">
        <v>0.223983216311223</v>
      </c>
      <c r="F4439" s="1">
        <v>0.59290765604181295</v>
      </c>
      <c r="G4439" s="1">
        <v>0.64728148657948803</v>
      </c>
      <c r="H4439" s="1">
        <v>0.152191888972737</v>
      </c>
      <c r="I4439" s="1">
        <v>0.16384292110266099</v>
      </c>
      <c r="J4439" s="1">
        <v>2.2092652770572398E-6</v>
      </c>
      <c r="K4439" s="1">
        <v>2.2092652770572398E-6</v>
      </c>
    </row>
    <row r="4440" spans="1:11" x14ac:dyDescent="0.3">
      <c r="A4440" t="s">
        <v>44</v>
      </c>
      <c r="B4440" s="1">
        <v>0.54081332411859995</v>
      </c>
      <c r="C4440" s="1">
        <v>0.114717521264636</v>
      </c>
      <c r="D4440" s="1">
        <v>0.75030594000374695</v>
      </c>
      <c r="E4440" s="1">
        <v>0.156772446483989</v>
      </c>
      <c r="F4440" s="1">
        <v>0.56782310136312097</v>
      </c>
      <c r="G4440" s="1">
        <v>0.45423262216104399</v>
      </c>
      <c r="H4440" s="1">
        <v>0.56243060871197004</v>
      </c>
      <c r="I4440" s="1">
        <v>0.19704532862409399</v>
      </c>
      <c r="J4440" s="1">
        <v>2.0513194548456398E-6</v>
      </c>
      <c r="K4440" s="1">
        <v>2.0513194548456398E-6</v>
      </c>
    </row>
    <row r="4441" spans="1:11" x14ac:dyDescent="0.3">
      <c r="A4441" t="s">
        <v>44</v>
      </c>
      <c r="B4441" s="1">
        <v>0.57369937252372305</v>
      </c>
      <c r="C4441" s="1">
        <v>0.104309435509711</v>
      </c>
      <c r="D4441" s="1">
        <v>0.70396375289028501</v>
      </c>
      <c r="E4441" s="1">
        <v>0.16363633373405301</v>
      </c>
      <c r="F4441" s="1">
        <v>0.58948703494926502</v>
      </c>
      <c r="G4441" s="1">
        <v>0.434187887130074</v>
      </c>
      <c r="H4441" s="1">
        <v>0.133742916303695</v>
      </c>
      <c r="I4441" s="1">
        <v>0.22937250480076801</v>
      </c>
      <c r="J4441" s="1">
        <v>1.3023876583274701E-6</v>
      </c>
      <c r="K4441" s="1">
        <v>1.3023876583274701E-6</v>
      </c>
    </row>
    <row r="4442" spans="1:11" x14ac:dyDescent="0.3">
      <c r="A4442" t="s">
        <v>44</v>
      </c>
      <c r="B4442" s="1">
        <v>0.450072190555875</v>
      </c>
      <c r="C4442" s="1">
        <v>0.115976462420728</v>
      </c>
      <c r="D4442" s="1">
        <v>0.85162930807682902</v>
      </c>
      <c r="E4442" s="1">
        <v>0.15270585703949</v>
      </c>
      <c r="F4442" s="1">
        <v>0.54387875371528005</v>
      </c>
      <c r="G4442" s="1">
        <v>0.37981761871988901</v>
      </c>
      <c r="H4442" s="1">
        <v>0.64985210295558304</v>
      </c>
      <c r="I4442" s="1">
        <v>0.31267944764001598</v>
      </c>
      <c r="J4442" s="1">
        <v>1.88400310516503E-6</v>
      </c>
      <c r="K4442" s="1">
        <v>1.88400310516503E-6</v>
      </c>
    </row>
    <row r="4443" spans="1:11" x14ac:dyDescent="0.3">
      <c r="A4443" t="s">
        <v>44</v>
      </c>
      <c r="B4443" s="1">
        <v>0.34836904085802201</v>
      </c>
      <c r="C4443" s="1">
        <v>0.113971336073886</v>
      </c>
      <c r="D4443" s="1">
        <v>0.81485375526086801</v>
      </c>
      <c r="E4443" s="1">
        <v>0.18869416617489701</v>
      </c>
      <c r="F4443" s="1">
        <v>0.57238392948651995</v>
      </c>
      <c r="G4443" s="1">
        <v>0.48107364074328801</v>
      </c>
      <c r="H4443" s="1">
        <v>0.36744147548733702</v>
      </c>
      <c r="I4443" s="1">
        <v>0.18099964753845199</v>
      </c>
      <c r="J4443" s="1">
        <v>2.38124997616283E-6</v>
      </c>
      <c r="K4443" s="1">
        <v>2.38124997616283E-6</v>
      </c>
    </row>
    <row r="4444" spans="1:11" x14ac:dyDescent="0.3">
      <c r="A4444" t="s">
        <v>44</v>
      </c>
      <c r="B4444" s="1">
        <v>0.275897934187047</v>
      </c>
      <c r="C4444" s="1">
        <v>8.6454544348745305E-2</v>
      </c>
      <c r="D4444" s="1">
        <v>0.87518632442620004</v>
      </c>
      <c r="E4444" s="1">
        <v>0.248227602100698</v>
      </c>
      <c r="F4444" s="1">
        <v>0.57238392948651995</v>
      </c>
      <c r="G4444" s="1">
        <v>0.55677907777013003</v>
      </c>
      <c r="H4444" s="1">
        <v>0.35367613390872299</v>
      </c>
      <c r="I4444" s="1">
        <v>0.176005344615355</v>
      </c>
      <c r="J4444" s="1">
        <v>1.72869591523709E-6</v>
      </c>
      <c r="K4444" s="1">
        <v>1.72869591523709E-6</v>
      </c>
    </row>
    <row r="4445" spans="1:11" x14ac:dyDescent="0.3">
      <c r="A4445" t="s">
        <v>44</v>
      </c>
      <c r="B4445" s="1">
        <v>0.602931415550925</v>
      </c>
      <c r="C4445" s="1">
        <v>0.12847631508253499</v>
      </c>
      <c r="D4445" s="1">
        <v>0.71635672768622705</v>
      </c>
      <c r="E4445" s="1">
        <v>0.12472307879224601</v>
      </c>
      <c r="F4445" s="1">
        <v>0.563262273239725</v>
      </c>
      <c r="G4445" s="1">
        <v>0.37921541637990103</v>
      </c>
      <c r="H4445" s="1">
        <v>0.37965048259421402</v>
      </c>
      <c r="I4445" s="1">
        <v>0.15190568095139001</v>
      </c>
      <c r="J4445" s="1">
        <v>2.9722359504693802E-6</v>
      </c>
      <c r="K4445" s="1">
        <v>2.9722359504693802E-6</v>
      </c>
    </row>
    <row r="4446" spans="1:11" x14ac:dyDescent="0.3">
      <c r="A4446" t="s">
        <v>44</v>
      </c>
      <c r="B4446" s="1">
        <v>0.349587042650782</v>
      </c>
      <c r="C4446" s="1">
        <v>0.108530945631942</v>
      </c>
      <c r="D4446" s="1">
        <v>0.84607722652911599</v>
      </c>
      <c r="E4446" s="1">
        <v>0.21802922181145101</v>
      </c>
      <c r="F4446" s="1">
        <v>0.60088910525776296</v>
      </c>
      <c r="G4446" s="1">
        <v>0.66405712319339005</v>
      </c>
      <c r="H4446" s="1">
        <v>0.23617892469861901</v>
      </c>
      <c r="I4446" s="1">
        <v>0.110507281350473</v>
      </c>
      <c r="J4446" s="1">
        <v>2.8904383496752699E-6</v>
      </c>
      <c r="K4446" s="1">
        <v>2.8904383496752699E-6</v>
      </c>
    </row>
    <row r="4447" spans="1:11" x14ac:dyDescent="0.3">
      <c r="A4447" t="s">
        <v>44</v>
      </c>
      <c r="B4447" s="1">
        <v>0.509145277506171</v>
      </c>
      <c r="C4447" s="1">
        <v>0.120591796715912</v>
      </c>
      <c r="D4447" s="1">
        <v>0.75924477109627098</v>
      </c>
      <c r="E4447" s="1">
        <v>0.156438947198309</v>
      </c>
      <c r="F4447" s="1">
        <v>0.55870144511632502</v>
      </c>
      <c r="G4447" s="1">
        <v>0.407432897453543</v>
      </c>
      <c r="H4447" s="1">
        <v>0.49779449183205099</v>
      </c>
      <c r="I4447" s="1">
        <v>0.25841654661332703</v>
      </c>
      <c r="J4447" s="1">
        <v>2.67227758560522E-6</v>
      </c>
      <c r="K4447" s="1">
        <v>2.67227758560522E-6</v>
      </c>
    </row>
    <row r="4448" spans="1:11" x14ac:dyDescent="0.3">
      <c r="A4448" t="s">
        <v>44</v>
      </c>
      <c r="B4448" s="1">
        <v>0.54994833756439299</v>
      </c>
      <c r="C4448" s="1">
        <v>0.10381525079302099</v>
      </c>
      <c r="D4448" s="1">
        <v>0.72275063782364801</v>
      </c>
      <c r="E4448" s="1">
        <v>0.19778368223405701</v>
      </c>
      <c r="F4448" s="1">
        <v>0.55071999590037901</v>
      </c>
      <c r="G4448" s="1">
        <v>0.45208189951823602</v>
      </c>
      <c r="H4448" s="1">
        <v>0.43696071554146299</v>
      </c>
      <c r="I4448" s="1">
        <v>0.207101446959298</v>
      </c>
      <c r="J4448" s="1">
        <v>2.2061868727262901E-6</v>
      </c>
      <c r="K4448" s="1">
        <v>2.2061868727262901E-6</v>
      </c>
    </row>
    <row r="4449" spans="1:11" x14ac:dyDescent="0.3">
      <c r="A4449" t="s">
        <v>44</v>
      </c>
      <c r="B4449" s="1">
        <v>0.47321422461863</v>
      </c>
      <c r="C4449" s="1">
        <v>0.101030473107347</v>
      </c>
      <c r="D4449" s="1">
        <v>0.79140690018958104</v>
      </c>
      <c r="E4449" s="1">
        <v>0.19586879621305001</v>
      </c>
      <c r="F4449" s="1">
        <v>0.56896330839397202</v>
      </c>
      <c r="G4449" s="1">
        <v>0.15270130763936601</v>
      </c>
      <c r="H4449" s="1">
        <v>0.52691427989541095</v>
      </c>
      <c r="I4449" s="1">
        <v>0.35642915715090301</v>
      </c>
      <c r="J4449" s="1">
        <v>1.8189844994056001E-6</v>
      </c>
      <c r="K4449" s="1">
        <v>1.8189844994056001E-6</v>
      </c>
    </row>
    <row r="4450" spans="1:11" x14ac:dyDescent="0.3">
      <c r="A4450" t="s">
        <v>44</v>
      </c>
      <c r="B4450" s="1">
        <v>0.56700036266338305</v>
      </c>
      <c r="C4450" s="1">
        <v>9.9571303570377301E-2</v>
      </c>
      <c r="D4450" s="1">
        <v>0.69423300836672397</v>
      </c>
      <c r="E4450" s="1">
        <v>0.216268070808946</v>
      </c>
      <c r="F4450" s="1">
        <v>0.55528082402377499</v>
      </c>
      <c r="G4450" s="1">
        <v>0.496816930488644</v>
      </c>
      <c r="H4450" s="1">
        <v>0.64036540949000398</v>
      </c>
      <c r="I4450" s="1">
        <v>0.174816359831478</v>
      </c>
      <c r="J4450" s="1">
        <v>2.8832666824426501E-6</v>
      </c>
      <c r="K4450" s="1">
        <v>2.8832666824426501E-6</v>
      </c>
    </row>
    <row r="4451" spans="1:11" x14ac:dyDescent="0.3">
      <c r="A4451" t="s">
        <v>44</v>
      </c>
      <c r="B4451" s="1">
        <v>0.62850945319958895</v>
      </c>
      <c r="C4451" s="1">
        <v>0.10838510447926</v>
      </c>
      <c r="D4451" s="1">
        <v>0.68281791842806405</v>
      </c>
      <c r="E4451" s="1">
        <v>0.16326469370374</v>
      </c>
      <c r="F4451" s="1">
        <v>0.56554268730142099</v>
      </c>
      <c r="G4451" s="1">
        <v>0.731245698554714</v>
      </c>
      <c r="H4451" s="1">
        <v>0.32444115803436502</v>
      </c>
      <c r="I4451" s="1">
        <v>4.4021213300548999E-2</v>
      </c>
      <c r="J4451" s="1">
        <v>1.9712471136216201E-6</v>
      </c>
      <c r="K4451" s="1">
        <v>1.9712471136216201E-6</v>
      </c>
    </row>
    <row r="4452" spans="1:11" x14ac:dyDescent="0.3">
      <c r="A4452" t="s">
        <v>44</v>
      </c>
      <c r="B4452" s="1">
        <v>0.459816204897951</v>
      </c>
      <c r="C4452" s="1">
        <v>0.10056187123318901</v>
      </c>
      <c r="D4452" s="1">
        <v>0.77506137255169705</v>
      </c>
      <c r="E4452" s="1">
        <v>0.204617766076679</v>
      </c>
      <c r="F4452" s="1">
        <v>0.573524136517371</v>
      </c>
      <c r="G4452" s="1">
        <v>0.16371300757054399</v>
      </c>
      <c r="H4452" s="1">
        <v>0.29140669371813899</v>
      </c>
      <c r="I4452" s="1">
        <v>0.47074566549885699</v>
      </c>
      <c r="J4452" s="1">
        <v>2.33155573482016E-6</v>
      </c>
      <c r="K4452" s="1">
        <v>2.33155573482016E-6</v>
      </c>
    </row>
    <row r="4453" spans="1:11" x14ac:dyDescent="0.3">
      <c r="A4453" t="s">
        <v>44</v>
      </c>
      <c r="B4453" s="1">
        <v>0.38186409015972</v>
      </c>
      <c r="C4453" s="1">
        <v>8.5042674645077296E-2</v>
      </c>
      <c r="D4453" s="1">
        <v>0.785802795088543</v>
      </c>
      <c r="E4453" s="1">
        <v>0.19727674136627399</v>
      </c>
      <c r="F4453" s="1">
        <v>0.55528082402377499</v>
      </c>
      <c r="G4453" s="1">
        <v>0.39839986235375102</v>
      </c>
      <c r="H4453" s="1">
        <v>0.52336699624899996</v>
      </c>
      <c r="I4453" s="1">
        <v>0.30083438908995402</v>
      </c>
      <c r="J4453" s="1">
        <v>2.1042612436143399E-6</v>
      </c>
      <c r="K4453" s="1">
        <v>2.1042612436143399E-6</v>
      </c>
    </row>
    <row r="4454" spans="1:11" x14ac:dyDescent="0.3">
      <c r="A4454" t="s">
        <v>44</v>
      </c>
      <c r="B4454" s="1">
        <v>0.54873033577166597</v>
      </c>
      <c r="C4454" s="1">
        <v>0.114204992702339</v>
      </c>
      <c r="D4454" s="1">
        <v>0.77832072711529798</v>
      </c>
      <c r="E4454" s="1">
        <v>0.13376010275925401</v>
      </c>
      <c r="F4454" s="1">
        <v>0.58264579276416695</v>
      </c>
      <c r="G4454" s="1">
        <v>0.36674122505161599</v>
      </c>
      <c r="H4454" s="1">
        <v>0.47472767107762398</v>
      </c>
      <c r="I4454" s="1">
        <v>0.20875578152697</v>
      </c>
      <c r="J4454" s="1">
        <v>3.2096451987626401E-6</v>
      </c>
      <c r="K4454" s="1">
        <v>3.2096451987626401E-6</v>
      </c>
    </row>
    <row r="4455" spans="1:11" x14ac:dyDescent="0.3">
      <c r="A4455" t="s">
        <v>44</v>
      </c>
      <c r="B4455" s="1">
        <v>0.47625922910065799</v>
      </c>
      <c r="C4455" s="1">
        <v>0.14502761828962901</v>
      </c>
      <c r="D4455" s="1">
        <v>0.69402782048310896</v>
      </c>
      <c r="E4455" s="1">
        <v>0.11133126709199199</v>
      </c>
      <c r="F4455" s="1">
        <v>0.553000409962075</v>
      </c>
      <c r="G4455" s="1">
        <v>0.39151754989676402</v>
      </c>
      <c r="H4455" s="1">
        <v>0.51472973330476501</v>
      </c>
      <c r="I4455" s="1">
        <v>0.18868876313704799</v>
      </c>
      <c r="J4455" s="1">
        <v>2.7416600832184601E-6</v>
      </c>
      <c r="K4455" s="1">
        <v>2.7416600832184601E-6</v>
      </c>
    </row>
    <row r="4456" spans="1:11" x14ac:dyDescent="0.3">
      <c r="A4456" t="s">
        <v>44</v>
      </c>
      <c r="B4456" s="1">
        <v>0.42510315380355801</v>
      </c>
      <c r="C4456" s="1">
        <v>9.3763088703593997E-2</v>
      </c>
      <c r="D4456" s="1">
        <v>0.71798462814966102</v>
      </c>
      <c r="E4456" s="1">
        <v>0.14293446494095899</v>
      </c>
      <c r="F4456" s="1">
        <v>0.58720662088756503</v>
      </c>
      <c r="G4456" s="1">
        <v>0.40734686854782998</v>
      </c>
      <c r="H4456" s="1">
        <v>0.34108477983804902</v>
      </c>
      <c r="I4456" s="1">
        <v>0.28955839411586498</v>
      </c>
      <c r="J4456" s="1">
        <v>4.3786347061265598E-7</v>
      </c>
      <c r="K4456" s="1">
        <v>4.3786347061265598E-7</v>
      </c>
    </row>
    <row r="4457" spans="1:11" x14ac:dyDescent="0.3">
      <c r="A4457" t="s">
        <v>44</v>
      </c>
      <c r="B4457" s="1">
        <v>0.69793555538843799</v>
      </c>
      <c r="C4457" s="1">
        <v>8.7225402769847596E-2</v>
      </c>
      <c r="D4457" s="1">
        <v>0.68624818772432306</v>
      </c>
      <c r="E4457" s="1">
        <v>0.209083113659425</v>
      </c>
      <c r="F4457" s="1">
        <v>0.56554268730142099</v>
      </c>
      <c r="G4457" s="1">
        <v>0.39057123193392901</v>
      </c>
      <c r="H4457" s="1">
        <v>0.52741586744255797</v>
      </c>
      <c r="I4457" s="1">
        <v>0.30036131552172501</v>
      </c>
      <c r="J4457" s="1">
        <v>2.9879662583143799E-6</v>
      </c>
      <c r="K4457" s="1">
        <v>2.9879662583143799E-6</v>
      </c>
    </row>
    <row r="4458" spans="1:11" x14ac:dyDescent="0.3">
      <c r="A4458" t="s">
        <v>44</v>
      </c>
      <c r="B4458" s="1">
        <v>0.21134383916923499</v>
      </c>
      <c r="C4458" s="1">
        <v>0.11248233883755</v>
      </c>
      <c r="D4458" s="1">
        <v>0.87624654082491105</v>
      </c>
      <c r="E4458" s="1">
        <v>0.16369420156662501</v>
      </c>
      <c r="F4458" s="1">
        <v>0.56668289433227303</v>
      </c>
      <c r="G4458" s="1">
        <v>0.377064693737096</v>
      </c>
      <c r="H4458" s="1">
        <v>0.464288205263795</v>
      </c>
      <c r="I4458" s="1">
        <v>0.28883688569818</v>
      </c>
      <c r="J4458" s="1">
        <v>1.3310743272577199E-6</v>
      </c>
      <c r="K4458" s="1">
        <v>1.3310743272577199E-6</v>
      </c>
    </row>
    <row r="4459" spans="1:11" x14ac:dyDescent="0.3">
      <c r="A4459" t="s">
        <v>44</v>
      </c>
      <c r="B4459" s="1">
        <v>0.43850117352423801</v>
      </c>
      <c r="C4459" s="1">
        <v>9.2258893363768496E-2</v>
      </c>
      <c r="D4459" s="1">
        <v>0.70751543827519703</v>
      </c>
      <c r="E4459" s="1">
        <v>0.25019638445326597</v>
      </c>
      <c r="F4459" s="1">
        <v>0.52335502715998705</v>
      </c>
      <c r="G4459" s="1">
        <v>0.59523399862353699</v>
      </c>
      <c r="H4459" s="1">
        <v>0.79249613573174205</v>
      </c>
      <c r="I4459" s="1">
        <v>0.30981474727818498</v>
      </c>
      <c r="J4459" s="1">
        <v>2.1537525132428698E-6</v>
      </c>
      <c r="K4459" s="1">
        <v>2.1537525132428698E-6</v>
      </c>
    </row>
    <row r="4460" spans="1:11" x14ac:dyDescent="0.3">
      <c r="A4460" t="s">
        <v>44</v>
      </c>
      <c r="B4460" s="1">
        <v>0.867237804585968</v>
      </c>
      <c r="C4460" s="1">
        <v>8.4087543956734706E-2</v>
      </c>
      <c r="D4460" s="1">
        <v>0.56419142782147502</v>
      </c>
      <c r="E4460" s="1">
        <v>0.35753019068240199</v>
      </c>
      <c r="F4460" s="1">
        <v>0.52791585528338303</v>
      </c>
      <c r="G4460" s="1">
        <v>0.171971782518926</v>
      </c>
      <c r="H4460" s="1">
        <v>0.69885810323048803</v>
      </c>
      <c r="I4460" s="1">
        <v>0.42007645864181897</v>
      </c>
      <c r="J4460" s="1">
        <v>9.8253806547869392E-7</v>
      </c>
      <c r="K4460" s="1">
        <v>9.8253806547869392E-7</v>
      </c>
    </row>
    <row r="4461" spans="1:11" x14ac:dyDescent="0.3">
      <c r="A4461" t="s">
        <v>44</v>
      </c>
      <c r="B4461" s="1">
        <v>0.389781101812819</v>
      </c>
      <c r="C4461" s="1">
        <v>0.106089546543799</v>
      </c>
      <c r="D4461" s="1">
        <v>0.87882298077350496</v>
      </c>
      <c r="E4461" s="1">
        <v>0.22410786052665199</v>
      </c>
      <c r="F4461" s="1">
        <v>0.53133647637593395</v>
      </c>
      <c r="G4461" s="1">
        <v>0.45836200963523799</v>
      </c>
      <c r="H4461" s="1">
        <v>0.54321738420061905</v>
      </c>
      <c r="I4461" s="1">
        <v>0.18690738192489101</v>
      </c>
      <c r="J4461" s="1">
        <v>2.9914167774546001E-6</v>
      </c>
      <c r="K4461" s="1">
        <v>2.9914167774546001E-6</v>
      </c>
    </row>
    <row r="4462" spans="1:11" x14ac:dyDescent="0.3">
      <c r="A4462" t="s">
        <v>44</v>
      </c>
      <c r="B4462" s="1">
        <v>0.38551809553806299</v>
      </c>
      <c r="C4462" s="1">
        <v>0.100610535484759</v>
      </c>
      <c r="D4462" s="1">
        <v>0.85201894397685995</v>
      </c>
      <c r="E4462" s="1">
        <v>0.21664493618830899</v>
      </c>
      <c r="F4462" s="1">
        <v>0.54387875371528005</v>
      </c>
      <c r="G4462" s="1">
        <v>0.41009979353062598</v>
      </c>
      <c r="H4462" s="1">
        <v>0.61006856196265702</v>
      </c>
      <c r="I4462" s="1">
        <v>0.25186189494650402</v>
      </c>
      <c r="J4462" s="1">
        <v>1.32288780145451E-6</v>
      </c>
      <c r="K4462" s="1">
        <v>1.32288780145451E-6</v>
      </c>
    </row>
    <row r="4463" spans="1:11" x14ac:dyDescent="0.3">
      <c r="A4463" t="s">
        <v>44</v>
      </c>
      <c r="B4463" s="1">
        <v>0.36359406326774302</v>
      </c>
      <c r="C4463" s="1">
        <v>0.13111013504702099</v>
      </c>
      <c r="D4463" s="1">
        <v>0.80026422391409402</v>
      </c>
      <c r="E4463" s="1">
        <v>0.132361928372243</v>
      </c>
      <c r="F4463" s="1">
        <v>0.54615916777697904</v>
      </c>
      <c r="G4463" s="1">
        <v>0.661992429456294</v>
      </c>
      <c r="H4463" s="1">
        <v>0.65091100019001502</v>
      </c>
      <c r="I4463" s="1">
        <v>0.165510136496439</v>
      </c>
      <c r="J4463" s="1">
        <v>1.9703337409080401E-6</v>
      </c>
      <c r="K4463" s="1">
        <v>1.9703337409080401E-6</v>
      </c>
    </row>
    <row r="4464" spans="1:11" x14ac:dyDescent="0.3">
      <c r="A4464" t="s">
        <v>44</v>
      </c>
      <c r="B4464" s="1">
        <v>0.40074311794804401</v>
      </c>
      <c r="C4464" s="1">
        <v>0.100360505837087</v>
      </c>
      <c r="D4464" s="1">
        <v>0.88977044492728197</v>
      </c>
      <c r="E4464" s="1">
        <v>0.26680512638534298</v>
      </c>
      <c r="F4464" s="1">
        <v>0.56212206620887295</v>
      </c>
      <c r="G4464" s="1">
        <v>0.40734686854782998</v>
      </c>
      <c r="H4464" s="1">
        <v>0.469454610262665</v>
      </c>
      <c r="I4464" s="1">
        <v>0.156421665494127</v>
      </c>
      <c r="J4464" s="1">
        <v>1.21781611077358E-6</v>
      </c>
      <c r="K4464" s="1">
        <v>1.21781611077358E-6</v>
      </c>
    </row>
    <row r="4465" spans="1:11" x14ac:dyDescent="0.3">
      <c r="A4465" t="s">
        <v>44</v>
      </c>
      <c r="B4465" s="1">
        <v>0.75639964144219196</v>
      </c>
      <c r="C4465" s="1">
        <v>9.2242823548607994E-2</v>
      </c>
      <c r="D4465" s="1">
        <v>0.70411905130590602</v>
      </c>
      <c r="E4465" s="1">
        <v>0.192908581729448</v>
      </c>
      <c r="F4465" s="1">
        <v>0.60202931228861101</v>
      </c>
      <c r="G4465" s="1">
        <v>0.56951135581555401</v>
      </c>
      <c r="H4465" s="1">
        <v>0.27457453445198698</v>
      </c>
      <c r="I4465" s="1">
        <v>0.13251012621122499</v>
      </c>
      <c r="J4465" s="1">
        <v>1.84164967415006E-6</v>
      </c>
      <c r="K4465" s="1">
        <v>1.84164967415006E-6</v>
      </c>
    </row>
    <row r="4466" spans="1:11" x14ac:dyDescent="0.3">
      <c r="A4466" t="s">
        <v>44</v>
      </c>
      <c r="B4466" s="1">
        <v>0.49513825688895002</v>
      </c>
      <c r="C4466" s="1">
        <v>0.117780374973498</v>
      </c>
      <c r="D4466" s="1">
        <v>0.78081866332621597</v>
      </c>
      <c r="E4466" s="1">
        <v>0.192549107984579</v>
      </c>
      <c r="F4466" s="1">
        <v>0.56098185917802501</v>
      </c>
      <c r="G4466" s="1">
        <v>0.86682725395732696</v>
      </c>
      <c r="H4466" s="1">
        <v>0.53858536767506604</v>
      </c>
      <c r="I4466" s="1">
        <v>8.6329286883310596E-2</v>
      </c>
      <c r="J4466" s="1">
        <v>1.72176104833767E-6</v>
      </c>
      <c r="K4466" s="1">
        <v>1.72176104833767E-6</v>
      </c>
    </row>
    <row r="4467" spans="1:11" x14ac:dyDescent="0.3">
      <c r="A4467" t="s">
        <v>44</v>
      </c>
      <c r="B4467" s="1">
        <v>0.42936616007828199</v>
      </c>
      <c r="C4467" s="1">
        <v>9.7086394699678197E-2</v>
      </c>
      <c r="D4467" s="1">
        <v>0.80149051499820301</v>
      </c>
      <c r="E4467" s="1">
        <v>0.148946590365855</v>
      </c>
      <c r="F4467" s="1">
        <v>0.57124372245567101</v>
      </c>
      <c r="G4467" s="1">
        <v>0.67713351686166401</v>
      </c>
      <c r="H4467" s="1">
        <v>0.37642341143754998</v>
      </c>
      <c r="I4467" s="1">
        <v>0.13908729175885901</v>
      </c>
      <c r="J4467" s="1">
        <v>2.08166372610798E-6</v>
      </c>
      <c r="K4467" s="1">
        <v>2.08166372610798E-6</v>
      </c>
    </row>
    <row r="4468" spans="1:11" x14ac:dyDescent="0.3">
      <c r="A4468" t="s">
        <v>44</v>
      </c>
      <c r="B4468" s="1">
        <v>0.40439712332635502</v>
      </c>
      <c r="C4468" s="1">
        <v>0.11268908610571</v>
      </c>
      <c r="D4468" s="1">
        <v>0.73238605407527602</v>
      </c>
      <c r="E4468" s="1">
        <v>0.17499382029434499</v>
      </c>
      <c r="F4468" s="1">
        <v>0.55528082402377499</v>
      </c>
      <c r="G4468" s="1">
        <v>0.28484170681348903</v>
      </c>
      <c r="H4468" s="1">
        <v>0.384173910012161</v>
      </c>
      <c r="I4468" s="1">
        <v>0.294323891974417</v>
      </c>
      <c r="J4468" s="1">
        <v>2.6117920147947199E-6</v>
      </c>
      <c r="K4468" s="1">
        <v>2.6117920147947199E-6</v>
      </c>
    </row>
    <row r="4469" spans="1:11" x14ac:dyDescent="0.3">
      <c r="A4469" t="s">
        <v>44</v>
      </c>
      <c r="B4469" s="1">
        <v>0.43180216366389801</v>
      </c>
      <c r="C4469" s="1">
        <v>0.13187117723669201</v>
      </c>
      <c r="D4469" s="1">
        <v>0.78726459099957802</v>
      </c>
      <c r="E4469" s="1">
        <v>0.13911651295833499</v>
      </c>
      <c r="F4469" s="1">
        <v>0.60773034744285903</v>
      </c>
      <c r="G4469" s="1">
        <v>0.495440467997246</v>
      </c>
      <c r="H4469" s="1">
        <v>0.19435030996285699</v>
      </c>
      <c r="I4469" s="1">
        <v>0.16243765364026899</v>
      </c>
      <c r="J4469" s="1">
        <v>1.9245974479908701E-6</v>
      </c>
      <c r="K4469" s="1">
        <v>1.9245974479908701E-6</v>
      </c>
    </row>
    <row r="4470" spans="1:11" x14ac:dyDescent="0.3">
      <c r="A4470" t="s">
        <v>44</v>
      </c>
      <c r="B4470" s="1">
        <v>0.623028445131944</v>
      </c>
      <c r="C4470" s="1">
        <v>0.137496067348922</v>
      </c>
      <c r="D4470" s="1">
        <v>0.70795827540071099</v>
      </c>
      <c r="E4470" s="1">
        <v>9.7103120624223896E-2</v>
      </c>
      <c r="F4470" s="1">
        <v>0.55756123808547498</v>
      </c>
      <c r="G4470" s="1">
        <v>0.53329318651066704</v>
      </c>
      <c r="H4470" s="1">
        <v>0.56739234587831799</v>
      </c>
      <c r="I4470" s="1">
        <v>0.24662228963551899</v>
      </c>
      <c r="J4470" s="1">
        <v>2.2000716411385201E-7</v>
      </c>
      <c r="K4470" s="1">
        <v>2.2000716411385201E-7</v>
      </c>
    </row>
    <row r="4471" spans="1:11" x14ac:dyDescent="0.3">
      <c r="A4471" t="s">
        <v>44</v>
      </c>
      <c r="B4471" s="1">
        <v>0.49696525957825199</v>
      </c>
      <c r="C4471" s="1">
        <v>8.4643923406156105E-2</v>
      </c>
      <c r="D4471" s="1">
        <v>0.90019481938439605</v>
      </c>
      <c r="E4471" s="1">
        <v>0.21311520914776899</v>
      </c>
      <c r="F4471" s="1">
        <v>0.57124372245567101</v>
      </c>
      <c r="G4471" s="1">
        <v>0.321317962835513</v>
      </c>
      <c r="H4471" s="1">
        <v>0.38332580101917901</v>
      </c>
      <c r="I4471" s="1">
        <v>0.26969726046070702</v>
      </c>
      <c r="J4471" s="1">
        <v>1.52677288829743E-6</v>
      </c>
      <c r="K4471" s="1">
        <v>1.52677288829743E-6</v>
      </c>
    </row>
    <row r="4472" spans="1:11" x14ac:dyDescent="0.3">
      <c r="A4472" t="s">
        <v>44</v>
      </c>
      <c r="B4472" s="1">
        <v>0.65530549264094695</v>
      </c>
      <c r="C4472" s="1">
        <v>9.0911757726831605E-2</v>
      </c>
      <c r="D4472" s="1">
        <v>0.68400376730589496</v>
      </c>
      <c r="E4472" s="1">
        <v>0.25997724640477199</v>
      </c>
      <c r="F4472" s="1">
        <v>0.57466434354821905</v>
      </c>
      <c r="G4472" s="1">
        <v>0.58052305574673102</v>
      </c>
      <c r="H4472" s="1">
        <v>0.26846815600058099</v>
      </c>
      <c r="I4472" s="1">
        <v>0.190519496555414</v>
      </c>
      <c r="J4472" s="1">
        <v>1.89391489053836E-6</v>
      </c>
      <c r="K4472" s="1">
        <v>1.89391489053836E-6</v>
      </c>
    </row>
    <row r="4473" spans="1:11" x14ac:dyDescent="0.3">
      <c r="A4473" t="s">
        <v>44</v>
      </c>
      <c r="B4473" s="1">
        <v>0.38673609733079001</v>
      </c>
      <c r="C4473" s="1">
        <v>0.101247718816072</v>
      </c>
      <c r="D4473" s="1">
        <v>0.83316622135603702</v>
      </c>
      <c r="E4473" s="1">
        <v>0.213895806110525</v>
      </c>
      <c r="F4473" s="1">
        <v>0.52107461309828695</v>
      </c>
      <c r="G4473" s="1">
        <v>0.24561252580867099</v>
      </c>
      <c r="H4473" s="1">
        <v>0.727853663997995</v>
      </c>
      <c r="I4473" s="1">
        <v>0.51455107771795405</v>
      </c>
      <c r="J4473" s="1">
        <v>2.2694125616775802E-6</v>
      </c>
      <c r="K4473" s="1">
        <v>2.2694125616775802E-6</v>
      </c>
    </row>
    <row r="4474" spans="1:11" x14ac:dyDescent="0.3">
      <c r="A4474" t="s">
        <v>44</v>
      </c>
      <c r="B4474" s="1">
        <v>0.52254329722685</v>
      </c>
      <c r="C4474" s="1">
        <v>0.118900827675354</v>
      </c>
      <c r="D4474" s="1">
        <v>0.68210945308876303</v>
      </c>
      <c r="E4474" s="1">
        <v>0.163488056210081</v>
      </c>
      <c r="F4474" s="1">
        <v>0.573524136517371</v>
      </c>
      <c r="G4474" s="1">
        <v>0.80720922229869196</v>
      </c>
      <c r="H4474" s="1">
        <v>0.51534197493213696</v>
      </c>
      <c r="I4474" s="1">
        <v>0.11668577528738899</v>
      </c>
      <c r="J4474" s="1">
        <v>1.0486391870467799E-6</v>
      </c>
      <c r="K4474" s="1">
        <v>1.0486391870467799E-6</v>
      </c>
    </row>
    <row r="4475" spans="1:11" x14ac:dyDescent="0.3">
      <c r="A4475" t="s">
        <v>44</v>
      </c>
      <c r="B4475" s="1">
        <v>0.47016922013689399</v>
      </c>
      <c r="C4475" s="1">
        <v>0.13281152672712801</v>
      </c>
      <c r="D4475" s="1">
        <v>0.75173561779190001</v>
      </c>
      <c r="E4475" s="1">
        <v>0.138990119022672</v>
      </c>
      <c r="F4475" s="1">
        <v>0.56554268730142099</v>
      </c>
      <c r="G4475" s="1">
        <v>0.13317274604266799</v>
      </c>
      <c r="H4475" s="1">
        <v>0.51511241648041195</v>
      </c>
      <c r="I4475" s="1">
        <v>0.44455398153434</v>
      </c>
      <c r="J4475" s="1">
        <v>2.2963739710377898E-6</v>
      </c>
      <c r="K4475" s="1">
        <v>2.2963739710377898E-6</v>
      </c>
    </row>
    <row r="4476" spans="1:11" x14ac:dyDescent="0.3">
      <c r="A4476" t="s">
        <v>44</v>
      </c>
      <c r="B4476" s="1">
        <v>0.27407093149774497</v>
      </c>
      <c r="C4476" s="1">
        <v>9.1489058256367606E-2</v>
      </c>
      <c r="D4476" s="1">
        <v>0.77645422690794097</v>
      </c>
      <c r="E4476" s="1">
        <v>0.175039748415348</v>
      </c>
      <c r="F4476" s="1">
        <v>0.53361689043763305</v>
      </c>
      <c r="G4476" s="1">
        <v>0.56262904335856601</v>
      </c>
      <c r="H4476" s="1">
        <v>0.75224155291983097</v>
      </c>
      <c r="I4476" s="1">
        <v>0.30363809445696599</v>
      </c>
      <c r="J4476" s="1">
        <v>1.73103008994954E-6</v>
      </c>
      <c r="K4476" s="1">
        <v>1.73103008994954E-6</v>
      </c>
    </row>
    <row r="4477" spans="1:11" x14ac:dyDescent="0.3">
      <c r="A4477" t="s">
        <v>44</v>
      </c>
      <c r="B4477" s="1">
        <v>0.51219028198797301</v>
      </c>
      <c r="C4477" s="1">
        <v>9.0911037617189897E-2</v>
      </c>
      <c r="D4477" s="1">
        <v>0.77866710353207902</v>
      </c>
      <c r="E4477" s="1">
        <v>0.29877576874658901</v>
      </c>
      <c r="F4477" s="1">
        <v>0.55071999590037901</v>
      </c>
      <c r="G4477" s="1">
        <v>0.17954232622161001</v>
      </c>
      <c r="H4477" s="1">
        <v>0.55097379636815902</v>
      </c>
      <c r="I4477" s="1">
        <v>0.42802517246990102</v>
      </c>
      <c r="J4477" s="1">
        <v>1.17312850504613E-6</v>
      </c>
      <c r="K4477" s="1">
        <v>1.17312850504613E-6</v>
      </c>
    </row>
    <row r="4478" spans="1:11" x14ac:dyDescent="0.3">
      <c r="A4478" t="s">
        <v>44</v>
      </c>
      <c r="B4478" s="1">
        <v>0.726558597518838</v>
      </c>
      <c r="C4478" s="1">
        <v>9.2115060937981399E-2</v>
      </c>
      <c r="D4478" s="1">
        <v>0.60125513069958103</v>
      </c>
      <c r="E4478" s="1">
        <v>0.22284133859782099</v>
      </c>
      <c r="F4478" s="1">
        <v>0.56782310136312097</v>
      </c>
      <c r="G4478" s="1">
        <v>7.57054370268461E-3</v>
      </c>
      <c r="H4478" s="1">
        <v>0.246505827639907</v>
      </c>
      <c r="I4478" s="1">
        <v>0.35099827283125001</v>
      </c>
      <c r="J4478" s="1">
        <v>2.31697560002187E-6</v>
      </c>
      <c r="K4478" s="1">
        <v>2.31697560002187E-6</v>
      </c>
    </row>
    <row r="4479" spans="1:11" x14ac:dyDescent="0.3">
      <c r="A4479" t="s">
        <v>44</v>
      </c>
      <c r="B4479" s="1">
        <v>0.70463456524877799</v>
      </c>
      <c r="C4479" s="1">
        <v>0.120947644580395</v>
      </c>
      <c r="D4479" s="1">
        <v>0.66983701330547596</v>
      </c>
      <c r="E4479" s="1">
        <v>0.149060571318094</v>
      </c>
      <c r="F4479" s="1">
        <v>0.59860869119606297</v>
      </c>
      <c r="G4479" s="1">
        <v>0.42111149346180099</v>
      </c>
      <c r="H4479" s="1">
        <v>0.22516488037350799</v>
      </c>
      <c r="I4479" s="1">
        <v>0.22454491344261401</v>
      </c>
      <c r="J4479" s="1">
        <v>3.3844038446279501E-6</v>
      </c>
      <c r="K4479" s="1">
        <v>3.3844038446279501E-6</v>
      </c>
    </row>
    <row r="4480" spans="1:11" x14ac:dyDescent="0.3">
      <c r="A4480" t="s">
        <v>44</v>
      </c>
      <c r="B4480" s="1">
        <v>0.30452097631744701</v>
      </c>
      <c r="C4480" s="1">
        <v>0.101554220219851</v>
      </c>
      <c r="D4480" s="1">
        <v>0.82651661096528095</v>
      </c>
      <c r="E4480" s="1">
        <v>0.18164298730746001</v>
      </c>
      <c r="F4480" s="1">
        <v>0.56668289433227303</v>
      </c>
      <c r="G4480" s="1">
        <v>0.33921197522367502</v>
      </c>
      <c r="H4480" s="1">
        <v>0.45124622827389499</v>
      </c>
      <c r="I4480" s="1">
        <v>0.25855157445350901</v>
      </c>
      <c r="J4480" s="1">
        <v>7.4678641951745705E-7</v>
      </c>
      <c r="K4480" s="1">
        <v>7.4678641951745705E-7</v>
      </c>
    </row>
    <row r="4481" spans="1:11" x14ac:dyDescent="0.3">
      <c r="A4481" t="s">
        <v>44</v>
      </c>
      <c r="B4481" s="1">
        <v>0.69184554642438101</v>
      </c>
      <c r="C4481" s="1">
        <v>0.105165683774106</v>
      </c>
      <c r="D4481" s="1">
        <v>0.70495624093429998</v>
      </c>
      <c r="E4481" s="1">
        <v>0.187417225792708</v>
      </c>
      <c r="F4481" s="1">
        <v>0.53703751153018098</v>
      </c>
      <c r="G4481" s="1">
        <v>0.15751892635925499</v>
      </c>
      <c r="H4481" s="1">
        <v>0.562699026452117</v>
      </c>
      <c r="I4481" s="1">
        <v>0.25291421287738303</v>
      </c>
      <c r="J4481" s="1">
        <v>2.2334865682767098E-6</v>
      </c>
      <c r="K4481" s="1">
        <v>2.2334865682767098E-6</v>
      </c>
    </row>
    <row r="4482" spans="1:11" x14ac:dyDescent="0.3">
      <c r="A4482" t="s">
        <v>44</v>
      </c>
      <c r="B4482" s="1">
        <v>0.40500612422254001</v>
      </c>
      <c r="C4482" s="1">
        <v>9.6317469204455899E-2</v>
      </c>
      <c r="D4482" s="1">
        <v>0.69075899872341995</v>
      </c>
      <c r="E4482" s="1">
        <v>0.20529050329343301</v>
      </c>
      <c r="F4482" s="1">
        <v>0.55756123808547498</v>
      </c>
      <c r="G4482" s="1">
        <v>0.63928079834824403</v>
      </c>
      <c r="H4482" s="1">
        <v>0.56293956348697505</v>
      </c>
      <c r="I4482" s="1">
        <v>0.143091864980813</v>
      </c>
      <c r="J4482" s="1">
        <v>2.61808413793272E-6</v>
      </c>
      <c r="K4482" s="1">
        <v>2.61808413793272E-6</v>
      </c>
    </row>
    <row r="4483" spans="1:11" x14ac:dyDescent="0.3">
      <c r="A4483" t="s">
        <v>44</v>
      </c>
      <c r="B4483" s="1">
        <v>0.54812133487551395</v>
      </c>
      <c r="C4483" s="1">
        <v>0.12587846269962399</v>
      </c>
      <c r="D4483" s="1">
        <v>0.72094841381323305</v>
      </c>
      <c r="E4483" s="1">
        <v>0.15666376167799101</v>
      </c>
      <c r="F4483" s="1">
        <v>0.563262273239725</v>
      </c>
      <c r="G4483" s="1">
        <v>0.59876118375773901</v>
      </c>
      <c r="H4483" s="1">
        <v>0.59357228967734099</v>
      </c>
      <c r="I4483" s="1">
        <v>0.165974021994306</v>
      </c>
      <c r="J4483" s="1">
        <v>2.3894026733470601E-6</v>
      </c>
      <c r="K4483" s="1">
        <v>2.3894026733470601E-6</v>
      </c>
    </row>
    <row r="4484" spans="1:11" x14ac:dyDescent="0.3">
      <c r="A4484" t="s">
        <v>44</v>
      </c>
      <c r="B4484" s="1">
        <v>0.53715931874028899</v>
      </c>
      <c r="C4484" s="1">
        <v>0.10054636992564001</v>
      </c>
      <c r="D4484" s="1">
        <v>0.72936621576469196</v>
      </c>
      <c r="E4484" s="1">
        <v>0.20860406505746701</v>
      </c>
      <c r="F4484" s="1">
        <v>0.563262273239725</v>
      </c>
      <c r="G4484" s="1">
        <v>0.57604955264969004</v>
      </c>
      <c r="H4484" s="1">
        <v>0.52200628451541697</v>
      </c>
      <c r="I4484" s="1">
        <v>0.16943509125763401</v>
      </c>
      <c r="J4484" s="1">
        <v>2.7041779733425599E-6</v>
      </c>
      <c r="K4484" s="1">
        <v>2.7041779733425599E-6</v>
      </c>
    </row>
    <row r="4485" spans="1:11" x14ac:dyDescent="0.3">
      <c r="A4485" t="s">
        <v>44</v>
      </c>
      <c r="B4485" s="1">
        <v>0.31121998617778601</v>
      </c>
      <c r="C4485" s="1">
        <v>0.11963249697174901</v>
      </c>
      <c r="D4485" s="1">
        <v>0.86061612029565204</v>
      </c>
      <c r="E4485" s="1">
        <v>0.153208000190765</v>
      </c>
      <c r="F4485" s="1">
        <v>0.57466434354821905</v>
      </c>
      <c r="G4485" s="1">
        <v>0.58809359944941597</v>
      </c>
      <c r="H4485" s="1">
        <v>0.17281637401501401</v>
      </c>
      <c r="I4485" s="1">
        <v>8.7784291640063003E-2</v>
      </c>
      <c r="J4485" s="1">
        <v>1.8908703148264101E-6</v>
      </c>
      <c r="K4485" s="1">
        <v>1.8908703148264101E-6</v>
      </c>
    </row>
    <row r="4486" spans="1:11" x14ac:dyDescent="0.3">
      <c r="A4486" t="s">
        <v>44</v>
      </c>
      <c r="B4486" s="1">
        <v>0.46103420669110001</v>
      </c>
      <c r="C4486" s="1">
        <v>0.11327082099461799</v>
      </c>
      <c r="D4486" s="1">
        <v>0.76218902084194295</v>
      </c>
      <c r="E4486" s="1">
        <v>0.16185400878921899</v>
      </c>
      <c r="F4486" s="1">
        <v>0.57922517167161902</v>
      </c>
      <c r="G4486" s="1">
        <v>0.58809359944941197</v>
      </c>
      <c r="H4486" s="1">
        <v>0.33181030838684999</v>
      </c>
      <c r="I4486" s="1">
        <v>0.113064915934196</v>
      </c>
      <c r="J4486" s="1">
        <v>1.8250736508295E-6</v>
      </c>
      <c r="K4486" s="1">
        <v>1.8250736508295E-6</v>
      </c>
    </row>
    <row r="4487" spans="1:11" x14ac:dyDescent="0.3">
      <c r="A4487" t="s">
        <v>44</v>
      </c>
      <c r="B4487" s="1">
        <v>0.52010729364100605</v>
      </c>
      <c r="C4487" s="1">
        <v>0.109202239419963</v>
      </c>
      <c r="D4487" s="1">
        <v>0.69502078145336499</v>
      </c>
      <c r="E4487" s="1">
        <v>0.186630458159393</v>
      </c>
      <c r="F4487" s="1">
        <v>0.55414061699292605</v>
      </c>
      <c r="G4487" s="1">
        <v>0.41775636613902001</v>
      </c>
      <c r="H4487" s="1">
        <v>0.35525293524268697</v>
      </c>
      <c r="I4487" s="1">
        <v>0.16796057107585599</v>
      </c>
      <c r="J4487" s="1">
        <v>1.98193695723244E-6</v>
      </c>
      <c r="K4487" s="1">
        <v>1.98193695723244E-6</v>
      </c>
    </row>
    <row r="4488" spans="1:11" x14ac:dyDescent="0.3">
      <c r="A4488" t="s">
        <v>44</v>
      </c>
      <c r="B4488" s="1">
        <v>0.42753915738940201</v>
      </c>
      <c r="C4488" s="1">
        <v>0.126862359873124</v>
      </c>
      <c r="D4488" s="1">
        <v>0.77016787256927599</v>
      </c>
      <c r="E4488" s="1">
        <v>0.15751922776395999</v>
      </c>
      <c r="F4488" s="1">
        <v>0.573524136517371</v>
      </c>
      <c r="G4488" s="1">
        <v>0.58766345492085303</v>
      </c>
      <c r="H4488" s="1">
        <v>0.45485363046647898</v>
      </c>
      <c r="I4488" s="1">
        <v>0.142479506807238</v>
      </c>
      <c r="J4488" s="1">
        <v>2.4991427134529299E-6</v>
      </c>
      <c r="K4488" s="1">
        <v>2.4991427134529299E-6</v>
      </c>
    </row>
    <row r="4489" spans="1:11" x14ac:dyDescent="0.3">
      <c r="A4489" t="s">
        <v>44</v>
      </c>
      <c r="B4489" s="1">
        <v>0.542640326807869</v>
      </c>
      <c r="C4489" s="1">
        <v>0.108869662467056</v>
      </c>
      <c r="D4489" s="1">
        <v>0.67672898260697201</v>
      </c>
      <c r="E4489" s="1">
        <v>0.20479286468738001</v>
      </c>
      <c r="F4489" s="1">
        <v>0.54615916777697904</v>
      </c>
      <c r="G4489" s="1">
        <v>0.45001720578114002</v>
      </c>
      <c r="H4489" s="1">
        <v>0.40752465694268297</v>
      </c>
      <c r="I4489" s="1">
        <v>7.7443207542236103E-2</v>
      </c>
      <c r="J4489" s="1">
        <v>2.58080499977096E-6</v>
      </c>
      <c r="K4489" s="1">
        <v>2.58080499977096E-6</v>
      </c>
    </row>
    <row r="4490" spans="1:11" x14ac:dyDescent="0.3">
      <c r="A4490" t="s">
        <v>44</v>
      </c>
      <c r="B4490" s="1">
        <v>0.82095373646013403</v>
      </c>
      <c r="C4490" s="1">
        <v>0.10527695966399001</v>
      </c>
      <c r="D4490" s="1">
        <v>0.61112913811580705</v>
      </c>
      <c r="E4490" s="1">
        <v>0.20429430834038201</v>
      </c>
      <c r="F4490" s="1">
        <v>0.58948703494926502</v>
      </c>
      <c r="G4490" s="1">
        <v>0.24492429456297299</v>
      </c>
      <c r="H4490" s="1">
        <v>0.273999875919331</v>
      </c>
      <c r="I4490" s="1">
        <v>0.39644515222212201</v>
      </c>
      <c r="J4490" s="1">
        <v>2.6877034358790902E-6</v>
      </c>
      <c r="K4490" s="1">
        <v>2.6877034358790902E-6</v>
      </c>
    </row>
    <row r="4491" spans="1:11" x14ac:dyDescent="0.3">
      <c r="A4491" t="s">
        <v>44</v>
      </c>
      <c r="B4491" s="1">
        <v>0.46164320758725202</v>
      </c>
      <c r="C4491" s="1">
        <v>0.107661659592982</v>
      </c>
      <c r="D4491" s="1">
        <v>0.78475247951312399</v>
      </c>
      <c r="E4491" s="1">
        <v>0.17375564747262201</v>
      </c>
      <c r="F4491" s="1">
        <v>0.55642103105462604</v>
      </c>
      <c r="G4491" s="1">
        <v>0.27288368891947701</v>
      </c>
      <c r="H4491" s="1">
        <v>0.48135679276105298</v>
      </c>
      <c r="I4491" s="1">
        <v>0.29476381075339098</v>
      </c>
      <c r="J4491" s="1">
        <v>1.74212587698863E-6</v>
      </c>
      <c r="K4491" s="1">
        <v>1.74212587698863E-6</v>
      </c>
    </row>
    <row r="4492" spans="1:11" x14ac:dyDescent="0.3">
      <c r="A4492" t="s">
        <v>44</v>
      </c>
      <c r="B4492" s="1">
        <v>0.37029307312808302</v>
      </c>
      <c r="C4492" s="1">
        <v>0.134755974361536</v>
      </c>
      <c r="D4492" s="1">
        <v>0.81627816896399097</v>
      </c>
      <c r="E4492" s="1">
        <v>0.128227833517046</v>
      </c>
      <c r="F4492" s="1">
        <v>0.52107461309828695</v>
      </c>
      <c r="G4492" s="1">
        <v>0.24561252580866899</v>
      </c>
      <c r="H4492" s="1">
        <v>0.79059478055274901</v>
      </c>
      <c r="I4492" s="1">
        <v>0.424766001490267</v>
      </c>
      <c r="J4492" s="1">
        <v>2.7611115391558398E-6</v>
      </c>
      <c r="K4492" s="1">
        <v>2.7611115391558398E-6</v>
      </c>
    </row>
    <row r="4493" spans="1:11" x14ac:dyDescent="0.3">
      <c r="A4493" t="s">
        <v>44</v>
      </c>
      <c r="B4493" s="1">
        <v>0.55542934563200597</v>
      </c>
      <c r="C4493" s="1">
        <v>0.111340434448475</v>
      </c>
      <c r="D4493" s="1">
        <v>0.64971648698774997</v>
      </c>
      <c r="E4493" s="1">
        <v>0.16664231402288099</v>
      </c>
      <c r="F4493" s="1">
        <v>0.57922517167161902</v>
      </c>
      <c r="G4493" s="1">
        <v>0.48210598761183499</v>
      </c>
      <c r="H4493" s="1">
        <v>0.253779992720924</v>
      </c>
      <c r="I4493" s="1">
        <v>0.23268948676176299</v>
      </c>
      <c r="J4493" s="1">
        <v>1.81029054431704E-6</v>
      </c>
      <c r="K4493" s="1">
        <v>1.81029054431704E-6</v>
      </c>
    </row>
    <row r="4494" spans="1:11" x14ac:dyDescent="0.3">
      <c r="A4494" t="s">
        <v>44</v>
      </c>
      <c r="B4494" s="1">
        <v>0.25762790729507001</v>
      </c>
      <c r="C4494" s="1">
        <v>0.122267340249936</v>
      </c>
      <c r="D4494" s="1">
        <v>0.82790831189063396</v>
      </c>
      <c r="E4494" s="1">
        <v>0.184706341822611</v>
      </c>
      <c r="F4494" s="1">
        <v>0.61799221072050503</v>
      </c>
      <c r="G4494" s="1">
        <v>0.54507914659325196</v>
      </c>
      <c r="H4494" s="1">
        <v>0.13407510108220599</v>
      </c>
      <c r="I4494" s="1">
        <v>0.15612432926553099</v>
      </c>
      <c r="J4494" s="1">
        <v>2.00033972598016E-6</v>
      </c>
      <c r="K4494" s="1">
        <v>2.00033972598016E-6</v>
      </c>
    </row>
    <row r="4495" spans="1:11" x14ac:dyDescent="0.3">
      <c r="A4495" t="s">
        <v>44</v>
      </c>
      <c r="B4495" s="1">
        <v>0.53898632142933101</v>
      </c>
      <c r="C4495" s="1">
        <v>0.113674082393926</v>
      </c>
      <c r="D4495" s="1">
        <v>0.68239945409639802</v>
      </c>
      <c r="E4495" s="1">
        <v>0.172628951917917</v>
      </c>
      <c r="F4495" s="1">
        <v>0.532476683406782</v>
      </c>
      <c r="G4495" s="1">
        <v>0.200189263592566</v>
      </c>
      <c r="H4495" s="1">
        <v>0.49295185636687</v>
      </c>
      <c r="I4495" s="1">
        <v>0.26835292961259</v>
      </c>
      <c r="J4495" s="1">
        <v>2.1982371472562399E-6</v>
      </c>
      <c r="K4495" s="1">
        <v>2.1982371472562399E-6</v>
      </c>
    </row>
    <row r="4496" spans="1:11" x14ac:dyDescent="0.3">
      <c r="A4496" t="s">
        <v>44</v>
      </c>
      <c r="B4496" s="1">
        <v>0.36907507133522599</v>
      </c>
      <c r="C4496" s="1">
        <v>0.110414449250365</v>
      </c>
      <c r="D4496" s="1">
        <v>0.766307380373214</v>
      </c>
      <c r="E4496" s="1">
        <v>0.12809441354081999</v>
      </c>
      <c r="F4496" s="1">
        <v>0.553000409962075</v>
      </c>
      <c r="G4496" s="1">
        <v>0.52021679284239497</v>
      </c>
      <c r="H4496" s="1">
        <v>0.66066273734599901</v>
      </c>
      <c r="I4496" s="1">
        <v>0.311177283260967</v>
      </c>
      <c r="J4496" s="1">
        <v>1.5314750663414401E-6</v>
      </c>
      <c r="K4496" s="1">
        <v>1.5314750663414401E-6</v>
      </c>
    </row>
    <row r="4497" spans="1:11" x14ac:dyDescent="0.3">
      <c r="A4497" t="s">
        <v>44</v>
      </c>
      <c r="B4497" s="1">
        <v>0.28137894225462701</v>
      </c>
      <c r="C4497" s="1">
        <v>0.118537286007858</v>
      </c>
      <c r="D4497" s="1">
        <v>0.80244402364354805</v>
      </c>
      <c r="E4497" s="1">
        <v>0.16635756689662001</v>
      </c>
      <c r="F4497" s="1">
        <v>0.54387875371528005</v>
      </c>
      <c r="G4497" s="1">
        <v>0.71292154163799004</v>
      </c>
      <c r="H4497" s="1">
        <v>0.54477469295987202</v>
      </c>
      <c r="I4497" s="1">
        <v>0.15554849873417401</v>
      </c>
      <c r="J4497" s="1">
        <v>3.2930743217249501E-7</v>
      </c>
      <c r="K4497" s="1">
        <v>3.2930743217249501E-7</v>
      </c>
    </row>
    <row r="4498" spans="1:11" x14ac:dyDescent="0.3">
      <c r="A4498" t="s">
        <v>44</v>
      </c>
      <c r="B4498" s="1">
        <v>0.47138722192975002</v>
      </c>
      <c r="C4498" s="1">
        <v>0.10766287240922</v>
      </c>
      <c r="D4498" s="1">
        <v>0.77571857629847296</v>
      </c>
      <c r="E4498" s="1">
        <v>0.175864156912002</v>
      </c>
      <c r="F4498" s="1">
        <v>0.57010351542482096</v>
      </c>
      <c r="G4498" s="1">
        <v>0.44907088781830401</v>
      </c>
      <c r="H4498" s="1">
        <v>0.44085574653903398</v>
      </c>
      <c r="I4498" s="1">
        <v>0.12163577955009899</v>
      </c>
      <c r="J4498" s="1">
        <v>1.9675597941482499E-6</v>
      </c>
      <c r="K4498" s="1">
        <v>1.9675597941482499E-6</v>
      </c>
    </row>
    <row r="4499" spans="1:11" x14ac:dyDescent="0.3">
      <c r="A4499" t="s">
        <v>44</v>
      </c>
      <c r="B4499" s="1">
        <v>0.49026624971791199</v>
      </c>
      <c r="C4499" s="1">
        <v>7.1242493473038807E-2</v>
      </c>
      <c r="D4499" s="1">
        <v>0.70495699028036496</v>
      </c>
      <c r="E4499" s="1">
        <v>0.23743771936482899</v>
      </c>
      <c r="F4499" s="1">
        <v>0.57694475760991903</v>
      </c>
      <c r="G4499" s="1">
        <v>0.30832759807295201</v>
      </c>
      <c r="H4499" s="1">
        <v>0.31367351154724898</v>
      </c>
      <c r="I4499" s="1">
        <v>0.25449631116903398</v>
      </c>
      <c r="J4499" s="1">
        <v>1.9374523232190999E-6</v>
      </c>
      <c r="K4499" s="1">
        <v>1.9374523232190999E-6</v>
      </c>
    </row>
    <row r="4500" spans="1:11" x14ac:dyDescent="0.3">
      <c r="A4500" t="s">
        <v>44</v>
      </c>
      <c r="B4500" s="1">
        <v>0.37151107492084201</v>
      </c>
      <c r="C4500" s="1">
        <v>9.4870389929363405E-2</v>
      </c>
      <c r="D4500" s="1">
        <v>0.83068327704044698</v>
      </c>
      <c r="E4500" s="1">
        <v>0.25655673857934203</v>
      </c>
      <c r="F4500" s="1">
        <v>0.55528082402377499</v>
      </c>
      <c r="G4500" s="1">
        <v>0.489246386785959</v>
      </c>
      <c r="H4500" s="1">
        <v>0.51702055541860503</v>
      </c>
      <c r="I4500" s="1">
        <v>0.190051199793009</v>
      </c>
      <c r="J4500" s="1">
        <v>3.0189532733381398E-6</v>
      </c>
      <c r="K4500" s="1">
        <v>3.0189532733381398E-6</v>
      </c>
    </row>
    <row r="4501" spans="1:11" x14ac:dyDescent="0.3">
      <c r="A4501" t="s">
        <v>44</v>
      </c>
      <c r="B4501" s="1">
        <v>0.72716759841538003</v>
      </c>
      <c r="C4501" s="1">
        <v>0.108342049502792</v>
      </c>
      <c r="D4501" s="1">
        <v>0.73139815974942302</v>
      </c>
      <c r="E4501" s="1">
        <v>0.202816864703113</v>
      </c>
      <c r="F4501" s="1">
        <v>0.573524136517371</v>
      </c>
      <c r="G4501" s="1">
        <v>0.91319683413626795</v>
      </c>
      <c r="H4501" s="1">
        <v>0.36221557408001998</v>
      </c>
      <c r="I4501" s="1">
        <v>3.8993011393964903E-2</v>
      </c>
      <c r="J4501" s="1">
        <v>2.5737348183954601E-6</v>
      </c>
      <c r="K4501" s="1">
        <v>2.5737348183954601E-6</v>
      </c>
    </row>
    <row r="4502" spans="1:11" x14ac:dyDescent="0.3">
      <c r="A4502" t="s">
        <v>45</v>
      </c>
      <c r="B4502" s="1">
        <v>0.41031361806884198</v>
      </c>
      <c r="C4502" s="1">
        <v>0.39421410297466702</v>
      </c>
      <c r="D4502" s="1">
        <v>0.77303833405326305</v>
      </c>
      <c r="E4502" s="1">
        <v>0.22811700814104199</v>
      </c>
      <c r="F4502" s="1">
        <v>0.95629609568377305</v>
      </c>
      <c r="G4502" s="1">
        <v>0.27085623423414901</v>
      </c>
      <c r="H4502" s="1">
        <v>0.584521694684214</v>
      </c>
      <c r="I4502" s="1">
        <v>0.36149545029652003</v>
      </c>
      <c r="J4502" s="1">
        <v>3.9975524780482402E-7</v>
      </c>
      <c r="K4502" s="1">
        <v>3.9975524780482402E-7</v>
      </c>
    </row>
    <row r="4503" spans="1:11" x14ac:dyDescent="0.3">
      <c r="A4503" t="s">
        <v>45</v>
      </c>
      <c r="B4503" s="1">
        <v>0.407619044270293</v>
      </c>
      <c r="C4503" s="1">
        <v>0.37052309415130402</v>
      </c>
      <c r="D4503" s="1">
        <v>0.74411430461640504</v>
      </c>
      <c r="E4503" s="1">
        <v>0.23874035390439399</v>
      </c>
      <c r="F4503" s="1">
        <v>0.964984600656284</v>
      </c>
      <c r="G4503" s="1">
        <v>0.41151338167180901</v>
      </c>
      <c r="H4503" s="1">
        <v>0.46274300941433999</v>
      </c>
      <c r="I4503" s="1">
        <v>0.214482340432192</v>
      </c>
      <c r="J4503" s="1">
        <v>3.37098597802456E-7</v>
      </c>
      <c r="K4503" s="1">
        <v>3.37098597802456E-7</v>
      </c>
    </row>
    <row r="4504" spans="1:11" x14ac:dyDescent="0.3">
      <c r="A4504" t="s">
        <v>45</v>
      </c>
      <c r="B4504" s="1">
        <v>0.37723023976289199</v>
      </c>
      <c r="C4504" s="1">
        <v>0.37534934463724101</v>
      </c>
      <c r="D4504" s="1">
        <v>0.79985756972408895</v>
      </c>
      <c r="E4504" s="1">
        <v>0.243609312776391</v>
      </c>
      <c r="F4504" s="1">
        <v>0.97002953902741595</v>
      </c>
      <c r="G4504" s="1">
        <v>0.40213419511352999</v>
      </c>
      <c r="H4504" s="1">
        <v>0.34309601171843401</v>
      </c>
      <c r="I4504" s="1">
        <v>0.247522143673337</v>
      </c>
      <c r="J4504" s="1">
        <v>2.7475793355998102E-7</v>
      </c>
      <c r="K4504" s="1">
        <v>2.7475793355998102E-7</v>
      </c>
    </row>
    <row r="4505" spans="1:11" x14ac:dyDescent="0.3">
      <c r="A4505" t="s">
        <v>45</v>
      </c>
      <c r="B4505" s="1">
        <v>0.19789138361495201</v>
      </c>
      <c r="C4505" s="1">
        <v>0.44403495416087702</v>
      </c>
      <c r="D4505" s="1">
        <v>0.81414098882003605</v>
      </c>
      <c r="E4505" s="1">
        <v>0.18621623675857099</v>
      </c>
      <c r="F4505" s="1">
        <v>0.96890844161161205</v>
      </c>
      <c r="G4505" s="1">
        <v>0.43559480075444201</v>
      </c>
      <c r="H4505" s="1">
        <v>0.43550433902033903</v>
      </c>
      <c r="I4505" s="1">
        <v>0.20729378737092399</v>
      </c>
      <c r="J4505" s="1">
        <v>3.3849558747739301E-7</v>
      </c>
      <c r="K4505" s="1">
        <v>3.3849558747739301E-7</v>
      </c>
    </row>
    <row r="4506" spans="1:11" x14ac:dyDescent="0.3">
      <c r="A4506" t="s">
        <v>45</v>
      </c>
      <c r="B4506" s="1">
        <v>0.48651017714946598</v>
      </c>
      <c r="C4506" s="1">
        <v>0.43339671117362699</v>
      </c>
      <c r="D4506" s="1">
        <v>0.75885059717265901</v>
      </c>
      <c r="E4506" s="1">
        <v>0.19571618648218</v>
      </c>
      <c r="F4506" s="1">
        <v>0.96778734419579904</v>
      </c>
      <c r="G4506" s="1">
        <v>0.43414398976176599</v>
      </c>
      <c r="H4506" s="1">
        <v>0.40622591869674002</v>
      </c>
      <c r="I4506" s="1">
        <v>0.19859206841496899</v>
      </c>
      <c r="J4506" s="1">
        <v>2.7552295171534E-7</v>
      </c>
      <c r="K4506" s="1">
        <v>2.7552295171534E-7</v>
      </c>
    </row>
    <row r="4507" spans="1:11" x14ac:dyDescent="0.3">
      <c r="A4507" t="s">
        <v>45</v>
      </c>
      <c r="B4507" s="1">
        <v>0.450732225047274</v>
      </c>
      <c r="C4507" s="1">
        <v>0.43457574140909599</v>
      </c>
      <c r="D4507" s="1">
        <v>0.77727275910667704</v>
      </c>
      <c r="E4507" s="1">
        <v>0.19546091693383399</v>
      </c>
      <c r="F4507" s="1">
        <v>0.95433417520610597</v>
      </c>
      <c r="G4507" s="1">
        <v>0.34911829200799099</v>
      </c>
      <c r="H4507" s="1">
        <v>0.51635237648665799</v>
      </c>
      <c r="I4507" s="1">
        <v>0.33458329662893999</v>
      </c>
      <c r="J4507" s="1">
        <v>1.7948822698074099E-7</v>
      </c>
      <c r="K4507" s="1">
        <v>1.7948822698074099E-7</v>
      </c>
    </row>
    <row r="4508" spans="1:11" x14ac:dyDescent="0.3">
      <c r="A4508" t="s">
        <v>45</v>
      </c>
      <c r="B4508" s="1">
        <v>0.76225489587036399</v>
      </c>
      <c r="C4508" s="1">
        <v>0.41102455619127398</v>
      </c>
      <c r="D4508" s="1">
        <v>0.70570378936100497</v>
      </c>
      <c r="E4508" s="1">
        <v>0.18826423657192501</v>
      </c>
      <c r="F4508" s="1">
        <v>0.951811706020538</v>
      </c>
      <c r="G4508" s="1">
        <v>0.47434780142496002</v>
      </c>
      <c r="H4508" s="1">
        <v>0.55041305566397203</v>
      </c>
      <c r="I4508" s="1">
        <v>0.2174229891683</v>
      </c>
      <c r="J4508" s="1">
        <v>2.1088723300694101E-7</v>
      </c>
      <c r="K4508" s="1">
        <v>2.1088723300694101E-7</v>
      </c>
    </row>
    <row r="4509" spans="1:11" x14ac:dyDescent="0.3">
      <c r="A4509" t="s">
        <v>45</v>
      </c>
      <c r="B4509" s="1">
        <v>0.31720112347301099</v>
      </c>
      <c r="C4509" s="1">
        <v>0.382066171050993</v>
      </c>
      <c r="D4509" s="1">
        <v>0.75147620602871501</v>
      </c>
      <c r="E4509" s="1">
        <v>0.235820925908344</v>
      </c>
      <c r="F4509" s="1">
        <v>0.94620621894150103</v>
      </c>
      <c r="G4509" s="1">
        <v>0.45665199410586499</v>
      </c>
      <c r="H4509" s="1">
        <v>0.61696856577514003</v>
      </c>
      <c r="I4509" s="1">
        <v>0.26936097417167199</v>
      </c>
      <c r="J4509" s="1">
        <v>2.64180726021448E-7</v>
      </c>
      <c r="K4509" s="1">
        <v>2.64180726021448E-7</v>
      </c>
    </row>
    <row r="4510" spans="1:11" x14ac:dyDescent="0.3">
      <c r="A4510" t="s">
        <v>45</v>
      </c>
      <c r="B4510" s="1">
        <v>0.44429518763838699</v>
      </c>
      <c r="C4510" s="1">
        <v>0.41000054993205798</v>
      </c>
      <c r="D4510" s="1">
        <v>0.77240412017142801</v>
      </c>
      <c r="E4510" s="1">
        <v>0.20105868643876901</v>
      </c>
      <c r="F4510" s="1">
        <v>0.95685664439166995</v>
      </c>
      <c r="G4510" s="1">
        <v>0.46263914369534997</v>
      </c>
      <c r="H4510" s="1">
        <v>0.51531014800371</v>
      </c>
      <c r="I4510" s="1">
        <v>0.23819378291450999</v>
      </c>
      <c r="J4510" s="1">
        <v>3.3751436853920198E-7</v>
      </c>
      <c r="K4510" s="1">
        <v>3.3751436853920198E-7</v>
      </c>
    </row>
    <row r="4511" spans="1:11" x14ac:dyDescent="0.3">
      <c r="A4511" t="s">
        <v>45</v>
      </c>
      <c r="B4511" s="1">
        <v>0.69129778584208901</v>
      </c>
      <c r="C4511" s="1">
        <v>0.43554702574287901</v>
      </c>
      <c r="D4511" s="1">
        <v>0.69345257412025896</v>
      </c>
      <c r="E4511" s="1">
        <v>0.188502039656674</v>
      </c>
      <c r="F4511" s="1">
        <v>0.96246213147071802</v>
      </c>
      <c r="G4511" s="1">
        <v>0.61887718383602297</v>
      </c>
      <c r="H4511" s="1">
        <v>0.34286632972145897</v>
      </c>
      <c r="I4511" s="1">
        <v>0.121411030918948</v>
      </c>
      <c r="J4511" s="1">
        <v>1.9596106356388E-7</v>
      </c>
      <c r="K4511" s="1">
        <v>1.9596106356388E-7</v>
      </c>
    </row>
    <row r="4512" spans="1:11" x14ac:dyDescent="0.3">
      <c r="A4512" t="s">
        <v>45</v>
      </c>
      <c r="B4512" s="1">
        <v>0.18172394082190299</v>
      </c>
      <c r="C4512" s="1">
        <v>0.387240225103758</v>
      </c>
      <c r="D4512" s="1">
        <v>0.85029107549986105</v>
      </c>
      <c r="E4512" s="1">
        <v>0.24966252582543599</v>
      </c>
      <c r="F4512" s="1">
        <v>0.94564567023360602</v>
      </c>
      <c r="G4512" s="1">
        <v>0.34456151945352698</v>
      </c>
      <c r="H4512" s="1">
        <v>0.583241589967739</v>
      </c>
      <c r="I4512" s="1">
        <v>0.33801750950285198</v>
      </c>
      <c r="J4512" s="1">
        <v>1.7419962321134999E-7</v>
      </c>
      <c r="K4512" s="1">
        <v>1.7419962321134999E-7</v>
      </c>
    </row>
    <row r="4513" spans="1:11" x14ac:dyDescent="0.3">
      <c r="A4513" t="s">
        <v>45</v>
      </c>
      <c r="B4513" s="1">
        <v>0.27169276598597503</v>
      </c>
      <c r="C4513" s="1">
        <v>0.38757395808756601</v>
      </c>
      <c r="D4513" s="1">
        <v>0.77737153892031197</v>
      </c>
      <c r="E4513" s="1">
        <v>0.19932417205327599</v>
      </c>
      <c r="F4513" s="1">
        <v>0.95153143166659004</v>
      </c>
      <c r="G4513" s="1">
        <v>0.39839478086480601</v>
      </c>
      <c r="H4513" s="1">
        <v>0.50362008026423899</v>
      </c>
      <c r="I4513" s="1">
        <v>0.242687221130896</v>
      </c>
      <c r="J4513" s="1">
        <v>2.6368180113760798E-7</v>
      </c>
      <c r="K4513" s="1">
        <v>2.6368180113760798E-7</v>
      </c>
    </row>
    <row r="4514" spans="1:11" x14ac:dyDescent="0.3">
      <c r="A4514" t="s">
        <v>45</v>
      </c>
      <c r="B4514" s="1">
        <v>0.26256115478032599</v>
      </c>
      <c r="C4514" s="1">
        <v>0.45857810801850901</v>
      </c>
      <c r="D4514" s="1">
        <v>0.77494315118503998</v>
      </c>
      <c r="E4514" s="1">
        <v>0.18040507584176599</v>
      </c>
      <c r="F4514" s="1">
        <v>0.96946899031950695</v>
      </c>
      <c r="G4514" s="1">
        <v>0.52952970404069</v>
      </c>
      <c r="H4514" s="1">
        <v>0.40511989782438901</v>
      </c>
      <c r="I4514" s="1">
        <v>0.192920375614859</v>
      </c>
      <c r="J4514" s="1">
        <v>1.8028650679476401E-7</v>
      </c>
      <c r="K4514" s="1">
        <v>1.8028650679476401E-7</v>
      </c>
    </row>
    <row r="4515" spans="1:11" x14ac:dyDescent="0.3">
      <c r="A4515" t="s">
        <v>45</v>
      </c>
      <c r="B4515" s="1">
        <v>0.73201578990933802</v>
      </c>
      <c r="C4515" s="1">
        <v>0.39746844067912102</v>
      </c>
      <c r="D4515" s="1">
        <v>0.74792927411229204</v>
      </c>
      <c r="E4515" s="1">
        <v>0.230857668582095</v>
      </c>
      <c r="F4515" s="1">
        <v>0.96806761854974599</v>
      </c>
      <c r="G4515" s="1">
        <v>0.63203665255831298</v>
      </c>
      <c r="H4515" s="1">
        <v>0.39052110182849997</v>
      </c>
      <c r="I4515" s="1">
        <v>0.16519275842697001</v>
      </c>
      <c r="J4515" s="1">
        <v>2.4322588089800397E-7</v>
      </c>
      <c r="K4515" s="1">
        <v>2.4322588089800397E-7</v>
      </c>
    </row>
    <row r="4516" spans="1:11" x14ac:dyDescent="0.3">
      <c r="A4516" t="s">
        <v>45</v>
      </c>
      <c r="B4516" s="1">
        <v>0.50267761994137805</v>
      </c>
      <c r="C4516" s="1">
        <v>0.40644529710073402</v>
      </c>
      <c r="D4516" s="1">
        <v>0.73379585979495199</v>
      </c>
      <c r="E4516" s="1">
        <v>0.209160754186799</v>
      </c>
      <c r="F4516" s="1">
        <v>0.939759908800608</v>
      </c>
      <c r="G4516" s="1">
        <v>0.476421848125757</v>
      </c>
      <c r="H4516" s="1">
        <v>0.68846308678231305</v>
      </c>
      <c r="I4516" s="1">
        <v>0.28892995975076202</v>
      </c>
      <c r="J4516" s="1">
        <v>1.48197321345756E-7</v>
      </c>
      <c r="K4516" s="1">
        <v>1.48197321345756E-7</v>
      </c>
    </row>
    <row r="4517" spans="1:11" x14ac:dyDescent="0.3">
      <c r="A4517" t="s">
        <v>45</v>
      </c>
      <c r="B4517" s="1">
        <v>0.56689829547353998</v>
      </c>
      <c r="C4517" s="1">
        <v>0.41054127262498902</v>
      </c>
      <c r="D4517" s="1">
        <v>0.73306250978013798</v>
      </c>
      <c r="E4517" s="1">
        <v>0.212593135948177</v>
      </c>
      <c r="F4517" s="1">
        <v>0.95433417520610597</v>
      </c>
      <c r="G4517" s="1">
        <v>0.350947131217065</v>
      </c>
      <c r="H4517" s="1">
        <v>0.49493071707498298</v>
      </c>
      <c r="I4517" s="1">
        <v>0.32082715321425398</v>
      </c>
      <c r="J4517" s="1">
        <v>3.6898821329794998E-7</v>
      </c>
      <c r="K4517" s="1">
        <v>3.6898821329794998E-7</v>
      </c>
    </row>
    <row r="4518" spans="1:11" x14ac:dyDescent="0.3">
      <c r="A4518" t="s">
        <v>45</v>
      </c>
      <c r="B4518" s="1">
        <v>0.48935444949279699</v>
      </c>
      <c r="C4518" s="1">
        <v>0.41683805657656198</v>
      </c>
      <c r="D4518" s="1">
        <v>0.73856569053015397</v>
      </c>
      <c r="E4518" s="1">
        <v>0.21371680101280999</v>
      </c>
      <c r="F4518" s="1">
        <v>0.96638597242604696</v>
      </c>
      <c r="G4518" s="1">
        <v>0.46867737817894101</v>
      </c>
      <c r="H4518" s="1">
        <v>0.39107992649596801</v>
      </c>
      <c r="I4518" s="1">
        <v>0.20053947021496299</v>
      </c>
      <c r="J4518" s="1">
        <v>3.3658304208925301E-7</v>
      </c>
      <c r="K4518" s="1">
        <v>3.3658304208925301E-7</v>
      </c>
    </row>
    <row r="4519" spans="1:11" x14ac:dyDescent="0.3">
      <c r="A4519" t="s">
        <v>45</v>
      </c>
      <c r="B4519" s="1">
        <v>0.45058252650297798</v>
      </c>
      <c r="C4519" s="1">
        <v>0.48537656864240297</v>
      </c>
      <c r="D4519" s="1">
        <v>0.76788111324079</v>
      </c>
      <c r="E4519" s="1">
        <v>0.18013292505172401</v>
      </c>
      <c r="F4519" s="1">
        <v>0.97199145950507404</v>
      </c>
      <c r="G4519" s="1">
        <v>0.41862439893167402</v>
      </c>
      <c r="H4519" s="1">
        <v>0.39713560867786701</v>
      </c>
      <c r="I4519" s="1">
        <v>0.247426657996863</v>
      </c>
      <c r="J4519" s="1">
        <v>3.3264153550652798E-7</v>
      </c>
      <c r="K4519" s="1">
        <v>3.3264153550652798E-7</v>
      </c>
    </row>
    <row r="4520" spans="1:11" x14ac:dyDescent="0.3">
      <c r="A4520" t="s">
        <v>45</v>
      </c>
      <c r="B4520" s="1">
        <v>0.51165953260393404</v>
      </c>
      <c r="C4520" s="1">
        <v>0.42502673979293099</v>
      </c>
      <c r="D4520" s="1">
        <v>0.74554079804088802</v>
      </c>
      <c r="E4520" s="1">
        <v>0.201131433084835</v>
      </c>
      <c r="F4520" s="1">
        <v>0.96218185711675996</v>
      </c>
      <c r="G4520" s="1">
        <v>0.30373447208222698</v>
      </c>
      <c r="H4520" s="1">
        <v>0.54053238810765802</v>
      </c>
      <c r="I4520" s="1">
        <v>0.291556289741979</v>
      </c>
      <c r="J4520" s="1">
        <v>1.4976893473004501E-7</v>
      </c>
      <c r="K4520" s="1">
        <v>1.4976893473004501E-7</v>
      </c>
    </row>
    <row r="4521" spans="1:11" x14ac:dyDescent="0.3">
      <c r="A4521" t="s">
        <v>45</v>
      </c>
      <c r="B4521" s="1">
        <v>0.51195892969242696</v>
      </c>
      <c r="C4521" s="1">
        <v>0.419732986759285</v>
      </c>
      <c r="D4521" s="1">
        <v>0.76284909217882602</v>
      </c>
      <c r="E4521" s="1">
        <v>0.16200056765552501</v>
      </c>
      <c r="F4521" s="1">
        <v>0.97171118515112498</v>
      </c>
      <c r="G4521" s="1">
        <v>0.37998378502819602</v>
      </c>
      <c r="H4521" s="1">
        <v>0.36191493100031402</v>
      </c>
      <c r="I4521" s="1">
        <v>0.251760587884723</v>
      </c>
      <c r="J4521" s="1">
        <v>1.4790628183012301E-7</v>
      </c>
      <c r="K4521" s="1">
        <v>1.4790628183012301E-7</v>
      </c>
    </row>
    <row r="4522" spans="1:11" x14ac:dyDescent="0.3">
      <c r="A4522" t="s">
        <v>45</v>
      </c>
      <c r="B4522" s="1">
        <v>0.440852121118264</v>
      </c>
      <c r="C4522" s="1">
        <v>0.425173531172785</v>
      </c>
      <c r="D4522" s="1">
        <v>0.78104795062712495</v>
      </c>
      <c r="E4522" s="1">
        <v>0.18627794935521699</v>
      </c>
      <c r="F4522" s="1">
        <v>0.952372254728447</v>
      </c>
      <c r="G4522" s="1">
        <v>0.39944712968344598</v>
      </c>
      <c r="H4522" s="1">
        <v>0.48575480615876199</v>
      </c>
      <c r="I4522" s="1">
        <v>0.18414929522009299</v>
      </c>
      <c r="J4522" s="1">
        <v>1.9709195996730499E-7</v>
      </c>
      <c r="K4522" s="1">
        <v>1.9709195996730499E-7</v>
      </c>
    </row>
    <row r="4523" spans="1:11" x14ac:dyDescent="0.3">
      <c r="A4523" t="s">
        <v>45</v>
      </c>
      <c r="B4523" s="1">
        <v>0.60806539517517</v>
      </c>
      <c r="C4523" s="1">
        <v>0.42942523285210199</v>
      </c>
      <c r="D4523" s="1">
        <v>0.72869939860948396</v>
      </c>
      <c r="E4523" s="1">
        <v>0.18941680260035501</v>
      </c>
      <c r="F4523" s="1">
        <v>0.97675612352225805</v>
      </c>
      <c r="G4523" s="1">
        <v>0.55273246294466405</v>
      </c>
      <c r="H4523" s="1">
        <v>0.38969440616621998</v>
      </c>
      <c r="I4523" s="1">
        <v>0.20103256176489601</v>
      </c>
      <c r="J4523" s="1">
        <v>3.69520399840835E-7</v>
      </c>
      <c r="K4523" s="1">
        <v>3.69520399840835E-7</v>
      </c>
    </row>
    <row r="4524" spans="1:11" x14ac:dyDescent="0.3">
      <c r="A4524" t="s">
        <v>45</v>
      </c>
      <c r="B4524" s="1">
        <v>0.54564110217406303</v>
      </c>
      <c r="C4524" s="1">
        <v>0.42245636925805902</v>
      </c>
      <c r="D4524" s="1">
        <v>0.73779564686622301</v>
      </c>
      <c r="E4524" s="1">
        <v>0.182380649163005</v>
      </c>
      <c r="F4524" s="1">
        <v>0.96190158276280102</v>
      </c>
      <c r="G4524" s="1">
        <v>0.43298947115491498</v>
      </c>
      <c r="H4524" s="1">
        <v>0.52803137196752203</v>
      </c>
      <c r="I4524" s="1">
        <v>0.27671486925854999</v>
      </c>
      <c r="J4524" s="1">
        <v>3.3650820335660498E-7</v>
      </c>
      <c r="K4524" s="1">
        <v>3.3650820335660498E-7</v>
      </c>
    </row>
    <row r="4525" spans="1:11" x14ac:dyDescent="0.3">
      <c r="A4525" t="s">
        <v>45</v>
      </c>
      <c r="B4525" s="1">
        <v>0.75087780649931202</v>
      </c>
      <c r="C4525" s="1">
        <v>0.471864100744944</v>
      </c>
      <c r="D4525" s="1">
        <v>0.68158554730253895</v>
      </c>
      <c r="E4525" s="1">
        <v>0.17556927275079101</v>
      </c>
      <c r="F4525" s="1">
        <v>0.95433417520610597</v>
      </c>
      <c r="G4525" s="1">
        <v>0.38569507618950599</v>
      </c>
      <c r="H4525" s="1">
        <v>0.45439115051484202</v>
      </c>
      <c r="I4525" s="1">
        <v>0.25573375826865402</v>
      </c>
      <c r="J4525" s="1">
        <v>1.4706642494221701E-7</v>
      </c>
      <c r="K4525" s="1">
        <v>1.4706642494221701E-7</v>
      </c>
    </row>
    <row r="4526" spans="1:11" x14ac:dyDescent="0.3">
      <c r="A4526" t="s">
        <v>45</v>
      </c>
      <c r="B4526" s="1">
        <v>0.40447537483850099</v>
      </c>
      <c r="C4526" s="1">
        <v>0.46270554205355302</v>
      </c>
      <c r="D4526" s="1">
        <v>0.75084603110097803</v>
      </c>
      <c r="E4526" s="1">
        <v>0.190066479169687</v>
      </c>
      <c r="F4526" s="1">
        <v>0.96582542371812896</v>
      </c>
      <c r="G4526" s="1">
        <v>0.30685065062283001</v>
      </c>
      <c r="H4526" s="1">
        <v>0.37524800065736202</v>
      </c>
      <c r="I4526" s="1">
        <v>0.275122201896355</v>
      </c>
      <c r="J4526" s="1">
        <v>1.5065036869157101E-7</v>
      </c>
      <c r="K4526" s="1">
        <v>1.5065036869157101E-7</v>
      </c>
    </row>
    <row r="4527" spans="1:11" x14ac:dyDescent="0.3">
      <c r="A4527" t="s">
        <v>45</v>
      </c>
      <c r="B4527" s="1">
        <v>0.40881663262394002</v>
      </c>
      <c r="C4527" s="1">
        <v>0.43297377447443902</v>
      </c>
      <c r="D4527" s="1">
        <v>0.74890567690176102</v>
      </c>
      <c r="E4527" s="1">
        <v>0.16286818100426001</v>
      </c>
      <c r="F4527" s="1">
        <v>0.97899831835387496</v>
      </c>
      <c r="G4527" s="1">
        <v>0.36082694973760099</v>
      </c>
      <c r="H4527" s="1">
        <v>0.43141438440031299</v>
      </c>
      <c r="I4527" s="1">
        <v>0.26079553878162398</v>
      </c>
      <c r="J4527" s="1">
        <v>2.0466730278778201E-7</v>
      </c>
      <c r="K4527" s="1">
        <v>2.0466730278778201E-7</v>
      </c>
    </row>
    <row r="4528" spans="1:11" x14ac:dyDescent="0.3">
      <c r="A4528" t="s">
        <v>45</v>
      </c>
      <c r="B4528" s="1">
        <v>0.74144679820354498</v>
      </c>
      <c r="C4528" s="1">
        <v>0.433317590025734</v>
      </c>
      <c r="D4528" s="1">
        <v>0.70018790242853002</v>
      </c>
      <c r="E4528" s="1">
        <v>0.18849552830435801</v>
      </c>
      <c r="F4528" s="1">
        <v>0.98208133624734695</v>
      </c>
      <c r="G4528" s="1">
        <v>0.49343311786380201</v>
      </c>
      <c r="H4528" s="1">
        <v>0.32255041996750999</v>
      </c>
      <c r="I4528" s="1">
        <v>0.20518327736970801</v>
      </c>
      <c r="J4528" s="1">
        <v>1.00059385464944E-7</v>
      </c>
      <c r="K4528" s="1">
        <v>1.00059385464944E-7</v>
      </c>
    </row>
    <row r="4529" spans="1:11" x14ac:dyDescent="0.3">
      <c r="A4529" t="s">
        <v>45</v>
      </c>
      <c r="B4529" s="1">
        <v>0.425732568138596</v>
      </c>
      <c r="C4529" s="1">
        <v>0.42927576329025802</v>
      </c>
      <c r="D4529" s="1">
        <v>0.74804533692987896</v>
      </c>
      <c r="E4529" s="1">
        <v>0.185945297360849</v>
      </c>
      <c r="F4529" s="1">
        <v>0.96834789290369405</v>
      </c>
      <c r="G4529" s="1">
        <v>0.44220518605204601</v>
      </c>
      <c r="H4529" s="1">
        <v>0.42626915779804198</v>
      </c>
      <c r="I4529" s="1">
        <v>0.27664706392127297</v>
      </c>
      <c r="J4529" s="1">
        <v>2.12151176046143E-7</v>
      </c>
      <c r="K4529" s="1">
        <v>2.12151176046143E-7</v>
      </c>
    </row>
    <row r="4530" spans="1:11" x14ac:dyDescent="0.3">
      <c r="A4530" t="s">
        <v>45</v>
      </c>
      <c r="B4530" s="1">
        <v>0.228579585209092</v>
      </c>
      <c r="C4530" s="1">
        <v>0.43114072769619799</v>
      </c>
      <c r="D4530" s="1">
        <v>0.79897727119932305</v>
      </c>
      <c r="E4530" s="1">
        <v>0.19207099267792699</v>
      </c>
      <c r="F4530" s="1">
        <v>0.98152078753944005</v>
      </c>
      <c r="G4530" s="1">
        <v>0.40224658188057</v>
      </c>
      <c r="H4530" s="1">
        <v>0.39117557472297099</v>
      </c>
      <c r="I4530" s="1">
        <v>0.24307545778463299</v>
      </c>
      <c r="J4530" s="1">
        <v>4.0117718372403502E-7</v>
      </c>
      <c r="K4530" s="1">
        <v>4.0117718372403502E-7</v>
      </c>
    </row>
    <row r="4531" spans="1:11" x14ac:dyDescent="0.3">
      <c r="A4531" t="s">
        <v>45</v>
      </c>
      <c r="B4531" s="1">
        <v>0.51854566564378901</v>
      </c>
      <c r="C4531" s="1">
        <v>0.37958386994266002</v>
      </c>
      <c r="D4531" s="1">
        <v>0.74394897393928705</v>
      </c>
      <c r="E4531" s="1">
        <v>0.197608706441877</v>
      </c>
      <c r="F4531" s="1">
        <v>0.94060073186247295</v>
      </c>
      <c r="G4531" s="1">
        <v>0.29770645457745498</v>
      </c>
      <c r="H4531" s="1">
        <v>0.57708132435469695</v>
      </c>
      <c r="I4531" s="1">
        <v>0.28969805254837699</v>
      </c>
      <c r="J4531" s="1">
        <v>3.06556079493463E-7</v>
      </c>
      <c r="K4531" s="1">
        <v>3.06556079493463E-7</v>
      </c>
    </row>
    <row r="4532" spans="1:11" x14ac:dyDescent="0.3">
      <c r="A4532" t="s">
        <v>45</v>
      </c>
      <c r="B4532" s="1">
        <v>0.40881663262394002</v>
      </c>
      <c r="C4532" s="1">
        <v>0.42381854663123603</v>
      </c>
      <c r="D4532" s="1">
        <v>0.76327934925463903</v>
      </c>
      <c r="E4532" s="1">
        <v>0.18715831543436601</v>
      </c>
      <c r="F4532" s="1">
        <v>0.95405390085215502</v>
      </c>
      <c r="G4532" s="1">
        <v>0.55124078403670096</v>
      </c>
      <c r="H4532" s="1">
        <v>0.53873249688951397</v>
      </c>
      <c r="I4532" s="1">
        <v>0.216485315039601</v>
      </c>
      <c r="J4532" s="1">
        <v>3.3872010367514302E-7</v>
      </c>
      <c r="K4532" s="1">
        <v>3.3872010367514302E-7</v>
      </c>
    </row>
    <row r="4533" spans="1:11" x14ac:dyDescent="0.3">
      <c r="A4533" t="s">
        <v>45</v>
      </c>
      <c r="B4533" s="1">
        <v>0.49519269272255401</v>
      </c>
      <c r="C4533" s="1">
        <v>0.41083506693857003</v>
      </c>
      <c r="D4533" s="1">
        <v>0.75196426613555201</v>
      </c>
      <c r="E4533" s="1">
        <v>0.19833281648793899</v>
      </c>
      <c r="F4533" s="1">
        <v>0.95685664439166995</v>
      </c>
      <c r="G4533" s="1">
        <v>0.22489004651555</v>
      </c>
      <c r="H4533" s="1">
        <v>0.56002835696893405</v>
      </c>
      <c r="I4533" s="1">
        <v>0.39415850311725098</v>
      </c>
      <c r="J4533" s="1">
        <v>2.4273527142885999E-7</v>
      </c>
      <c r="K4533" s="1">
        <v>2.4273527142885999E-7</v>
      </c>
    </row>
    <row r="4534" spans="1:11" x14ac:dyDescent="0.3">
      <c r="A4534" t="s">
        <v>45</v>
      </c>
      <c r="B4534" s="1">
        <v>0.51315651804665896</v>
      </c>
      <c r="C4534" s="1">
        <v>0.43544942288869198</v>
      </c>
      <c r="D4534" s="1">
        <v>0.73853737430625999</v>
      </c>
      <c r="E4534" s="1">
        <v>0.18357769694210199</v>
      </c>
      <c r="F4534" s="1">
        <v>0.96918871596556</v>
      </c>
      <c r="G4534" s="1">
        <v>0.52188740388209398</v>
      </c>
      <c r="H4534" s="1">
        <v>0.43424821823966903</v>
      </c>
      <c r="I4534" s="1">
        <v>0.21366209889546101</v>
      </c>
      <c r="J4534" s="1">
        <v>1.7936349575966E-7</v>
      </c>
      <c r="K4534" s="1">
        <v>1.7936349575966E-7</v>
      </c>
    </row>
    <row r="4535" spans="1:11" x14ac:dyDescent="0.3">
      <c r="A4535" t="s">
        <v>45</v>
      </c>
      <c r="B4535" s="1">
        <v>0.74698564434480896</v>
      </c>
      <c r="C4535" s="1">
        <v>0.44376548404136001</v>
      </c>
      <c r="D4535" s="1">
        <v>0.71172196150002898</v>
      </c>
      <c r="E4535" s="1">
        <v>0.183058753446906</v>
      </c>
      <c r="F4535" s="1">
        <v>0.94620621894150103</v>
      </c>
      <c r="G4535" s="1">
        <v>0.34875048077040799</v>
      </c>
      <c r="H4535" s="1">
        <v>0.53939854098875295</v>
      </c>
      <c r="I4535" s="1">
        <v>0.283314417293976</v>
      </c>
      <c r="J4535" s="1">
        <v>2.0987275240971499E-7</v>
      </c>
      <c r="K4535" s="1">
        <v>2.0987275240971499E-7</v>
      </c>
    </row>
    <row r="4536" spans="1:11" x14ac:dyDescent="0.3">
      <c r="A4536" t="s">
        <v>45</v>
      </c>
      <c r="B4536" s="1">
        <v>0.40252929376165603</v>
      </c>
      <c r="C4536" s="1">
        <v>0.423023864768588</v>
      </c>
      <c r="D4536" s="1">
        <v>0.79436820272725805</v>
      </c>
      <c r="E4536" s="1">
        <v>0.19809549059001699</v>
      </c>
      <c r="F4536" s="1">
        <v>0.97171118515112498</v>
      </c>
      <c r="G4536" s="1">
        <v>0.51531788649977694</v>
      </c>
      <c r="H4536" s="1">
        <v>0.38402891672657902</v>
      </c>
      <c r="I4536" s="1">
        <v>0.23540281011622999</v>
      </c>
      <c r="J4536" s="1">
        <v>2.6545298447552198E-7</v>
      </c>
      <c r="K4536" s="1">
        <v>2.6545298447552198E-7</v>
      </c>
    </row>
    <row r="4537" spans="1:11" x14ac:dyDescent="0.3">
      <c r="A4537" t="s">
        <v>45</v>
      </c>
      <c r="B4537" s="1">
        <v>0.45791775517705202</v>
      </c>
      <c r="C4537" s="1">
        <v>0.44154503261202799</v>
      </c>
      <c r="D4537" s="1">
        <v>0.74536307077717101</v>
      </c>
      <c r="E4537" s="1">
        <v>0.18290804754267201</v>
      </c>
      <c r="F4537" s="1">
        <v>0.97283228256694099</v>
      </c>
      <c r="G4537" s="1">
        <v>0.583863597414227</v>
      </c>
      <c r="H4537" s="1">
        <v>0.38818140202751</v>
      </c>
      <c r="I4537" s="1">
        <v>0.16814770924360101</v>
      </c>
      <c r="J4537" s="1">
        <v>4.0246607300736201E-7</v>
      </c>
      <c r="K4537" s="1">
        <v>4.0246607300736201E-7</v>
      </c>
    </row>
    <row r="4538" spans="1:11" x14ac:dyDescent="0.3">
      <c r="A4538" t="s">
        <v>45</v>
      </c>
      <c r="B4538" s="1">
        <v>0.53920406476702798</v>
      </c>
      <c r="C4538" s="1">
        <v>0.423079044319846</v>
      </c>
      <c r="D4538" s="1">
        <v>0.76597701231252302</v>
      </c>
      <c r="E4538" s="1">
        <v>0.20196186334855401</v>
      </c>
      <c r="F4538" s="1">
        <v>0.96134103405490501</v>
      </c>
      <c r="G4538" s="1">
        <v>0.38056615282103001</v>
      </c>
      <c r="H4538" s="1">
        <v>0.594649257960009</v>
      </c>
      <c r="I4538" s="1">
        <v>0.28318799648992599</v>
      </c>
      <c r="J4538" s="1">
        <v>1.47723342706072E-7</v>
      </c>
      <c r="K4538" s="1">
        <v>1.47723342706072E-7</v>
      </c>
    </row>
    <row r="4539" spans="1:11" x14ac:dyDescent="0.3">
      <c r="A4539" t="s">
        <v>45</v>
      </c>
      <c r="B4539" s="1">
        <v>0.68935170476511298</v>
      </c>
      <c r="C4539" s="1">
        <v>0.40228049454994302</v>
      </c>
      <c r="D4539" s="1">
        <v>0.70263940667245095</v>
      </c>
      <c r="E4539" s="1">
        <v>0.20364758517351</v>
      </c>
      <c r="F4539" s="1">
        <v>0.96330295453256398</v>
      </c>
      <c r="G4539" s="1">
        <v>0.37001201369826697</v>
      </c>
      <c r="H4539" s="1">
        <v>0.49477599001953398</v>
      </c>
      <c r="I4539" s="1">
        <v>0.28415841653329099</v>
      </c>
      <c r="J4539" s="1">
        <v>2.4177068332012902E-7</v>
      </c>
      <c r="K4539" s="1">
        <v>2.4177068332012902E-7</v>
      </c>
    </row>
    <row r="4540" spans="1:11" x14ac:dyDescent="0.3">
      <c r="A4540" t="s">
        <v>45</v>
      </c>
      <c r="B4540" s="1">
        <v>0.442498805107299</v>
      </c>
      <c r="C4540" s="1">
        <v>0.480825558745412</v>
      </c>
      <c r="D4540" s="1">
        <v>0.77202821439810998</v>
      </c>
      <c r="E4540" s="1">
        <v>0.16161753013869501</v>
      </c>
      <c r="F4540" s="1">
        <v>0.96134103405490501</v>
      </c>
      <c r="G4540" s="1">
        <v>0.43726016830236902</v>
      </c>
      <c r="H4540" s="1">
        <v>0.42799970776295498</v>
      </c>
      <c r="I4540" s="1">
        <v>0.26792432396259702</v>
      </c>
      <c r="J4540" s="1">
        <v>8.4858807335633305E-8</v>
      </c>
      <c r="K4540" s="1">
        <v>8.4858807335633305E-8</v>
      </c>
    </row>
    <row r="4541" spans="1:11" x14ac:dyDescent="0.3">
      <c r="A4541" t="s">
        <v>45</v>
      </c>
      <c r="B4541" s="1">
        <v>0.48067193391970903</v>
      </c>
      <c r="C4541" s="1">
        <v>0.41675806670745102</v>
      </c>
      <c r="D4541" s="1">
        <v>0.72003786561946803</v>
      </c>
      <c r="E4541" s="1">
        <v>0.19288551656752401</v>
      </c>
      <c r="F4541" s="1">
        <v>0.95377362649820796</v>
      </c>
      <c r="G4541" s="1">
        <v>0.49914440902510698</v>
      </c>
      <c r="H4541" s="1">
        <v>0.54014037274386595</v>
      </c>
      <c r="I4541" s="1">
        <v>0.241141420951625</v>
      </c>
      <c r="J4541" s="1">
        <v>3.6878864334457698E-7</v>
      </c>
      <c r="K4541" s="1">
        <v>3.6878864334457698E-7</v>
      </c>
    </row>
    <row r="4542" spans="1:11" x14ac:dyDescent="0.3">
      <c r="A4542" t="s">
        <v>45</v>
      </c>
      <c r="B4542" s="1">
        <v>0.68605833678915595</v>
      </c>
      <c r="C4542" s="1">
        <v>0.42062084234826103</v>
      </c>
      <c r="D4542" s="1">
        <v>0.75064837323744105</v>
      </c>
      <c r="E4542" s="1">
        <v>0.19696129722524</v>
      </c>
      <c r="F4542" s="1">
        <v>0.97423365433669296</v>
      </c>
      <c r="G4542" s="1">
        <v>0.37624437077946798</v>
      </c>
      <c r="H4542" s="1">
        <v>0.43106499285085398</v>
      </c>
      <c r="I4542" s="1">
        <v>0.24654264295485101</v>
      </c>
      <c r="J4542" s="1">
        <v>2.6421398768051402E-7</v>
      </c>
      <c r="K4542" s="1">
        <v>2.6421398768051402E-7</v>
      </c>
    </row>
    <row r="4543" spans="1:11" x14ac:dyDescent="0.3">
      <c r="A4543" t="s">
        <v>45</v>
      </c>
      <c r="B4543" s="1">
        <v>0.50896495880538495</v>
      </c>
      <c r="C4543" s="1">
        <v>0.43691009434300199</v>
      </c>
      <c r="D4543" s="1">
        <v>0.72806819841560699</v>
      </c>
      <c r="E4543" s="1">
        <v>0.18398821860341</v>
      </c>
      <c r="F4543" s="1">
        <v>0.98908819509613499</v>
      </c>
      <c r="G4543" s="1">
        <v>0.28013325100421199</v>
      </c>
      <c r="H4543" s="1">
        <v>0.37855431362266201</v>
      </c>
      <c r="I4543" s="1">
        <v>0.276487779002135</v>
      </c>
      <c r="J4543" s="1">
        <v>3.3747279146543299E-7</v>
      </c>
      <c r="K4543" s="1">
        <v>3.3747279146543299E-7</v>
      </c>
    </row>
    <row r="4544" spans="1:11" x14ac:dyDescent="0.3">
      <c r="A4544" t="s">
        <v>45</v>
      </c>
      <c r="B4544" s="1">
        <v>0.62752620594245501</v>
      </c>
      <c r="C4544" s="1">
        <v>0.41808978482429598</v>
      </c>
      <c r="D4544" s="1">
        <v>0.69389343282284399</v>
      </c>
      <c r="E4544" s="1">
        <v>0.182742237447827</v>
      </c>
      <c r="F4544" s="1">
        <v>0.97871804399991602</v>
      </c>
      <c r="G4544" s="1">
        <v>0.49801032437589599</v>
      </c>
      <c r="H4544" s="1">
        <v>0.33782082438524302</v>
      </c>
      <c r="I4544" s="1">
        <v>0.248992602639448</v>
      </c>
      <c r="J4544" s="1">
        <v>3.3239207306462298E-7</v>
      </c>
      <c r="K4544" s="1">
        <v>3.3239207306462298E-7</v>
      </c>
    </row>
    <row r="4545" spans="1:11" x14ac:dyDescent="0.3">
      <c r="A4545" t="s">
        <v>45</v>
      </c>
      <c r="B4545" s="1">
        <v>0.65057978177357201</v>
      </c>
      <c r="C4545" s="1">
        <v>0.35620188281047099</v>
      </c>
      <c r="D4545" s="1">
        <v>0.71359346579667304</v>
      </c>
      <c r="E4545" s="1">
        <v>0.23304318531380799</v>
      </c>
      <c r="F4545" s="1">
        <v>0.95349335214426001</v>
      </c>
      <c r="G4545" s="1">
        <v>0.27146925296344798</v>
      </c>
      <c r="H4545" s="1">
        <v>0.49113626846548197</v>
      </c>
      <c r="I4545" s="1">
        <v>0.31170078394636502</v>
      </c>
      <c r="J4545" s="1">
        <v>1.7930528785657301E-7</v>
      </c>
      <c r="K4545" s="1">
        <v>1.7930528785657301E-7</v>
      </c>
    </row>
    <row r="4546" spans="1:11" x14ac:dyDescent="0.3">
      <c r="A4546" t="s">
        <v>45</v>
      </c>
      <c r="B4546" s="1">
        <v>0.49130053056977302</v>
      </c>
      <c r="C4546" s="1">
        <v>0.440887343133956</v>
      </c>
      <c r="D4546" s="1">
        <v>0.74754912519297101</v>
      </c>
      <c r="E4546" s="1">
        <v>0.176809695174481</v>
      </c>
      <c r="F4546" s="1">
        <v>0.96890844161161205</v>
      </c>
      <c r="G4546" s="1">
        <v>0.256368558265055</v>
      </c>
      <c r="H4546" s="1">
        <v>0.50125187614585798</v>
      </c>
      <c r="I4546" s="1">
        <v>0.31973574462603799</v>
      </c>
      <c r="J4546" s="1">
        <v>1.79679481519459E-7</v>
      </c>
      <c r="K4546" s="1">
        <v>1.79679481519459E-7</v>
      </c>
    </row>
    <row r="4547" spans="1:11" x14ac:dyDescent="0.3">
      <c r="A4547" t="s">
        <v>45</v>
      </c>
      <c r="B4547" s="1">
        <v>0.73515945934054505</v>
      </c>
      <c r="C4547" s="1">
        <v>0.437935122362407</v>
      </c>
      <c r="D4547" s="1">
        <v>0.69654051933489602</v>
      </c>
      <c r="E4547" s="1">
        <v>0.184382180662471</v>
      </c>
      <c r="F4547" s="1">
        <v>0.95573554697586605</v>
      </c>
      <c r="G4547" s="1">
        <v>0.47223288680888198</v>
      </c>
      <c r="H4547" s="1">
        <v>0.52088895149662695</v>
      </c>
      <c r="I4547" s="1">
        <v>0.22347824626638799</v>
      </c>
      <c r="J4547" s="1">
        <v>1.8016177557393899E-7</v>
      </c>
      <c r="K4547" s="1">
        <v>1.8016177557393899E-7</v>
      </c>
    </row>
    <row r="4548" spans="1:11" x14ac:dyDescent="0.3">
      <c r="A4548" t="s">
        <v>45</v>
      </c>
      <c r="B4548" s="1">
        <v>0.50462370101832099</v>
      </c>
      <c r="C4548" s="1">
        <v>0.42857985457980602</v>
      </c>
      <c r="D4548" s="1">
        <v>0.71472986780506798</v>
      </c>
      <c r="E4548" s="1">
        <v>0.17383381780172599</v>
      </c>
      <c r="F4548" s="1">
        <v>0.95713691874563001</v>
      </c>
      <c r="G4548" s="1">
        <v>0.5292538456125</v>
      </c>
      <c r="H4548" s="1">
        <v>0.59767454480912896</v>
      </c>
      <c r="I4548" s="1">
        <v>0.22681665075772101</v>
      </c>
      <c r="J4548" s="1">
        <v>3.0572453802037401E-7</v>
      </c>
      <c r="K4548" s="1">
        <v>3.0572453802037401E-7</v>
      </c>
    </row>
    <row r="4549" spans="1:11" x14ac:dyDescent="0.3">
      <c r="A4549" t="s">
        <v>45</v>
      </c>
      <c r="B4549" s="1">
        <v>0.44504368036171499</v>
      </c>
      <c r="C4549" s="1">
        <v>0.45091924571897901</v>
      </c>
      <c r="D4549" s="1">
        <v>0.77245970090349403</v>
      </c>
      <c r="E4549" s="1">
        <v>0.18691774784678</v>
      </c>
      <c r="F4549" s="1">
        <v>0.94368374975593605</v>
      </c>
      <c r="G4549" s="1">
        <v>0.36158300617040201</v>
      </c>
      <c r="H4549" s="1">
        <v>0.52609850039152195</v>
      </c>
      <c r="I4549" s="1">
        <v>0.19796524867221099</v>
      </c>
      <c r="J4549" s="1">
        <v>2.04035331268203E-7</v>
      </c>
      <c r="K4549" s="1">
        <v>2.04035331268203E-7</v>
      </c>
    </row>
    <row r="4550" spans="1:11" x14ac:dyDescent="0.3">
      <c r="A4550" t="s">
        <v>45</v>
      </c>
      <c r="B4550" s="1">
        <v>0.54833567597261201</v>
      </c>
      <c r="C4550" s="1">
        <v>0.426935567868585</v>
      </c>
      <c r="D4550" s="1">
        <v>0.736828293046905</v>
      </c>
      <c r="E4550" s="1">
        <v>0.19091527127428801</v>
      </c>
      <c r="F4550" s="1">
        <v>0.952372254728447</v>
      </c>
      <c r="G4550" s="1">
        <v>0.62256551319062803</v>
      </c>
      <c r="H4550" s="1">
        <v>0.56057416877725097</v>
      </c>
      <c r="I4550" s="1">
        <v>0.21984915058710799</v>
      </c>
      <c r="J4550" s="1">
        <v>1.79546434883714E-7</v>
      </c>
      <c r="K4550" s="1">
        <v>1.79546434883714E-7</v>
      </c>
    </row>
    <row r="4551" spans="1:11" x14ac:dyDescent="0.3">
      <c r="A4551" t="s">
        <v>45</v>
      </c>
      <c r="B4551" s="1">
        <v>0.29384815055180802</v>
      </c>
      <c r="C4551" s="1">
        <v>0.427416258774658</v>
      </c>
      <c r="D4551" s="1">
        <v>0.81468248503719398</v>
      </c>
      <c r="E4551" s="1">
        <v>0.19770479571413799</v>
      </c>
      <c r="F4551" s="1">
        <v>0.96190158276280102</v>
      </c>
      <c r="G4551" s="1">
        <v>0.42018759669139</v>
      </c>
      <c r="H4551" s="1">
        <v>0.42976079117775901</v>
      </c>
      <c r="I4551" s="1">
        <v>0.21461270016689801</v>
      </c>
      <c r="J4551" s="1">
        <v>1.7007517750445301E-7</v>
      </c>
      <c r="K4551" s="1">
        <v>1.7007517750445301E-7</v>
      </c>
    </row>
    <row r="4552" spans="1:11" x14ac:dyDescent="0.3">
      <c r="A4552" t="s">
        <v>45</v>
      </c>
      <c r="B4552" s="1">
        <v>0.55866487553372801</v>
      </c>
      <c r="C4552" s="1">
        <v>0.43546442520897599</v>
      </c>
      <c r="D4552" s="1">
        <v>0.73807450640001204</v>
      </c>
      <c r="E4552" s="1">
        <v>0.18890337530024201</v>
      </c>
      <c r="F4552" s="1">
        <v>0.95937911357723604</v>
      </c>
      <c r="G4552" s="1">
        <v>0.56984590247091504</v>
      </c>
      <c r="H4552" s="1">
        <v>0.51494920253573295</v>
      </c>
      <c r="I4552" s="1">
        <v>0.233569122280052</v>
      </c>
      <c r="J4552" s="1">
        <v>5.4532489809514498E-8</v>
      </c>
      <c r="K4552" s="1">
        <v>5.4532489809514498E-8</v>
      </c>
    </row>
    <row r="4553" spans="1:11" x14ac:dyDescent="0.3">
      <c r="A4553" t="s">
        <v>45</v>
      </c>
      <c r="B4553" s="1">
        <v>0.467498462015424</v>
      </c>
      <c r="C4553" s="1">
        <v>0.43780780744215397</v>
      </c>
      <c r="D4553" s="1">
        <v>0.77494483291326899</v>
      </c>
      <c r="E4553" s="1">
        <v>0.21768468245227901</v>
      </c>
      <c r="F4553" s="1">
        <v>0.96918871596556</v>
      </c>
      <c r="G4553" s="1">
        <v>0.31705741246565999</v>
      </c>
      <c r="H4553" s="1">
        <v>0.29481912376396602</v>
      </c>
      <c r="I4553" s="1">
        <v>0.27766144373916002</v>
      </c>
      <c r="J4553" s="1">
        <v>4.47119850116411E-8</v>
      </c>
      <c r="K4553" s="1">
        <v>4.47119850116411E-8</v>
      </c>
    </row>
    <row r="4554" spans="1:11" x14ac:dyDescent="0.3">
      <c r="A4554" t="s">
        <v>45</v>
      </c>
      <c r="B4554" s="1">
        <v>0.60058046795689901</v>
      </c>
      <c r="C4554" s="1">
        <v>0.50623955682129296</v>
      </c>
      <c r="D4554" s="1">
        <v>0.71110524541660403</v>
      </c>
      <c r="E4554" s="1">
        <v>0.167636349125064</v>
      </c>
      <c r="F4554" s="1">
        <v>0.94256265234013104</v>
      </c>
      <c r="G4554" s="1">
        <v>0.400346223819742</v>
      </c>
      <c r="H4554" s="1">
        <v>0.66085735412069802</v>
      </c>
      <c r="I4554" s="1">
        <v>0.331645422837268</v>
      </c>
      <c r="J4554" s="1">
        <v>1.9651819635091401E-7</v>
      </c>
      <c r="K4554" s="1">
        <v>1.9651819635091401E-7</v>
      </c>
    </row>
    <row r="4555" spans="1:11" x14ac:dyDescent="0.3">
      <c r="A4555" t="s">
        <v>45</v>
      </c>
      <c r="B4555" s="1">
        <v>0.60028107086798299</v>
      </c>
      <c r="C4555" s="1">
        <v>0.41098824544488199</v>
      </c>
      <c r="D4555" s="1">
        <v>0.72520348339444596</v>
      </c>
      <c r="E4555" s="1">
        <v>0.21706436354325201</v>
      </c>
      <c r="F4555" s="1">
        <v>0.97115063644321797</v>
      </c>
      <c r="G4555" s="1">
        <v>0.44897904301079899</v>
      </c>
      <c r="H4555" s="1">
        <v>0.40849539857086198</v>
      </c>
      <c r="I4555" s="1">
        <v>0.22435061916343399</v>
      </c>
      <c r="J4555" s="1">
        <v>1.7950485781020099E-7</v>
      </c>
      <c r="K4555" s="1">
        <v>1.7950485781020099E-7</v>
      </c>
    </row>
    <row r="4556" spans="1:11" x14ac:dyDescent="0.3">
      <c r="A4556" t="s">
        <v>45</v>
      </c>
      <c r="B4556" s="1">
        <v>0.62842439720777099</v>
      </c>
      <c r="C4556" s="1">
        <v>0.45548818818242898</v>
      </c>
      <c r="D4556" s="1">
        <v>0.71035870695775305</v>
      </c>
      <c r="E4556" s="1">
        <v>0.19266357374770501</v>
      </c>
      <c r="F4556" s="1">
        <v>0.96918871596556</v>
      </c>
      <c r="G4556" s="1">
        <v>0.44507615710092802</v>
      </c>
      <c r="H4556" s="1">
        <v>0.41807355611564501</v>
      </c>
      <c r="I4556" s="1">
        <v>0.24162623074620601</v>
      </c>
      <c r="J4556" s="1">
        <v>3.3710691321737301E-7</v>
      </c>
      <c r="K4556" s="1">
        <v>3.3710691321737301E-7</v>
      </c>
    </row>
    <row r="4557" spans="1:11" x14ac:dyDescent="0.3">
      <c r="A4557" t="s">
        <v>45</v>
      </c>
      <c r="B4557" s="1">
        <v>0.52333601906403104</v>
      </c>
      <c r="C4557" s="1">
        <v>0.40612035935659901</v>
      </c>
      <c r="D4557" s="1">
        <v>0.73216758301113605</v>
      </c>
      <c r="E4557" s="1">
        <v>0.195937095859398</v>
      </c>
      <c r="F4557" s="1">
        <v>0.97311255692088805</v>
      </c>
      <c r="G4557" s="1">
        <v>0.47432736746731402</v>
      </c>
      <c r="H4557" s="1">
        <v>0.35034047372643701</v>
      </c>
      <c r="I4557" s="1">
        <v>0.223853570544335</v>
      </c>
      <c r="J4557" s="1">
        <v>1.8033639928319699E-7</v>
      </c>
      <c r="K4557" s="1">
        <v>1.8033639928319699E-7</v>
      </c>
    </row>
    <row r="4558" spans="1:11" x14ac:dyDescent="0.3">
      <c r="A4558" t="s">
        <v>45</v>
      </c>
      <c r="B4558" s="1">
        <v>0.296842121438818</v>
      </c>
      <c r="C4558" s="1">
        <v>0.42899883477148598</v>
      </c>
      <c r="D4558" s="1">
        <v>0.81070176797913296</v>
      </c>
      <c r="E4558" s="1">
        <v>0.20115615638377099</v>
      </c>
      <c r="F4558" s="1">
        <v>0.97535475175250597</v>
      </c>
      <c r="G4558" s="1">
        <v>0.40967432548391403</v>
      </c>
      <c r="H4558" s="1">
        <v>0.41276244661628297</v>
      </c>
      <c r="I4558" s="1">
        <v>0.23497253339896099</v>
      </c>
      <c r="J4558" s="1">
        <v>3.37738884736952E-7</v>
      </c>
      <c r="K4558" s="1">
        <v>3.37738884736952E-7</v>
      </c>
    </row>
    <row r="4559" spans="1:11" x14ac:dyDescent="0.3">
      <c r="A4559" t="s">
        <v>45</v>
      </c>
      <c r="B4559" s="1">
        <v>0.48186952227394098</v>
      </c>
      <c r="C4559" s="1">
        <v>0.43506350811699401</v>
      </c>
      <c r="D4559" s="1">
        <v>0.79491502995811103</v>
      </c>
      <c r="E4559" s="1">
        <v>0.177266741974488</v>
      </c>
      <c r="F4559" s="1">
        <v>0.97283228256694099</v>
      </c>
      <c r="G4559" s="1">
        <v>0.443042978315418</v>
      </c>
      <c r="H4559" s="1">
        <v>0.38394841275734698</v>
      </c>
      <c r="I4559" s="1">
        <v>0.193497088931885</v>
      </c>
      <c r="J4559" s="1">
        <v>4.0127696870059002E-7</v>
      </c>
      <c r="K4559" s="1">
        <v>4.0127696870059002E-7</v>
      </c>
    </row>
    <row r="4560" spans="1:11" x14ac:dyDescent="0.3">
      <c r="A4560" t="s">
        <v>45</v>
      </c>
      <c r="B4560" s="1">
        <v>0.65581923082653804</v>
      </c>
      <c r="C4560" s="1">
        <v>0.39785519266400998</v>
      </c>
      <c r="D4560" s="1">
        <v>0.72418733823111603</v>
      </c>
      <c r="E4560" s="1">
        <v>0.20283009903646401</v>
      </c>
      <c r="F4560" s="1">
        <v>0.981801061893399</v>
      </c>
      <c r="G4560" s="1">
        <v>0.38932210367118503</v>
      </c>
      <c r="H4560" s="1">
        <v>0.33103763483905801</v>
      </c>
      <c r="I4560" s="1">
        <v>0.213613718379072</v>
      </c>
      <c r="J4560" s="1">
        <v>1.14769354124916E-7</v>
      </c>
      <c r="K4560" s="1">
        <v>1.14769354124916E-7</v>
      </c>
    </row>
    <row r="4561" spans="1:11" x14ac:dyDescent="0.3">
      <c r="A4561" t="s">
        <v>45</v>
      </c>
      <c r="B4561" s="1">
        <v>0.34250017747005201</v>
      </c>
      <c r="C4561" s="1">
        <v>0.39800283476049603</v>
      </c>
      <c r="D4561" s="1">
        <v>0.77459682727466395</v>
      </c>
      <c r="E4561" s="1">
        <v>0.211552839234499</v>
      </c>
      <c r="F4561" s="1">
        <v>0.96442405194837699</v>
      </c>
      <c r="G4561" s="1">
        <v>0.35565715845385099</v>
      </c>
      <c r="H4561" s="1">
        <v>0.41815555011878802</v>
      </c>
      <c r="I4561" s="1">
        <v>0.277144177459204</v>
      </c>
      <c r="J4561" s="1">
        <v>1.74848225560392E-7</v>
      </c>
      <c r="K4561" s="1">
        <v>1.74848225560392E-7</v>
      </c>
    </row>
    <row r="4562" spans="1:11" x14ac:dyDescent="0.3">
      <c r="A4562" t="s">
        <v>45</v>
      </c>
      <c r="B4562" s="1">
        <v>0.510611642792275</v>
      </c>
      <c r="C4562" s="1">
        <v>0.405930316462915</v>
      </c>
      <c r="D4562" s="1">
        <v>0.74460410284785805</v>
      </c>
      <c r="E4562" s="1">
        <v>0.21972459991751001</v>
      </c>
      <c r="F4562" s="1">
        <v>0.94732731635731504</v>
      </c>
      <c r="G4562" s="1">
        <v>0.53440320293861399</v>
      </c>
      <c r="H4562" s="1">
        <v>0.60800819727242905</v>
      </c>
      <c r="I4562" s="1">
        <v>0.260927301225583</v>
      </c>
      <c r="J4562" s="1">
        <v>1.4864635374132199E-7</v>
      </c>
      <c r="K4562" s="1">
        <v>1.4864635374132199E-7</v>
      </c>
    </row>
    <row r="4563" spans="1:11" x14ac:dyDescent="0.3">
      <c r="A4563" t="s">
        <v>45</v>
      </c>
      <c r="B4563" s="1">
        <v>0.54384471964255299</v>
      </c>
      <c r="C4563" s="1">
        <v>0.38523581968970599</v>
      </c>
      <c r="D4563" s="1">
        <v>0.75854108308578605</v>
      </c>
      <c r="E4563" s="1">
        <v>0.214421266666556</v>
      </c>
      <c r="F4563" s="1">
        <v>0.95769746745353701</v>
      </c>
      <c r="G4563" s="1">
        <v>0.50517242652987904</v>
      </c>
      <c r="H4563" s="1">
        <v>0.44132213155085898</v>
      </c>
      <c r="I4563" s="1">
        <v>0.22005774469751299</v>
      </c>
      <c r="J4563" s="1">
        <v>2.6342402328103499E-7</v>
      </c>
      <c r="K4563" s="1">
        <v>2.6342402328103499E-7</v>
      </c>
    </row>
    <row r="4564" spans="1:11" x14ac:dyDescent="0.3">
      <c r="A4564" t="s">
        <v>45</v>
      </c>
      <c r="B4564" s="1">
        <v>0.18771188259754701</v>
      </c>
      <c r="C4564" s="1">
        <v>0.41681167085754001</v>
      </c>
      <c r="D4564" s="1">
        <v>0.83524800495852203</v>
      </c>
      <c r="E4564" s="1">
        <v>0.21423404920276701</v>
      </c>
      <c r="F4564" s="1">
        <v>0.93387414736762098</v>
      </c>
      <c r="G4564" s="1">
        <v>0.46112703082974998</v>
      </c>
      <c r="H4564" s="1">
        <v>0.69772892534710795</v>
      </c>
      <c r="I4564" s="1">
        <v>0.32152055818332997</v>
      </c>
      <c r="J4564" s="1">
        <v>1.7875647048423701E-7</v>
      </c>
      <c r="K4564" s="1">
        <v>1.7875647048423701E-7</v>
      </c>
    </row>
    <row r="4565" spans="1:11" x14ac:dyDescent="0.3">
      <c r="A4565" t="s">
        <v>45</v>
      </c>
      <c r="B4565" s="1">
        <v>0.42363678851745501</v>
      </c>
      <c r="C4565" s="1">
        <v>0.46706239050808501</v>
      </c>
      <c r="D4565" s="1">
        <v>0.74161933877758701</v>
      </c>
      <c r="E4565" s="1">
        <v>0.16675321594197501</v>
      </c>
      <c r="F4565" s="1">
        <v>0.95601582132982599</v>
      </c>
      <c r="G4565" s="1">
        <v>0.37977944545176201</v>
      </c>
      <c r="H4565" s="1">
        <v>0.58964457273765303</v>
      </c>
      <c r="I4565" s="1">
        <v>0.27555988176507301</v>
      </c>
      <c r="J4565" s="1">
        <v>4.0083625171997201E-7</v>
      </c>
      <c r="K4565" s="1">
        <v>4.0083625171997201E-7</v>
      </c>
    </row>
    <row r="4566" spans="1:11" x14ac:dyDescent="0.3">
      <c r="A4566" t="s">
        <v>45</v>
      </c>
      <c r="B4566" s="1">
        <v>0.434265385166901</v>
      </c>
      <c r="C4566" s="1">
        <v>0.37802886346629999</v>
      </c>
      <c r="D4566" s="1">
        <v>0.78212028482629503</v>
      </c>
      <c r="E4566" s="1">
        <v>0.24174574464274501</v>
      </c>
      <c r="F4566" s="1">
        <v>0.97647584916830998</v>
      </c>
      <c r="G4566" s="1">
        <v>0.38807563225494301</v>
      </c>
      <c r="H4566" s="1">
        <v>0.44016151734358699</v>
      </c>
      <c r="I4566" s="1">
        <v>0.25213891399926502</v>
      </c>
      <c r="J4566" s="1">
        <v>0</v>
      </c>
      <c r="K4566" s="1">
        <v>0</v>
      </c>
    </row>
    <row r="4567" spans="1:11" x14ac:dyDescent="0.3">
      <c r="A4567" t="s">
        <v>45</v>
      </c>
      <c r="B4567" s="1">
        <v>0.52752757830692998</v>
      </c>
      <c r="C4567" s="1">
        <v>0.41485345620578701</v>
      </c>
      <c r="D4567" s="1">
        <v>0.727796088885031</v>
      </c>
      <c r="E4567" s="1">
        <v>0.21254969332849799</v>
      </c>
      <c r="F4567" s="1">
        <v>0.96918871596556</v>
      </c>
      <c r="G4567" s="1">
        <v>0.41398589054665103</v>
      </c>
      <c r="H4567" s="1">
        <v>0.382711551840419</v>
      </c>
      <c r="I4567" s="1">
        <v>0.218736733300324</v>
      </c>
      <c r="J4567" s="1">
        <v>2.42868318064488E-7</v>
      </c>
      <c r="K4567" s="1">
        <v>2.42868318064488E-7</v>
      </c>
    </row>
    <row r="4568" spans="1:11" x14ac:dyDescent="0.3">
      <c r="A4568" t="s">
        <v>45</v>
      </c>
      <c r="B4568" s="1">
        <v>0.29983609232745201</v>
      </c>
      <c r="C4568" s="1">
        <v>0.43630495124566299</v>
      </c>
      <c r="D4568" s="1">
        <v>0.79373295855189097</v>
      </c>
      <c r="E4568" s="1">
        <v>0.19588126792733501</v>
      </c>
      <c r="F4568" s="1">
        <v>0.95965938793119498</v>
      </c>
      <c r="G4568" s="1">
        <v>0.42056562490778998</v>
      </c>
      <c r="H4568" s="1">
        <v>0.55338271491926305</v>
      </c>
      <c r="I4568" s="1">
        <v>0.32533593359681201</v>
      </c>
      <c r="J4568" s="1">
        <v>3.3203451023109901E-7</v>
      </c>
      <c r="K4568" s="1">
        <v>3.3203451023109901E-7</v>
      </c>
    </row>
    <row r="4569" spans="1:11" x14ac:dyDescent="0.3">
      <c r="A4569" t="s">
        <v>45</v>
      </c>
      <c r="B4569" s="1">
        <v>0.564203721674991</v>
      </c>
      <c r="C4569" s="1">
        <v>0.42575872068902199</v>
      </c>
      <c r="D4569" s="1">
        <v>0.73438093042555497</v>
      </c>
      <c r="E4569" s="1">
        <v>0.17471200770703199</v>
      </c>
      <c r="F4569" s="1">
        <v>0.96442405194837699</v>
      </c>
      <c r="G4569" s="1">
        <v>0.38308974658997802</v>
      </c>
      <c r="H4569" s="1">
        <v>0.52082751827266804</v>
      </c>
      <c r="I4569" s="1">
        <v>0.26813579494171802</v>
      </c>
      <c r="J4569" s="1">
        <v>3.0520066689225999E-7</v>
      </c>
      <c r="K4569" s="1">
        <v>3.0520066689225999E-7</v>
      </c>
    </row>
    <row r="4570" spans="1:11" x14ac:dyDescent="0.3">
      <c r="A4570" t="s">
        <v>45</v>
      </c>
      <c r="B4570" s="1">
        <v>0.19609500108217501</v>
      </c>
      <c r="C4570" s="1">
        <v>0.43542601692845301</v>
      </c>
      <c r="D4570" s="1">
        <v>0.83999815365576602</v>
      </c>
      <c r="E4570" s="1">
        <v>0.21597199419034899</v>
      </c>
      <c r="F4570" s="1">
        <v>0.96470432630232505</v>
      </c>
      <c r="G4570" s="1">
        <v>0.44394207245173101</v>
      </c>
      <c r="H4570" s="1">
        <v>0.365000471500812</v>
      </c>
      <c r="I4570" s="1">
        <v>0.17938812284991101</v>
      </c>
      <c r="J4570" s="1">
        <v>2.7464151775381398E-7</v>
      </c>
      <c r="K4570" s="1">
        <v>2.7464151775381398E-7</v>
      </c>
    </row>
    <row r="4571" spans="1:11" x14ac:dyDescent="0.3">
      <c r="A4571" t="s">
        <v>45</v>
      </c>
      <c r="B4571" s="1">
        <v>0.56225764059801597</v>
      </c>
      <c r="C4571" s="1">
        <v>0.46297555231061499</v>
      </c>
      <c r="D4571" s="1">
        <v>0.71460662663708896</v>
      </c>
      <c r="E4571" s="1">
        <v>0.17209317401406099</v>
      </c>
      <c r="F4571" s="1">
        <v>0.97171118515112498</v>
      </c>
      <c r="G4571" s="1">
        <v>0.37083958898281799</v>
      </c>
      <c r="H4571" s="1">
        <v>0.34125359057302301</v>
      </c>
      <c r="I4571" s="1">
        <v>0.30449624438852002</v>
      </c>
      <c r="J4571" s="1">
        <v>1.48513307105587E-7</v>
      </c>
      <c r="K4571" s="1">
        <v>1.48513307105587E-7</v>
      </c>
    </row>
    <row r="4572" spans="1:11" x14ac:dyDescent="0.3">
      <c r="A4572" t="s">
        <v>45</v>
      </c>
      <c r="B4572" s="1">
        <v>0.54579080071822805</v>
      </c>
      <c r="C4572" s="1">
        <v>0.45901932387241301</v>
      </c>
      <c r="D4572" s="1">
        <v>0.75732569884669798</v>
      </c>
      <c r="E4572" s="1">
        <v>0.179497240428554</v>
      </c>
      <c r="F4572" s="1">
        <v>0.96274240582466697</v>
      </c>
      <c r="G4572" s="1">
        <v>0.63042236990449096</v>
      </c>
      <c r="H4572" s="1">
        <v>0.48709153384100501</v>
      </c>
      <c r="I4572" s="1">
        <v>0.15782687974870599</v>
      </c>
      <c r="J4572" s="1">
        <v>3.3221744935511502E-7</v>
      </c>
      <c r="K4572" s="1">
        <v>3.3221744935511502E-7</v>
      </c>
    </row>
    <row r="4573" spans="1:11" x14ac:dyDescent="0.3">
      <c r="A4573" t="s">
        <v>45</v>
      </c>
      <c r="B4573" s="1">
        <v>0.77393138233208703</v>
      </c>
      <c r="C4573" s="1">
        <v>0.41725258963579398</v>
      </c>
      <c r="D4573" s="1">
        <v>0.70432313379509004</v>
      </c>
      <c r="E4573" s="1">
        <v>0.205727700614319</v>
      </c>
      <c r="F4573" s="1">
        <v>0.96638597242604696</v>
      </c>
      <c r="G4573" s="1">
        <v>0.28213577885325603</v>
      </c>
      <c r="H4573" s="1">
        <v>0.45643773765158202</v>
      </c>
      <c r="I4573" s="1">
        <v>0.26535465973750899</v>
      </c>
      <c r="J4573" s="1">
        <v>2.1142773496451501E-7</v>
      </c>
      <c r="K4573" s="1">
        <v>2.1142773496451501E-7</v>
      </c>
    </row>
    <row r="4574" spans="1:11" x14ac:dyDescent="0.3">
      <c r="A4574" t="s">
        <v>45</v>
      </c>
      <c r="B4574" s="1">
        <v>0.61300544713801797</v>
      </c>
      <c r="C4574" s="1">
        <v>0.42448173650996202</v>
      </c>
      <c r="D4574" s="1">
        <v>0.73280067777028302</v>
      </c>
      <c r="E4574" s="1">
        <v>0.18407283258384</v>
      </c>
      <c r="F4574" s="1">
        <v>0.96330295453256398</v>
      </c>
      <c r="G4574" s="1">
        <v>0.47425584861557002</v>
      </c>
      <c r="H4574" s="1">
        <v>0.46817452506359802</v>
      </c>
      <c r="I4574" s="1">
        <v>0.21368584748937</v>
      </c>
      <c r="J4574" s="1">
        <v>2.6558603111130202E-7</v>
      </c>
      <c r="K4574" s="1">
        <v>2.6558603111130202E-7</v>
      </c>
    </row>
    <row r="4575" spans="1:11" x14ac:dyDescent="0.3">
      <c r="A4575" t="s">
        <v>45</v>
      </c>
      <c r="B4575" s="1">
        <v>0.44863644542541797</v>
      </c>
      <c r="C4575" s="1">
        <v>0.45392466103631202</v>
      </c>
      <c r="D4575" s="1">
        <v>0.72052256219753696</v>
      </c>
      <c r="E4575" s="1">
        <v>0.18437587676949399</v>
      </c>
      <c r="F4575" s="1">
        <v>0.96918871596556</v>
      </c>
      <c r="G4575" s="1">
        <v>0.512743207836721</v>
      </c>
      <c r="H4575" s="1">
        <v>0.49919201588504197</v>
      </c>
      <c r="I4575" s="1">
        <v>0.23251787358967699</v>
      </c>
      <c r="J4575" s="1">
        <v>8.4517875331722798E-8</v>
      </c>
      <c r="K4575" s="1">
        <v>8.4517875331722798E-8</v>
      </c>
    </row>
    <row r="4576" spans="1:11" x14ac:dyDescent="0.3">
      <c r="A4576" t="s">
        <v>45</v>
      </c>
      <c r="B4576" s="1">
        <v>0.33426675753023999</v>
      </c>
      <c r="C4576" s="1">
        <v>0.43207429692597599</v>
      </c>
      <c r="D4576" s="1">
        <v>0.75341686255518903</v>
      </c>
      <c r="E4576" s="1">
        <v>0.19996796979481099</v>
      </c>
      <c r="F4576" s="1">
        <v>0.97507447739854702</v>
      </c>
      <c r="G4576" s="1">
        <v>0.34372372719015698</v>
      </c>
      <c r="H4576" s="1">
        <v>0.31868497973076998</v>
      </c>
      <c r="I4576" s="1">
        <v>0.322315138431162</v>
      </c>
      <c r="J4576" s="1">
        <v>2.9453198979139401E-8</v>
      </c>
      <c r="K4576" s="1">
        <v>2.9453198979139401E-8</v>
      </c>
    </row>
    <row r="4577" spans="1:11" x14ac:dyDescent="0.3">
      <c r="A4577" t="s">
        <v>45</v>
      </c>
      <c r="B4577" s="1">
        <v>0.40477477192699401</v>
      </c>
      <c r="C4577" s="1">
        <v>0.42763453735844997</v>
      </c>
      <c r="D4577" s="1">
        <v>0.76582271027239301</v>
      </c>
      <c r="E4577" s="1">
        <v>0.187936142907974</v>
      </c>
      <c r="F4577" s="1">
        <v>0.99273176169751498</v>
      </c>
      <c r="G4577" s="1">
        <v>0.50276121952797104</v>
      </c>
      <c r="H4577" s="1">
        <v>0.16176538848775199</v>
      </c>
      <c r="I4577" s="1">
        <v>0.20346187750873301</v>
      </c>
      <c r="J4577" s="1">
        <v>2.6403936397116599E-7</v>
      </c>
      <c r="K4577" s="1">
        <v>2.6403936397116599E-7</v>
      </c>
    </row>
    <row r="4578" spans="1:11" x14ac:dyDescent="0.3">
      <c r="A4578" t="s">
        <v>45</v>
      </c>
      <c r="B4578" s="1">
        <v>0.41809794237557402</v>
      </c>
      <c r="C4578" s="1">
        <v>0.395722941194455</v>
      </c>
      <c r="D4578" s="1">
        <v>0.79086104885092101</v>
      </c>
      <c r="E4578" s="1">
        <v>0.21476520873329</v>
      </c>
      <c r="F4578" s="1">
        <v>0.96386350324047099</v>
      </c>
      <c r="G4578" s="1">
        <v>0.39120202777436702</v>
      </c>
      <c r="H4578" s="1">
        <v>0.46256467618438402</v>
      </c>
      <c r="I4578" s="1">
        <v>0.25851168205741798</v>
      </c>
      <c r="J4578" s="1">
        <v>1.7988736688787699E-7</v>
      </c>
      <c r="K4578" s="1">
        <v>1.7988736688787699E-7</v>
      </c>
    </row>
    <row r="4579" spans="1:11" x14ac:dyDescent="0.3">
      <c r="A4579" t="s">
        <v>45</v>
      </c>
      <c r="B4579" s="1">
        <v>0.49519269272255401</v>
      </c>
      <c r="C4579" s="1">
        <v>0.39091803514379703</v>
      </c>
      <c r="D4579" s="1">
        <v>0.74727619844540605</v>
      </c>
      <c r="E4579" s="1">
        <v>0.19479864501684299</v>
      </c>
      <c r="F4579" s="1">
        <v>0.97059008773531097</v>
      </c>
      <c r="G4579" s="1">
        <v>0.56914093093223495</v>
      </c>
      <c r="H4579" s="1">
        <v>0.45482616087166999</v>
      </c>
      <c r="I4579" s="1">
        <v>0.192698141940396</v>
      </c>
      <c r="J4579" s="1">
        <v>3.0622346290422002E-7</v>
      </c>
      <c r="K4579" s="1">
        <v>3.0622346290422002E-7</v>
      </c>
    </row>
    <row r="4580" spans="1:11" x14ac:dyDescent="0.3">
      <c r="A4580" t="s">
        <v>45</v>
      </c>
      <c r="B4580" s="1">
        <v>0.49504299417838898</v>
      </c>
      <c r="C4580" s="1">
        <v>0.452392569895258</v>
      </c>
      <c r="D4580" s="1">
        <v>0.75478985286181999</v>
      </c>
      <c r="E4580" s="1">
        <v>0.18355590988105699</v>
      </c>
      <c r="F4580" s="1">
        <v>0.96330295453256398</v>
      </c>
      <c r="G4580" s="1">
        <v>0.47059817019740602</v>
      </c>
      <c r="H4580" s="1">
        <v>0.50713081641784397</v>
      </c>
      <c r="I4580" s="1">
        <v>0.24785926429594299</v>
      </c>
      <c r="J4580" s="1">
        <v>3.3620053301160799E-7</v>
      </c>
      <c r="K4580" s="1">
        <v>3.3620053301160799E-7</v>
      </c>
    </row>
    <row r="4581" spans="1:11" x14ac:dyDescent="0.3">
      <c r="A4581" t="s">
        <v>45</v>
      </c>
      <c r="B4581" s="1">
        <v>0.35297907557591801</v>
      </c>
      <c r="C4581" s="1">
        <v>0.387091871826171</v>
      </c>
      <c r="D4581" s="1">
        <v>0.78646840714080302</v>
      </c>
      <c r="E4581" s="1">
        <v>0.23025499476543701</v>
      </c>
      <c r="F4581" s="1">
        <v>0.944524572817802</v>
      </c>
      <c r="G4581" s="1">
        <v>0.27388045996535698</v>
      </c>
      <c r="H4581" s="1">
        <v>0.64229612675786796</v>
      </c>
      <c r="I4581" s="1">
        <v>0.36036262285277498</v>
      </c>
      <c r="J4581" s="1">
        <v>3.0480984240007902E-7</v>
      </c>
      <c r="K4581" s="1">
        <v>3.0480984240007902E-7</v>
      </c>
    </row>
    <row r="4582" spans="1:11" x14ac:dyDescent="0.3">
      <c r="A4582" t="s">
        <v>45</v>
      </c>
      <c r="B4582" s="1">
        <v>0.229926872107521</v>
      </c>
      <c r="C4582" s="1">
        <v>0.44054402720989</v>
      </c>
      <c r="D4582" s="1">
        <v>0.79471626177979604</v>
      </c>
      <c r="E4582" s="1">
        <v>0.20661297151409599</v>
      </c>
      <c r="F4582" s="1">
        <v>0.95013005989682897</v>
      </c>
      <c r="G4582" s="1">
        <v>0.50860533141394704</v>
      </c>
      <c r="H4582" s="1">
        <v>0.551611949514486</v>
      </c>
      <c r="I4582" s="1">
        <v>0.24144658514325301</v>
      </c>
      <c r="J4582" s="1">
        <v>1.48080905539474E-7</v>
      </c>
      <c r="K4582" s="1">
        <v>1.48080905539474E-7</v>
      </c>
    </row>
    <row r="4583" spans="1:11" x14ac:dyDescent="0.3">
      <c r="A4583" t="s">
        <v>45</v>
      </c>
      <c r="B4583" s="1">
        <v>0.60028107086798299</v>
      </c>
      <c r="C4583" s="1">
        <v>0.452522346942478</v>
      </c>
      <c r="D4583" s="1">
        <v>0.71145231210996596</v>
      </c>
      <c r="E4583" s="1">
        <v>0.16141377892610001</v>
      </c>
      <c r="F4583" s="1">
        <v>0.95769746745353701</v>
      </c>
      <c r="G4583" s="1">
        <v>0.35154993296754899</v>
      </c>
      <c r="H4583" s="1">
        <v>0.482889830379236</v>
      </c>
      <c r="I4583" s="1">
        <v>0.27703921435221202</v>
      </c>
      <c r="J4583" s="1">
        <v>2.7571420625426599E-7</v>
      </c>
      <c r="K4583" s="1">
        <v>2.7571420625426599E-7</v>
      </c>
    </row>
    <row r="4584" spans="1:11" x14ac:dyDescent="0.3">
      <c r="A4584" t="s">
        <v>45</v>
      </c>
      <c r="B4584" s="1">
        <v>0.43591206915424602</v>
      </c>
      <c r="C4584" s="1">
        <v>0.38566787571109201</v>
      </c>
      <c r="D4584" s="1">
        <v>0.77443111901407502</v>
      </c>
      <c r="E4584" s="1">
        <v>0.215873007138496</v>
      </c>
      <c r="F4584" s="1">
        <v>0.960780485346996</v>
      </c>
      <c r="G4584" s="1">
        <v>0.35004803708076399</v>
      </c>
      <c r="H4584" s="1">
        <v>0.53431604464567495</v>
      </c>
      <c r="I4584" s="1">
        <v>0.27690074329234698</v>
      </c>
      <c r="J4584" s="1">
        <v>1.97690669828073E-7</v>
      </c>
      <c r="K4584" s="1">
        <v>1.97690669828073E-7</v>
      </c>
    </row>
    <row r="4585" spans="1:11" x14ac:dyDescent="0.3">
      <c r="A4585" t="s">
        <v>45</v>
      </c>
      <c r="B4585" s="1">
        <v>0.64414274436640695</v>
      </c>
      <c r="C4585" s="1">
        <v>0.37664522462804501</v>
      </c>
      <c r="D4585" s="1">
        <v>0.72751833751607697</v>
      </c>
      <c r="E4585" s="1">
        <v>0.214705201166659</v>
      </c>
      <c r="F4585" s="1">
        <v>0.96554514936418101</v>
      </c>
      <c r="G4585" s="1">
        <v>0.42160775674759599</v>
      </c>
      <c r="H4585" s="1">
        <v>0.40705914003785598</v>
      </c>
      <c r="I4585" s="1">
        <v>0.219564364069609</v>
      </c>
      <c r="J4585" s="1">
        <v>3.0640640202848601E-7</v>
      </c>
      <c r="K4585" s="1">
        <v>3.0640640202848601E-7</v>
      </c>
    </row>
    <row r="4586" spans="1:11" x14ac:dyDescent="0.3">
      <c r="A4586" t="s">
        <v>45</v>
      </c>
      <c r="B4586" s="1">
        <v>0.54519200654095001</v>
      </c>
      <c r="C4586" s="1">
        <v>0.43833260057869</v>
      </c>
      <c r="D4586" s="1">
        <v>0.73803774991548898</v>
      </c>
      <c r="E4586" s="1">
        <v>0.18543256315305401</v>
      </c>
      <c r="F4586" s="1">
        <v>0.93331359865971397</v>
      </c>
      <c r="G4586" s="1">
        <v>0.36642585413187101</v>
      </c>
      <c r="H4586" s="1">
        <v>0.65121765747173699</v>
      </c>
      <c r="I4586" s="1">
        <v>0.34321123152970201</v>
      </c>
      <c r="J4586" s="1">
        <v>2.9669399762263201E-8</v>
      </c>
      <c r="K4586" s="1">
        <v>2.9669399762263201E-8</v>
      </c>
    </row>
    <row r="4587" spans="1:11" x14ac:dyDescent="0.3">
      <c r="A4587" t="s">
        <v>45</v>
      </c>
      <c r="B4587" s="1">
        <v>0.76060821188347405</v>
      </c>
      <c r="C4587" s="1">
        <v>0.44444586379742002</v>
      </c>
      <c r="D4587" s="1">
        <v>0.66669714635174704</v>
      </c>
      <c r="E4587" s="1">
        <v>0.197843362851916</v>
      </c>
      <c r="F4587" s="1">
        <v>0.95769746745353701</v>
      </c>
      <c r="G4587" s="1">
        <v>0.543578049920455</v>
      </c>
      <c r="H4587" s="1">
        <v>0.42994783645765</v>
      </c>
      <c r="I4587" s="1">
        <v>0.185783889680599</v>
      </c>
      <c r="J4587" s="1">
        <v>1.4477137047633201E-7</v>
      </c>
      <c r="K4587" s="1">
        <v>1.4477137047633201E-7</v>
      </c>
    </row>
    <row r="4588" spans="1:11" x14ac:dyDescent="0.3">
      <c r="A4588" t="s">
        <v>45</v>
      </c>
      <c r="B4588" s="1">
        <v>0.52618029140677802</v>
      </c>
      <c r="C4588" s="1">
        <v>0.44033232029955</v>
      </c>
      <c r="D4588" s="1">
        <v>0.725174646066299</v>
      </c>
      <c r="E4588" s="1">
        <v>0.18295783226340001</v>
      </c>
      <c r="F4588" s="1">
        <v>0.99020929251193901</v>
      </c>
      <c r="G4588" s="1">
        <v>0.58023656993254602</v>
      </c>
      <c r="H4588" s="1">
        <v>0.25808051022616402</v>
      </c>
      <c r="I4588" s="1">
        <v>0.205157992450749</v>
      </c>
      <c r="J4588" s="1">
        <v>2.63922948164999E-7</v>
      </c>
      <c r="K4588" s="1">
        <v>2.63922948164999E-7</v>
      </c>
    </row>
    <row r="4589" spans="1:11" x14ac:dyDescent="0.3">
      <c r="A4589" t="s">
        <v>45</v>
      </c>
      <c r="B4589" s="1">
        <v>0.47303730815672002</v>
      </c>
      <c r="C4589" s="1">
        <v>0.37842222763495797</v>
      </c>
      <c r="D4589" s="1">
        <v>0.74490306747808399</v>
      </c>
      <c r="E4589" s="1">
        <v>0.21199026223390299</v>
      </c>
      <c r="F4589" s="1">
        <v>0.98292215930920301</v>
      </c>
      <c r="G4589" s="1">
        <v>0.54966736929816795</v>
      </c>
      <c r="H4589" s="1">
        <v>0.33948357242025501</v>
      </c>
      <c r="I4589" s="1">
        <v>0.18288964465275401</v>
      </c>
      <c r="J4589" s="1">
        <v>1.95287514970564E-7</v>
      </c>
      <c r="K4589" s="1">
        <v>1.95287514970564E-7</v>
      </c>
    </row>
    <row r="4590" spans="1:11" x14ac:dyDescent="0.3">
      <c r="A4590" t="s">
        <v>45</v>
      </c>
      <c r="B4590" s="1">
        <v>0.13426950225961301</v>
      </c>
      <c r="C4590" s="1">
        <v>0.40009363067355302</v>
      </c>
      <c r="D4590" s="1">
        <v>0.82724608862097904</v>
      </c>
      <c r="E4590" s="1">
        <v>0.22157282629491901</v>
      </c>
      <c r="F4590" s="1">
        <v>0.96694652113394197</v>
      </c>
      <c r="G4590" s="1">
        <v>0.32138941148603301</v>
      </c>
      <c r="H4590" s="1">
        <v>0.32192342987243899</v>
      </c>
      <c r="I4590" s="1">
        <v>0.23484414612812399</v>
      </c>
      <c r="J4590" s="1">
        <v>9.0280457740548295E-8</v>
      </c>
      <c r="K4590" s="1">
        <v>9.0280457740548295E-8</v>
      </c>
    </row>
    <row r="4591" spans="1:11" x14ac:dyDescent="0.3">
      <c r="A4591" t="s">
        <v>45</v>
      </c>
      <c r="B4591" s="1">
        <v>0.81449968785468296</v>
      </c>
      <c r="C4591" s="1">
        <v>0.38545703302082102</v>
      </c>
      <c r="D4591" s="1">
        <v>0.69186180918964901</v>
      </c>
      <c r="E4591" s="1">
        <v>0.23076421080826201</v>
      </c>
      <c r="F4591" s="1">
        <v>0.94872868812706601</v>
      </c>
      <c r="G4591" s="1">
        <v>0.37166716426737301</v>
      </c>
      <c r="H4591" s="1">
        <v>0.58683141484800305</v>
      </c>
      <c r="I4591" s="1">
        <v>0.31569137028548599</v>
      </c>
      <c r="J4591" s="1">
        <v>1.8149224193099299E-7</v>
      </c>
      <c r="K4591" s="1">
        <v>1.8149224193099299E-7</v>
      </c>
    </row>
    <row r="4592" spans="1:11" x14ac:dyDescent="0.3">
      <c r="A4592" t="s">
        <v>45</v>
      </c>
      <c r="B4592" s="1">
        <v>0.59878408542366601</v>
      </c>
      <c r="C4592" s="1">
        <v>0.39932277337773697</v>
      </c>
      <c r="D4592" s="1">
        <v>0.71084069420302898</v>
      </c>
      <c r="E4592" s="1">
        <v>0.22169501709414199</v>
      </c>
      <c r="F4592" s="1">
        <v>0.97115063644321797</v>
      </c>
      <c r="G4592" s="1">
        <v>0.309987263121069</v>
      </c>
      <c r="H4592" s="1">
        <v>0.51569603024071098</v>
      </c>
      <c r="I4592" s="1">
        <v>0.27962169645431001</v>
      </c>
      <c r="J4592" s="1">
        <v>2.1159404325911199E-7</v>
      </c>
      <c r="K4592" s="1">
        <v>2.1159404325911199E-7</v>
      </c>
    </row>
    <row r="4593" spans="1:11" x14ac:dyDescent="0.3">
      <c r="A4593" t="s">
        <v>45</v>
      </c>
      <c r="B4593" s="1">
        <v>0.57183834743801298</v>
      </c>
      <c r="C4593" s="1">
        <v>0.423533336003456</v>
      </c>
      <c r="D4593" s="1">
        <v>0.71985608986349603</v>
      </c>
      <c r="E4593" s="1">
        <v>0.18918881903773599</v>
      </c>
      <c r="F4593" s="1">
        <v>0.986005177202676</v>
      </c>
      <c r="G4593" s="1">
        <v>0.48501432731476901</v>
      </c>
      <c r="H4593" s="1">
        <v>0.264327935865176</v>
      </c>
      <c r="I4593" s="1">
        <v>0.245387853189795</v>
      </c>
      <c r="J4593" s="1">
        <v>3.0599894670643601E-7</v>
      </c>
      <c r="K4593" s="1">
        <v>3.0599894670643601E-7</v>
      </c>
    </row>
    <row r="4594" spans="1:11" x14ac:dyDescent="0.3">
      <c r="A4594" t="s">
        <v>45</v>
      </c>
      <c r="B4594" s="1">
        <v>0.36989501108998901</v>
      </c>
      <c r="C4594" s="1">
        <v>0.441406622366396</v>
      </c>
      <c r="D4594" s="1">
        <v>0.78320175727513397</v>
      </c>
      <c r="E4594" s="1">
        <v>0.17892908670739299</v>
      </c>
      <c r="F4594" s="1">
        <v>0.96974926467345701</v>
      </c>
      <c r="G4594" s="1">
        <v>0.50972919908432801</v>
      </c>
      <c r="H4594" s="1">
        <v>0.40316707718308198</v>
      </c>
      <c r="I4594" s="1">
        <v>0.21751500280449201</v>
      </c>
      <c r="J4594" s="1">
        <v>3.3160210866514999E-7</v>
      </c>
      <c r="K4594" s="1">
        <v>3.3160210866514999E-7</v>
      </c>
    </row>
    <row r="4595" spans="1:11" x14ac:dyDescent="0.3">
      <c r="A4595" t="s">
        <v>45</v>
      </c>
      <c r="B4595" s="1">
        <v>0.26630361838884398</v>
      </c>
      <c r="C4595" s="1">
        <v>0.41529168329861199</v>
      </c>
      <c r="D4595" s="1">
        <v>0.79091277991769304</v>
      </c>
      <c r="E4595" s="1">
        <v>0.20099807647596099</v>
      </c>
      <c r="F4595" s="1">
        <v>0.95797774180748296</v>
      </c>
      <c r="G4595" s="1">
        <v>0.36509764688505503</v>
      </c>
      <c r="H4595" s="1">
        <v>0.49601137366438097</v>
      </c>
      <c r="I4595" s="1">
        <v>0.26535105588082702</v>
      </c>
      <c r="J4595" s="1">
        <v>2.6492911334734602E-7</v>
      </c>
      <c r="K4595" s="1">
        <v>2.6492911334734602E-7</v>
      </c>
    </row>
    <row r="4596" spans="1:11" x14ac:dyDescent="0.3">
      <c r="A4596" t="s">
        <v>45</v>
      </c>
      <c r="B4596" s="1">
        <v>0.32483574923616299</v>
      </c>
      <c r="C4596" s="1">
        <v>0.37751158274277302</v>
      </c>
      <c r="D4596" s="1">
        <v>0.74344409797301303</v>
      </c>
      <c r="E4596" s="1">
        <v>0.23458644670794401</v>
      </c>
      <c r="F4596" s="1">
        <v>0.96106075970095795</v>
      </c>
      <c r="G4596" s="1">
        <v>0.45309648547592202</v>
      </c>
      <c r="H4596" s="1">
        <v>0.49518830626469701</v>
      </c>
      <c r="I4596" s="1">
        <v>0.20987709465707199</v>
      </c>
      <c r="J4596" s="1">
        <v>1.48147428857365E-7</v>
      </c>
      <c r="K4596" s="1">
        <v>1.48147428857365E-7</v>
      </c>
    </row>
    <row r="4597" spans="1:11" x14ac:dyDescent="0.3">
      <c r="A4597" t="s">
        <v>45</v>
      </c>
      <c r="B4597" s="1">
        <v>0.56510191294248502</v>
      </c>
      <c r="C4597" s="1">
        <v>0.39321158518740601</v>
      </c>
      <c r="D4597" s="1">
        <v>0.70413890959612702</v>
      </c>
      <c r="E4597" s="1">
        <v>0.21667500681462301</v>
      </c>
      <c r="F4597" s="1">
        <v>0.99357258475937105</v>
      </c>
      <c r="G4597" s="1">
        <v>0.433469669159538</v>
      </c>
      <c r="H4597" s="1">
        <v>0.19231538449463001</v>
      </c>
      <c r="I4597" s="1">
        <v>0.26406978441183698</v>
      </c>
      <c r="J4597" s="1">
        <v>3.6992785516266302E-7</v>
      </c>
      <c r="K4597" s="1">
        <v>3.6992785516266302E-7</v>
      </c>
    </row>
    <row r="4598" spans="1:11" x14ac:dyDescent="0.3">
      <c r="A4598" t="s">
        <v>45</v>
      </c>
      <c r="B4598" s="1">
        <v>0.25253135230773499</v>
      </c>
      <c r="C4598" s="1">
        <v>0.38807244202456498</v>
      </c>
      <c r="D4598" s="1">
        <v>0.757909960449062</v>
      </c>
      <c r="E4598" s="1">
        <v>0.216664319429545</v>
      </c>
      <c r="F4598" s="1">
        <v>0.95881856486934103</v>
      </c>
      <c r="G4598" s="1">
        <v>0.50809448247286704</v>
      </c>
      <c r="H4598" s="1">
        <v>0.43412807966369099</v>
      </c>
      <c r="I4598" s="1">
        <v>0.146567404503056</v>
      </c>
      <c r="J4598" s="1">
        <v>2.4295147221198401E-7</v>
      </c>
      <c r="K4598" s="1">
        <v>2.4295147221198401E-7</v>
      </c>
    </row>
    <row r="4599" spans="1:11" x14ac:dyDescent="0.3">
      <c r="A4599" t="s">
        <v>45</v>
      </c>
      <c r="B4599" s="1">
        <v>0.44609157017116402</v>
      </c>
      <c r="C4599" s="1">
        <v>0.40542802905737801</v>
      </c>
      <c r="D4599" s="1">
        <v>0.76371021134902395</v>
      </c>
      <c r="E4599" s="1">
        <v>0.23547578610096001</v>
      </c>
      <c r="F4599" s="1">
        <v>0.95629609568377305</v>
      </c>
      <c r="G4599" s="1">
        <v>0.46837086881429602</v>
      </c>
      <c r="H4599" s="1">
        <v>0.53969223451362003</v>
      </c>
      <c r="I4599" s="1">
        <v>0.26591303452926901</v>
      </c>
      <c r="J4599" s="1">
        <v>1.78540269701367E-7</v>
      </c>
      <c r="K4599" s="1">
        <v>1.78540269701367E-7</v>
      </c>
    </row>
    <row r="4600" spans="1:11" x14ac:dyDescent="0.3">
      <c r="A4600" t="s">
        <v>45</v>
      </c>
      <c r="B4600" s="1">
        <v>0.67992069646931397</v>
      </c>
      <c r="C4600" s="1">
        <v>0.41678672550530099</v>
      </c>
      <c r="D4600" s="1">
        <v>0.75122226304555995</v>
      </c>
      <c r="E4600" s="1">
        <v>0.206735043831656</v>
      </c>
      <c r="F4600" s="1">
        <v>0.95937911357723604</v>
      </c>
      <c r="G4600" s="1">
        <v>0.62288223953410504</v>
      </c>
      <c r="H4600" s="1">
        <v>0.48384663861041599</v>
      </c>
      <c r="I4600" s="1">
        <v>0.156835087037588</v>
      </c>
      <c r="J4600" s="1">
        <v>3.0595736963295798E-7</v>
      </c>
      <c r="K4600" s="1">
        <v>3.0595736963295798E-7</v>
      </c>
    </row>
    <row r="4601" spans="1:11" x14ac:dyDescent="0.3">
      <c r="A4601" t="s">
        <v>45</v>
      </c>
      <c r="B4601" s="1">
        <v>0.27962678883745701</v>
      </c>
      <c r="C4601" s="1">
        <v>0.36212874006164297</v>
      </c>
      <c r="D4601" s="1">
        <v>0.73332044724702306</v>
      </c>
      <c r="E4601" s="1">
        <v>0.20270180737740801</v>
      </c>
      <c r="F4601" s="1">
        <v>0.96778734419579904</v>
      </c>
      <c r="G4601" s="1">
        <v>0.54021666388813405</v>
      </c>
      <c r="H4601" s="1">
        <v>0.40267926796498399</v>
      </c>
      <c r="I4601" s="1">
        <v>0.179850538376574</v>
      </c>
      <c r="J4601" s="1">
        <v>2.9952123862982497E-8</v>
      </c>
      <c r="K4601" s="1">
        <v>2.9952123862982497E-8</v>
      </c>
    </row>
    <row r="4602" spans="1:11" x14ac:dyDescent="0.3">
      <c r="A4602" t="s">
        <v>46</v>
      </c>
      <c r="B4602" s="1">
        <v>0.566299501296749</v>
      </c>
      <c r="C4602" s="1">
        <v>0.63293914337881196</v>
      </c>
      <c r="D4602" s="1">
        <v>0.72775371538983402</v>
      </c>
      <c r="E4602" s="1">
        <v>0.124595504852623</v>
      </c>
      <c r="F4602" s="1">
        <v>0.84306525668721599</v>
      </c>
      <c r="G4602" s="1">
        <v>0.27984717559720801</v>
      </c>
      <c r="H4602" s="1">
        <v>0.62313357513344003</v>
      </c>
      <c r="I4602" s="1">
        <v>0.36134592363267698</v>
      </c>
      <c r="J4602" s="1">
        <v>1.5976323169589699E-6</v>
      </c>
      <c r="K4602" s="1">
        <v>1.5976323169589699E-6</v>
      </c>
    </row>
    <row r="4603" spans="1:11" x14ac:dyDescent="0.3">
      <c r="A4603" t="s">
        <v>46</v>
      </c>
      <c r="B4603" s="1">
        <v>0.57977237028949502</v>
      </c>
      <c r="C4603" s="1">
        <v>0.63008394481358898</v>
      </c>
      <c r="D4603" s="1">
        <v>0.725881861422362</v>
      </c>
      <c r="E4603" s="1">
        <v>0.12684487554719001</v>
      </c>
      <c r="F4603" s="1">
        <v>0.86941104595868901</v>
      </c>
      <c r="G4603" s="1">
        <v>0.41645839942148299</v>
      </c>
      <c r="H4603" s="1">
        <v>0.40255120666136701</v>
      </c>
      <c r="I4603" s="1">
        <v>0.24794575967574201</v>
      </c>
      <c r="J4603" s="1">
        <v>1.61613411473663E-6</v>
      </c>
      <c r="K4603" s="1">
        <v>1.61613411473663E-6</v>
      </c>
    </row>
    <row r="4604" spans="1:11" x14ac:dyDescent="0.3">
      <c r="A4604" t="s">
        <v>46</v>
      </c>
      <c r="B4604" s="1">
        <v>0.580820260099561</v>
      </c>
      <c r="C4604" s="1">
        <v>0.63922099252729403</v>
      </c>
      <c r="D4604" s="1">
        <v>0.72371505045458295</v>
      </c>
      <c r="E4604" s="1">
        <v>0.123103846488887</v>
      </c>
      <c r="F4604" s="1">
        <v>0.86857022289684305</v>
      </c>
      <c r="G4604" s="1">
        <v>0.45936971047241498</v>
      </c>
      <c r="H4604" s="1">
        <v>0.34198210177308702</v>
      </c>
      <c r="I4604" s="1">
        <v>0.218962143748827</v>
      </c>
      <c r="J4604" s="1">
        <v>1.6426769185597599E-6</v>
      </c>
      <c r="K4604" s="1">
        <v>1.6426769185597599E-6</v>
      </c>
    </row>
    <row r="4605" spans="1:11" x14ac:dyDescent="0.3">
      <c r="A4605" t="s">
        <v>46</v>
      </c>
      <c r="B4605" s="1">
        <v>0.57992206883366004</v>
      </c>
      <c r="C4605" s="1">
        <v>0.63835031331221403</v>
      </c>
      <c r="D4605" s="1">
        <v>0.72443237667796301</v>
      </c>
      <c r="E4605" s="1">
        <v>0.122961402208036</v>
      </c>
      <c r="F4605" s="1">
        <v>0.85960144357038504</v>
      </c>
      <c r="G4605" s="1">
        <v>0.41575342788279201</v>
      </c>
      <c r="H4605" s="1">
        <v>0.486708235047426</v>
      </c>
      <c r="I4605" s="1">
        <v>0.23103737660836801</v>
      </c>
      <c r="J4605" s="1">
        <v>1.6427268110483001E-6</v>
      </c>
      <c r="K4605" s="1">
        <v>1.6427268110483001E-6</v>
      </c>
    </row>
    <row r="4606" spans="1:11" x14ac:dyDescent="0.3">
      <c r="A4606" t="s">
        <v>46</v>
      </c>
      <c r="B4606" s="1">
        <v>0.56659889838508004</v>
      </c>
      <c r="C4606" s="1">
        <v>0.63680538940333897</v>
      </c>
      <c r="D4606" s="1">
        <v>0.72762616677242897</v>
      </c>
      <c r="E4606" s="1">
        <v>0.124833407736039</v>
      </c>
      <c r="F4606" s="1">
        <v>0.87697845351539605</v>
      </c>
      <c r="G4606" s="1">
        <v>0.36445397721928502</v>
      </c>
      <c r="H4606" s="1">
        <v>0.38385086813004698</v>
      </c>
      <c r="I4606" s="1">
        <v>0.239898275896962</v>
      </c>
      <c r="J4606" s="1">
        <v>1.6595322642206901E-6</v>
      </c>
      <c r="K4606" s="1">
        <v>1.6595322642206901E-6</v>
      </c>
    </row>
    <row r="4607" spans="1:11" x14ac:dyDescent="0.3">
      <c r="A4607" t="s">
        <v>46</v>
      </c>
      <c r="B4607" s="1">
        <v>0.57168864889384696</v>
      </c>
      <c r="C4607" s="1">
        <v>0.62950695188457695</v>
      </c>
      <c r="D4607" s="1">
        <v>0.72548732498927004</v>
      </c>
      <c r="E4607" s="1">
        <v>0.12772383462104001</v>
      </c>
      <c r="F4607" s="1">
        <v>0.82849099028172202</v>
      </c>
      <c r="G4607" s="1">
        <v>0.36814230657390101</v>
      </c>
      <c r="H4607" s="1">
        <v>0.68697084417951404</v>
      </c>
      <c r="I4607" s="1">
        <v>0.33865121786087998</v>
      </c>
      <c r="J4607" s="1">
        <v>1.6865324158540801E-6</v>
      </c>
      <c r="K4607" s="1">
        <v>1.6865324158540801E-6</v>
      </c>
    </row>
    <row r="4608" spans="1:11" x14ac:dyDescent="0.3">
      <c r="A4608" t="s">
        <v>46</v>
      </c>
      <c r="B4608" s="1">
        <v>0.58381423098819596</v>
      </c>
      <c r="C4608" s="1">
        <v>0.637507275635945</v>
      </c>
      <c r="D4608" s="1">
        <v>0.72378582850264905</v>
      </c>
      <c r="E4608" s="1">
        <v>0.124178070950833</v>
      </c>
      <c r="F4608" s="1">
        <v>0.86212391275594902</v>
      </c>
      <c r="G4608" s="1">
        <v>0.42136254925587802</v>
      </c>
      <c r="H4608" s="1">
        <v>0.396042165759524</v>
      </c>
      <c r="I4608" s="1">
        <v>0.25224832406634201</v>
      </c>
      <c r="J4608" s="1">
        <v>1.6545596462110799E-6</v>
      </c>
      <c r="K4608" s="1">
        <v>1.6545596462110799E-6</v>
      </c>
    </row>
    <row r="4609" spans="1:11" x14ac:dyDescent="0.3">
      <c r="A4609" t="s">
        <v>46</v>
      </c>
      <c r="B4609" s="1">
        <v>0.57138925180548406</v>
      </c>
      <c r="C4609" s="1">
        <v>0.62692208315780096</v>
      </c>
      <c r="D4609" s="1">
        <v>0.72489659692173603</v>
      </c>
      <c r="E4609" s="1">
        <v>0.12756089110684099</v>
      </c>
      <c r="F4609" s="1">
        <v>0.86352528452570199</v>
      </c>
      <c r="G4609" s="1">
        <v>0.42412113353772801</v>
      </c>
      <c r="H4609" s="1">
        <v>0.493117505853852</v>
      </c>
      <c r="I4609" s="1">
        <v>0.24906980781291499</v>
      </c>
      <c r="J4609" s="1">
        <v>1.45011685962119E-6</v>
      </c>
      <c r="K4609" s="1">
        <v>1.45011685962119E-6</v>
      </c>
    </row>
    <row r="4610" spans="1:11" x14ac:dyDescent="0.3">
      <c r="A4610" t="s">
        <v>46</v>
      </c>
      <c r="B4610" s="1">
        <v>0.56390432458653095</v>
      </c>
      <c r="C4610" s="1">
        <v>0.63227403601180099</v>
      </c>
      <c r="D4610" s="1">
        <v>0.72861469510306298</v>
      </c>
      <c r="E4610" s="1">
        <v>0.125360998040382</v>
      </c>
      <c r="F4610" s="1">
        <v>0.84138361056350897</v>
      </c>
      <c r="G4610" s="1">
        <v>0.45674394691525499</v>
      </c>
      <c r="H4610" s="1">
        <v>0.60545308176523005</v>
      </c>
      <c r="I4610" s="1">
        <v>0.25141643930402702</v>
      </c>
      <c r="J4610" s="1">
        <v>1.5971001304160901E-6</v>
      </c>
      <c r="K4610" s="1">
        <v>1.5971001304160901E-6</v>
      </c>
    </row>
    <row r="4611" spans="1:11" x14ac:dyDescent="0.3">
      <c r="A4611" t="s">
        <v>46</v>
      </c>
      <c r="B4611" s="1">
        <v>0.58471242225406495</v>
      </c>
      <c r="C4611" s="1">
        <v>0.63006156961583104</v>
      </c>
      <c r="D4611" s="1">
        <v>0.72462374256362105</v>
      </c>
      <c r="E4611" s="1">
        <v>0.12665929578173299</v>
      </c>
      <c r="F4611" s="1">
        <v>0.87137296643635498</v>
      </c>
      <c r="G4611" s="1">
        <v>0.45679503180935899</v>
      </c>
      <c r="H4611" s="1">
        <v>0.341728443254326</v>
      </c>
      <c r="I4611" s="1">
        <v>0.21005778763021599</v>
      </c>
      <c r="J4611" s="1">
        <v>1.61687418664769E-6</v>
      </c>
      <c r="K4611" s="1">
        <v>1.61687418664769E-6</v>
      </c>
    </row>
    <row r="4612" spans="1:11" x14ac:dyDescent="0.3">
      <c r="A4612" t="s">
        <v>46</v>
      </c>
      <c r="B4612" s="1">
        <v>0.57183834743801298</v>
      </c>
      <c r="C4612" s="1">
        <v>0.63489961310480902</v>
      </c>
      <c r="D4612" s="1">
        <v>0.72541776987639295</v>
      </c>
      <c r="E4612" s="1">
        <v>0.124950895955278</v>
      </c>
      <c r="F4612" s="1">
        <v>0.87221378949821304</v>
      </c>
      <c r="G4612" s="1">
        <v>0.48673077975680201</v>
      </c>
      <c r="H4612" s="1">
        <v>0.35575753431652202</v>
      </c>
      <c r="I4612" s="1">
        <v>0.20329298711970201</v>
      </c>
      <c r="J4612" s="1">
        <v>1.6821751385347101E-6</v>
      </c>
      <c r="K4612" s="1">
        <v>1.6821751385347101E-6</v>
      </c>
    </row>
    <row r="4613" spans="1:11" x14ac:dyDescent="0.3">
      <c r="A4613" t="s">
        <v>46</v>
      </c>
      <c r="B4613" s="1">
        <v>0.58276634117650405</v>
      </c>
      <c r="C4613" s="1">
        <v>0.63908754254477296</v>
      </c>
      <c r="D4613" s="1">
        <v>0.72496742194437602</v>
      </c>
      <c r="E4613" s="1">
        <v>0.123511355637408</v>
      </c>
      <c r="F4613" s="1">
        <v>0.86492665629546495</v>
      </c>
      <c r="G4613" s="1">
        <v>0.51989509301187198</v>
      </c>
      <c r="H4613" s="1">
        <v>0.37699341663188601</v>
      </c>
      <c r="I4613" s="1">
        <v>0.19124046762375199</v>
      </c>
      <c r="J4613" s="1">
        <v>1.6819672531665401E-6</v>
      </c>
      <c r="K4613" s="1">
        <v>1.6819672531665401E-6</v>
      </c>
    </row>
    <row r="4614" spans="1:11" x14ac:dyDescent="0.3">
      <c r="A4614" t="s">
        <v>46</v>
      </c>
      <c r="B4614" s="1">
        <v>0.56210794205384995</v>
      </c>
      <c r="C4614" s="1">
        <v>0.635106845875827</v>
      </c>
      <c r="D4614" s="1">
        <v>0.72816469196555</v>
      </c>
      <c r="E4614" s="1">
        <v>0.12580710129650799</v>
      </c>
      <c r="F4614" s="1">
        <v>0.84138361056350897</v>
      </c>
      <c r="G4614" s="1">
        <v>0.44759975086988002</v>
      </c>
      <c r="H4614" s="1">
        <v>0.55426631346403599</v>
      </c>
      <c r="I4614" s="1">
        <v>0.226523380725214</v>
      </c>
      <c r="J4614" s="1">
        <v>1.6593909021701401E-6</v>
      </c>
      <c r="K4614" s="1">
        <v>1.6593909021701401E-6</v>
      </c>
    </row>
    <row r="4615" spans="1:11" x14ac:dyDescent="0.3">
      <c r="A4615" t="s">
        <v>46</v>
      </c>
      <c r="B4615" s="1">
        <v>0.57213774452650601</v>
      </c>
      <c r="C4615" s="1">
        <v>0.63011869816339205</v>
      </c>
      <c r="D4615" s="1">
        <v>0.72517583287868503</v>
      </c>
      <c r="E4615" s="1">
        <v>0.126613113533218</v>
      </c>
      <c r="F4615" s="1">
        <v>0.88622750719580201</v>
      </c>
      <c r="G4615" s="1">
        <v>0.50637803003083703</v>
      </c>
      <c r="H4615" s="1">
        <v>0.34296283913950698</v>
      </c>
      <c r="I4615" s="1">
        <v>0.19725332270346599</v>
      </c>
      <c r="J4615" s="1">
        <v>1.6962614510899E-6</v>
      </c>
      <c r="K4615" s="1">
        <v>1.6962614510899E-6</v>
      </c>
    </row>
    <row r="4616" spans="1:11" x14ac:dyDescent="0.3">
      <c r="A4616" t="s">
        <v>46</v>
      </c>
      <c r="B4616" s="1">
        <v>0.58576031206400103</v>
      </c>
      <c r="C4616" s="1">
        <v>0.63418206288343604</v>
      </c>
      <c r="D4616" s="1">
        <v>0.72278197669872402</v>
      </c>
      <c r="E4616" s="1">
        <v>0.12471311308555599</v>
      </c>
      <c r="F4616" s="1">
        <v>0.86800967418892605</v>
      </c>
      <c r="G4616" s="1">
        <v>0.29224037090786298</v>
      </c>
      <c r="H4616" s="1">
        <v>0.42116942396655199</v>
      </c>
      <c r="I4616" s="1">
        <v>0.27297022792329201</v>
      </c>
      <c r="J4616" s="1">
        <v>1.5282318656094501E-6</v>
      </c>
      <c r="K4616" s="1">
        <v>1.5282318656094501E-6</v>
      </c>
    </row>
    <row r="4617" spans="1:11" x14ac:dyDescent="0.3">
      <c r="A4617" t="s">
        <v>46</v>
      </c>
      <c r="B4617" s="1">
        <v>0.57049106053958298</v>
      </c>
      <c r="C4617" s="1">
        <v>0.63784603189890898</v>
      </c>
      <c r="D4617" s="1">
        <v>0.72725302704510697</v>
      </c>
      <c r="E4617" s="1">
        <v>0.12420023198327799</v>
      </c>
      <c r="F4617" s="1">
        <v>0.85735924873876701</v>
      </c>
      <c r="G4617" s="1">
        <v>0.34423457613124497</v>
      </c>
      <c r="H4617" s="1">
        <v>0.43452582563867598</v>
      </c>
      <c r="I4617" s="1">
        <v>0.28767703340303402</v>
      </c>
      <c r="J4617" s="1">
        <v>1.6579440200069199E-6</v>
      </c>
      <c r="K4617" s="1">
        <v>1.6579440200069199E-6</v>
      </c>
    </row>
    <row r="4618" spans="1:11" x14ac:dyDescent="0.3">
      <c r="A4618" t="s">
        <v>46</v>
      </c>
      <c r="B4618" s="1">
        <v>0.55866487553372801</v>
      </c>
      <c r="C4618" s="1">
        <v>0.62990605951578904</v>
      </c>
      <c r="D4618" s="1">
        <v>0.72879619627179804</v>
      </c>
      <c r="E4618" s="1">
        <v>0.12759367031656599</v>
      </c>
      <c r="F4618" s="1">
        <v>0.84166388491745603</v>
      </c>
      <c r="G4618" s="1">
        <v>0.51842384806156006</v>
      </c>
      <c r="H4618" s="1">
        <v>0.59429333707923704</v>
      </c>
      <c r="I4618" s="1">
        <v>0.218136882882526</v>
      </c>
      <c r="J4618" s="1">
        <v>1.5976572632030999E-6</v>
      </c>
      <c r="K4618" s="1">
        <v>1.5976572632030999E-6</v>
      </c>
    </row>
    <row r="4619" spans="1:11" x14ac:dyDescent="0.3">
      <c r="A4619" t="s">
        <v>46</v>
      </c>
      <c r="B4619" s="1">
        <v>0.57019166344949801</v>
      </c>
      <c r="C4619" s="1">
        <v>0.63279160480868801</v>
      </c>
      <c r="D4619" s="1">
        <v>0.72615147799647695</v>
      </c>
      <c r="E4619" s="1">
        <v>0.124538642697694</v>
      </c>
      <c r="F4619" s="1">
        <v>0.86100281534013601</v>
      </c>
      <c r="G4619" s="1">
        <v>0.43726016830236902</v>
      </c>
      <c r="H4619" s="1">
        <v>0.53276757340549397</v>
      </c>
      <c r="I4619" s="1">
        <v>0.25581666891119798</v>
      </c>
      <c r="J4619" s="1">
        <v>1.5990958299518099E-6</v>
      </c>
      <c r="K4619" s="1">
        <v>1.5990958299518099E-6</v>
      </c>
    </row>
    <row r="4620" spans="1:11" x14ac:dyDescent="0.3">
      <c r="A4620" t="s">
        <v>46</v>
      </c>
      <c r="B4620" s="1">
        <v>0.57064075908391099</v>
      </c>
      <c r="C4620" s="1">
        <v>0.63553779911640196</v>
      </c>
      <c r="D4620" s="1">
        <v>0.72650685793601399</v>
      </c>
      <c r="E4620" s="1">
        <v>0.125068533164364</v>
      </c>
      <c r="F4620" s="1">
        <v>0.85371568213738802</v>
      </c>
      <c r="G4620" s="1">
        <v>0.55672730166392603</v>
      </c>
      <c r="H4620" s="1">
        <v>0.55363029638530203</v>
      </c>
      <c r="I4620" s="1">
        <v>0.205016409174612</v>
      </c>
      <c r="J4620" s="1">
        <v>1.64286817309873E-6</v>
      </c>
      <c r="K4620" s="1">
        <v>1.64286817309873E-6</v>
      </c>
    </row>
    <row r="4621" spans="1:11" x14ac:dyDescent="0.3">
      <c r="A4621" t="s">
        <v>46</v>
      </c>
      <c r="B4621" s="1">
        <v>0.58576031206400103</v>
      </c>
      <c r="C4621" s="1">
        <v>0.63160702916109801</v>
      </c>
      <c r="D4621" s="1">
        <v>0.72303333593281904</v>
      </c>
      <c r="E4621" s="1">
        <v>0.125490399005906</v>
      </c>
      <c r="F4621" s="1">
        <v>0.85455650519924298</v>
      </c>
      <c r="G4621" s="1">
        <v>0.41119665532834299</v>
      </c>
      <c r="H4621" s="1">
        <v>0.60046621534465605</v>
      </c>
      <c r="I4621" s="1">
        <v>0.279596592774773</v>
      </c>
      <c r="J4621" s="1">
        <v>1.68633284590042E-6</v>
      </c>
      <c r="K4621" s="1">
        <v>1.68633284590042E-6</v>
      </c>
    </row>
    <row r="4622" spans="1:11" x14ac:dyDescent="0.3">
      <c r="A4622" t="s">
        <v>46</v>
      </c>
      <c r="B4622" s="1">
        <v>0.55776668426841103</v>
      </c>
      <c r="C4622" s="1">
        <v>0.63028103200107599</v>
      </c>
      <c r="D4622" s="1">
        <v>0.72887441827908905</v>
      </c>
      <c r="E4622" s="1">
        <v>0.12737382813392001</v>
      </c>
      <c r="F4622" s="1">
        <v>0.86072254098618906</v>
      </c>
      <c r="G4622" s="1">
        <v>0.49698862649373698</v>
      </c>
      <c r="H4622" s="1">
        <v>0.511266186851287</v>
      </c>
      <c r="I4622" s="1">
        <v>0.23836446467554701</v>
      </c>
      <c r="J4622" s="1">
        <v>1.5972331770518301E-6</v>
      </c>
      <c r="K4622" s="1">
        <v>1.5972331770518301E-6</v>
      </c>
    </row>
    <row r="4623" spans="1:11" x14ac:dyDescent="0.3">
      <c r="A4623" t="s">
        <v>46</v>
      </c>
      <c r="B4623" s="1">
        <v>0.56929347218362902</v>
      </c>
      <c r="C4623" s="1">
        <v>0.63388815154005196</v>
      </c>
      <c r="D4623" s="1">
        <v>0.72627369572509304</v>
      </c>
      <c r="E4623" s="1">
        <v>0.123838577286822</v>
      </c>
      <c r="F4623" s="1">
        <v>0.86296473581779498</v>
      </c>
      <c r="G4623" s="1">
        <v>0.40658879787977797</v>
      </c>
      <c r="H4623" s="1">
        <v>0.394761248863431</v>
      </c>
      <c r="I4623" s="1">
        <v>0.19888558103603499</v>
      </c>
      <c r="J4623" s="1">
        <v>1.4833452568884E-6</v>
      </c>
      <c r="K4623" s="1">
        <v>1.4833452568884E-6</v>
      </c>
    </row>
    <row r="4624" spans="1:11" x14ac:dyDescent="0.3">
      <c r="A4624" t="s">
        <v>46</v>
      </c>
      <c r="B4624" s="1">
        <v>0.57228744307063795</v>
      </c>
      <c r="C4624" s="1">
        <v>0.63592386692706504</v>
      </c>
      <c r="D4624" s="1">
        <v>0.72690564890849196</v>
      </c>
      <c r="E4624" s="1">
        <v>0.12507495392454901</v>
      </c>
      <c r="F4624" s="1">
        <v>0.87025186902054397</v>
      </c>
      <c r="G4624" s="1">
        <v>0.40820308053360099</v>
      </c>
      <c r="H4624" s="1">
        <v>0.44153405482411601</v>
      </c>
      <c r="I4624" s="1">
        <v>0.20048846568647499</v>
      </c>
      <c r="J4624" s="1">
        <v>1.6430178505637101E-6</v>
      </c>
      <c r="K4624" s="1">
        <v>1.6430178505637101E-6</v>
      </c>
    </row>
    <row r="4625" spans="1:11" x14ac:dyDescent="0.3">
      <c r="A4625" t="s">
        <v>46</v>
      </c>
      <c r="B4625" s="1">
        <v>0.57558081104662795</v>
      </c>
      <c r="C4625" s="1">
        <v>0.63565903748927799</v>
      </c>
      <c r="D4625" s="1">
        <v>0.72642888633486702</v>
      </c>
      <c r="E4625" s="1">
        <v>0.12507035580377901</v>
      </c>
      <c r="F4625" s="1">
        <v>0.86548720500336096</v>
      </c>
      <c r="G4625" s="1">
        <v>0.51899599887557801</v>
      </c>
      <c r="H4625" s="1">
        <v>0.40731609382689299</v>
      </c>
      <c r="I4625" s="1">
        <v>0.202794783713555</v>
      </c>
      <c r="J4625" s="1">
        <v>1.6562393599870101E-6</v>
      </c>
      <c r="K4625" s="1">
        <v>1.6562393599870101E-6</v>
      </c>
    </row>
    <row r="4626" spans="1:11" x14ac:dyDescent="0.3">
      <c r="A4626" t="s">
        <v>46</v>
      </c>
      <c r="B4626" s="1">
        <v>0.56255703768810095</v>
      </c>
      <c r="C4626" s="1">
        <v>0.63216387946086405</v>
      </c>
      <c r="D4626" s="1">
        <v>0.72941212934503796</v>
      </c>
      <c r="E4626" s="1">
        <v>0.12554295583703601</v>
      </c>
      <c r="F4626" s="1">
        <v>0.87389543562192296</v>
      </c>
      <c r="G4626" s="1">
        <v>0.398190441288371</v>
      </c>
      <c r="H4626" s="1">
        <v>0.36684054829135099</v>
      </c>
      <c r="I4626" s="1">
        <v>0.28446599383995502</v>
      </c>
      <c r="J4626" s="1">
        <v>1.64893842585269E-6</v>
      </c>
      <c r="K4626" s="1">
        <v>1.64893842585269E-6</v>
      </c>
    </row>
    <row r="4627" spans="1:11" x14ac:dyDescent="0.3">
      <c r="A4627" t="s">
        <v>46</v>
      </c>
      <c r="B4627" s="1">
        <v>0.57812568630101202</v>
      </c>
      <c r="C4627" s="1">
        <v>0.63697587031564395</v>
      </c>
      <c r="D4627" s="1">
        <v>0.72536407215560095</v>
      </c>
      <c r="E4627" s="1">
        <v>0.12427250927318099</v>
      </c>
      <c r="F4627" s="1">
        <v>0.86576747935732001</v>
      </c>
      <c r="G4627" s="1">
        <v>0.33656162503618398</v>
      </c>
      <c r="H4627" s="1">
        <v>0.38580310039732102</v>
      </c>
      <c r="I4627" s="1">
        <v>0.26128310514372199</v>
      </c>
      <c r="J4627" s="1">
        <v>1.6565886074056E-6</v>
      </c>
      <c r="K4627" s="1">
        <v>1.6565886074056E-6</v>
      </c>
    </row>
    <row r="4628" spans="1:11" x14ac:dyDescent="0.3">
      <c r="A4628" t="s">
        <v>46</v>
      </c>
      <c r="B4628" s="1">
        <v>0.56345522895400202</v>
      </c>
      <c r="C4628" s="1">
        <v>0.63455725142373798</v>
      </c>
      <c r="D4628" s="1">
        <v>0.72781269649824099</v>
      </c>
      <c r="E4628" s="1">
        <v>0.12571891050147599</v>
      </c>
      <c r="F4628" s="1">
        <v>0.87585735609958204</v>
      </c>
      <c r="G4628" s="1">
        <v>0.57454571272888499</v>
      </c>
      <c r="H4628" s="1">
        <v>0.38176831947887502</v>
      </c>
      <c r="I4628" s="1">
        <v>0.16824172759324399</v>
      </c>
      <c r="J4628" s="1">
        <v>1.6595987875385801E-6</v>
      </c>
      <c r="K4628" s="1">
        <v>1.6595987875385801E-6</v>
      </c>
    </row>
    <row r="4629" spans="1:11" x14ac:dyDescent="0.3">
      <c r="A4629" t="s">
        <v>46</v>
      </c>
      <c r="B4629" s="1">
        <v>0.56959286927208896</v>
      </c>
      <c r="C4629" s="1">
        <v>0.63033045008519795</v>
      </c>
      <c r="D4629" s="1">
        <v>0.72543573589640598</v>
      </c>
      <c r="E4629" s="1">
        <v>0.12623525232291999</v>
      </c>
      <c r="F4629" s="1">
        <v>0.85231431036762695</v>
      </c>
      <c r="G4629" s="1">
        <v>0.26688182947253603</v>
      </c>
      <c r="H4629" s="1">
        <v>0.53002274803932803</v>
      </c>
      <c r="I4629" s="1">
        <v>0.30382228256239902</v>
      </c>
      <c r="J4629" s="1">
        <v>1.4689512739880701E-6</v>
      </c>
      <c r="K4629" s="1">
        <v>1.4689512739880701E-6</v>
      </c>
    </row>
    <row r="4630" spans="1:11" x14ac:dyDescent="0.3">
      <c r="A4630" t="s">
        <v>46</v>
      </c>
      <c r="B4630" s="1">
        <v>0.56480251585239905</v>
      </c>
      <c r="C4630" s="1">
        <v>0.63274878090374798</v>
      </c>
      <c r="D4630" s="1">
        <v>0.72842075353051505</v>
      </c>
      <c r="E4630" s="1">
        <v>0.124704218338599</v>
      </c>
      <c r="F4630" s="1">
        <v>0.85791979744666302</v>
      </c>
      <c r="G4630" s="1">
        <v>0.42984264167784297</v>
      </c>
      <c r="H4630" s="1">
        <v>0.56614281781366904</v>
      </c>
      <c r="I4630" s="1">
        <v>0.28765361607278001</v>
      </c>
      <c r="J4630" s="1">
        <v>1.6492544116124799E-6</v>
      </c>
      <c r="K4630" s="1">
        <v>1.6492544116124799E-6</v>
      </c>
    </row>
    <row r="4631" spans="1:11" x14ac:dyDescent="0.3">
      <c r="A4631" t="s">
        <v>46</v>
      </c>
      <c r="B4631" s="1">
        <v>0.56839528091844205</v>
      </c>
      <c r="C4631" s="1">
        <v>0.63359469481243602</v>
      </c>
      <c r="D4631" s="1">
        <v>0.726187828510371</v>
      </c>
      <c r="E4631" s="1">
        <v>0.12397711499151901</v>
      </c>
      <c r="F4631" s="1">
        <v>0.86744912548103004</v>
      </c>
      <c r="G4631" s="1">
        <v>0.55850505597889799</v>
      </c>
      <c r="H4631" s="1">
        <v>0.41976764032341601</v>
      </c>
      <c r="I4631" s="1">
        <v>0.17760862022085899</v>
      </c>
      <c r="J4631" s="1">
        <v>1.64917957287994E-6</v>
      </c>
      <c r="K4631" s="1">
        <v>1.64917957287994E-6</v>
      </c>
    </row>
    <row r="4632" spans="1:11" x14ac:dyDescent="0.3">
      <c r="A4632" t="s">
        <v>46</v>
      </c>
      <c r="B4632" s="1">
        <v>0.57423352414819895</v>
      </c>
      <c r="C4632" s="1">
        <v>0.63571640459758905</v>
      </c>
      <c r="D4632" s="1">
        <v>0.72730273312656801</v>
      </c>
      <c r="E4632" s="1">
        <v>0.12513290352039499</v>
      </c>
      <c r="F4632" s="1">
        <v>0.85932116921642598</v>
      </c>
      <c r="G4632" s="1">
        <v>0.35838509179922501</v>
      </c>
      <c r="H4632" s="1">
        <v>0.52888295742210401</v>
      </c>
      <c r="I4632" s="1">
        <v>0.24192873585149899</v>
      </c>
      <c r="J4632" s="1">
        <v>1.6436165604244799E-6</v>
      </c>
      <c r="K4632" s="1">
        <v>1.6436165604244799E-6</v>
      </c>
    </row>
    <row r="4633" spans="1:11" x14ac:dyDescent="0.3">
      <c r="A4633" t="s">
        <v>46</v>
      </c>
      <c r="B4633" s="1">
        <v>0.55282663230393903</v>
      </c>
      <c r="C4633" s="1">
        <v>0.62899640487576802</v>
      </c>
      <c r="D4633" s="1">
        <v>0.72947144426224297</v>
      </c>
      <c r="E4633" s="1">
        <v>0.12758001382935699</v>
      </c>
      <c r="F4633" s="1">
        <v>0.890431622505089</v>
      </c>
      <c r="G4633" s="1">
        <v>0.374517701358622</v>
      </c>
      <c r="H4633" s="1">
        <v>0.264437089155517</v>
      </c>
      <c r="I4633" s="1">
        <v>0.23400094667254001</v>
      </c>
      <c r="J4633" s="1">
        <v>1.6499944835236799E-6</v>
      </c>
      <c r="K4633" s="1">
        <v>1.6499944835236799E-6</v>
      </c>
    </row>
    <row r="4634" spans="1:11" x14ac:dyDescent="0.3">
      <c r="A4634" t="s">
        <v>46</v>
      </c>
      <c r="B4634" s="1">
        <v>0.57183834743801298</v>
      </c>
      <c r="C4634" s="1">
        <v>0.62624472817198595</v>
      </c>
      <c r="D4634" s="1">
        <v>0.72577380619880805</v>
      </c>
      <c r="E4634" s="1">
        <v>0.127998836241623</v>
      </c>
      <c r="F4634" s="1">
        <v>0.86604775371127796</v>
      </c>
      <c r="G4634" s="1">
        <v>0.33882979433459498</v>
      </c>
      <c r="H4634" s="1">
        <v>0.43317121163776701</v>
      </c>
      <c r="I4634" s="1">
        <v>0.221414065444798</v>
      </c>
      <c r="J4634" s="1">
        <v>1.4504661070398001E-6</v>
      </c>
      <c r="K4634" s="1">
        <v>1.4504661070398001E-6</v>
      </c>
    </row>
    <row r="4635" spans="1:11" x14ac:dyDescent="0.3">
      <c r="A4635" t="s">
        <v>46</v>
      </c>
      <c r="B4635" s="1">
        <v>0.58111965718964698</v>
      </c>
      <c r="C4635" s="1">
        <v>0.63322695116794503</v>
      </c>
      <c r="D4635" s="1">
        <v>0.72649466162538101</v>
      </c>
      <c r="E4635" s="1">
        <v>0.125297692198343</v>
      </c>
      <c r="F4635" s="1">
        <v>0.85427623084529603</v>
      </c>
      <c r="G4635" s="1">
        <v>0.33901369995337899</v>
      </c>
      <c r="H4635" s="1">
        <v>0.57133307421615498</v>
      </c>
      <c r="I4635" s="1">
        <v>0.35819755314118201</v>
      </c>
      <c r="J4635" s="1">
        <v>1.6966938526558499E-6</v>
      </c>
      <c r="K4635" s="1">
        <v>1.6966938526558499E-6</v>
      </c>
    </row>
    <row r="4636" spans="1:11" x14ac:dyDescent="0.3">
      <c r="A4636" t="s">
        <v>46</v>
      </c>
      <c r="B4636" s="1">
        <v>0.58860458440674801</v>
      </c>
      <c r="C4636" s="1">
        <v>0.63351483547656895</v>
      </c>
      <c r="D4636" s="1">
        <v>0.722544076066713</v>
      </c>
      <c r="E4636" s="1">
        <v>0.124622306896136</v>
      </c>
      <c r="F4636" s="1">
        <v>0.87165324079030704</v>
      </c>
      <c r="G4636" s="1">
        <v>0.38387645395924802</v>
      </c>
      <c r="H4636" s="1">
        <v>0.43844919319025799</v>
      </c>
      <c r="I4636" s="1">
        <v>0.277549762670115</v>
      </c>
      <c r="J4636" s="1">
        <v>1.6971013079779201E-6</v>
      </c>
      <c r="K4636" s="1">
        <v>1.6971013079779201E-6</v>
      </c>
    </row>
    <row r="4637" spans="1:11" x14ac:dyDescent="0.3">
      <c r="A4637" t="s">
        <v>46</v>
      </c>
      <c r="B4637" s="1">
        <v>0.582466944088044</v>
      </c>
      <c r="C4637" s="1">
        <v>0.63511672139058994</v>
      </c>
      <c r="D4637" s="1">
        <v>0.72449078165314995</v>
      </c>
      <c r="E4637" s="1">
        <v>0.124460743473888</v>
      </c>
      <c r="F4637" s="1">
        <v>0.85848034615457103</v>
      </c>
      <c r="G4637" s="1">
        <v>0.46603118066414201</v>
      </c>
      <c r="H4637" s="1">
        <v>0.49745028352837201</v>
      </c>
      <c r="I4637" s="1">
        <v>0.23676362430855399</v>
      </c>
      <c r="J4637" s="1">
        <v>1.6957957878650301E-6</v>
      </c>
      <c r="K4637" s="1">
        <v>1.6957957878650301E-6</v>
      </c>
    </row>
    <row r="4638" spans="1:11" x14ac:dyDescent="0.3">
      <c r="A4638" t="s">
        <v>46</v>
      </c>
      <c r="B4638" s="1">
        <v>0.574682619780857</v>
      </c>
      <c r="C4638" s="1">
        <v>0.63118349380947003</v>
      </c>
      <c r="D4638" s="1">
        <v>0.72564505276628899</v>
      </c>
      <c r="E4638" s="1">
        <v>0.126324922447242</v>
      </c>
      <c r="F4638" s="1">
        <v>0.85147348730576899</v>
      </c>
      <c r="G4638" s="1">
        <v>0.34815789599875402</v>
      </c>
      <c r="H4638" s="1">
        <v>0.61452802494230996</v>
      </c>
      <c r="I4638" s="1">
        <v>0.30847852945073601</v>
      </c>
      <c r="J4638" s="1">
        <v>1.69586231118288E-6</v>
      </c>
      <c r="K4638" s="1">
        <v>1.69586231118288E-6</v>
      </c>
    </row>
    <row r="4639" spans="1:11" x14ac:dyDescent="0.3">
      <c r="A4639" t="s">
        <v>46</v>
      </c>
      <c r="B4639" s="1">
        <v>0.56989226636103696</v>
      </c>
      <c r="C4639" s="1">
        <v>0.63363331014568003</v>
      </c>
      <c r="D4639" s="1">
        <v>0.726244986535305</v>
      </c>
      <c r="E4639" s="1">
        <v>0.123936577761444</v>
      </c>
      <c r="F4639" s="1">
        <v>0.84811019505834895</v>
      </c>
      <c r="G4639" s="1">
        <v>0.49128755231124699</v>
      </c>
      <c r="H4639" s="1">
        <v>0.55657591533383199</v>
      </c>
      <c r="I4639" s="1">
        <v>0.22232201609018801</v>
      </c>
      <c r="J4639" s="1">
        <v>1.48627228287391E-6</v>
      </c>
      <c r="K4639" s="1">
        <v>1.48627228287391E-6</v>
      </c>
    </row>
    <row r="4640" spans="1:11" x14ac:dyDescent="0.3">
      <c r="A4640" t="s">
        <v>46</v>
      </c>
      <c r="B4640" s="1">
        <v>0.574682619780857</v>
      </c>
      <c r="C4640" s="1">
        <v>0.63039631985868205</v>
      </c>
      <c r="D4640" s="1">
        <v>0.72577484814618398</v>
      </c>
      <c r="E4640" s="1">
        <v>0.126862172288532</v>
      </c>
      <c r="F4640" s="1">
        <v>0.83549784913052105</v>
      </c>
      <c r="G4640" s="1">
        <v>0.426491472624354</v>
      </c>
      <c r="H4640" s="1">
        <v>0.67242058030505802</v>
      </c>
      <c r="I4640" s="1">
        <v>0.27497985265363001</v>
      </c>
      <c r="J4640" s="1">
        <v>1.68634947673002E-6</v>
      </c>
      <c r="K4640" s="1">
        <v>1.68634947673002E-6</v>
      </c>
    </row>
    <row r="4641" spans="1:11" x14ac:dyDescent="0.3">
      <c r="A4641" t="s">
        <v>46</v>
      </c>
      <c r="B4641" s="1">
        <v>0.56794618528519902</v>
      </c>
      <c r="C4641" s="1">
        <v>0.63347086828049204</v>
      </c>
      <c r="D4641" s="1">
        <v>0.72603765120798502</v>
      </c>
      <c r="E4641" s="1">
        <v>0.12590980028857601</v>
      </c>
      <c r="F4641" s="1">
        <v>0.85511705390715098</v>
      </c>
      <c r="G4641" s="1">
        <v>0.54273004067826702</v>
      </c>
      <c r="H4641" s="1">
        <v>0.54914326116162604</v>
      </c>
      <c r="I4641" s="1">
        <v>0.246338661803991</v>
      </c>
      <c r="J4641" s="1">
        <v>1.64232767114116E-6</v>
      </c>
      <c r="K4641" s="1">
        <v>1.64232767114116E-6</v>
      </c>
    </row>
    <row r="4642" spans="1:11" x14ac:dyDescent="0.3">
      <c r="A4642" t="s">
        <v>46</v>
      </c>
      <c r="B4642" s="1">
        <v>0.57198804598230801</v>
      </c>
      <c r="C4642" s="1">
        <v>0.638414976778514</v>
      </c>
      <c r="D4642" s="1">
        <v>0.726631896408095</v>
      </c>
      <c r="E4642" s="1">
        <v>0.123361871753788</v>
      </c>
      <c r="F4642" s="1">
        <v>0.85119321295182204</v>
      </c>
      <c r="G4642" s="1">
        <v>0.38193522798312801</v>
      </c>
      <c r="H4642" s="1">
        <v>0.56944535621631098</v>
      </c>
      <c r="I4642" s="1">
        <v>0.285965288048388</v>
      </c>
      <c r="J4642" s="1">
        <v>1.6597152033448499E-6</v>
      </c>
      <c r="K4642" s="1">
        <v>1.6597152033448499E-6</v>
      </c>
    </row>
    <row r="4643" spans="1:11" x14ac:dyDescent="0.3">
      <c r="A4643" t="s">
        <v>46</v>
      </c>
      <c r="B4643" s="1">
        <v>0.56585040566409095</v>
      </c>
      <c r="C4643" s="1">
        <v>0.63643435542097904</v>
      </c>
      <c r="D4643" s="1">
        <v>0.72852926591267897</v>
      </c>
      <c r="E4643" s="1">
        <v>0.125664027031994</v>
      </c>
      <c r="F4643" s="1">
        <v>0.87053214337450202</v>
      </c>
      <c r="G4643" s="1">
        <v>0.52369580913353297</v>
      </c>
      <c r="H4643" s="1">
        <v>0.46592002201754701</v>
      </c>
      <c r="I4643" s="1">
        <v>0.224667016085697</v>
      </c>
      <c r="J4643" s="1">
        <v>1.6593077480230599E-6</v>
      </c>
      <c r="K4643" s="1">
        <v>1.6593077480230599E-6</v>
      </c>
    </row>
    <row r="4644" spans="1:11" x14ac:dyDescent="0.3">
      <c r="A4644" t="s">
        <v>46</v>
      </c>
      <c r="B4644" s="1">
        <v>0.57303593579396706</v>
      </c>
      <c r="C4644" s="1">
        <v>0.625172784705744</v>
      </c>
      <c r="D4644" s="1">
        <v>0.72574393402574999</v>
      </c>
      <c r="E4644" s="1">
        <v>0.128191542364579</v>
      </c>
      <c r="F4644" s="1">
        <v>0.87445598432981897</v>
      </c>
      <c r="G4644" s="1">
        <v>0.44784495836160298</v>
      </c>
      <c r="H4644" s="1">
        <v>0.38169390169409501</v>
      </c>
      <c r="I4644" s="1">
        <v>0.20028204136499</v>
      </c>
      <c r="J4644" s="1">
        <v>1.61591791395377E-6</v>
      </c>
      <c r="K4644" s="1">
        <v>1.61591791395377E-6</v>
      </c>
    </row>
    <row r="4645" spans="1:11" x14ac:dyDescent="0.3">
      <c r="A4645" t="s">
        <v>46</v>
      </c>
      <c r="B4645" s="1">
        <v>0.57243714161542103</v>
      </c>
      <c r="C4645" s="1">
        <v>0.63527694419070702</v>
      </c>
      <c r="D4645" s="1">
        <v>0.72633620149637201</v>
      </c>
      <c r="E4645" s="1">
        <v>0.12466487418580501</v>
      </c>
      <c r="F4645" s="1">
        <v>0.85371568213738802</v>
      </c>
      <c r="G4645" s="1">
        <v>0.50003328618258602</v>
      </c>
      <c r="H4645" s="1">
        <v>0.63670146197803001</v>
      </c>
      <c r="I4645" s="1">
        <v>0.29120982624970798</v>
      </c>
      <c r="J4645" s="1">
        <v>1.68328108869413E-6</v>
      </c>
      <c r="K4645" s="1">
        <v>1.68328108869413E-6</v>
      </c>
    </row>
    <row r="4646" spans="1:11" x14ac:dyDescent="0.3">
      <c r="A4646" t="s">
        <v>46</v>
      </c>
      <c r="B4646" s="1">
        <v>0.57288623724807897</v>
      </c>
      <c r="C4646" s="1">
        <v>0.63402180407415298</v>
      </c>
      <c r="D4646" s="1">
        <v>0.72599065986347799</v>
      </c>
      <c r="E4646" s="1">
        <v>0.12505325817601701</v>
      </c>
      <c r="F4646" s="1">
        <v>0.88482613542604105</v>
      </c>
      <c r="G4646" s="1">
        <v>0.51507267900805498</v>
      </c>
      <c r="H4646" s="1">
        <v>0.31478053995002397</v>
      </c>
      <c r="I4646" s="1">
        <v>0.20556029404999701</v>
      </c>
      <c r="J4646" s="1">
        <v>1.65736194097562E-6</v>
      </c>
      <c r="K4646" s="1">
        <v>1.65736194097562E-6</v>
      </c>
    </row>
    <row r="4647" spans="1:11" x14ac:dyDescent="0.3">
      <c r="A4647" t="s">
        <v>46</v>
      </c>
      <c r="B4647" s="1">
        <v>0.56585040566409095</v>
      </c>
      <c r="C4647" s="1">
        <v>0.63580671109379205</v>
      </c>
      <c r="D4647" s="1">
        <v>0.72796864613346401</v>
      </c>
      <c r="E4647" s="1">
        <v>0.12545260226413299</v>
      </c>
      <c r="F4647" s="1">
        <v>0.87137296643635498</v>
      </c>
      <c r="G4647" s="1">
        <v>0.41473173000063301</v>
      </c>
      <c r="H4647" s="1">
        <v>0.37880142877582401</v>
      </c>
      <c r="I4647" s="1">
        <v>0.25544288747645</v>
      </c>
      <c r="J4647" s="1">
        <v>1.66008108159292E-6</v>
      </c>
      <c r="K4647" s="1">
        <v>1.66008108159292E-6</v>
      </c>
    </row>
    <row r="4648" spans="1:11" x14ac:dyDescent="0.3">
      <c r="A4648" t="s">
        <v>46</v>
      </c>
      <c r="B4648" s="1">
        <v>0.55881457407789303</v>
      </c>
      <c r="C4648" s="1">
        <v>0.631295563347538</v>
      </c>
      <c r="D4648" s="1">
        <v>0.72965455222016595</v>
      </c>
      <c r="E4648" s="1">
        <v>0.12613947189323901</v>
      </c>
      <c r="F4648" s="1">
        <v>0.83830059267003598</v>
      </c>
      <c r="G4648" s="1">
        <v>0.42317095450731601</v>
      </c>
      <c r="H4648" s="1">
        <v>0.67565214621318304</v>
      </c>
      <c r="I4648" s="1">
        <v>0.313132530055936</v>
      </c>
      <c r="J4648" s="1">
        <v>1.6496036590310801E-6</v>
      </c>
      <c r="K4648" s="1">
        <v>1.6496036590310801E-6</v>
      </c>
    </row>
    <row r="4649" spans="1:11" x14ac:dyDescent="0.3">
      <c r="A4649" t="s">
        <v>46</v>
      </c>
      <c r="B4649" s="1">
        <v>0.57064075908391099</v>
      </c>
      <c r="C4649" s="1">
        <v>0.63475384798628698</v>
      </c>
      <c r="D4649" s="1">
        <v>0.72549650760418904</v>
      </c>
      <c r="E4649" s="1">
        <v>0.124878548589067</v>
      </c>
      <c r="F4649" s="1">
        <v>0.87389543562192296</v>
      </c>
      <c r="G4649" s="1">
        <v>0.52803802513272602</v>
      </c>
      <c r="H4649" s="1">
        <v>0.46457835018686999</v>
      </c>
      <c r="I4649" s="1">
        <v>0.181018716863833</v>
      </c>
      <c r="J4649" s="1">
        <v>1.5213134405528099E-6</v>
      </c>
      <c r="K4649" s="1">
        <v>1.5213134405528099E-6</v>
      </c>
    </row>
    <row r="4650" spans="1:11" x14ac:dyDescent="0.3">
      <c r="A4650" t="s">
        <v>46</v>
      </c>
      <c r="B4650" s="1">
        <v>0.58591001060819903</v>
      </c>
      <c r="C4650" s="1">
        <v>0.63554013521127795</v>
      </c>
      <c r="D4650" s="1">
        <v>0.72228605641058696</v>
      </c>
      <c r="E4650" s="1">
        <v>0.123975966953497</v>
      </c>
      <c r="F4650" s="1">
        <v>0.86632802806522502</v>
      </c>
      <c r="G4650" s="1">
        <v>0.50019675784373496</v>
      </c>
      <c r="H4650" s="1">
        <v>0.42788628595135098</v>
      </c>
      <c r="I4650" s="1">
        <v>0.23298142266692001</v>
      </c>
      <c r="J4650" s="1">
        <v>1.6333802848898599E-6</v>
      </c>
      <c r="K4650" s="1">
        <v>1.6333802848898599E-6</v>
      </c>
    </row>
    <row r="4651" spans="1:11" x14ac:dyDescent="0.3">
      <c r="A4651" t="s">
        <v>46</v>
      </c>
      <c r="B4651" s="1">
        <v>0.57288623724807897</v>
      </c>
      <c r="C4651" s="1">
        <v>0.63812203768271203</v>
      </c>
      <c r="D4651" s="1">
        <v>0.72614798094764399</v>
      </c>
      <c r="E4651" s="1">
        <v>0.12325695553695599</v>
      </c>
      <c r="F4651" s="1">
        <v>0.87053214337450202</v>
      </c>
      <c r="G4651" s="1">
        <v>0.36092911952582402</v>
      </c>
      <c r="H4651" s="1">
        <v>0.345965729791542</v>
      </c>
      <c r="I4651" s="1">
        <v>0.266285463291979</v>
      </c>
      <c r="J4651" s="1">
        <v>1.6587589306505501E-6</v>
      </c>
      <c r="K4651" s="1">
        <v>1.6587589306505501E-6</v>
      </c>
    </row>
    <row r="4652" spans="1:11" x14ac:dyDescent="0.3">
      <c r="A4652" t="s">
        <v>46</v>
      </c>
      <c r="B4652" s="1">
        <v>0.57123955326118903</v>
      </c>
      <c r="C4652" s="1">
        <v>0.63316137396896899</v>
      </c>
      <c r="D4652" s="1">
        <v>0.72584704288853297</v>
      </c>
      <c r="E4652" s="1">
        <v>0.12682169301174001</v>
      </c>
      <c r="F4652" s="1">
        <v>0.86688857677312103</v>
      </c>
      <c r="G4652" s="1">
        <v>0.524799242846263</v>
      </c>
      <c r="H4652" s="1">
        <v>0.464584145068698</v>
      </c>
      <c r="I4652" s="1">
        <v>0.17540358249583601</v>
      </c>
      <c r="J4652" s="1">
        <v>1.6342534034368299E-6</v>
      </c>
      <c r="K4652" s="1">
        <v>1.6342534034368299E-6</v>
      </c>
    </row>
    <row r="4653" spans="1:11" x14ac:dyDescent="0.3">
      <c r="A4653" t="s">
        <v>46</v>
      </c>
      <c r="B4653" s="1">
        <v>0.57872448047955805</v>
      </c>
      <c r="C4653" s="1">
        <v>0.63025982260018099</v>
      </c>
      <c r="D4653" s="1">
        <v>0.72459021557992898</v>
      </c>
      <c r="E4653" s="1">
        <v>0.127848442830162</v>
      </c>
      <c r="F4653" s="1">
        <v>0.85511705390715098</v>
      </c>
      <c r="G4653" s="1">
        <v>0.41471129604298201</v>
      </c>
      <c r="H4653" s="1">
        <v>0.518478044528212</v>
      </c>
      <c r="I4653" s="1">
        <v>0.27061460322244202</v>
      </c>
      <c r="J4653" s="1">
        <v>1.61656651630282E-6</v>
      </c>
      <c r="K4653" s="1">
        <v>1.61656651630282E-6</v>
      </c>
    </row>
    <row r="4654" spans="1:11" x14ac:dyDescent="0.3">
      <c r="A4654" t="s">
        <v>46</v>
      </c>
      <c r="B4654" s="1">
        <v>0.57138925180548406</v>
      </c>
      <c r="C4654" s="1">
        <v>0.63584849073280902</v>
      </c>
      <c r="D4654" s="1">
        <v>0.72724807094837296</v>
      </c>
      <c r="E4654" s="1">
        <v>0.124816155667632</v>
      </c>
      <c r="F4654" s="1">
        <v>0.85091293859787298</v>
      </c>
      <c r="G4654" s="1">
        <v>0.50348662502430197</v>
      </c>
      <c r="H4654" s="1">
        <v>0.59622318885632297</v>
      </c>
      <c r="I4654" s="1">
        <v>0.19349067069047099</v>
      </c>
      <c r="J4654" s="1">
        <v>1.6435500371065899E-6</v>
      </c>
      <c r="K4654" s="1">
        <v>1.6435500371065899E-6</v>
      </c>
    </row>
    <row r="4655" spans="1:11" x14ac:dyDescent="0.3">
      <c r="A4655" t="s">
        <v>46</v>
      </c>
      <c r="B4655" s="1">
        <v>0.57049106053958298</v>
      </c>
      <c r="C4655" s="1">
        <v>0.63327848929193198</v>
      </c>
      <c r="D4655" s="1">
        <v>0.72537880232232499</v>
      </c>
      <c r="E4655" s="1">
        <v>0.125216837480083</v>
      </c>
      <c r="F4655" s="1">
        <v>0.84502717716487596</v>
      </c>
      <c r="G4655" s="1">
        <v>0.30861818795896701</v>
      </c>
      <c r="H4655" s="1">
        <v>0.582418629071905</v>
      </c>
      <c r="I4655" s="1">
        <v>0.31090114490687598</v>
      </c>
      <c r="J4655" s="1">
        <v>1.48670468443998E-6</v>
      </c>
      <c r="K4655" s="1">
        <v>1.48670468443998E-6</v>
      </c>
    </row>
    <row r="4656" spans="1:11" x14ac:dyDescent="0.3">
      <c r="A4656" t="s">
        <v>46</v>
      </c>
      <c r="B4656" s="1">
        <v>0.57632930376995695</v>
      </c>
      <c r="C4656" s="1">
        <v>0.63803239735614803</v>
      </c>
      <c r="D4656" s="1">
        <v>0.72494404852860095</v>
      </c>
      <c r="E4656" s="1">
        <v>0.121924411903905</v>
      </c>
      <c r="F4656" s="1">
        <v>0.85960144357038504</v>
      </c>
      <c r="G4656" s="1">
        <v>0.29687887929289902</v>
      </c>
      <c r="H4656" s="1">
        <v>0.54801971913793601</v>
      </c>
      <c r="I4656" s="1">
        <v>0.31507765534770099</v>
      </c>
      <c r="J4656" s="1">
        <v>1.4935898478378E-6</v>
      </c>
      <c r="K4656" s="1">
        <v>1.4935898478378E-6</v>
      </c>
    </row>
    <row r="4657" spans="1:11" x14ac:dyDescent="0.3">
      <c r="A4657" t="s">
        <v>46</v>
      </c>
      <c r="B4657" s="1">
        <v>0.56659889838508004</v>
      </c>
      <c r="C4657" s="1">
        <v>0.63199210671960404</v>
      </c>
      <c r="D4657" s="1">
        <v>0.72780687186777104</v>
      </c>
      <c r="E4657" s="1">
        <v>0.124759171280223</v>
      </c>
      <c r="F4657" s="1">
        <v>0.89940040183154801</v>
      </c>
      <c r="G4657" s="1">
        <v>0.122475050807329</v>
      </c>
      <c r="H4657" s="1">
        <v>0.27411026552519102</v>
      </c>
      <c r="I4657" s="1">
        <v>0.38648772537999398</v>
      </c>
      <c r="J4657" s="1">
        <v>1.59858027423835E-6</v>
      </c>
      <c r="K4657" s="1">
        <v>1.59858027423835E-6</v>
      </c>
    </row>
    <row r="4658" spans="1:11" x14ac:dyDescent="0.3">
      <c r="A4658" t="s">
        <v>46</v>
      </c>
      <c r="B4658" s="1">
        <v>0.56719769256248798</v>
      </c>
      <c r="C4658" s="1">
        <v>0.63522468138218502</v>
      </c>
      <c r="D4658" s="1">
        <v>0.72785650547954805</v>
      </c>
      <c r="E4658" s="1">
        <v>0.12488818738878101</v>
      </c>
      <c r="F4658" s="1">
        <v>0.87641790480748805</v>
      </c>
      <c r="G4658" s="1">
        <v>0.325956401019317</v>
      </c>
      <c r="H4658" s="1">
        <v>0.36870893933504301</v>
      </c>
      <c r="I4658" s="1">
        <v>0.30300708526970799</v>
      </c>
      <c r="J4658" s="1">
        <v>1.66001455827503E-6</v>
      </c>
      <c r="K4658" s="1">
        <v>1.66001455827503E-6</v>
      </c>
    </row>
    <row r="4659" spans="1:11" x14ac:dyDescent="0.3">
      <c r="A4659" t="s">
        <v>46</v>
      </c>
      <c r="B4659" s="1">
        <v>0.57019166344949801</v>
      </c>
      <c r="C4659" s="1">
        <v>0.63401949948729597</v>
      </c>
      <c r="D4659" s="1">
        <v>0.72630962479568895</v>
      </c>
      <c r="E4659" s="1">
        <v>0.124976532166473</v>
      </c>
      <c r="F4659" s="1">
        <v>0.87585735609958204</v>
      </c>
      <c r="G4659" s="1">
        <v>0.45384232492990301</v>
      </c>
      <c r="H4659" s="1">
        <v>0.35394364399684602</v>
      </c>
      <c r="I4659" s="1">
        <v>0.21677141717319201</v>
      </c>
      <c r="J4659" s="1">
        <v>1.6822084001935201E-6</v>
      </c>
      <c r="K4659" s="1">
        <v>1.6822084001935201E-6</v>
      </c>
    </row>
    <row r="4660" spans="1:11" x14ac:dyDescent="0.3">
      <c r="A4660" t="s">
        <v>46</v>
      </c>
      <c r="B4660" s="1">
        <v>0.55866487553372801</v>
      </c>
      <c r="C4660" s="1">
        <v>0.63104049239471605</v>
      </c>
      <c r="D4660" s="1">
        <v>0.72944721304513904</v>
      </c>
      <c r="E4660" s="1">
        <v>0.127573162870497</v>
      </c>
      <c r="F4660" s="1">
        <v>0.86828994854288499</v>
      </c>
      <c r="G4660" s="1">
        <v>0.34929198064795502</v>
      </c>
      <c r="H4660" s="1">
        <v>0.388954748957341</v>
      </c>
      <c r="I4660" s="1">
        <v>0.22138827610152201</v>
      </c>
      <c r="J4660" s="1">
        <v>1.6492959886862101E-6</v>
      </c>
      <c r="K4660" s="1">
        <v>1.6492959886862101E-6</v>
      </c>
    </row>
    <row r="4661" spans="1:11" x14ac:dyDescent="0.3">
      <c r="A4661" t="s">
        <v>46</v>
      </c>
      <c r="B4661" s="1">
        <v>0.57408382560403304</v>
      </c>
      <c r="C4661" s="1">
        <v>0.63287790078361905</v>
      </c>
      <c r="D4661" s="1">
        <v>0.72553988983525197</v>
      </c>
      <c r="E4661" s="1">
        <v>0.124120207009315</v>
      </c>
      <c r="F4661" s="1">
        <v>0.86324501017175503</v>
      </c>
      <c r="G4661" s="1">
        <v>0.29191342758557198</v>
      </c>
      <c r="H4661" s="1">
        <v>0.37023140677059202</v>
      </c>
      <c r="I4661" s="1">
        <v>0.25711292856587697</v>
      </c>
      <c r="J4661" s="1">
        <v>1.59650142055556E-6</v>
      </c>
      <c r="K4661" s="1">
        <v>1.59650142055556E-6</v>
      </c>
    </row>
    <row r="4662" spans="1:11" x14ac:dyDescent="0.3">
      <c r="A4662" t="s">
        <v>46</v>
      </c>
      <c r="B4662" s="1">
        <v>0.56135944933227699</v>
      </c>
      <c r="C4662" s="1">
        <v>0.63104581274951999</v>
      </c>
      <c r="D4662" s="1">
        <v>0.72878886419340005</v>
      </c>
      <c r="E4662" s="1">
        <v>0.126937447668547</v>
      </c>
      <c r="F4662" s="1">
        <v>0.85063266424391404</v>
      </c>
      <c r="G4662" s="1">
        <v>0.38179219027963401</v>
      </c>
      <c r="H4662" s="1">
        <v>0.54430218434718203</v>
      </c>
      <c r="I4662" s="1">
        <v>0.32506104961634302</v>
      </c>
      <c r="J4662" s="1">
        <v>1.5971333920751301E-6</v>
      </c>
      <c r="K4662" s="1">
        <v>1.5971333920751301E-6</v>
      </c>
    </row>
    <row r="4663" spans="1:11" x14ac:dyDescent="0.3">
      <c r="A4663" t="s">
        <v>46</v>
      </c>
      <c r="B4663" s="1">
        <v>0.57423352414819895</v>
      </c>
      <c r="C4663" s="1">
        <v>0.62901052047024897</v>
      </c>
      <c r="D4663" s="1">
        <v>0.72468557367747499</v>
      </c>
      <c r="E4663" s="1">
        <v>0.12729775082323699</v>
      </c>
      <c r="F4663" s="1">
        <v>0.86324501017175503</v>
      </c>
      <c r="G4663" s="1">
        <v>0.49857225821109402</v>
      </c>
      <c r="H4663" s="1">
        <v>0.43776699152139198</v>
      </c>
      <c r="I4663" s="1">
        <v>0.25018451232366901</v>
      </c>
      <c r="J4663" s="1">
        <v>1.5357988930150099E-6</v>
      </c>
      <c r="K4663" s="1">
        <v>1.5357988930150099E-6</v>
      </c>
    </row>
    <row r="4664" spans="1:11" x14ac:dyDescent="0.3">
      <c r="A4664" t="s">
        <v>46</v>
      </c>
      <c r="B4664" s="1">
        <v>0.58321543680965005</v>
      </c>
      <c r="C4664" s="1">
        <v>0.639633833155553</v>
      </c>
      <c r="D4664" s="1">
        <v>0.72364940439965697</v>
      </c>
      <c r="E4664" s="1">
        <v>0.12365094947273</v>
      </c>
      <c r="F4664" s="1">
        <v>0.85455650519924298</v>
      </c>
      <c r="G4664" s="1">
        <v>0.53190004312731098</v>
      </c>
      <c r="H4664" s="1">
        <v>0.51463291860376703</v>
      </c>
      <c r="I4664" s="1">
        <v>0.21011269506643901</v>
      </c>
      <c r="J4664" s="1">
        <v>1.4726682643732101E-6</v>
      </c>
      <c r="K4664" s="1">
        <v>1.4726682643732101E-6</v>
      </c>
    </row>
    <row r="4665" spans="1:11" x14ac:dyDescent="0.3">
      <c r="A4665" t="s">
        <v>46</v>
      </c>
      <c r="B4665" s="1">
        <v>0.57034136199541796</v>
      </c>
      <c r="C4665" s="1">
        <v>0.62904278018506299</v>
      </c>
      <c r="D4665" s="1">
        <v>0.72538317469532199</v>
      </c>
      <c r="E4665" s="1">
        <v>0.125883489392486</v>
      </c>
      <c r="F4665" s="1">
        <v>0.856238151322955</v>
      </c>
      <c r="G4665" s="1">
        <v>0.542321361525398</v>
      </c>
      <c r="H4665" s="1">
        <v>0.57161139459948496</v>
      </c>
      <c r="I4665" s="1">
        <v>0.22611275980348899</v>
      </c>
      <c r="J4665" s="1">
        <v>1.46904274355011E-6</v>
      </c>
      <c r="K4665" s="1">
        <v>1.46904274355011E-6</v>
      </c>
    </row>
    <row r="4666" spans="1:11" x14ac:dyDescent="0.3">
      <c r="A4666" t="s">
        <v>46</v>
      </c>
      <c r="B4666" s="1">
        <v>0.57662870085828699</v>
      </c>
      <c r="C4666" s="1">
        <v>0.63556358618297704</v>
      </c>
      <c r="D4666" s="1">
        <v>0.72540328231693996</v>
      </c>
      <c r="E4666" s="1">
        <v>0.124682782453665</v>
      </c>
      <c r="F4666" s="1">
        <v>0.843625805395116</v>
      </c>
      <c r="G4666" s="1">
        <v>0.3975876395379</v>
      </c>
      <c r="H4666" s="1">
        <v>0.54357542599999298</v>
      </c>
      <c r="I4666" s="1">
        <v>0.26852285744458598</v>
      </c>
      <c r="J4666" s="1">
        <v>1.6562060983279301E-6</v>
      </c>
      <c r="K4666" s="1">
        <v>1.6562060983279301E-6</v>
      </c>
    </row>
    <row r="4667" spans="1:11" x14ac:dyDescent="0.3">
      <c r="A4667" t="s">
        <v>46</v>
      </c>
      <c r="B4667" s="1">
        <v>0.58591001060819903</v>
      </c>
      <c r="C4667" s="1">
        <v>0.63435252579115298</v>
      </c>
      <c r="D4667" s="1">
        <v>0.72274524025430498</v>
      </c>
      <c r="E4667" s="1">
        <v>0.124606848754427</v>
      </c>
      <c r="F4667" s="1">
        <v>0.86100281534013601</v>
      </c>
      <c r="G4667" s="1">
        <v>0.43177365067514401</v>
      </c>
      <c r="H4667" s="1">
        <v>0.48226036460987298</v>
      </c>
      <c r="I4667" s="1">
        <v>0.18483208347865501</v>
      </c>
      <c r="J4667" s="1">
        <v>1.69646933645835E-6</v>
      </c>
      <c r="K4667" s="1">
        <v>1.69646933645835E-6</v>
      </c>
    </row>
    <row r="4668" spans="1:11" x14ac:dyDescent="0.3">
      <c r="A4668" t="s">
        <v>46</v>
      </c>
      <c r="B4668" s="1">
        <v>0.579472973201132</v>
      </c>
      <c r="C4668" s="1">
        <v>0.63921612678824902</v>
      </c>
      <c r="D4668" s="1">
        <v>0.72505844740940295</v>
      </c>
      <c r="E4668" s="1">
        <v>0.122850770967123</v>
      </c>
      <c r="F4668" s="1">
        <v>0.86772939983497899</v>
      </c>
      <c r="G4668" s="1">
        <v>0.40343175142388799</v>
      </c>
      <c r="H4668" s="1">
        <v>0.43822341807824999</v>
      </c>
      <c r="I4668" s="1">
        <v>0.27892756699279198</v>
      </c>
      <c r="J4668" s="1">
        <v>1.64199505455176E-6</v>
      </c>
      <c r="K4668" s="1">
        <v>1.64199505455176E-6</v>
      </c>
    </row>
    <row r="4669" spans="1:11" x14ac:dyDescent="0.3">
      <c r="A4669" t="s">
        <v>46</v>
      </c>
      <c r="B4669" s="1">
        <v>0.58516151788659299</v>
      </c>
      <c r="C4669" s="1">
        <v>0.63197335494453599</v>
      </c>
      <c r="D4669" s="1">
        <v>0.72320495052683398</v>
      </c>
      <c r="E4669" s="1">
        <v>0.12595152578217</v>
      </c>
      <c r="F4669" s="1">
        <v>0.88818942767347098</v>
      </c>
      <c r="G4669" s="1">
        <v>0.33027818306087398</v>
      </c>
      <c r="H4669" s="1">
        <v>0.25212891600188098</v>
      </c>
      <c r="I4669" s="1">
        <v>0.29737738546213599</v>
      </c>
      <c r="J4669" s="1">
        <v>1.5255626174805299E-6</v>
      </c>
      <c r="K4669" s="1">
        <v>1.5255626174805299E-6</v>
      </c>
    </row>
    <row r="4670" spans="1:11" x14ac:dyDescent="0.3">
      <c r="A4670" t="s">
        <v>46</v>
      </c>
      <c r="B4670" s="1">
        <v>0.56854497946264004</v>
      </c>
      <c r="C4670" s="1">
        <v>0.63382207921499201</v>
      </c>
      <c r="D4670" s="1">
        <v>0.72521175192243703</v>
      </c>
      <c r="E4670" s="1">
        <v>0.124772486474648</v>
      </c>
      <c r="F4670" s="1">
        <v>0.87277433820611805</v>
      </c>
      <c r="G4670" s="1">
        <v>0.37008353255002002</v>
      </c>
      <c r="H4670" s="1">
        <v>0.389818281824373</v>
      </c>
      <c r="I4670" s="1">
        <v>0.29481147677601399</v>
      </c>
      <c r="J4670" s="1">
        <v>1.5977653635947499E-6</v>
      </c>
      <c r="K4670" s="1">
        <v>1.5977653635947499E-6</v>
      </c>
    </row>
    <row r="4671" spans="1:11" x14ac:dyDescent="0.3">
      <c r="A4671" t="s">
        <v>46</v>
      </c>
      <c r="B4671" s="1">
        <v>0.58456272370976903</v>
      </c>
      <c r="C4671" s="1">
        <v>0.63333304318386596</v>
      </c>
      <c r="D4671" s="1">
        <v>0.722890469643652</v>
      </c>
      <c r="E4671" s="1">
        <v>0.125322551615275</v>
      </c>
      <c r="F4671" s="1">
        <v>0.86016199227828105</v>
      </c>
      <c r="G4671" s="1">
        <v>0.53594596674067996</v>
      </c>
      <c r="H4671" s="1">
        <v>0.49856863309969701</v>
      </c>
      <c r="I4671" s="1">
        <v>0.204320079462709</v>
      </c>
      <c r="J4671" s="1">
        <v>1.68684008619918E-6</v>
      </c>
      <c r="K4671" s="1">
        <v>1.68684008619918E-6</v>
      </c>
    </row>
    <row r="4672" spans="1:11" x14ac:dyDescent="0.3">
      <c r="A4672" t="s">
        <v>46</v>
      </c>
      <c r="B4672" s="1">
        <v>0.58680820187520499</v>
      </c>
      <c r="C4672" s="1">
        <v>0.630246089603126</v>
      </c>
      <c r="D4672" s="1">
        <v>0.72222400248355101</v>
      </c>
      <c r="E4672" s="1">
        <v>0.12529607567807799</v>
      </c>
      <c r="F4672" s="1">
        <v>0.87641790480748805</v>
      </c>
      <c r="G4672" s="1">
        <v>0.39910996938233001</v>
      </c>
      <c r="H4672" s="1">
        <v>0.35347420409906199</v>
      </c>
      <c r="I4672" s="1">
        <v>0.23559718734760399</v>
      </c>
      <c r="J4672" s="1">
        <v>1.45591270368909E-6</v>
      </c>
      <c r="K4672" s="1">
        <v>1.45591270368909E-6</v>
      </c>
    </row>
    <row r="4673" spans="1:11" x14ac:dyDescent="0.3">
      <c r="A4673" t="s">
        <v>46</v>
      </c>
      <c r="B4673" s="1">
        <v>0.58052086301110095</v>
      </c>
      <c r="C4673" s="1">
        <v>0.62969794001896595</v>
      </c>
      <c r="D4673" s="1">
        <v>0.72551448243693994</v>
      </c>
      <c r="E4673" s="1">
        <v>0.127012263208057</v>
      </c>
      <c r="F4673" s="1">
        <v>0.85735924873876701</v>
      </c>
      <c r="G4673" s="1">
        <v>0.422874662121488</v>
      </c>
      <c r="H4673" s="1">
        <v>0.49980191572890897</v>
      </c>
      <c r="I4673" s="1">
        <v>0.275639393605556</v>
      </c>
      <c r="J4673" s="1">
        <v>1.61501984916267E-6</v>
      </c>
      <c r="K4673" s="1">
        <v>1.61501984916267E-6</v>
      </c>
    </row>
    <row r="4674" spans="1:11" x14ac:dyDescent="0.3">
      <c r="A4674" t="s">
        <v>46</v>
      </c>
      <c r="B4674" s="1">
        <v>0.57288623724807897</v>
      </c>
      <c r="C4674" s="1">
        <v>0.62846243840327698</v>
      </c>
      <c r="D4674" s="1">
        <v>0.72613392187228598</v>
      </c>
      <c r="E4674" s="1">
        <v>0.127278877664459</v>
      </c>
      <c r="F4674" s="1">
        <v>0.864646381941515</v>
      </c>
      <c r="G4674" s="1">
        <v>0.41334222088088401</v>
      </c>
      <c r="H4674" s="1">
        <v>0.53390856723033397</v>
      </c>
      <c r="I4674" s="1">
        <v>0.19952165623638099</v>
      </c>
      <c r="J4674" s="1">
        <v>1.6971761467105E-6</v>
      </c>
      <c r="K4674" s="1">
        <v>1.6971761467105E-6</v>
      </c>
    </row>
    <row r="4675" spans="1:11" x14ac:dyDescent="0.3">
      <c r="A4675" t="s">
        <v>46</v>
      </c>
      <c r="B4675" s="1">
        <v>0.58785609168514197</v>
      </c>
      <c r="C4675" s="1">
        <v>0.63489549005488999</v>
      </c>
      <c r="D4675" s="1">
        <v>0.72241324127686701</v>
      </c>
      <c r="E4675" s="1">
        <v>0.124472882495983</v>
      </c>
      <c r="F4675" s="1">
        <v>0.86688857677312103</v>
      </c>
      <c r="G4675" s="1">
        <v>0.55406067019147998</v>
      </c>
      <c r="H4675" s="1">
        <v>0.47586067106805902</v>
      </c>
      <c r="I4675" s="1">
        <v>0.19800637051477399</v>
      </c>
      <c r="J4675" s="1">
        <v>1.6969017380243001E-6</v>
      </c>
      <c r="K4675" s="1">
        <v>1.6969017380243001E-6</v>
      </c>
    </row>
    <row r="4676" spans="1:11" x14ac:dyDescent="0.3">
      <c r="A4676" t="s">
        <v>46</v>
      </c>
      <c r="B4676" s="1">
        <v>0.58785609168514197</v>
      </c>
      <c r="C4676" s="1">
        <v>0.63098459716120903</v>
      </c>
      <c r="D4676" s="1">
        <v>0.722241715527146</v>
      </c>
      <c r="E4676" s="1">
        <v>0.125496253631421</v>
      </c>
      <c r="F4676" s="1">
        <v>0.86212391275594902</v>
      </c>
      <c r="G4676" s="1">
        <v>0.46342585106461798</v>
      </c>
      <c r="H4676" s="1">
        <v>0.42449103343915401</v>
      </c>
      <c r="I4676" s="1">
        <v>0.20827878056013899</v>
      </c>
      <c r="J4676" s="1">
        <v>1.45528073216951E-6</v>
      </c>
      <c r="K4676" s="1">
        <v>1.45528073216951E-6</v>
      </c>
    </row>
    <row r="4677" spans="1:11" x14ac:dyDescent="0.3">
      <c r="A4677" t="s">
        <v>46</v>
      </c>
      <c r="B4677" s="1">
        <v>0.57767659066835397</v>
      </c>
      <c r="C4677" s="1">
        <v>0.63103653588720598</v>
      </c>
      <c r="D4677" s="1">
        <v>0.72523538452988301</v>
      </c>
      <c r="E4677" s="1">
        <v>0.12669742679743101</v>
      </c>
      <c r="F4677" s="1">
        <v>0.85707897438480796</v>
      </c>
      <c r="G4677" s="1">
        <v>0.45138003303389201</v>
      </c>
      <c r="H4677" s="1">
        <v>0.51511071218645399</v>
      </c>
      <c r="I4677" s="1">
        <v>0.22873739334538001</v>
      </c>
      <c r="J4677" s="1">
        <v>1.6968601609506701E-6</v>
      </c>
      <c r="K4677" s="1">
        <v>1.6968601609506701E-6</v>
      </c>
    </row>
    <row r="4678" spans="1:11" x14ac:dyDescent="0.3">
      <c r="A4678" t="s">
        <v>46</v>
      </c>
      <c r="B4678" s="1">
        <v>0.56974256781687205</v>
      </c>
      <c r="C4678" s="1">
        <v>0.63389905781729505</v>
      </c>
      <c r="D4678" s="1">
        <v>0.72677413772963595</v>
      </c>
      <c r="E4678" s="1">
        <v>0.123586558383853</v>
      </c>
      <c r="F4678" s="1">
        <v>0.84502717716487596</v>
      </c>
      <c r="G4678" s="1">
        <v>0.45126764626684701</v>
      </c>
      <c r="H4678" s="1">
        <v>0.66752916591331701</v>
      </c>
      <c r="I4678" s="1">
        <v>0.33858206469780899</v>
      </c>
      <c r="J4678" s="1">
        <v>1.64930430410077E-6</v>
      </c>
      <c r="K4678" s="1">
        <v>1.64930430410077E-6</v>
      </c>
    </row>
    <row r="4679" spans="1:11" x14ac:dyDescent="0.3">
      <c r="A4679" t="s">
        <v>46</v>
      </c>
      <c r="B4679" s="1">
        <v>0.57767659066835397</v>
      </c>
      <c r="C4679" s="1">
        <v>0.63012044910926601</v>
      </c>
      <c r="D4679" s="1">
        <v>0.72559935265690201</v>
      </c>
      <c r="E4679" s="1">
        <v>0.12755528865687299</v>
      </c>
      <c r="F4679" s="1">
        <v>0.87557708174563298</v>
      </c>
      <c r="G4679" s="1">
        <v>0.409868448081528</v>
      </c>
      <c r="H4679" s="1">
        <v>0.37171187491031199</v>
      </c>
      <c r="I4679" s="1">
        <v>0.26753633804344001</v>
      </c>
      <c r="J4679" s="1">
        <v>1.6164002080079901E-6</v>
      </c>
      <c r="K4679" s="1">
        <v>1.6164002080079901E-6</v>
      </c>
    </row>
    <row r="4680" spans="1:11" x14ac:dyDescent="0.3">
      <c r="A4680" t="s">
        <v>46</v>
      </c>
      <c r="B4680" s="1">
        <v>0.58396392953236098</v>
      </c>
      <c r="C4680" s="1">
        <v>0.63386842301626301</v>
      </c>
      <c r="D4680" s="1">
        <v>0.72382892445283398</v>
      </c>
      <c r="E4680" s="1">
        <v>0.12483329430283401</v>
      </c>
      <c r="F4680" s="1">
        <v>0.86016199227828105</v>
      </c>
      <c r="G4680" s="1">
        <v>0.59629766064016898</v>
      </c>
      <c r="H4680" s="1">
        <v>0.53832481716666203</v>
      </c>
      <c r="I4680" s="1">
        <v>0.19706575152243799</v>
      </c>
      <c r="J4680" s="1">
        <v>1.6970181538306099E-6</v>
      </c>
      <c r="K4680" s="1">
        <v>1.6970181538306099E-6</v>
      </c>
    </row>
    <row r="4681" spans="1:11" x14ac:dyDescent="0.3">
      <c r="A4681" t="s">
        <v>46</v>
      </c>
      <c r="B4681" s="1">
        <v>0.57258684015958605</v>
      </c>
      <c r="C4681" s="1">
        <v>0.63129681466618603</v>
      </c>
      <c r="D4681" s="1">
        <v>0.72577484228495903</v>
      </c>
      <c r="E4681" s="1">
        <v>0.12652581825140999</v>
      </c>
      <c r="F4681" s="1">
        <v>0.87081241772844997</v>
      </c>
      <c r="G4681" s="1">
        <v>0.51298841532844197</v>
      </c>
      <c r="H4681" s="1">
        <v>0.485518819451288</v>
      </c>
      <c r="I4681" s="1">
        <v>0.180812061507197</v>
      </c>
      <c r="J4681" s="1">
        <v>1.6339956255800101E-6</v>
      </c>
      <c r="K4681" s="1">
        <v>1.6339956255800101E-6</v>
      </c>
    </row>
    <row r="4682" spans="1:11" x14ac:dyDescent="0.3">
      <c r="A4682" t="s">
        <v>46</v>
      </c>
      <c r="B4682" s="1">
        <v>0.58141905427810703</v>
      </c>
      <c r="C4682" s="1">
        <v>0.63393313599516798</v>
      </c>
      <c r="D4682" s="1">
        <v>0.72434018314315496</v>
      </c>
      <c r="E4682" s="1">
        <v>0.12445618377764101</v>
      </c>
      <c r="F4682" s="1">
        <v>0.86408583323360899</v>
      </c>
      <c r="G4682" s="1">
        <v>0.43429724444409201</v>
      </c>
      <c r="H4682" s="1">
        <v>0.46162504082792</v>
      </c>
      <c r="I4682" s="1">
        <v>0.23926413326517801</v>
      </c>
      <c r="J4682" s="1">
        <v>1.69567105664394E-6</v>
      </c>
      <c r="K4682" s="1">
        <v>1.69567105664394E-6</v>
      </c>
    </row>
    <row r="4683" spans="1:11" x14ac:dyDescent="0.3">
      <c r="A4683" t="s">
        <v>46</v>
      </c>
      <c r="B4683" s="1">
        <v>0.58381423098819596</v>
      </c>
      <c r="C4683" s="1">
        <v>0.637334049024461</v>
      </c>
      <c r="D4683" s="1">
        <v>0.72366692676883104</v>
      </c>
      <c r="E4683" s="1">
        <v>0.123302113842972</v>
      </c>
      <c r="F4683" s="1">
        <v>0.86408583323360899</v>
      </c>
      <c r="G4683" s="1">
        <v>0.33371108794493898</v>
      </c>
      <c r="H4683" s="1">
        <v>0.43966300011211301</v>
      </c>
      <c r="I4683" s="1">
        <v>0.29317787209007201</v>
      </c>
      <c r="J4683" s="1">
        <v>1.65544939558753E-6</v>
      </c>
      <c r="K4683" s="1">
        <v>1.65544939558753E-6</v>
      </c>
    </row>
    <row r="4684" spans="1:11" x14ac:dyDescent="0.3">
      <c r="A4684" t="s">
        <v>46</v>
      </c>
      <c r="B4684" s="1">
        <v>0.57423352414819895</v>
      </c>
      <c r="C4684" s="1">
        <v>0.63722065614940404</v>
      </c>
      <c r="D4684" s="1">
        <v>0.72655535507636504</v>
      </c>
      <c r="E4684" s="1">
        <v>0.124507071128487</v>
      </c>
      <c r="F4684" s="1">
        <v>0.85511705390715098</v>
      </c>
      <c r="G4684" s="1">
        <v>0.429342009715586</v>
      </c>
      <c r="H4684" s="1">
        <v>0.549539028296265</v>
      </c>
      <c r="I4684" s="1">
        <v>0.259071055419832</v>
      </c>
      <c r="J4684" s="1">
        <v>1.6830399416667199E-6</v>
      </c>
      <c r="K4684" s="1">
        <v>1.6830399416667199E-6</v>
      </c>
    </row>
    <row r="4685" spans="1:11" x14ac:dyDescent="0.3">
      <c r="A4685" t="s">
        <v>46</v>
      </c>
      <c r="B4685" s="1">
        <v>0.57588020813671403</v>
      </c>
      <c r="C4685" s="1">
        <v>0.63114055737587305</v>
      </c>
      <c r="D4685" s="1">
        <v>0.72579327479717204</v>
      </c>
      <c r="E4685" s="1">
        <v>0.12670686410636101</v>
      </c>
      <c r="F4685" s="1">
        <v>0.86520693064941301</v>
      </c>
      <c r="G4685" s="1">
        <v>0.45086918409281201</v>
      </c>
      <c r="H4685" s="1">
        <v>0.47869713682125797</v>
      </c>
      <c r="I4685" s="1">
        <v>0.22135169940563901</v>
      </c>
      <c r="J4685" s="1">
        <v>1.6970846771484599E-6</v>
      </c>
      <c r="K4685" s="1">
        <v>1.6970846771484599E-6</v>
      </c>
    </row>
    <row r="4686" spans="1:11" x14ac:dyDescent="0.3">
      <c r="A4686" t="s">
        <v>46</v>
      </c>
      <c r="B4686" s="1">
        <v>0.57857478193526302</v>
      </c>
      <c r="C4686" s="1">
        <v>0.63176742750591297</v>
      </c>
      <c r="D4686" s="1">
        <v>0.724189351018526</v>
      </c>
      <c r="E4686" s="1">
        <v>0.12610058763467999</v>
      </c>
      <c r="F4686" s="1">
        <v>0.84446662845697895</v>
      </c>
      <c r="G4686" s="1">
        <v>0.37386381471403102</v>
      </c>
      <c r="H4686" s="1">
        <v>0.66780874940518997</v>
      </c>
      <c r="I4686" s="1">
        <v>0.271352356501676</v>
      </c>
      <c r="J4686" s="1">
        <v>1.68604180638478E-6</v>
      </c>
      <c r="K4686" s="1">
        <v>1.68604180638478E-6</v>
      </c>
    </row>
    <row r="4687" spans="1:11" x14ac:dyDescent="0.3">
      <c r="A4687" t="s">
        <v>46</v>
      </c>
      <c r="B4687" s="1">
        <v>0.57094015617224103</v>
      </c>
      <c r="C4687" s="1">
        <v>0.63489344653451896</v>
      </c>
      <c r="D4687" s="1">
        <v>0.72624714325043505</v>
      </c>
      <c r="E4687" s="1">
        <v>0.124887500987168</v>
      </c>
      <c r="F4687" s="1">
        <v>0.86016199227828105</v>
      </c>
      <c r="G4687" s="1">
        <v>0.44084632786876399</v>
      </c>
      <c r="H4687" s="1">
        <v>0.50647943767686598</v>
      </c>
      <c r="I4687" s="1">
        <v>0.219018855834232</v>
      </c>
      <c r="J4687" s="1">
        <v>1.6441321161379E-6</v>
      </c>
      <c r="K4687" s="1">
        <v>1.6441321161379E-6</v>
      </c>
    </row>
    <row r="4688" spans="1:11" x14ac:dyDescent="0.3">
      <c r="A4688" t="s">
        <v>46</v>
      </c>
      <c r="B4688" s="1">
        <v>0.57887417902372296</v>
      </c>
      <c r="C4688" s="1">
        <v>0.62927995007945303</v>
      </c>
      <c r="D4688" s="1">
        <v>0.72547178571994897</v>
      </c>
      <c r="E4688" s="1">
        <v>0.127877140294026</v>
      </c>
      <c r="F4688" s="1">
        <v>0.86156336404803202</v>
      </c>
      <c r="G4688" s="1">
        <v>0.28119581680166</v>
      </c>
      <c r="H4688" s="1">
        <v>0.44882777110195798</v>
      </c>
      <c r="I4688" s="1">
        <v>0.35240148897200502</v>
      </c>
      <c r="J4688" s="1">
        <v>1.6158181289768E-6</v>
      </c>
      <c r="K4688" s="1">
        <v>1.6158181289768E-6</v>
      </c>
    </row>
    <row r="4689" spans="1:11" x14ac:dyDescent="0.3">
      <c r="A4689" t="s">
        <v>46</v>
      </c>
      <c r="B4689" s="1">
        <v>0.57213774452650601</v>
      </c>
      <c r="C4689" s="1">
        <v>0.63098160840013295</v>
      </c>
      <c r="D4689" s="1">
        <v>0.72627285395059304</v>
      </c>
      <c r="E4689" s="1">
        <v>0.12633339005958</v>
      </c>
      <c r="F4689" s="1">
        <v>0.85511705390715098</v>
      </c>
      <c r="G4689" s="1">
        <v>0.43482852734281002</v>
      </c>
      <c r="H4689" s="1">
        <v>0.45109507424846401</v>
      </c>
      <c r="I4689" s="1">
        <v>0.25648488153910498</v>
      </c>
      <c r="J4689" s="1">
        <v>1.63456938919663E-6</v>
      </c>
      <c r="K4689" s="1">
        <v>1.63456938919663E-6</v>
      </c>
    </row>
    <row r="4690" spans="1:11" x14ac:dyDescent="0.3">
      <c r="A4690" t="s">
        <v>46</v>
      </c>
      <c r="B4690" s="1">
        <v>0.56689829547353998</v>
      </c>
      <c r="C4690" s="1">
        <v>0.63321078755194504</v>
      </c>
      <c r="D4690" s="1">
        <v>0.72648327885376396</v>
      </c>
      <c r="E4690" s="1">
        <v>0.124489900145705</v>
      </c>
      <c r="F4690" s="1">
        <v>0.88370503801023603</v>
      </c>
      <c r="G4690" s="1">
        <v>0.45198283478436202</v>
      </c>
      <c r="H4690" s="1">
        <v>0.29520344077790101</v>
      </c>
      <c r="I4690" s="1">
        <v>0.216431879851674</v>
      </c>
      <c r="J4690" s="1">
        <v>1.5982393422344401E-6</v>
      </c>
      <c r="K4690" s="1">
        <v>1.5982393422344401E-6</v>
      </c>
    </row>
    <row r="4691" spans="1:11" x14ac:dyDescent="0.3">
      <c r="A4691" t="s">
        <v>46</v>
      </c>
      <c r="B4691" s="1">
        <v>0.58725729750831801</v>
      </c>
      <c r="C4691" s="1">
        <v>0.63056722387872599</v>
      </c>
      <c r="D4691" s="1">
        <v>0.72198669216704403</v>
      </c>
      <c r="E4691" s="1">
        <v>0.12505463044625301</v>
      </c>
      <c r="F4691" s="1">
        <v>0.88034174576281699</v>
      </c>
      <c r="G4691" s="1">
        <v>0.38609353836354099</v>
      </c>
      <c r="H4691" s="1">
        <v>0.37215623199398701</v>
      </c>
      <c r="I4691" s="1">
        <v>0.25606055213902101</v>
      </c>
      <c r="J4691" s="1">
        <v>1.45509779304546E-6</v>
      </c>
      <c r="K4691" s="1">
        <v>1.45509779304546E-6</v>
      </c>
    </row>
    <row r="4692" spans="1:11" x14ac:dyDescent="0.3">
      <c r="A4692" t="s">
        <v>46</v>
      </c>
      <c r="B4692" s="1">
        <v>0.57483231832505499</v>
      </c>
      <c r="C4692" s="1">
        <v>0.63215516074067601</v>
      </c>
      <c r="D4692" s="1">
        <v>0.72595500528970502</v>
      </c>
      <c r="E4692" s="1">
        <v>0.12646795768840399</v>
      </c>
      <c r="F4692" s="1">
        <v>0.84923129247416296</v>
      </c>
      <c r="G4692" s="1">
        <v>0.42972003793198399</v>
      </c>
      <c r="H4692" s="1">
        <v>0.47292787736925901</v>
      </c>
      <c r="I4692" s="1">
        <v>0.21876218082364601</v>
      </c>
      <c r="J4692" s="1">
        <v>1.63309756078915E-6</v>
      </c>
      <c r="K4692" s="1">
        <v>1.63309756078915E-6</v>
      </c>
    </row>
    <row r="4693" spans="1:11" x14ac:dyDescent="0.3">
      <c r="A4693" t="s">
        <v>46</v>
      </c>
      <c r="B4693" s="1">
        <v>0.57917357611263898</v>
      </c>
      <c r="C4693" s="1">
        <v>0.63093861345163604</v>
      </c>
      <c r="D4693" s="1">
        <v>0.72498201381899996</v>
      </c>
      <c r="E4693" s="1">
        <v>0.12708108065891199</v>
      </c>
      <c r="F4693" s="1">
        <v>0.873054612560067</v>
      </c>
      <c r="G4693" s="1">
        <v>0.34100601082360199</v>
      </c>
      <c r="H4693" s="1">
        <v>0.41663726845815502</v>
      </c>
      <c r="I4693" s="1">
        <v>0.26488332125973502</v>
      </c>
      <c r="J4693" s="1">
        <v>1.6176225739735799E-6</v>
      </c>
      <c r="K4693" s="1">
        <v>1.6176225739735799E-6</v>
      </c>
    </row>
    <row r="4694" spans="1:11" x14ac:dyDescent="0.3">
      <c r="A4694" t="s">
        <v>46</v>
      </c>
      <c r="B4694" s="1">
        <v>0.581269355733812</v>
      </c>
      <c r="C4694" s="1">
        <v>0.63463592245700895</v>
      </c>
      <c r="D4694" s="1">
        <v>0.72486624600720495</v>
      </c>
      <c r="E4694" s="1">
        <v>0.124789734010746</v>
      </c>
      <c r="F4694" s="1">
        <v>0.86744912548103004</v>
      </c>
      <c r="G4694" s="1">
        <v>0.49266684445218001</v>
      </c>
      <c r="H4694" s="1">
        <v>0.45047402229481698</v>
      </c>
      <c r="I4694" s="1">
        <v>0.19353847072591099</v>
      </c>
      <c r="J4694" s="1">
        <v>1.6337461631380699E-6</v>
      </c>
      <c r="K4694" s="1">
        <v>1.6337461631380699E-6</v>
      </c>
    </row>
    <row r="4695" spans="1:11" x14ac:dyDescent="0.3">
      <c r="A4695" t="s">
        <v>46</v>
      </c>
      <c r="B4695" s="1">
        <v>0.58336513535394496</v>
      </c>
      <c r="C4695" s="1">
        <v>0.63983901790505304</v>
      </c>
      <c r="D4695" s="1">
        <v>0.72388055291952902</v>
      </c>
      <c r="E4695" s="1">
        <v>0.123124151540896</v>
      </c>
      <c r="F4695" s="1">
        <v>0.87866009963910696</v>
      </c>
      <c r="G4695" s="1">
        <v>0.45409774940044501</v>
      </c>
      <c r="H4695" s="1">
        <v>0.33376680126668501</v>
      </c>
      <c r="I4695" s="1">
        <v>0.186471251011291</v>
      </c>
      <c r="J4695" s="1">
        <v>1.6818674681895701E-6</v>
      </c>
      <c r="K4695" s="1">
        <v>1.6818674681895701E-6</v>
      </c>
    </row>
    <row r="4696" spans="1:11" x14ac:dyDescent="0.3">
      <c r="A4696" t="s">
        <v>46</v>
      </c>
      <c r="B4696" s="1">
        <v>0.56061095661125504</v>
      </c>
      <c r="C4696" s="1">
        <v>0.63068285382344302</v>
      </c>
      <c r="D4696" s="1">
        <v>0.72882697063502599</v>
      </c>
      <c r="E4696" s="1">
        <v>0.12737414929059099</v>
      </c>
      <c r="F4696" s="1">
        <v>0.85091293859787298</v>
      </c>
      <c r="G4696" s="1">
        <v>0.47422519767910298</v>
      </c>
      <c r="H4696" s="1">
        <v>0.54341505358532305</v>
      </c>
      <c r="I4696" s="1">
        <v>0.21958591583665901</v>
      </c>
      <c r="J4696" s="1">
        <v>1.5972248616371799E-6</v>
      </c>
      <c r="K4696" s="1">
        <v>1.5972248616371799E-6</v>
      </c>
    </row>
    <row r="4697" spans="1:11" x14ac:dyDescent="0.3">
      <c r="A4697" t="s">
        <v>46</v>
      </c>
      <c r="B4697" s="1">
        <v>0.57632930376995695</v>
      </c>
      <c r="C4697" s="1">
        <v>0.63223293154471105</v>
      </c>
      <c r="D4697" s="1">
        <v>0.72629716080314599</v>
      </c>
      <c r="E4697" s="1">
        <v>0.12630708343966601</v>
      </c>
      <c r="F4697" s="1">
        <v>0.83970196443978695</v>
      </c>
      <c r="G4697" s="1">
        <v>0.32968559828922001</v>
      </c>
      <c r="H4697" s="1">
        <v>0.66535631194899802</v>
      </c>
      <c r="I4697" s="1">
        <v>0.35867047657120699</v>
      </c>
      <c r="J4697" s="1">
        <v>1.6329478833239399E-6</v>
      </c>
      <c r="K4697" s="1">
        <v>1.6329478833239399E-6</v>
      </c>
    </row>
    <row r="4698" spans="1:11" x14ac:dyDescent="0.3">
      <c r="A4698" t="s">
        <v>46</v>
      </c>
      <c r="B4698" s="1">
        <v>0.57153895034964997</v>
      </c>
      <c r="C4698" s="1">
        <v>0.63289888962834595</v>
      </c>
      <c r="D4698" s="1">
        <v>0.72509472651390605</v>
      </c>
      <c r="E4698" s="1">
        <v>0.12510083680697401</v>
      </c>
      <c r="F4698" s="1">
        <v>0.86184363840199096</v>
      </c>
      <c r="G4698" s="1">
        <v>0.42809553829934499</v>
      </c>
      <c r="H4698" s="1">
        <v>0.47359214836784602</v>
      </c>
      <c r="I4698" s="1">
        <v>0.26425826244928702</v>
      </c>
      <c r="J4698" s="1">
        <v>1.4878688425024801E-6</v>
      </c>
      <c r="K4698" s="1">
        <v>1.4878688425024801E-6</v>
      </c>
    </row>
    <row r="4699" spans="1:11" x14ac:dyDescent="0.3">
      <c r="A4699" t="s">
        <v>46</v>
      </c>
      <c r="B4699" s="1">
        <v>0.56180854496539001</v>
      </c>
      <c r="C4699" s="1">
        <v>0.63281145486342805</v>
      </c>
      <c r="D4699" s="1">
        <v>0.72855798945694505</v>
      </c>
      <c r="E4699" s="1">
        <v>0.124522062831232</v>
      </c>
      <c r="F4699" s="1">
        <v>0.86072254098618906</v>
      </c>
      <c r="G4699" s="1">
        <v>0.394573630785508</v>
      </c>
      <c r="H4699" s="1">
        <v>0.48450105299811402</v>
      </c>
      <c r="I4699" s="1">
        <v>0.26294415532220899</v>
      </c>
      <c r="J4699" s="1">
        <v>1.6480736227206399E-6</v>
      </c>
      <c r="K4699" s="1">
        <v>1.6480736227206399E-6</v>
      </c>
    </row>
    <row r="4700" spans="1:11" x14ac:dyDescent="0.3">
      <c r="A4700" t="s">
        <v>46</v>
      </c>
      <c r="B4700" s="1">
        <v>0.57123955326118903</v>
      </c>
      <c r="C4700" s="1">
        <v>0.63407826645207699</v>
      </c>
      <c r="D4700" s="1">
        <v>0.726221161009865</v>
      </c>
      <c r="E4700" s="1">
        <v>0.124771401159592</v>
      </c>
      <c r="F4700" s="1">
        <v>0.86408583323360899</v>
      </c>
      <c r="G4700" s="1">
        <v>0.271530554836384</v>
      </c>
      <c r="H4700" s="1">
        <v>0.48932853735431497</v>
      </c>
      <c r="I4700" s="1">
        <v>0.28287765991486902</v>
      </c>
      <c r="J4700" s="1">
        <v>1.6819256760928099E-6</v>
      </c>
      <c r="K4700" s="1">
        <v>1.6819256760928099E-6</v>
      </c>
    </row>
    <row r="4701" spans="1:11" x14ac:dyDescent="0.3">
      <c r="A4701" t="s">
        <v>46</v>
      </c>
      <c r="B4701" s="1">
        <v>0.58141905427810703</v>
      </c>
      <c r="C4701" s="1">
        <v>0.63755075220708601</v>
      </c>
      <c r="D4701" s="1">
        <v>0.72473083228002599</v>
      </c>
      <c r="E4701" s="1">
        <v>0.12406107860096199</v>
      </c>
      <c r="F4701" s="1">
        <v>0.86100281534013601</v>
      </c>
      <c r="G4701" s="1">
        <v>0.40251222332994102</v>
      </c>
      <c r="H4701" s="1">
        <v>0.53628329988821699</v>
      </c>
      <c r="I4701" s="1">
        <v>0.24970539077145901</v>
      </c>
      <c r="J4701" s="1">
        <v>1.65682143901804E-6</v>
      </c>
      <c r="K4701" s="1">
        <v>1.65682143901804E-6</v>
      </c>
    </row>
    <row r="4702" spans="1:11" x14ac:dyDescent="0.3">
      <c r="A4702" t="s">
        <v>47</v>
      </c>
      <c r="B4702" s="1">
        <v>0.38546365970446</v>
      </c>
      <c r="C4702" s="1">
        <v>1.9811039689073301E-2</v>
      </c>
      <c r="D4702" s="1">
        <v>0.79314384086663703</v>
      </c>
      <c r="E4702" s="1">
        <v>0.12234057124102</v>
      </c>
      <c r="F4702" s="1">
        <v>0.34137416311336899</v>
      </c>
      <c r="G4702" s="1">
        <v>0.27984717559720801</v>
      </c>
      <c r="H4702" s="1">
        <v>0.62313357513344003</v>
      </c>
      <c r="I4702" s="1">
        <v>0.36134592363267698</v>
      </c>
      <c r="J4702" s="1">
        <v>0.53571351457747296</v>
      </c>
      <c r="K4702" s="1">
        <v>0.53571351457747296</v>
      </c>
    </row>
    <row r="4703" spans="1:11" x14ac:dyDescent="0.3">
      <c r="A4703" t="s">
        <v>47</v>
      </c>
      <c r="B4703" s="1">
        <v>0.39070310875566999</v>
      </c>
      <c r="C4703" s="1">
        <v>1.9554213289228201E-2</v>
      </c>
      <c r="D4703" s="1">
        <v>0.79593243923176504</v>
      </c>
      <c r="E4703" s="1">
        <v>0.120795421491737</v>
      </c>
      <c r="F4703" s="1">
        <v>0.367719952384848</v>
      </c>
      <c r="G4703" s="1">
        <v>0.41645839942148299</v>
      </c>
      <c r="H4703" s="1">
        <v>0.40255120666136701</v>
      </c>
      <c r="I4703" s="1">
        <v>0.24794575967574201</v>
      </c>
      <c r="J4703" s="1">
        <v>0.464284646135946</v>
      </c>
      <c r="K4703" s="1">
        <v>0.464284646135946</v>
      </c>
    </row>
    <row r="4704" spans="1:11" x14ac:dyDescent="0.3">
      <c r="A4704" t="s">
        <v>47</v>
      </c>
      <c r="B4704" s="1">
        <v>0.39115220439005099</v>
      </c>
      <c r="C4704" s="1">
        <v>2.02024278545491E-2</v>
      </c>
      <c r="D4704" s="1">
        <v>0.78687308395368405</v>
      </c>
      <c r="E4704" s="1">
        <v>0.117325211024633</v>
      </c>
      <c r="F4704" s="1">
        <v>0.36687912932299799</v>
      </c>
      <c r="G4704" s="1">
        <v>0.45936971047241498</v>
      </c>
      <c r="H4704" s="1">
        <v>0.34198210177308702</v>
      </c>
      <c r="I4704" s="1">
        <v>0.218962143748827</v>
      </c>
      <c r="J4704" s="1">
        <v>0.46428464606942499</v>
      </c>
      <c r="K4704" s="1">
        <v>0.46428464606942499</v>
      </c>
    </row>
    <row r="4705" spans="1:11" x14ac:dyDescent="0.3">
      <c r="A4705" t="s">
        <v>47</v>
      </c>
      <c r="B4705" s="1">
        <v>0.38351757862748398</v>
      </c>
      <c r="C4705" s="1">
        <v>1.97658481812314E-2</v>
      </c>
      <c r="D4705" s="1">
        <v>0.79336068866417597</v>
      </c>
      <c r="E4705" s="1">
        <v>0.124890617286257</v>
      </c>
      <c r="F4705" s="1">
        <v>0.35791034999653998</v>
      </c>
      <c r="G4705" s="1">
        <v>0.41575342788279201</v>
      </c>
      <c r="H4705" s="1">
        <v>0.486708235047426</v>
      </c>
      <c r="I4705" s="1">
        <v>0.23103737660836801</v>
      </c>
      <c r="J4705" s="1">
        <v>0.42857021179461302</v>
      </c>
      <c r="K4705" s="1">
        <v>0.42857021179461302</v>
      </c>
    </row>
    <row r="4706" spans="1:11" x14ac:dyDescent="0.3">
      <c r="A4706" t="s">
        <v>47</v>
      </c>
      <c r="B4706" s="1">
        <v>0.39070310875566999</v>
      </c>
      <c r="C4706" s="1">
        <v>2.00279679290069E-2</v>
      </c>
      <c r="D4706" s="1">
        <v>0.79280447233220697</v>
      </c>
      <c r="E4706" s="1">
        <v>0.11829247077989299</v>
      </c>
      <c r="F4706" s="1">
        <v>0.37528735994155599</v>
      </c>
      <c r="G4706" s="1">
        <v>0.36445397721928502</v>
      </c>
      <c r="H4706" s="1">
        <v>0.38385086813004698</v>
      </c>
      <c r="I4706" s="1">
        <v>0.239898275896962</v>
      </c>
      <c r="J4706" s="1">
        <v>0.42857021196923301</v>
      </c>
      <c r="K4706" s="1">
        <v>0.42857021196923301</v>
      </c>
    </row>
    <row r="4707" spans="1:11" x14ac:dyDescent="0.3">
      <c r="A4707" t="s">
        <v>47</v>
      </c>
      <c r="B4707" s="1">
        <v>0.38531396115857203</v>
      </c>
      <c r="C4707" s="1">
        <v>2.0059962076192098E-2</v>
      </c>
      <c r="D4707" s="1">
        <v>0.79448117105966998</v>
      </c>
      <c r="E4707" s="1">
        <v>0.121748706333605</v>
      </c>
      <c r="F4707" s="1">
        <v>0.32679989670787901</v>
      </c>
      <c r="G4707" s="1">
        <v>0.36814230657390101</v>
      </c>
      <c r="H4707" s="1">
        <v>0.68697084417951404</v>
      </c>
      <c r="I4707" s="1">
        <v>0.33865121786087998</v>
      </c>
      <c r="J4707" s="1">
        <v>0.39285577786904602</v>
      </c>
      <c r="K4707" s="1">
        <v>0.39285577786904602</v>
      </c>
    </row>
    <row r="4708" spans="1:11" x14ac:dyDescent="0.3">
      <c r="A4708" t="s">
        <v>47</v>
      </c>
      <c r="B4708" s="1">
        <v>0.38546365970446</v>
      </c>
      <c r="C4708" s="1">
        <v>1.9706298017013402E-2</v>
      </c>
      <c r="D4708" s="1">
        <v>0.79485803579951497</v>
      </c>
      <c r="E4708" s="1">
        <v>0.12358260418193701</v>
      </c>
      <c r="F4708" s="1">
        <v>0.36043281918210401</v>
      </c>
      <c r="G4708" s="1">
        <v>0.42136254925587802</v>
      </c>
      <c r="H4708" s="1">
        <v>0.396042165759524</v>
      </c>
      <c r="I4708" s="1">
        <v>0.25224832406634201</v>
      </c>
      <c r="J4708" s="1">
        <v>0.39285577599807697</v>
      </c>
      <c r="K4708" s="1">
        <v>0.39285577599807697</v>
      </c>
    </row>
    <row r="4709" spans="1:11" x14ac:dyDescent="0.3">
      <c r="A4709" t="s">
        <v>47</v>
      </c>
      <c r="B4709" s="1">
        <v>0.38336788008273398</v>
      </c>
      <c r="C4709" s="1">
        <v>1.9477306705265499E-2</v>
      </c>
      <c r="D4709" s="1">
        <v>0.79936138905569598</v>
      </c>
      <c r="E4709" s="1">
        <v>0.124798655665404</v>
      </c>
      <c r="F4709" s="1">
        <v>0.36183419095185598</v>
      </c>
      <c r="G4709" s="1">
        <v>0.42412113353772801</v>
      </c>
      <c r="H4709" s="1">
        <v>0.493117505853852</v>
      </c>
      <c r="I4709" s="1">
        <v>0.24906980781291499</v>
      </c>
      <c r="J4709" s="1">
        <v>0.49999890779106498</v>
      </c>
      <c r="K4709" s="1">
        <v>0.49999890779106498</v>
      </c>
    </row>
    <row r="4710" spans="1:11" x14ac:dyDescent="0.3">
      <c r="A4710" t="s">
        <v>47</v>
      </c>
      <c r="B4710" s="1">
        <v>0.390254013123012</v>
      </c>
      <c r="C4710" s="1">
        <v>1.9747114410749399E-2</v>
      </c>
      <c r="D4710" s="1">
        <v>0.79179824385219799</v>
      </c>
      <c r="E4710" s="1">
        <v>0.123265408659951</v>
      </c>
      <c r="F4710" s="1">
        <v>0.33969251698966502</v>
      </c>
      <c r="G4710" s="1">
        <v>0.45674394691525499</v>
      </c>
      <c r="H4710" s="1">
        <v>0.60545308176523005</v>
      </c>
      <c r="I4710" s="1">
        <v>0.25141643930402702</v>
      </c>
      <c r="J4710" s="1">
        <v>0.35714134242175899</v>
      </c>
      <c r="K4710" s="1">
        <v>0.35714134242175899</v>
      </c>
    </row>
    <row r="4711" spans="1:11" x14ac:dyDescent="0.3">
      <c r="A4711" t="s">
        <v>47</v>
      </c>
      <c r="B4711" s="1">
        <v>0.38621215242603302</v>
      </c>
      <c r="C4711" s="1">
        <v>1.98152032493078E-2</v>
      </c>
      <c r="D4711" s="1">
        <v>0.79622850722627103</v>
      </c>
      <c r="E4711" s="1">
        <v>0.123827475767776</v>
      </c>
      <c r="F4711" s="1">
        <v>0.36968187286250798</v>
      </c>
      <c r="G4711" s="1">
        <v>0.45679503180935899</v>
      </c>
      <c r="H4711" s="1">
        <v>0.341728443254326</v>
      </c>
      <c r="I4711" s="1">
        <v>0.21005778763021599</v>
      </c>
      <c r="J4711" s="1">
        <v>0.357141343901904</v>
      </c>
      <c r="K4711" s="1">
        <v>0.357141343901904</v>
      </c>
    </row>
    <row r="4712" spans="1:11" x14ac:dyDescent="0.3">
      <c r="A4712" t="s">
        <v>47</v>
      </c>
      <c r="B4712" s="1">
        <v>0.38666124805869201</v>
      </c>
      <c r="C4712" s="1">
        <v>2.0128649567195001E-2</v>
      </c>
      <c r="D4712" s="1">
        <v>0.79136228321105795</v>
      </c>
      <c r="E4712" s="1">
        <v>0.119445121781615</v>
      </c>
      <c r="F4712" s="1">
        <v>0.37052269592436998</v>
      </c>
      <c r="G4712" s="1">
        <v>0.48673077975680201</v>
      </c>
      <c r="H4712" s="1">
        <v>0.35575753431652202</v>
      </c>
      <c r="I4712" s="1">
        <v>0.20329298711970201</v>
      </c>
      <c r="J4712" s="1">
        <v>0.60714238295247103</v>
      </c>
      <c r="K4712" s="1">
        <v>0.60714238295247103</v>
      </c>
    </row>
    <row r="4713" spans="1:11" x14ac:dyDescent="0.3">
      <c r="A4713" t="s">
        <v>47</v>
      </c>
      <c r="B4713" s="1">
        <v>0.38576305679295297</v>
      </c>
      <c r="C4713" s="1">
        <v>1.9874757914671901E-2</v>
      </c>
      <c r="D4713" s="1">
        <v>0.79374188630020004</v>
      </c>
      <c r="E4713" s="1">
        <v>0.125136737673642</v>
      </c>
      <c r="F4713" s="1">
        <v>0.363235562721619</v>
      </c>
      <c r="G4713" s="1">
        <v>0.51989509301187198</v>
      </c>
      <c r="H4713" s="1">
        <v>0.37699341663188601</v>
      </c>
      <c r="I4713" s="1">
        <v>0.19124046762375199</v>
      </c>
      <c r="J4713" s="1">
        <v>0.53571351409517798</v>
      </c>
      <c r="K4713" s="1">
        <v>0.53571351409517798</v>
      </c>
    </row>
    <row r="4714" spans="1:11" x14ac:dyDescent="0.3">
      <c r="A4714" t="s">
        <v>47</v>
      </c>
      <c r="B4714" s="1">
        <v>0.38456546843699801</v>
      </c>
      <c r="C4714" s="1">
        <v>2.0016183928256898E-2</v>
      </c>
      <c r="D4714" s="1">
        <v>0.79505879174284699</v>
      </c>
      <c r="E4714" s="1">
        <v>0.121731993409589</v>
      </c>
      <c r="F4714" s="1">
        <v>0.33969251698966502</v>
      </c>
      <c r="G4714" s="1">
        <v>0.44759975086988002</v>
      </c>
      <c r="H4714" s="1">
        <v>0.55426631346403599</v>
      </c>
      <c r="I4714" s="1">
        <v>0.226523380725214</v>
      </c>
      <c r="J4714" s="1">
        <v>0.60714238345139704</v>
      </c>
      <c r="K4714" s="1">
        <v>0.60714238345139704</v>
      </c>
    </row>
    <row r="4715" spans="1:11" x14ac:dyDescent="0.3">
      <c r="A4715" t="s">
        <v>47</v>
      </c>
      <c r="B4715" s="1">
        <v>0.38441576989280102</v>
      </c>
      <c r="C4715" s="1">
        <v>2.0077350003960302E-2</v>
      </c>
      <c r="D4715" s="1">
        <v>0.79452712978394502</v>
      </c>
      <c r="E4715" s="1">
        <v>0.120042711357326</v>
      </c>
      <c r="F4715" s="1">
        <v>0.38453641362195901</v>
      </c>
      <c r="G4715" s="1">
        <v>0.50637803003083703</v>
      </c>
      <c r="H4715" s="1">
        <v>0.34296283913950698</v>
      </c>
      <c r="I4715" s="1">
        <v>0.19725332270346599</v>
      </c>
      <c r="J4715" s="1">
        <v>0.60714238340150695</v>
      </c>
      <c r="K4715" s="1">
        <v>0.60714238340150695</v>
      </c>
    </row>
    <row r="4716" spans="1:11" x14ac:dyDescent="0.3">
      <c r="A4716" t="s">
        <v>47</v>
      </c>
      <c r="B4716" s="1">
        <v>0.39040371166717702</v>
      </c>
      <c r="C4716" s="1">
        <v>2.0008860563390501E-2</v>
      </c>
      <c r="D4716" s="1">
        <v>0.78830021341094003</v>
      </c>
      <c r="E4716" s="1">
        <v>0.117133676948339</v>
      </c>
      <c r="F4716" s="1">
        <v>0.36631858061508499</v>
      </c>
      <c r="G4716" s="1">
        <v>0.29224037090786298</v>
      </c>
      <c r="H4716" s="1">
        <v>0.42116942396655199</v>
      </c>
      <c r="I4716" s="1">
        <v>0.27297022792329201</v>
      </c>
      <c r="J4716" s="1">
        <v>0.49999891738705299</v>
      </c>
      <c r="K4716" s="1">
        <v>0.49999891738705299</v>
      </c>
    </row>
    <row r="4717" spans="1:11" x14ac:dyDescent="0.3">
      <c r="A4717" t="s">
        <v>47</v>
      </c>
      <c r="B4717" s="1">
        <v>0.39249949128844802</v>
      </c>
      <c r="C4717" s="1">
        <v>1.9999624211389299E-2</v>
      </c>
      <c r="D4717" s="1">
        <v>0.79255065610726005</v>
      </c>
      <c r="E4717" s="1">
        <v>0.120000022397559</v>
      </c>
      <c r="F4717" s="1">
        <v>0.35566815516491901</v>
      </c>
      <c r="G4717" s="1">
        <v>0.34423457613124497</v>
      </c>
      <c r="H4717" s="1">
        <v>0.43452582563867598</v>
      </c>
      <c r="I4717" s="1">
        <v>0.28767703340303402</v>
      </c>
      <c r="J4717" s="1">
        <v>0.67857125065392299</v>
      </c>
      <c r="K4717" s="1">
        <v>0.67857125065392299</v>
      </c>
    </row>
    <row r="4718" spans="1:11" x14ac:dyDescent="0.3">
      <c r="A4718" t="s">
        <v>47</v>
      </c>
      <c r="B4718" s="1">
        <v>0.38785883641295599</v>
      </c>
      <c r="C4718" s="1">
        <v>2.0201037000373501E-2</v>
      </c>
      <c r="D4718" s="1">
        <v>0.79406988332692297</v>
      </c>
      <c r="E4718" s="1">
        <v>0.118568899918641</v>
      </c>
      <c r="F4718" s="1">
        <v>0.33997279134361102</v>
      </c>
      <c r="G4718" s="1">
        <v>0.51842384806156006</v>
      </c>
      <c r="H4718" s="1">
        <v>0.59429333707923704</v>
      </c>
      <c r="I4718" s="1">
        <v>0.218136882882526</v>
      </c>
      <c r="J4718" s="1">
        <v>0.60714238325183001</v>
      </c>
      <c r="K4718" s="1">
        <v>0.60714238325183001</v>
      </c>
    </row>
    <row r="4719" spans="1:11" x14ac:dyDescent="0.3">
      <c r="A4719" t="s">
        <v>47</v>
      </c>
      <c r="B4719" s="1">
        <v>0.39010431457884698</v>
      </c>
      <c r="C4719" s="1">
        <v>2.02967088628416E-2</v>
      </c>
      <c r="D4719" s="1">
        <v>0.78371289676828804</v>
      </c>
      <c r="E4719" s="1">
        <v>0.11692738520104801</v>
      </c>
      <c r="F4719" s="1">
        <v>0.35931172176629</v>
      </c>
      <c r="G4719" s="1">
        <v>0.43726016830236902</v>
      </c>
      <c r="H4719" s="1">
        <v>0.53276757340549397</v>
      </c>
      <c r="I4719" s="1">
        <v>0.25581666891119798</v>
      </c>
      <c r="J4719" s="1">
        <v>0.32142691009275298</v>
      </c>
      <c r="K4719" s="1">
        <v>0.32142691009275298</v>
      </c>
    </row>
    <row r="4720" spans="1:11" x14ac:dyDescent="0.3">
      <c r="A4720" t="s">
        <v>47</v>
      </c>
      <c r="B4720" s="1">
        <v>0.38651154951452599</v>
      </c>
      <c r="C4720" s="1">
        <v>2.00553258956069E-2</v>
      </c>
      <c r="D4720" s="1">
        <v>0.796375383659776</v>
      </c>
      <c r="E4720" s="1">
        <v>0.11920911865382799</v>
      </c>
      <c r="F4720" s="1">
        <v>0.35202458856354801</v>
      </c>
      <c r="G4720" s="1">
        <v>0.55672730166392603</v>
      </c>
      <c r="H4720" s="1">
        <v>0.55363029638530203</v>
      </c>
      <c r="I4720" s="1">
        <v>0.205016409174612</v>
      </c>
      <c r="J4720" s="1">
        <v>0.53571351491008601</v>
      </c>
      <c r="K4720" s="1">
        <v>0.53571351491008601</v>
      </c>
    </row>
    <row r="4721" spans="1:11" x14ac:dyDescent="0.3">
      <c r="A4721" t="s">
        <v>47</v>
      </c>
      <c r="B4721" s="1">
        <v>0.39145160147899899</v>
      </c>
      <c r="C4721" s="1">
        <v>1.9996698466359701E-2</v>
      </c>
      <c r="D4721" s="1">
        <v>0.78673877736748199</v>
      </c>
      <c r="E4721" s="1">
        <v>0.118299351986488</v>
      </c>
      <c r="F4721" s="1">
        <v>0.35286541162539797</v>
      </c>
      <c r="G4721" s="1">
        <v>0.41119665532834299</v>
      </c>
      <c r="H4721" s="1">
        <v>0.60046621534465605</v>
      </c>
      <c r="I4721" s="1">
        <v>0.279596592774773</v>
      </c>
      <c r="J4721" s="1">
        <v>0.571427949293</v>
      </c>
      <c r="K4721" s="1">
        <v>0.571427949293</v>
      </c>
    </row>
    <row r="4722" spans="1:11" x14ac:dyDescent="0.3">
      <c r="A4722" t="s">
        <v>47</v>
      </c>
      <c r="B4722" s="1">
        <v>0.38666124805869201</v>
      </c>
      <c r="C4722" s="1">
        <v>1.9766887946003502E-2</v>
      </c>
      <c r="D4722" s="1">
        <v>0.79912359816025302</v>
      </c>
      <c r="E4722" s="1">
        <v>0.120876915599612</v>
      </c>
      <c r="F4722" s="1">
        <v>0.35903144741234599</v>
      </c>
      <c r="G4722" s="1">
        <v>0.49698862649373698</v>
      </c>
      <c r="H4722" s="1">
        <v>0.511266186851287</v>
      </c>
      <c r="I4722" s="1">
        <v>0.23836446467554701</v>
      </c>
      <c r="J4722" s="1">
        <v>0.60714238282774002</v>
      </c>
      <c r="K4722" s="1">
        <v>0.60714238282774002</v>
      </c>
    </row>
    <row r="4723" spans="1:11" x14ac:dyDescent="0.3">
      <c r="A4723" t="s">
        <v>47</v>
      </c>
      <c r="B4723" s="1">
        <v>0.39070310875566999</v>
      </c>
      <c r="C4723" s="1">
        <v>2.01165954976729E-2</v>
      </c>
      <c r="D4723" s="1">
        <v>0.78929629472704199</v>
      </c>
      <c r="E4723" s="1">
        <v>0.11649125024481501</v>
      </c>
      <c r="F4723" s="1">
        <v>0.36127364224395397</v>
      </c>
      <c r="G4723" s="1">
        <v>0.40658879787977797</v>
      </c>
      <c r="H4723" s="1">
        <v>0.394761248863431</v>
      </c>
      <c r="I4723" s="1">
        <v>0.19888558103603499</v>
      </c>
      <c r="J4723" s="1">
        <v>0.464284481748512</v>
      </c>
      <c r="K4723" s="1">
        <v>0.464284481748512</v>
      </c>
    </row>
    <row r="4724" spans="1:11" x14ac:dyDescent="0.3">
      <c r="A4724" t="s">
        <v>47</v>
      </c>
      <c r="B4724" s="1">
        <v>0.38606245388190003</v>
      </c>
      <c r="C4724" s="1">
        <v>1.9980354804509701E-2</v>
      </c>
      <c r="D4724" s="1">
        <v>0.79708032035202203</v>
      </c>
      <c r="E4724" s="1">
        <v>0.121095098991981</v>
      </c>
      <c r="F4724" s="1">
        <v>0.36856077544670601</v>
      </c>
      <c r="G4724" s="1">
        <v>0.40820308053360099</v>
      </c>
      <c r="H4724" s="1">
        <v>0.44153405482411601</v>
      </c>
      <c r="I4724" s="1">
        <v>0.20048846568647499</v>
      </c>
      <c r="J4724" s="1">
        <v>0.49999908073506</v>
      </c>
      <c r="K4724" s="1">
        <v>0.49999908073506</v>
      </c>
    </row>
    <row r="4725" spans="1:11" x14ac:dyDescent="0.3">
      <c r="A4725" t="s">
        <v>47</v>
      </c>
      <c r="B4725" s="1">
        <v>0.38740974077967999</v>
      </c>
      <c r="C4725" s="1">
        <v>1.9801488256838098E-2</v>
      </c>
      <c r="D4725" s="1">
        <v>0.79693332475550405</v>
      </c>
      <c r="E4725" s="1">
        <v>0.11875639137564201</v>
      </c>
      <c r="F4725" s="1">
        <v>0.36379611142952001</v>
      </c>
      <c r="G4725" s="1">
        <v>0.51899599887557801</v>
      </c>
      <c r="H4725" s="1">
        <v>0.40731609382689299</v>
      </c>
      <c r="I4725" s="1">
        <v>0.202794783713555</v>
      </c>
      <c r="J4725" s="1">
        <v>0.57142794930131402</v>
      </c>
      <c r="K4725" s="1">
        <v>0.57142794930131402</v>
      </c>
    </row>
    <row r="4726" spans="1:11" x14ac:dyDescent="0.3">
      <c r="A4726" t="s">
        <v>47</v>
      </c>
      <c r="B4726" s="1">
        <v>0.39190069711162401</v>
      </c>
      <c r="C4726" s="1">
        <v>1.9720701684851401E-2</v>
      </c>
      <c r="D4726" s="1">
        <v>0.792219248099164</v>
      </c>
      <c r="E4726" s="1">
        <v>0.121192581847765</v>
      </c>
      <c r="F4726" s="1">
        <v>0.37220434204807701</v>
      </c>
      <c r="G4726" s="1">
        <v>0.398190441288371</v>
      </c>
      <c r="H4726" s="1">
        <v>0.36684054829135099</v>
      </c>
      <c r="I4726" s="1">
        <v>0.28446599383995502</v>
      </c>
      <c r="J4726" s="1">
        <v>0.321426908379779</v>
      </c>
      <c r="K4726" s="1">
        <v>0.321426908379779</v>
      </c>
    </row>
    <row r="4727" spans="1:11" x14ac:dyDescent="0.3">
      <c r="A4727" t="s">
        <v>47</v>
      </c>
      <c r="B4727" s="1">
        <v>0.38920612331307503</v>
      </c>
      <c r="C4727" s="1">
        <v>1.97517730970658E-2</v>
      </c>
      <c r="D4727" s="1">
        <v>0.79145758678117994</v>
      </c>
      <c r="E4727" s="1">
        <v>0.120763729538098</v>
      </c>
      <c r="F4727" s="1">
        <v>0.36407638578347701</v>
      </c>
      <c r="G4727" s="1">
        <v>0.33656162503618398</v>
      </c>
      <c r="H4727" s="1">
        <v>0.38580310039732102</v>
      </c>
      <c r="I4727" s="1">
        <v>0.26128310514372199</v>
      </c>
      <c r="J4727" s="1">
        <v>0.46428464667644898</v>
      </c>
      <c r="K4727" s="1">
        <v>0.46428464667644898</v>
      </c>
    </row>
    <row r="4728" spans="1:11" x14ac:dyDescent="0.3">
      <c r="A4728" t="s">
        <v>47</v>
      </c>
      <c r="B4728" s="1">
        <v>0.38621215242603302</v>
      </c>
      <c r="C4728" s="1">
        <v>2.0256729682298701E-2</v>
      </c>
      <c r="D4728" s="1">
        <v>0.79373577062073797</v>
      </c>
      <c r="E4728" s="1">
        <v>0.119391964553602</v>
      </c>
      <c r="F4728" s="1">
        <v>0.37416626252574098</v>
      </c>
      <c r="G4728" s="1">
        <v>0.57454571272888499</v>
      </c>
      <c r="H4728" s="1">
        <v>0.38176831947887502</v>
      </c>
      <c r="I4728" s="1">
        <v>0.16824172759324399</v>
      </c>
      <c r="J4728" s="1">
        <v>0.60714238365928397</v>
      </c>
      <c r="K4728" s="1">
        <v>0.60714238365928397</v>
      </c>
    </row>
    <row r="4729" spans="1:11" x14ac:dyDescent="0.3">
      <c r="A4729" t="s">
        <v>47</v>
      </c>
      <c r="B4729" s="1">
        <v>0.38486486552591398</v>
      </c>
      <c r="C4729" s="1">
        <v>1.97584798049029E-2</v>
      </c>
      <c r="D4729" s="1">
        <v>0.79720750338532798</v>
      </c>
      <c r="E4729" s="1">
        <v>0.120845205994158</v>
      </c>
      <c r="F4729" s="1">
        <v>0.35062321679378899</v>
      </c>
      <c r="G4729" s="1">
        <v>0.26688182947253603</v>
      </c>
      <c r="H4729" s="1">
        <v>0.53002274803932803</v>
      </c>
      <c r="I4729" s="1">
        <v>0.30382228256239902</v>
      </c>
      <c r="J4729" s="1">
        <v>0.67857107829201102</v>
      </c>
      <c r="K4729" s="1">
        <v>0.67857107829201102</v>
      </c>
    </row>
    <row r="4730" spans="1:11" x14ac:dyDescent="0.3">
      <c r="A4730" t="s">
        <v>47</v>
      </c>
      <c r="B4730" s="1">
        <v>0.38606245388190003</v>
      </c>
      <c r="C4730" s="1">
        <v>1.97313919070751E-2</v>
      </c>
      <c r="D4730" s="1">
        <v>0.79976729394433099</v>
      </c>
      <c r="E4730" s="1">
        <v>0.123956664007012</v>
      </c>
      <c r="F4730" s="1">
        <v>0.35622870387282002</v>
      </c>
      <c r="G4730" s="1">
        <v>0.42984264167784297</v>
      </c>
      <c r="H4730" s="1">
        <v>0.56614281781366904</v>
      </c>
      <c r="I4730" s="1">
        <v>0.28765361607278001</v>
      </c>
      <c r="J4730" s="1">
        <v>0.60714238329340497</v>
      </c>
      <c r="K4730" s="1">
        <v>0.60714238329340497</v>
      </c>
    </row>
    <row r="4731" spans="1:11" x14ac:dyDescent="0.3">
      <c r="A4731" t="s">
        <v>47</v>
      </c>
      <c r="B4731" s="1">
        <v>0.39055341021150503</v>
      </c>
      <c r="C4731" s="1">
        <v>1.9920926171239101E-2</v>
      </c>
      <c r="D4731" s="1">
        <v>0.788050522604963</v>
      </c>
      <c r="E4731" s="1">
        <v>0.118214166452555</v>
      </c>
      <c r="F4731" s="1">
        <v>0.36575803190718398</v>
      </c>
      <c r="G4731" s="1">
        <v>0.55850505597889799</v>
      </c>
      <c r="H4731" s="1">
        <v>0.41976764032341601</v>
      </c>
      <c r="I4731" s="1">
        <v>0.17760862022085899</v>
      </c>
      <c r="J4731" s="1">
        <v>0.57142794889386195</v>
      </c>
      <c r="K4731" s="1">
        <v>0.57142794889386195</v>
      </c>
    </row>
    <row r="4732" spans="1:11" x14ac:dyDescent="0.3">
      <c r="A4732" t="s">
        <v>47</v>
      </c>
      <c r="B4732" s="1">
        <v>0.38815823350300899</v>
      </c>
      <c r="C4732" s="1">
        <v>2.0036596626271001E-2</v>
      </c>
      <c r="D4732" s="1">
        <v>0.797288610440679</v>
      </c>
      <c r="E4732" s="1">
        <v>0.120008653564106</v>
      </c>
      <c r="F4732" s="1">
        <v>0.35763007564258298</v>
      </c>
      <c r="G4732" s="1">
        <v>0.35838509179922501</v>
      </c>
      <c r="H4732" s="1">
        <v>0.52888295742210401</v>
      </c>
      <c r="I4732" s="1">
        <v>0.24192873585149899</v>
      </c>
      <c r="J4732" s="1">
        <v>0.32142690971024401</v>
      </c>
      <c r="K4732" s="1">
        <v>0.32142690971024401</v>
      </c>
    </row>
    <row r="4733" spans="1:11" x14ac:dyDescent="0.3">
      <c r="A4733" t="s">
        <v>47</v>
      </c>
      <c r="B4733" s="1">
        <v>0.38261938735999101</v>
      </c>
      <c r="C4733" s="1">
        <v>1.9671724713055901E-2</v>
      </c>
      <c r="D4733" s="1">
        <v>0.79678701355350101</v>
      </c>
      <c r="E4733" s="1">
        <v>0.123534742832888</v>
      </c>
      <c r="F4733" s="1">
        <v>0.388740528931244</v>
      </c>
      <c r="G4733" s="1">
        <v>0.374517701358622</v>
      </c>
      <c r="H4733" s="1">
        <v>0.264437089155517</v>
      </c>
      <c r="I4733" s="1">
        <v>0.23400094667254001</v>
      </c>
      <c r="J4733" s="1">
        <v>0.35714134376054202</v>
      </c>
      <c r="K4733" s="1">
        <v>0.35714134376054202</v>
      </c>
    </row>
    <row r="4734" spans="1:11" x14ac:dyDescent="0.3">
      <c r="A4734" t="s">
        <v>47</v>
      </c>
      <c r="B4734" s="1">
        <v>0.38411637280434002</v>
      </c>
      <c r="C4734" s="1">
        <v>1.9795204656743701E-2</v>
      </c>
      <c r="D4734" s="1">
        <v>0.796615150592623</v>
      </c>
      <c r="E4734" s="1">
        <v>0.125984680411515</v>
      </c>
      <c r="F4734" s="1">
        <v>0.36435666013743301</v>
      </c>
      <c r="G4734" s="1">
        <v>0.33882979433459498</v>
      </c>
      <c r="H4734" s="1">
        <v>0.43317121163776701</v>
      </c>
      <c r="I4734" s="1">
        <v>0.221414065444798</v>
      </c>
      <c r="J4734" s="1">
        <v>0.32142673651678799</v>
      </c>
      <c r="K4734" s="1">
        <v>0.32142673651678799</v>
      </c>
    </row>
    <row r="4735" spans="1:11" x14ac:dyDescent="0.3">
      <c r="A4735" t="s">
        <v>47</v>
      </c>
      <c r="B4735" s="1">
        <v>0.39040371166717702</v>
      </c>
      <c r="C4735" s="1">
        <v>1.9769566127992098E-2</v>
      </c>
      <c r="D4735" s="1">
        <v>0.79130698898215901</v>
      </c>
      <c r="E4735" s="1">
        <v>0.120942100474853</v>
      </c>
      <c r="F4735" s="1">
        <v>0.35258513727145202</v>
      </c>
      <c r="G4735" s="1">
        <v>0.33901369995337899</v>
      </c>
      <c r="H4735" s="1">
        <v>0.57133307421615498</v>
      </c>
      <c r="I4735" s="1">
        <v>0.35819755314118201</v>
      </c>
      <c r="J4735" s="1">
        <v>0.464284646535087</v>
      </c>
      <c r="K4735" s="1">
        <v>0.464284646535087</v>
      </c>
    </row>
    <row r="4736" spans="1:11" x14ac:dyDescent="0.3">
      <c r="A4736" t="s">
        <v>47</v>
      </c>
      <c r="B4736" s="1">
        <v>0.39085280730159</v>
      </c>
      <c r="C4736" s="1">
        <v>2.0103582684010499E-2</v>
      </c>
      <c r="D4736" s="1">
        <v>0.78879831473749895</v>
      </c>
      <c r="E4736" s="1">
        <v>0.1185567931574</v>
      </c>
      <c r="F4736" s="1">
        <v>0.36996214721646797</v>
      </c>
      <c r="G4736" s="1">
        <v>0.38387645395924802</v>
      </c>
      <c r="H4736" s="1">
        <v>0.43844919319025799</v>
      </c>
      <c r="I4736" s="1">
        <v>0.277549762670115</v>
      </c>
      <c r="J4736" s="1">
        <v>0.46428464694254301</v>
      </c>
      <c r="K4736" s="1">
        <v>0.46428464694254301</v>
      </c>
    </row>
    <row r="4737" spans="1:11" x14ac:dyDescent="0.3">
      <c r="A4737" t="s">
        <v>47</v>
      </c>
      <c r="B4737" s="1">
        <v>0.38456546843699801</v>
      </c>
      <c r="C4737" s="1">
        <v>1.9563377622890201E-2</v>
      </c>
      <c r="D4737" s="1">
        <v>0.79954616924622601</v>
      </c>
      <c r="E4737" s="1">
        <v>0.12307841403860501</v>
      </c>
      <c r="F4737" s="1">
        <v>0.35678925258072502</v>
      </c>
      <c r="G4737" s="1">
        <v>0.46603118066414201</v>
      </c>
      <c r="H4737" s="1">
        <v>0.49745028352837201</v>
      </c>
      <c r="I4737" s="1">
        <v>0.23676362430855399</v>
      </c>
      <c r="J4737" s="1">
        <v>0.678571251585252</v>
      </c>
      <c r="K4737" s="1">
        <v>0.678571251585252</v>
      </c>
    </row>
    <row r="4738" spans="1:11" x14ac:dyDescent="0.3">
      <c r="A4738" t="s">
        <v>47</v>
      </c>
      <c r="B4738" s="1">
        <v>0.38681094660288901</v>
      </c>
      <c r="C4738" s="1">
        <v>2.0006988086571399E-2</v>
      </c>
      <c r="D4738" s="1">
        <v>0.79519490784228697</v>
      </c>
      <c r="E4738" s="1">
        <v>0.119660195407293</v>
      </c>
      <c r="F4738" s="1">
        <v>0.34978239373192699</v>
      </c>
      <c r="G4738" s="1">
        <v>0.34815789599875402</v>
      </c>
      <c r="H4738" s="1">
        <v>0.61452802494230996</v>
      </c>
      <c r="I4738" s="1">
        <v>0.30847852945073601</v>
      </c>
      <c r="J4738" s="1">
        <v>0.42857021137883999</v>
      </c>
      <c r="K4738" s="1">
        <v>0.42857021137883999</v>
      </c>
    </row>
    <row r="4739" spans="1:11" x14ac:dyDescent="0.3">
      <c r="A4739" t="s">
        <v>47</v>
      </c>
      <c r="B4739" s="1">
        <v>0.39130190293421602</v>
      </c>
      <c r="C4739" s="1">
        <v>2.0025843388000699E-2</v>
      </c>
      <c r="D4739" s="1">
        <v>0.79056518109890705</v>
      </c>
      <c r="E4739" s="1">
        <v>0.11663595645498299</v>
      </c>
      <c r="F4739" s="1">
        <v>0.346419101484504</v>
      </c>
      <c r="G4739" s="1">
        <v>0.49128755231124699</v>
      </c>
      <c r="H4739" s="1">
        <v>0.55657591533383199</v>
      </c>
      <c r="I4739" s="1">
        <v>0.22232201609018801</v>
      </c>
      <c r="J4739" s="1">
        <v>0.49999891900024301</v>
      </c>
      <c r="K4739" s="1">
        <v>0.49999891900024301</v>
      </c>
    </row>
    <row r="4740" spans="1:11" x14ac:dyDescent="0.3">
      <c r="A4740" t="s">
        <v>47</v>
      </c>
      <c r="B4740" s="1">
        <v>0.39040371166717702</v>
      </c>
      <c r="C4740" s="1">
        <v>1.98477195294521E-2</v>
      </c>
      <c r="D4740" s="1">
        <v>0.79016905015337502</v>
      </c>
      <c r="E4740" s="1">
        <v>0.121187676777832</v>
      </c>
      <c r="F4740" s="1">
        <v>0.333806755556674</v>
      </c>
      <c r="G4740" s="1">
        <v>0.426491472624354</v>
      </c>
      <c r="H4740" s="1">
        <v>0.67242058030505802</v>
      </c>
      <c r="I4740" s="1">
        <v>0.27497985265363001</v>
      </c>
      <c r="J4740" s="1">
        <v>0.46428464633551703</v>
      </c>
      <c r="K4740" s="1">
        <v>0.46428464633551703</v>
      </c>
    </row>
    <row r="4741" spans="1:11" x14ac:dyDescent="0.3">
      <c r="A4741" t="s">
        <v>47</v>
      </c>
      <c r="B4741" s="1">
        <v>0.38546365970446</v>
      </c>
      <c r="C4741" s="1">
        <v>1.9749806096176801E-2</v>
      </c>
      <c r="D4741" s="1">
        <v>0.79693219316118302</v>
      </c>
      <c r="E4741" s="1">
        <v>0.122330963224245</v>
      </c>
      <c r="F4741" s="1">
        <v>0.35342596033330997</v>
      </c>
      <c r="G4741" s="1">
        <v>0.54273004067826702</v>
      </c>
      <c r="H4741" s="1">
        <v>0.54914326116162604</v>
      </c>
      <c r="I4741" s="1">
        <v>0.246338661803991</v>
      </c>
      <c r="J4741" s="1">
        <v>0.57142794869429003</v>
      </c>
      <c r="K4741" s="1">
        <v>0.57142794869429003</v>
      </c>
    </row>
    <row r="4742" spans="1:11" x14ac:dyDescent="0.3">
      <c r="A4742" t="s">
        <v>47</v>
      </c>
      <c r="B4742" s="1">
        <v>0.38456546843699801</v>
      </c>
      <c r="C4742" s="1">
        <v>1.96713421156288E-2</v>
      </c>
      <c r="D4742" s="1">
        <v>0.79798608566878404</v>
      </c>
      <c r="E4742" s="1">
        <v>0.12597348661896601</v>
      </c>
      <c r="F4742" s="1">
        <v>0.34950211937798198</v>
      </c>
      <c r="G4742" s="1">
        <v>0.38193522798312801</v>
      </c>
      <c r="H4742" s="1">
        <v>0.56944535621631098</v>
      </c>
      <c r="I4742" s="1">
        <v>0.285965288048388</v>
      </c>
      <c r="J4742" s="1">
        <v>0.49999908080158501</v>
      </c>
      <c r="K4742" s="1">
        <v>0.49999908080158501</v>
      </c>
    </row>
    <row r="4743" spans="1:11" x14ac:dyDescent="0.3">
      <c r="A4743" t="s">
        <v>47</v>
      </c>
      <c r="B4743" s="1">
        <v>0.38621215242603302</v>
      </c>
      <c r="C4743" s="1">
        <v>2.00706117880999E-2</v>
      </c>
      <c r="D4743" s="1">
        <v>0.79628854449212505</v>
      </c>
      <c r="E4743" s="1">
        <v>0.120141469553882</v>
      </c>
      <c r="F4743" s="1">
        <v>0.36884104980066201</v>
      </c>
      <c r="G4743" s="1">
        <v>0.52369580913353297</v>
      </c>
      <c r="H4743" s="1">
        <v>0.46592002201754701</v>
      </c>
      <c r="I4743" s="1">
        <v>0.224667016085697</v>
      </c>
      <c r="J4743" s="1">
        <v>0.39285577742001399</v>
      </c>
      <c r="K4743" s="1">
        <v>0.39285577742001399</v>
      </c>
    </row>
    <row r="4744" spans="1:11" x14ac:dyDescent="0.3">
      <c r="A4744" t="s">
        <v>47</v>
      </c>
      <c r="B4744" s="1">
        <v>0.38456546843699801</v>
      </c>
      <c r="C4744" s="1">
        <v>1.97406327602224E-2</v>
      </c>
      <c r="D4744" s="1">
        <v>0.79708935165668804</v>
      </c>
      <c r="E4744" s="1">
        <v>0.12468659754596</v>
      </c>
      <c r="F4744" s="1">
        <v>0.37276489075597902</v>
      </c>
      <c r="G4744" s="1">
        <v>0.44784495836160298</v>
      </c>
      <c r="H4744" s="1">
        <v>0.38169390169409501</v>
      </c>
      <c r="I4744" s="1">
        <v>0.20028204136499</v>
      </c>
      <c r="J4744" s="1">
        <v>0.49999908024445</v>
      </c>
      <c r="K4744" s="1">
        <v>0.49999908024445</v>
      </c>
    </row>
    <row r="4745" spans="1:11" x14ac:dyDescent="0.3">
      <c r="A4745" t="s">
        <v>47</v>
      </c>
      <c r="B4745" s="1">
        <v>0.38486486552591398</v>
      </c>
      <c r="C4745" s="1">
        <v>1.9865638592471899E-2</v>
      </c>
      <c r="D4745" s="1">
        <v>0.79511775934686801</v>
      </c>
      <c r="E4745" s="1">
        <v>0.119403518717345</v>
      </c>
      <c r="F4745" s="1">
        <v>0.35202458856354801</v>
      </c>
      <c r="G4745" s="1">
        <v>0.50003328618258602</v>
      </c>
      <c r="H4745" s="1">
        <v>0.63670146197803001</v>
      </c>
      <c r="I4745" s="1">
        <v>0.29120982624970798</v>
      </c>
      <c r="J4745" s="1">
        <v>0.35714134378548701</v>
      </c>
      <c r="K4745" s="1">
        <v>0.35714134378548701</v>
      </c>
    </row>
    <row r="4746" spans="1:11" x14ac:dyDescent="0.3">
      <c r="A4746" t="s">
        <v>47</v>
      </c>
      <c r="B4746" s="1">
        <v>0.38486486552591398</v>
      </c>
      <c r="C4746" s="1">
        <v>2.01226585416036E-2</v>
      </c>
      <c r="D4746" s="1">
        <v>0.79495475893942402</v>
      </c>
      <c r="E4746" s="1">
        <v>0.119989246132782</v>
      </c>
      <c r="F4746" s="1">
        <v>0.38313504185219999</v>
      </c>
      <c r="G4746" s="1">
        <v>0.51507267900805498</v>
      </c>
      <c r="H4746" s="1">
        <v>0.31478053995002397</v>
      </c>
      <c r="I4746" s="1">
        <v>0.20556029404999701</v>
      </c>
      <c r="J4746" s="1">
        <v>0.28571247582625597</v>
      </c>
      <c r="K4746" s="1">
        <v>0.28571247582625597</v>
      </c>
    </row>
    <row r="4747" spans="1:11" x14ac:dyDescent="0.3">
      <c r="A4747" t="s">
        <v>47</v>
      </c>
      <c r="B4747" s="1">
        <v>0.38755943932446302</v>
      </c>
      <c r="C4747" s="1">
        <v>2.00729883932932E-2</v>
      </c>
      <c r="D4747" s="1">
        <v>0.79695313195672401</v>
      </c>
      <c r="E4747" s="1">
        <v>0.11941168777409</v>
      </c>
      <c r="F4747" s="1">
        <v>0.36968187286250798</v>
      </c>
      <c r="G4747" s="1">
        <v>0.41473173000063301</v>
      </c>
      <c r="H4747" s="1">
        <v>0.37880142877582401</v>
      </c>
      <c r="I4747" s="1">
        <v>0.25544288747645</v>
      </c>
      <c r="J4747" s="1">
        <v>0.53571351549216795</v>
      </c>
      <c r="K4747" s="1">
        <v>0.53571351549216795</v>
      </c>
    </row>
    <row r="4748" spans="1:11" x14ac:dyDescent="0.3">
      <c r="A4748" t="s">
        <v>47</v>
      </c>
      <c r="B4748" s="1">
        <v>0.38965521894560401</v>
      </c>
      <c r="C4748" s="1">
        <v>1.9740250162795299E-2</v>
      </c>
      <c r="D4748" s="1">
        <v>0.79165130679074003</v>
      </c>
      <c r="E4748" s="1">
        <v>0.12195798989126699</v>
      </c>
      <c r="F4748" s="1">
        <v>0.33660949909619498</v>
      </c>
      <c r="G4748" s="1">
        <v>0.42317095450731601</v>
      </c>
      <c r="H4748" s="1">
        <v>0.67565214621318304</v>
      </c>
      <c r="I4748" s="1">
        <v>0.313132530055936</v>
      </c>
      <c r="J4748" s="1">
        <v>0.60714238364265405</v>
      </c>
      <c r="K4748" s="1">
        <v>0.60714238364265405</v>
      </c>
    </row>
    <row r="4749" spans="1:11" x14ac:dyDescent="0.3">
      <c r="A4749" t="s">
        <v>47</v>
      </c>
      <c r="B4749" s="1">
        <v>0.38531396115857203</v>
      </c>
      <c r="C4749" s="1">
        <v>1.9677252120588701E-2</v>
      </c>
      <c r="D4749" s="1">
        <v>0.79702986915333995</v>
      </c>
      <c r="E4749" s="1">
        <v>0.12283380698228499</v>
      </c>
      <c r="F4749" s="1">
        <v>0.37220434204807701</v>
      </c>
      <c r="G4749" s="1">
        <v>0.52803802513272602</v>
      </c>
      <c r="H4749" s="1">
        <v>0.46457835018686999</v>
      </c>
      <c r="I4749" s="1">
        <v>0.181018716863833</v>
      </c>
      <c r="J4749" s="1">
        <v>0.49999890747507802</v>
      </c>
      <c r="K4749" s="1">
        <v>0.49999890747507802</v>
      </c>
    </row>
    <row r="4750" spans="1:11" x14ac:dyDescent="0.3">
      <c r="A4750" t="s">
        <v>47</v>
      </c>
      <c r="B4750" s="1">
        <v>0.390254013123012</v>
      </c>
      <c r="C4750" s="1">
        <v>2.00387796821778E-2</v>
      </c>
      <c r="D4750" s="1">
        <v>0.78766405880545198</v>
      </c>
      <c r="E4750" s="1">
        <v>0.11935502991276301</v>
      </c>
      <c r="F4750" s="1">
        <v>0.36463693449137702</v>
      </c>
      <c r="G4750" s="1">
        <v>0.50019675784373496</v>
      </c>
      <c r="H4750" s="1">
        <v>0.42788628595135098</v>
      </c>
      <c r="I4750" s="1">
        <v>0.23298142266692001</v>
      </c>
      <c r="J4750" s="1">
        <v>0.571427948062318</v>
      </c>
      <c r="K4750" s="1">
        <v>0.571427948062318</v>
      </c>
    </row>
    <row r="4751" spans="1:11" x14ac:dyDescent="0.3">
      <c r="A4751" t="s">
        <v>47</v>
      </c>
      <c r="B4751" s="1">
        <v>0.385912755337118</v>
      </c>
      <c r="C4751" s="1">
        <v>1.9603262279363098E-2</v>
      </c>
      <c r="D4751" s="1">
        <v>0.79691656901215502</v>
      </c>
      <c r="E4751" s="1">
        <v>0.122152241618375</v>
      </c>
      <c r="F4751" s="1">
        <v>0.36884104980066201</v>
      </c>
      <c r="G4751" s="1">
        <v>0.36092911952582402</v>
      </c>
      <c r="H4751" s="1">
        <v>0.345965729791542</v>
      </c>
      <c r="I4751" s="1">
        <v>0.266285463291979</v>
      </c>
      <c r="J4751" s="1">
        <v>0.75000012011824702</v>
      </c>
      <c r="K4751" s="1">
        <v>0.75000012011824702</v>
      </c>
    </row>
    <row r="4752" spans="1:11" x14ac:dyDescent="0.3">
      <c r="A4752" t="s">
        <v>47</v>
      </c>
      <c r="B4752" s="1">
        <v>0.387260042235548</v>
      </c>
      <c r="C4752" s="1">
        <v>1.9861128443980101E-2</v>
      </c>
      <c r="D4752" s="1">
        <v>0.79679147842768505</v>
      </c>
      <c r="E4752" s="1">
        <v>0.119198087658451</v>
      </c>
      <c r="F4752" s="1">
        <v>0.36519748319927903</v>
      </c>
      <c r="G4752" s="1">
        <v>0.524799242846263</v>
      </c>
      <c r="H4752" s="1">
        <v>0.464584145068698</v>
      </c>
      <c r="I4752" s="1">
        <v>0.17540358249583601</v>
      </c>
      <c r="J4752" s="1">
        <v>0.57142794893543802</v>
      </c>
      <c r="K4752" s="1">
        <v>0.57142794893543802</v>
      </c>
    </row>
    <row r="4753" spans="1:11" x14ac:dyDescent="0.3">
      <c r="A4753" t="s">
        <v>47</v>
      </c>
      <c r="B4753" s="1">
        <v>0.39085280730159</v>
      </c>
      <c r="C4753" s="1">
        <v>1.9832060041824501E-2</v>
      </c>
      <c r="D4753" s="1">
        <v>0.791584072364516</v>
      </c>
      <c r="E4753" s="1">
        <v>0.121945225894876</v>
      </c>
      <c r="F4753" s="1">
        <v>0.35342596033330997</v>
      </c>
      <c r="G4753" s="1">
        <v>0.41471129604298201</v>
      </c>
      <c r="H4753" s="1">
        <v>0.518478044528212</v>
      </c>
      <c r="I4753" s="1">
        <v>0.27061460322244202</v>
      </c>
      <c r="J4753" s="1">
        <v>0.46428464656835</v>
      </c>
      <c r="K4753" s="1">
        <v>0.46428464656835</v>
      </c>
    </row>
    <row r="4754" spans="1:11" x14ac:dyDescent="0.3">
      <c r="A4754" t="s">
        <v>47</v>
      </c>
      <c r="B4754" s="1">
        <v>0.39010431457884698</v>
      </c>
      <c r="C4754" s="1">
        <v>1.988338211079E-2</v>
      </c>
      <c r="D4754" s="1">
        <v>0.79627478944157104</v>
      </c>
      <c r="E4754" s="1">
        <v>0.120849979717454</v>
      </c>
      <c r="F4754" s="1">
        <v>0.34922184502402498</v>
      </c>
      <c r="G4754" s="1">
        <v>0.50348662502430197</v>
      </c>
      <c r="H4754" s="1">
        <v>0.59622318885632297</v>
      </c>
      <c r="I4754" s="1">
        <v>0.19349067069047099</v>
      </c>
      <c r="J4754" s="1">
        <v>0.46428464694254301</v>
      </c>
      <c r="K4754" s="1">
        <v>0.46428464694254301</v>
      </c>
    </row>
    <row r="4755" spans="1:11" x14ac:dyDescent="0.3">
      <c r="A4755" t="s">
        <v>47</v>
      </c>
      <c r="B4755" s="1">
        <v>0.38456546843699801</v>
      </c>
      <c r="C4755" s="1">
        <v>1.9971870143923799E-2</v>
      </c>
      <c r="D4755" s="1">
        <v>0.79642309919737497</v>
      </c>
      <c r="E4755" s="1">
        <v>0.12519097826001199</v>
      </c>
      <c r="F4755" s="1">
        <v>0.34333608359103301</v>
      </c>
      <c r="G4755" s="1">
        <v>0.30861818795896701</v>
      </c>
      <c r="H4755" s="1">
        <v>0.582418629071905</v>
      </c>
      <c r="I4755" s="1">
        <v>0.31090114490687598</v>
      </c>
      <c r="J4755" s="1">
        <v>0.42857003747857197</v>
      </c>
      <c r="K4755" s="1">
        <v>0.42857003747857197</v>
      </c>
    </row>
    <row r="4756" spans="1:11" x14ac:dyDescent="0.3">
      <c r="A4756" t="s">
        <v>47</v>
      </c>
      <c r="B4756" s="1">
        <v>0.38950552040143799</v>
      </c>
      <c r="C4756" s="1">
        <v>1.99780187096322E-2</v>
      </c>
      <c r="D4756" s="1">
        <v>0.78762344378537097</v>
      </c>
      <c r="E4756" s="1">
        <v>0.11738063989391199</v>
      </c>
      <c r="F4756" s="1">
        <v>0.35791034999653998</v>
      </c>
      <c r="G4756" s="1">
        <v>0.29687887929289902</v>
      </c>
      <c r="H4756" s="1">
        <v>0.54801971913793601</v>
      </c>
      <c r="I4756" s="1">
        <v>0.31507765534770099</v>
      </c>
      <c r="J4756" s="1">
        <v>0.35714118070357198</v>
      </c>
      <c r="K4756" s="1">
        <v>0.35714118070357198</v>
      </c>
    </row>
    <row r="4757" spans="1:11" x14ac:dyDescent="0.3">
      <c r="A4757" t="s">
        <v>47</v>
      </c>
      <c r="B4757" s="1">
        <v>0.38636185097023101</v>
      </c>
      <c r="C4757" s="1">
        <v>1.9790239892485802E-2</v>
      </c>
      <c r="D4757" s="1">
        <v>0.79959111744626599</v>
      </c>
      <c r="E4757" s="1">
        <v>0.122730944696833</v>
      </c>
      <c r="F4757" s="1">
        <v>0.39770930825770301</v>
      </c>
      <c r="G4757" s="1">
        <v>0.122475050807329</v>
      </c>
      <c r="H4757" s="1">
        <v>0.27411026552519102</v>
      </c>
      <c r="I4757" s="1">
        <v>0.38648772537999398</v>
      </c>
      <c r="J4757" s="1">
        <v>0.464284646876019</v>
      </c>
      <c r="K4757" s="1">
        <v>0.464284646876019</v>
      </c>
    </row>
    <row r="4758" spans="1:11" x14ac:dyDescent="0.3">
      <c r="A4758" t="s">
        <v>47</v>
      </c>
      <c r="B4758" s="1">
        <v>0.39115220439005099</v>
      </c>
      <c r="C4758" s="1">
        <v>1.98543632212425E-2</v>
      </c>
      <c r="D4758" s="1">
        <v>0.79407233434221403</v>
      </c>
      <c r="E4758" s="1">
        <v>0.118211590817935</v>
      </c>
      <c r="F4758" s="1">
        <v>0.37472681123364299</v>
      </c>
      <c r="G4758" s="1">
        <v>0.325956401019317</v>
      </c>
      <c r="H4758" s="1">
        <v>0.36870893933504301</v>
      </c>
      <c r="I4758" s="1">
        <v>0.30300708526970799</v>
      </c>
      <c r="J4758" s="1">
        <v>0.32142690947741198</v>
      </c>
      <c r="K4758" s="1">
        <v>0.32142690947741198</v>
      </c>
    </row>
    <row r="4759" spans="1:11" x14ac:dyDescent="0.3">
      <c r="A4759" t="s">
        <v>47</v>
      </c>
      <c r="B4759" s="1">
        <v>0.38396667426014203</v>
      </c>
      <c r="C4759" s="1">
        <v>1.9758866903476099E-2</v>
      </c>
      <c r="D4759" s="1">
        <v>0.79761579277234895</v>
      </c>
      <c r="E4759" s="1">
        <v>0.123823080508906</v>
      </c>
      <c r="F4759" s="1">
        <v>0.37416626252574098</v>
      </c>
      <c r="G4759" s="1">
        <v>0.45384232492990301</v>
      </c>
      <c r="H4759" s="1">
        <v>0.35394364399684602</v>
      </c>
      <c r="I4759" s="1">
        <v>0.21677141717319201</v>
      </c>
      <c r="J4759" s="1">
        <v>0.60714238298573198</v>
      </c>
      <c r="K4759" s="1">
        <v>0.60714238298573198</v>
      </c>
    </row>
    <row r="4760" spans="1:11" x14ac:dyDescent="0.3">
      <c r="A4760" t="s">
        <v>47</v>
      </c>
      <c r="B4760" s="1">
        <v>0.387260042235548</v>
      </c>
      <c r="C4760" s="1">
        <v>2.00069610796943E-2</v>
      </c>
      <c r="D4760" s="1">
        <v>0.79350907261287895</v>
      </c>
      <c r="E4760" s="1">
        <v>0.120575375695335</v>
      </c>
      <c r="F4760" s="1">
        <v>0.36659885496904199</v>
      </c>
      <c r="G4760" s="1">
        <v>0.34929198064795502</v>
      </c>
      <c r="H4760" s="1">
        <v>0.388954748957341</v>
      </c>
      <c r="I4760" s="1">
        <v>0.22138827610152201</v>
      </c>
      <c r="J4760" s="1">
        <v>0.35714134306204498</v>
      </c>
      <c r="K4760" s="1">
        <v>0.35714134306204498</v>
      </c>
    </row>
    <row r="4761" spans="1:11" x14ac:dyDescent="0.3">
      <c r="A4761" t="s">
        <v>47</v>
      </c>
      <c r="B4761" s="1">
        <v>0.39324798401005401</v>
      </c>
      <c r="C4761" s="1">
        <v>2.00865233399148E-2</v>
      </c>
      <c r="D4761" s="1">
        <v>0.78711005367435405</v>
      </c>
      <c r="E4761" s="1">
        <v>0.11635790610017201</v>
      </c>
      <c r="F4761" s="1">
        <v>0.36155391659791197</v>
      </c>
      <c r="G4761" s="1">
        <v>0.29191342758557198</v>
      </c>
      <c r="H4761" s="1">
        <v>0.37023140677059202</v>
      </c>
      <c r="I4761" s="1">
        <v>0.25711292856587697</v>
      </c>
      <c r="J4761" s="1">
        <v>0.46428464479716602</v>
      </c>
      <c r="K4761" s="1">
        <v>0.46428464479716602</v>
      </c>
    </row>
    <row r="4762" spans="1:11" x14ac:dyDescent="0.3">
      <c r="A4762" t="s">
        <v>47</v>
      </c>
      <c r="B4762" s="1">
        <v>0.38800853495712101</v>
      </c>
      <c r="C4762" s="1">
        <v>2.0093036498465298E-2</v>
      </c>
      <c r="D4762" s="1">
        <v>0.79431558793905499</v>
      </c>
      <c r="E4762" s="1">
        <v>0.11778849299454899</v>
      </c>
      <c r="F4762" s="1">
        <v>0.34894157067006898</v>
      </c>
      <c r="G4762" s="1">
        <v>0.38179219027963401</v>
      </c>
      <c r="H4762" s="1">
        <v>0.54430218434718203</v>
      </c>
      <c r="I4762" s="1">
        <v>0.32506104961634302</v>
      </c>
      <c r="J4762" s="1">
        <v>0.42857021110443</v>
      </c>
      <c r="K4762" s="1">
        <v>0.42857021110443</v>
      </c>
    </row>
    <row r="4763" spans="1:11" x14ac:dyDescent="0.3">
      <c r="A4763" t="s">
        <v>47</v>
      </c>
      <c r="B4763" s="1">
        <v>0.385912755337118</v>
      </c>
      <c r="C4763" s="1">
        <v>1.9755540556434699E-2</v>
      </c>
      <c r="D4763" s="1">
        <v>0.79673961791792702</v>
      </c>
      <c r="E4763" s="1">
        <v>0.123872622001246</v>
      </c>
      <c r="F4763" s="1">
        <v>0.36155391659791197</v>
      </c>
      <c r="G4763" s="1">
        <v>0.49857225821109402</v>
      </c>
      <c r="H4763" s="1">
        <v>0.43776699152139198</v>
      </c>
      <c r="I4763" s="1">
        <v>0.25018451232366901</v>
      </c>
      <c r="J4763" s="1">
        <v>0.35714117052550498</v>
      </c>
      <c r="K4763" s="1">
        <v>0.35714117052550498</v>
      </c>
    </row>
    <row r="4764" spans="1:11" x14ac:dyDescent="0.3">
      <c r="A4764" t="s">
        <v>47</v>
      </c>
      <c r="B4764" s="1">
        <v>0.39100250584575602</v>
      </c>
      <c r="C4764" s="1">
        <v>2.0143741910401601E-2</v>
      </c>
      <c r="D4764" s="1">
        <v>0.78975043200221995</v>
      </c>
      <c r="E4764" s="1">
        <v>0.118195182317199</v>
      </c>
      <c r="F4764" s="1">
        <v>0.35286541162539797</v>
      </c>
      <c r="G4764" s="1">
        <v>0.53190004312731098</v>
      </c>
      <c r="H4764" s="1">
        <v>0.51463291860376703</v>
      </c>
      <c r="I4764" s="1">
        <v>0.21011269506643901</v>
      </c>
      <c r="J4764" s="1">
        <v>0.28571231108957501</v>
      </c>
      <c r="K4764" s="1">
        <v>0.28571231108957501</v>
      </c>
    </row>
    <row r="4765" spans="1:11" x14ac:dyDescent="0.3">
      <c r="A4765" t="s">
        <v>47</v>
      </c>
      <c r="B4765" s="1">
        <v>0.38411637280434002</v>
      </c>
      <c r="C4765" s="1">
        <v>1.9642120674502401E-2</v>
      </c>
      <c r="D4765" s="1">
        <v>0.79900984288530896</v>
      </c>
      <c r="E4765" s="1">
        <v>0.123486195090076</v>
      </c>
      <c r="F4765" s="1">
        <v>0.35454705774911699</v>
      </c>
      <c r="G4765" s="1">
        <v>0.542321361525398</v>
      </c>
      <c r="H4765" s="1">
        <v>0.57161139459948496</v>
      </c>
      <c r="I4765" s="1">
        <v>0.22611275980348899</v>
      </c>
      <c r="J4765" s="1">
        <v>0.49999890675995301</v>
      </c>
      <c r="K4765" s="1">
        <v>0.49999890675995301</v>
      </c>
    </row>
    <row r="4766" spans="1:11" x14ac:dyDescent="0.3">
      <c r="A4766" t="s">
        <v>47</v>
      </c>
      <c r="B4766" s="1">
        <v>0.39115220439005099</v>
      </c>
      <c r="C4766" s="1">
        <v>1.99115682882905E-2</v>
      </c>
      <c r="D4766" s="1">
        <v>0.78989880217514696</v>
      </c>
      <c r="E4766" s="1">
        <v>0.118474045882847</v>
      </c>
      <c r="F4766" s="1">
        <v>0.34193471182127499</v>
      </c>
      <c r="G4766" s="1">
        <v>0.3975876395379</v>
      </c>
      <c r="H4766" s="1">
        <v>0.54357542599999298</v>
      </c>
      <c r="I4766" s="1">
        <v>0.26852285744458598</v>
      </c>
      <c r="J4766" s="1">
        <v>0.42857021196923301</v>
      </c>
      <c r="K4766" s="1">
        <v>0.42857021196923301</v>
      </c>
    </row>
    <row r="4767" spans="1:11" x14ac:dyDescent="0.3">
      <c r="A4767" t="s">
        <v>47</v>
      </c>
      <c r="B4767" s="1">
        <v>0.38800853495712101</v>
      </c>
      <c r="C4767" s="1">
        <v>2.0197778170525201E-2</v>
      </c>
      <c r="D4767" s="1">
        <v>0.78951163189374296</v>
      </c>
      <c r="E4767" s="1">
        <v>0.117749092168789</v>
      </c>
      <c r="F4767" s="1">
        <v>0.35931172176629</v>
      </c>
      <c r="G4767" s="1">
        <v>0.43177365067514401</v>
      </c>
      <c r="H4767" s="1">
        <v>0.48226036460987298</v>
      </c>
      <c r="I4767" s="1">
        <v>0.18483208347865501</v>
      </c>
      <c r="J4767" s="1">
        <v>0.49999908063527398</v>
      </c>
      <c r="K4767" s="1">
        <v>0.49999908063527398</v>
      </c>
    </row>
    <row r="4768" spans="1:11" x14ac:dyDescent="0.3">
      <c r="A4768" t="s">
        <v>47</v>
      </c>
      <c r="B4768" s="1">
        <v>0.38531396115857203</v>
      </c>
      <c r="C4768" s="1">
        <v>1.9699811865340099E-2</v>
      </c>
      <c r="D4768" s="1">
        <v>0.79757049295740401</v>
      </c>
      <c r="E4768" s="1">
        <v>0.119457911722545</v>
      </c>
      <c r="F4768" s="1">
        <v>0.36603830626114098</v>
      </c>
      <c r="G4768" s="1">
        <v>0.40343175142388799</v>
      </c>
      <c r="H4768" s="1">
        <v>0.43822341807824999</v>
      </c>
      <c r="I4768" s="1">
        <v>0.27892756699279198</v>
      </c>
      <c r="J4768" s="1">
        <v>0.49999907971226698</v>
      </c>
      <c r="K4768" s="1">
        <v>0.49999907971226698</v>
      </c>
    </row>
    <row r="4769" spans="1:11" x14ac:dyDescent="0.3">
      <c r="A4769" t="s">
        <v>47</v>
      </c>
      <c r="B4769" s="1">
        <v>0.39160130002313098</v>
      </c>
      <c r="C4769" s="1">
        <v>2.01673639256559E-2</v>
      </c>
      <c r="D4769" s="1">
        <v>0.78782782084912195</v>
      </c>
      <c r="E4769" s="1">
        <v>0.11849393332461899</v>
      </c>
      <c r="F4769" s="1">
        <v>0.38649833409962298</v>
      </c>
      <c r="G4769" s="1">
        <v>0.33027818306087398</v>
      </c>
      <c r="H4769" s="1">
        <v>0.25212891600188098</v>
      </c>
      <c r="I4769" s="1">
        <v>0.29737738546213599</v>
      </c>
      <c r="J4769" s="1">
        <v>0.39285561357308202</v>
      </c>
      <c r="K4769" s="1">
        <v>0.39285561357308202</v>
      </c>
    </row>
    <row r="4770" spans="1:11" x14ac:dyDescent="0.3">
      <c r="A4770" t="s">
        <v>47</v>
      </c>
      <c r="B4770" s="1">
        <v>0.38905642476878</v>
      </c>
      <c r="C4770" s="1">
        <v>2.02376853327291E-2</v>
      </c>
      <c r="D4770" s="1">
        <v>0.78726547568268002</v>
      </c>
      <c r="E4770" s="1">
        <v>0.117862787753297</v>
      </c>
      <c r="F4770" s="1">
        <v>0.37108324463227099</v>
      </c>
      <c r="G4770" s="1">
        <v>0.37008353255002002</v>
      </c>
      <c r="H4770" s="1">
        <v>0.389818281824373</v>
      </c>
      <c r="I4770" s="1">
        <v>0.29481147677601399</v>
      </c>
      <c r="J4770" s="1">
        <v>0.46428464606110798</v>
      </c>
      <c r="K4770" s="1">
        <v>0.46428464606110798</v>
      </c>
    </row>
    <row r="4771" spans="1:11" x14ac:dyDescent="0.3">
      <c r="A4771" t="s">
        <v>47</v>
      </c>
      <c r="B4771" s="1">
        <v>0.39130190293421602</v>
      </c>
      <c r="C4771" s="1">
        <v>1.99186846004317E-2</v>
      </c>
      <c r="D4771" s="1">
        <v>0.78839804719464102</v>
      </c>
      <c r="E4771" s="1">
        <v>0.116827897339727</v>
      </c>
      <c r="F4771" s="1">
        <v>0.35847089870444099</v>
      </c>
      <c r="G4771" s="1">
        <v>0.53594596674067996</v>
      </c>
      <c r="H4771" s="1">
        <v>0.49856863309969701</v>
      </c>
      <c r="I4771" s="1">
        <v>0.204320079462709</v>
      </c>
      <c r="J4771" s="1">
        <v>0.49999908115083003</v>
      </c>
      <c r="K4771" s="1">
        <v>0.49999908115083003</v>
      </c>
    </row>
    <row r="4772" spans="1:11" x14ac:dyDescent="0.3">
      <c r="A4772" t="s">
        <v>47</v>
      </c>
      <c r="B4772" s="1">
        <v>0.38845763059150201</v>
      </c>
      <c r="C4772" s="1">
        <v>2.02161743550421E-2</v>
      </c>
      <c r="D4772" s="1">
        <v>0.78707485688122603</v>
      </c>
      <c r="E4772" s="1">
        <v>0.11964958334362499</v>
      </c>
      <c r="F4772" s="1">
        <v>0.37472681123364299</v>
      </c>
      <c r="G4772" s="1">
        <v>0.39910996938233001</v>
      </c>
      <c r="H4772" s="1">
        <v>0.35347420409906199</v>
      </c>
      <c r="I4772" s="1">
        <v>0.23559718734760399</v>
      </c>
      <c r="J4772" s="1">
        <v>0.32142674695263301</v>
      </c>
      <c r="K4772" s="1">
        <v>0.32142674695263301</v>
      </c>
    </row>
    <row r="4773" spans="1:11" x14ac:dyDescent="0.3">
      <c r="A4773" t="s">
        <v>47</v>
      </c>
      <c r="B4773" s="1">
        <v>0.39190069711162401</v>
      </c>
      <c r="C4773" s="1">
        <v>1.9852837332680801E-2</v>
      </c>
      <c r="D4773" s="1">
        <v>0.79342568202718</v>
      </c>
      <c r="E4773" s="1">
        <v>0.121711659712465</v>
      </c>
      <c r="F4773" s="1">
        <v>0.35566815516491901</v>
      </c>
      <c r="G4773" s="1">
        <v>0.422874662121488</v>
      </c>
      <c r="H4773" s="1">
        <v>0.49980191572890897</v>
      </c>
      <c r="I4773" s="1">
        <v>0.275639393605556</v>
      </c>
      <c r="J4773" s="1">
        <v>0.42857021069697698</v>
      </c>
      <c r="K4773" s="1">
        <v>0.42857021069697698</v>
      </c>
    </row>
    <row r="4774" spans="1:11" x14ac:dyDescent="0.3">
      <c r="A4774" t="s">
        <v>47</v>
      </c>
      <c r="B4774" s="1">
        <v>0.38426607134850499</v>
      </c>
      <c r="C4774" s="1">
        <v>1.94609135308072E-2</v>
      </c>
      <c r="D4774" s="1">
        <v>0.79806537424808199</v>
      </c>
      <c r="E4774" s="1">
        <v>0.12505625739040199</v>
      </c>
      <c r="F4774" s="1">
        <v>0.36295528836766999</v>
      </c>
      <c r="G4774" s="1">
        <v>0.41334222088088401</v>
      </c>
      <c r="H4774" s="1">
        <v>0.53390856723033397</v>
      </c>
      <c r="I4774" s="1">
        <v>0.19952165623638099</v>
      </c>
      <c r="J4774" s="1">
        <v>0.57142794999149804</v>
      </c>
      <c r="K4774" s="1">
        <v>0.57142794999149804</v>
      </c>
    </row>
    <row r="4775" spans="1:11" x14ac:dyDescent="0.3">
      <c r="A4775" t="s">
        <v>47</v>
      </c>
      <c r="B4775" s="1">
        <v>0.38965521894560401</v>
      </c>
      <c r="C4775" s="1">
        <v>1.99650419051394E-2</v>
      </c>
      <c r="D4775" s="1">
        <v>0.788434564832597</v>
      </c>
      <c r="E4775" s="1">
        <v>0.118772887677142</v>
      </c>
      <c r="F4775" s="1">
        <v>0.36519748319927903</v>
      </c>
      <c r="G4775" s="1">
        <v>0.55406067019147998</v>
      </c>
      <c r="H4775" s="1">
        <v>0.47586067106805902</v>
      </c>
      <c r="I4775" s="1">
        <v>0.19800637051477399</v>
      </c>
      <c r="J4775" s="1">
        <v>0.49999908106767799</v>
      </c>
      <c r="K4775" s="1">
        <v>0.49999908106767799</v>
      </c>
    </row>
    <row r="4776" spans="1:11" x14ac:dyDescent="0.3">
      <c r="A4776" t="s">
        <v>47</v>
      </c>
      <c r="B4776" s="1">
        <v>0.39145160147899899</v>
      </c>
      <c r="C4776" s="1">
        <v>2.00990230229104E-2</v>
      </c>
      <c r="D4776" s="1">
        <v>0.78871940265881002</v>
      </c>
      <c r="E4776" s="1">
        <v>0.117578792259459</v>
      </c>
      <c r="F4776" s="1">
        <v>0.36043281918210401</v>
      </c>
      <c r="G4776" s="1">
        <v>0.46342585106461798</v>
      </c>
      <c r="H4776" s="1">
        <v>0.42449103343915401</v>
      </c>
      <c r="I4776" s="1">
        <v>0.20827878056013899</v>
      </c>
      <c r="J4776" s="1">
        <v>0.46428448361947999</v>
      </c>
      <c r="K4776" s="1">
        <v>0.46428448361947999</v>
      </c>
    </row>
    <row r="4777" spans="1:11" x14ac:dyDescent="0.3">
      <c r="A4777" t="s">
        <v>47</v>
      </c>
      <c r="B4777" s="1">
        <v>0.38950552040143799</v>
      </c>
      <c r="C4777" s="1">
        <v>2.00424751232075E-2</v>
      </c>
      <c r="D4777" s="1">
        <v>0.79815473579495599</v>
      </c>
      <c r="E4777" s="1">
        <v>0.11754534799093599</v>
      </c>
      <c r="F4777" s="1">
        <v>0.35538788081096201</v>
      </c>
      <c r="G4777" s="1">
        <v>0.45138003303389201</v>
      </c>
      <c r="H4777" s="1">
        <v>0.51511071218645399</v>
      </c>
      <c r="I4777" s="1">
        <v>0.22873739334538001</v>
      </c>
      <c r="J4777" s="1">
        <v>0.53571351535080702</v>
      </c>
      <c r="K4777" s="1">
        <v>0.53571351535080702</v>
      </c>
    </row>
    <row r="4778" spans="1:11" x14ac:dyDescent="0.3">
      <c r="A4778" t="s">
        <v>47</v>
      </c>
      <c r="B4778" s="1">
        <v>0.39010431457884698</v>
      </c>
      <c r="C4778" s="1">
        <v>1.99019133296927E-2</v>
      </c>
      <c r="D4778" s="1">
        <v>0.78966671025528501</v>
      </c>
      <c r="E4778" s="1">
        <v>0.11931909453657701</v>
      </c>
      <c r="F4778" s="1">
        <v>0.34333608359103301</v>
      </c>
      <c r="G4778" s="1">
        <v>0.45126764626684701</v>
      </c>
      <c r="H4778" s="1">
        <v>0.66752916591331701</v>
      </c>
      <c r="I4778" s="1">
        <v>0.33858206469780899</v>
      </c>
      <c r="J4778" s="1">
        <v>0.464284646044478</v>
      </c>
      <c r="K4778" s="1">
        <v>0.464284646044478</v>
      </c>
    </row>
    <row r="4779" spans="1:11" x14ac:dyDescent="0.3">
      <c r="A4779" t="s">
        <v>47</v>
      </c>
      <c r="B4779" s="1">
        <v>0.39040371166717702</v>
      </c>
      <c r="C4779" s="1">
        <v>1.9863833632845902E-2</v>
      </c>
      <c r="D4779" s="1">
        <v>0.79077582542942104</v>
      </c>
      <c r="E4779" s="1">
        <v>0.120418339909619</v>
      </c>
      <c r="F4779" s="1">
        <v>0.37388598817179303</v>
      </c>
      <c r="G4779" s="1">
        <v>0.409868448081528</v>
      </c>
      <c r="H4779" s="1">
        <v>0.37171187491031199</v>
      </c>
      <c r="I4779" s="1">
        <v>0.26753633804344001</v>
      </c>
      <c r="J4779" s="1">
        <v>0.71428568667497805</v>
      </c>
      <c r="K4779" s="1">
        <v>0.71428568667497805</v>
      </c>
    </row>
    <row r="4780" spans="1:11" x14ac:dyDescent="0.3">
      <c r="A4780" t="s">
        <v>47</v>
      </c>
      <c r="B4780" s="1">
        <v>0.38396667426014203</v>
      </c>
      <c r="C4780" s="1">
        <v>1.9791900815433399E-2</v>
      </c>
      <c r="D4780" s="1">
        <v>0.79301066681325905</v>
      </c>
      <c r="E4780" s="1">
        <v>0.123524803295657</v>
      </c>
      <c r="F4780" s="1">
        <v>0.35847089870444099</v>
      </c>
      <c r="G4780" s="1">
        <v>0.59629766064016898</v>
      </c>
      <c r="H4780" s="1">
        <v>0.53832481716666203</v>
      </c>
      <c r="I4780" s="1">
        <v>0.19706575152243799</v>
      </c>
      <c r="J4780" s="1">
        <v>0.49999908118409397</v>
      </c>
      <c r="K4780" s="1">
        <v>0.49999908118409397</v>
      </c>
    </row>
    <row r="4781" spans="1:11" x14ac:dyDescent="0.3">
      <c r="A4781" t="s">
        <v>47</v>
      </c>
      <c r="B4781" s="1">
        <v>0.38815823350300899</v>
      </c>
      <c r="C4781" s="1">
        <v>1.9925409312853599E-2</v>
      </c>
      <c r="D4781" s="1">
        <v>0.79653498705835202</v>
      </c>
      <c r="E4781" s="1">
        <v>0.12068833271661</v>
      </c>
      <c r="F4781" s="1">
        <v>0.36912132415460602</v>
      </c>
      <c r="G4781" s="1">
        <v>0.51298841532844197</v>
      </c>
      <c r="H4781" s="1">
        <v>0.485518819451288</v>
      </c>
      <c r="I4781" s="1">
        <v>0.180812061507197</v>
      </c>
      <c r="J4781" s="1">
        <v>0.571427948677659</v>
      </c>
      <c r="K4781" s="1">
        <v>0.571427948677659</v>
      </c>
    </row>
    <row r="4782" spans="1:11" x14ac:dyDescent="0.3">
      <c r="A4782" t="s">
        <v>47</v>
      </c>
      <c r="B4782" s="1">
        <v>0.38396667426014203</v>
      </c>
      <c r="C4782" s="1">
        <v>1.9702467541597799E-2</v>
      </c>
      <c r="D4782" s="1">
        <v>0.79693544111130699</v>
      </c>
      <c r="E4782" s="1">
        <v>0.124523298354872</v>
      </c>
      <c r="F4782" s="1">
        <v>0.36239473965976898</v>
      </c>
      <c r="G4782" s="1">
        <v>0.43429724444409201</v>
      </c>
      <c r="H4782" s="1">
        <v>0.46162504082792</v>
      </c>
      <c r="I4782" s="1">
        <v>0.23926413326517801</v>
      </c>
      <c r="J4782" s="1">
        <v>0.64285681713581899</v>
      </c>
      <c r="K4782" s="1">
        <v>0.64285681713581899</v>
      </c>
    </row>
    <row r="4783" spans="1:11" x14ac:dyDescent="0.3">
      <c r="A4783" t="s">
        <v>47</v>
      </c>
      <c r="B4783" s="1">
        <v>0.38681094660288901</v>
      </c>
      <c r="C4783" s="1">
        <v>1.9764470830494301E-2</v>
      </c>
      <c r="D4783" s="1">
        <v>0.80023064655659004</v>
      </c>
      <c r="E4783" s="1">
        <v>0.12022096989487301</v>
      </c>
      <c r="F4783" s="1">
        <v>0.36239473965976898</v>
      </c>
      <c r="G4783" s="1">
        <v>0.33371108794493898</v>
      </c>
      <c r="H4783" s="1">
        <v>0.43966300011211301</v>
      </c>
      <c r="I4783" s="1">
        <v>0.29317787209007201</v>
      </c>
      <c r="J4783" s="1">
        <v>0.39285577688782602</v>
      </c>
      <c r="K4783" s="1">
        <v>0.39285577688782602</v>
      </c>
    </row>
    <row r="4784" spans="1:11" x14ac:dyDescent="0.3">
      <c r="A4784" t="s">
        <v>47</v>
      </c>
      <c r="B4784" s="1">
        <v>0.38935582185724099</v>
      </c>
      <c r="C4784" s="1">
        <v>1.9815347285986201E-2</v>
      </c>
      <c r="D4784" s="1">
        <v>0.79081477887194696</v>
      </c>
      <c r="E4784" s="1">
        <v>0.12472654014737899</v>
      </c>
      <c r="F4784" s="1">
        <v>0.35342596033330997</v>
      </c>
      <c r="G4784" s="1">
        <v>0.429342009715586</v>
      </c>
      <c r="H4784" s="1">
        <v>0.549539028296265</v>
      </c>
      <c r="I4784" s="1">
        <v>0.259071055419832</v>
      </c>
      <c r="J4784" s="1">
        <v>0.42857021219375102</v>
      </c>
      <c r="K4784" s="1">
        <v>0.42857021219375102</v>
      </c>
    </row>
    <row r="4785" spans="1:11" x14ac:dyDescent="0.3">
      <c r="A4785" t="s">
        <v>47</v>
      </c>
      <c r="B4785" s="1">
        <v>0.38755943932446302</v>
      </c>
      <c r="C4785" s="1">
        <v>1.99416584506335E-2</v>
      </c>
      <c r="D4785" s="1">
        <v>0.79649438165289899</v>
      </c>
      <c r="E4785" s="1">
        <v>0.119246426741822</v>
      </c>
      <c r="F4785" s="1">
        <v>0.363515837075575</v>
      </c>
      <c r="G4785" s="1">
        <v>0.45086918409281201</v>
      </c>
      <c r="H4785" s="1">
        <v>0.47869713682125797</v>
      </c>
      <c r="I4785" s="1">
        <v>0.22135169940563901</v>
      </c>
      <c r="J4785" s="1">
        <v>0.49999908125061499</v>
      </c>
      <c r="K4785" s="1">
        <v>0.49999908125061499</v>
      </c>
    </row>
    <row r="4786" spans="1:11" x14ac:dyDescent="0.3">
      <c r="A4786" t="s">
        <v>47</v>
      </c>
      <c r="B4786" s="1">
        <v>0.38366727717168198</v>
      </c>
      <c r="C4786" s="1">
        <v>1.97893081552225E-2</v>
      </c>
      <c r="D4786" s="1">
        <v>0.79711911279028502</v>
      </c>
      <c r="E4786" s="1">
        <v>0.12292290130717</v>
      </c>
      <c r="F4786" s="1">
        <v>0.342775534883132</v>
      </c>
      <c r="G4786" s="1">
        <v>0.37386381471403102</v>
      </c>
      <c r="H4786" s="1">
        <v>0.66780874940518997</v>
      </c>
      <c r="I4786" s="1">
        <v>0.271352356501676</v>
      </c>
      <c r="J4786" s="1">
        <v>0.42857021170314102</v>
      </c>
      <c r="K4786" s="1">
        <v>0.42857021170314102</v>
      </c>
    </row>
    <row r="4787" spans="1:11" x14ac:dyDescent="0.3">
      <c r="A4787" t="s">
        <v>47</v>
      </c>
      <c r="B4787" s="1">
        <v>0.385912755337118</v>
      </c>
      <c r="C4787" s="1">
        <v>2.0022228967602598E-2</v>
      </c>
      <c r="D4787" s="1">
        <v>0.79597340765242597</v>
      </c>
      <c r="E4787" s="1">
        <v>0.122019716995466</v>
      </c>
      <c r="F4787" s="1">
        <v>0.35847089870444099</v>
      </c>
      <c r="G4787" s="1">
        <v>0.44084632786876399</v>
      </c>
      <c r="H4787" s="1">
        <v>0.50647943767686598</v>
      </c>
      <c r="I4787" s="1">
        <v>0.219018855834232</v>
      </c>
      <c r="J4787" s="1">
        <v>0.46428464752462201</v>
      </c>
      <c r="K4787" s="1">
        <v>0.46428464752462201</v>
      </c>
    </row>
    <row r="4788" spans="1:11" x14ac:dyDescent="0.3">
      <c r="A4788" t="s">
        <v>47</v>
      </c>
      <c r="B4788" s="1">
        <v>0.39100250584575602</v>
      </c>
      <c r="C4788" s="1">
        <v>1.9728803748010299E-2</v>
      </c>
      <c r="D4788" s="1">
        <v>0.79166498764639304</v>
      </c>
      <c r="E4788" s="1">
        <v>0.121293310469525</v>
      </c>
      <c r="F4788" s="1">
        <v>0.35987227047419201</v>
      </c>
      <c r="G4788" s="1">
        <v>0.28119581680166</v>
      </c>
      <c r="H4788" s="1">
        <v>0.44882777110195798</v>
      </c>
      <c r="I4788" s="1">
        <v>0.35240148897200502</v>
      </c>
      <c r="J4788" s="1">
        <v>0.57142794879407499</v>
      </c>
      <c r="K4788" s="1">
        <v>0.57142794879407499</v>
      </c>
    </row>
    <row r="4789" spans="1:11" x14ac:dyDescent="0.3">
      <c r="A4789" t="s">
        <v>47</v>
      </c>
      <c r="B4789" s="1">
        <v>0.38636185097023101</v>
      </c>
      <c r="C4789" s="1">
        <v>1.9716920722044E-2</v>
      </c>
      <c r="D4789" s="1">
        <v>0.80065659704915904</v>
      </c>
      <c r="E4789" s="1">
        <v>0.122597266354892</v>
      </c>
      <c r="F4789" s="1">
        <v>0.35342596033330997</v>
      </c>
      <c r="G4789" s="1">
        <v>0.43482852734281002</v>
      </c>
      <c r="H4789" s="1">
        <v>0.45109507424846401</v>
      </c>
      <c r="I4789" s="1">
        <v>0.25648488153910498</v>
      </c>
      <c r="J4789" s="1">
        <v>0.35714134330319303</v>
      </c>
      <c r="K4789" s="1">
        <v>0.35714134330319303</v>
      </c>
    </row>
    <row r="4790" spans="1:11" x14ac:dyDescent="0.3">
      <c r="A4790" t="s">
        <v>47</v>
      </c>
      <c r="B4790" s="1">
        <v>0.38291878445007599</v>
      </c>
      <c r="C4790" s="1">
        <v>1.96792146203317E-2</v>
      </c>
      <c r="D4790" s="1">
        <v>0.79639046957712301</v>
      </c>
      <c r="E4790" s="1">
        <v>0.12518278764108901</v>
      </c>
      <c r="F4790" s="1">
        <v>0.38201394443639303</v>
      </c>
      <c r="G4790" s="1">
        <v>0.45198283478436202</v>
      </c>
      <c r="H4790" s="1">
        <v>0.29520344077790101</v>
      </c>
      <c r="I4790" s="1">
        <v>0.216431879851674</v>
      </c>
      <c r="J4790" s="1">
        <v>0.35714134356096999</v>
      </c>
      <c r="K4790" s="1">
        <v>0.35714134356096999</v>
      </c>
    </row>
    <row r="4791" spans="1:11" x14ac:dyDescent="0.3">
      <c r="A4791" t="s">
        <v>47</v>
      </c>
      <c r="B4791" s="1">
        <v>0.38935582185724099</v>
      </c>
      <c r="C4791" s="1">
        <v>2.0105401147075E-2</v>
      </c>
      <c r="D4791" s="1">
        <v>0.78843620788333302</v>
      </c>
      <c r="E4791" s="1">
        <v>0.11665644697739901</v>
      </c>
      <c r="F4791" s="1">
        <v>0.37865065218896998</v>
      </c>
      <c r="G4791" s="1">
        <v>0.38609353836354099</v>
      </c>
      <c r="H4791" s="1">
        <v>0.37215623199398701</v>
      </c>
      <c r="I4791" s="1">
        <v>0.25606055213902101</v>
      </c>
      <c r="J4791" s="1">
        <v>0.42857004911183499</v>
      </c>
      <c r="K4791" s="1">
        <v>0.42857004911183499</v>
      </c>
    </row>
    <row r="4792" spans="1:11" x14ac:dyDescent="0.3">
      <c r="A4792" t="s">
        <v>47</v>
      </c>
      <c r="B4792" s="1">
        <v>0.38785883641295599</v>
      </c>
      <c r="C4792" s="1">
        <v>2.01535003953617E-2</v>
      </c>
      <c r="D4792" s="1">
        <v>0.79329295113691101</v>
      </c>
      <c r="E4792" s="1">
        <v>0.118933471869294</v>
      </c>
      <c r="F4792" s="1">
        <v>0.34754019890031801</v>
      </c>
      <c r="G4792" s="1">
        <v>0.42972003793198399</v>
      </c>
      <c r="H4792" s="1">
        <v>0.47292787736925901</v>
      </c>
      <c r="I4792" s="1">
        <v>0.21876218082364601</v>
      </c>
      <c r="J4792" s="1">
        <v>0.42857021048077398</v>
      </c>
      <c r="K4792" s="1">
        <v>0.42857021048077398</v>
      </c>
    </row>
    <row r="4793" spans="1:11" x14ac:dyDescent="0.3">
      <c r="A4793" t="s">
        <v>47</v>
      </c>
      <c r="B4793" s="1">
        <v>0.38920612331307503</v>
      </c>
      <c r="C4793" s="1">
        <v>1.9918554067192E-2</v>
      </c>
      <c r="D4793" s="1">
        <v>0.79156611353824602</v>
      </c>
      <c r="E4793" s="1">
        <v>0.118570609327615</v>
      </c>
      <c r="F4793" s="1">
        <v>0.37136351898622699</v>
      </c>
      <c r="G4793" s="1">
        <v>0.34100601082360199</v>
      </c>
      <c r="H4793" s="1">
        <v>0.41663726845815502</v>
      </c>
      <c r="I4793" s="1">
        <v>0.26488332125973502</v>
      </c>
      <c r="J4793" s="1">
        <v>0.24999804167617501</v>
      </c>
      <c r="K4793" s="1">
        <v>0.24999804167617501</v>
      </c>
    </row>
    <row r="4794" spans="1:11" x14ac:dyDescent="0.3">
      <c r="A4794" t="s">
        <v>47</v>
      </c>
      <c r="B4794" s="1">
        <v>0.38546365970446</v>
      </c>
      <c r="C4794" s="1">
        <v>1.9583025126050601E-2</v>
      </c>
      <c r="D4794" s="1">
        <v>0.79880597699371803</v>
      </c>
      <c r="E4794" s="1">
        <v>0.12325380328713099</v>
      </c>
      <c r="F4794" s="1">
        <v>0.36575803190718398</v>
      </c>
      <c r="G4794" s="1">
        <v>0.49266684445218001</v>
      </c>
      <c r="H4794" s="1">
        <v>0.45047402229481698</v>
      </c>
      <c r="I4794" s="1">
        <v>0.19353847072591099</v>
      </c>
      <c r="J4794" s="1">
        <v>0.32142690815526198</v>
      </c>
      <c r="K4794" s="1">
        <v>0.32142690815526198</v>
      </c>
    </row>
    <row r="4795" spans="1:11" x14ac:dyDescent="0.3">
      <c r="A4795" t="s">
        <v>47</v>
      </c>
      <c r="B4795" s="1">
        <v>0.38965521894560401</v>
      </c>
      <c r="C4795" s="1">
        <v>2.0184193711295501E-2</v>
      </c>
      <c r="D4795" s="1">
        <v>0.78506361488360998</v>
      </c>
      <c r="E4795" s="1">
        <v>0.119088382294985</v>
      </c>
      <c r="F4795" s="1">
        <v>0.37696900606526401</v>
      </c>
      <c r="G4795" s="1">
        <v>0.45409774940044501</v>
      </c>
      <c r="H4795" s="1">
        <v>0.33376680126668501</v>
      </c>
      <c r="I4795" s="1">
        <v>0.186471251011291</v>
      </c>
      <c r="J4795" s="1">
        <v>0.53571351399539302</v>
      </c>
      <c r="K4795" s="1">
        <v>0.53571351399539302</v>
      </c>
    </row>
    <row r="4796" spans="1:11" x14ac:dyDescent="0.3">
      <c r="A4796" t="s">
        <v>47</v>
      </c>
      <c r="B4796" s="1">
        <v>0.38830793204720598</v>
      </c>
      <c r="C4796" s="1">
        <v>1.9915695839355499E-2</v>
      </c>
      <c r="D4796" s="1">
        <v>0.79404088049619503</v>
      </c>
      <c r="E4796" s="1">
        <v>0.118455767272963</v>
      </c>
      <c r="F4796" s="1">
        <v>0.34922184502402498</v>
      </c>
      <c r="G4796" s="1">
        <v>0.47422519767910298</v>
      </c>
      <c r="H4796" s="1">
        <v>0.54341505358532305</v>
      </c>
      <c r="I4796" s="1">
        <v>0.21958591583665901</v>
      </c>
      <c r="J4796" s="1">
        <v>0.499999079845313</v>
      </c>
      <c r="K4796" s="1">
        <v>0.499999079845313</v>
      </c>
    </row>
    <row r="4797" spans="1:11" x14ac:dyDescent="0.3">
      <c r="A4797" t="s">
        <v>47</v>
      </c>
      <c r="B4797" s="1">
        <v>0.39100250584575602</v>
      </c>
      <c r="C4797" s="1">
        <v>1.98214598425249E-2</v>
      </c>
      <c r="D4797" s="1">
        <v>0.791606803566548</v>
      </c>
      <c r="E4797" s="1">
        <v>0.11782445647647501</v>
      </c>
      <c r="F4797" s="1">
        <v>0.338010870865946</v>
      </c>
      <c r="G4797" s="1">
        <v>0.32968559828922001</v>
      </c>
      <c r="H4797" s="1">
        <v>0.66535631194899802</v>
      </c>
      <c r="I4797" s="1">
        <v>0.35867047657120699</v>
      </c>
      <c r="J4797" s="1">
        <v>0.46428464465580199</v>
      </c>
      <c r="K4797" s="1">
        <v>0.46428464465580199</v>
      </c>
    </row>
    <row r="4798" spans="1:11" x14ac:dyDescent="0.3">
      <c r="A4798" t="s">
        <v>47</v>
      </c>
      <c r="B4798" s="1">
        <v>0.38636185097023101</v>
      </c>
      <c r="C4798" s="1">
        <v>1.9818439573424999E-2</v>
      </c>
      <c r="D4798" s="1">
        <v>0.79599189767222001</v>
      </c>
      <c r="E4798" s="1">
        <v>0.121058609016529</v>
      </c>
      <c r="F4798" s="1">
        <v>0.36015254482814801</v>
      </c>
      <c r="G4798" s="1">
        <v>0.42809553829934499</v>
      </c>
      <c r="H4798" s="1">
        <v>0.47359214836784602</v>
      </c>
      <c r="I4798" s="1">
        <v>0.26425826244928702</v>
      </c>
      <c r="J4798" s="1">
        <v>0.53571334161684403</v>
      </c>
      <c r="K4798" s="1">
        <v>0.53571334161684403</v>
      </c>
    </row>
    <row r="4799" spans="1:11" x14ac:dyDescent="0.3">
      <c r="A4799" t="s">
        <v>47</v>
      </c>
      <c r="B4799" s="1">
        <v>0.382170291727365</v>
      </c>
      <c r="C4799" s="1">
        <v>1.9836502673123299E-2</v>
      </c>
      <c r="D4799" s="1">
        <v>0.799961319980389</v>
      </c>
      <c r="E4799" s="1">
        <v>0.124350533280413</v>
      </c>
      <c r="F4799" s="1">
        <v>0.35903144741234599</v>
      </c>
      <c r="G4799" s="1">
        <v>0.394573630785508</v>
      </c>
      <c r="H4799" s="1">
        <v>0.48450105299811402</v>
      </c>
      <c r="I4799" s="1">
        <v>0.26294415532220899</v>
      </c>
      <c r="J4799" s="1">
        <v>0.71428568508673296</v>
      </c>
      <c r="K4799" s="1">
        <v>0.71428568508673296</v>
      </c>
    </row>
    <row r="4800" spans="1:11" x14ac:dyDescent="0.3">
      <c r="A4800" t="s">
        <v>47</v>
      </c>
      <c r="B4800" s="1">
        <v>0.38636185097023101</v>
      </c>
      <c r="C4800" s="1">
        <v>1.9664549886014099E-2</v>
      </c>
      <c r="D4800" s="1">
        <v>0.800754834582451</v>
      </c>
      <c r="E4800" s="1">
        <v>0.122196142985731</v>
      </c>
      <c r="F4800" s="1">
        <v>0.36239473965976898</v>
      </c>
      <c r="G4800" s="1">
        <v>0.271530554836384</v>
      </c>
      <c r="H4800" s="1">
        <v>0.48932853735431497</v>
      </c>
      <c r="I4800" s="1">
        <v>0.28287765991486902</v>
      </c>
      <c r="J4800" s="1">
        <v>0.46428464540418901</v>
      </c>
      <c r="K4800" s="1">
        <v>0.46428464540418901</v>
      </c>
    </row>
    <row r="4801" spans="1:11" x14ac:dyDescent="0.3">
      <c r="A4801" t="s">
        <v>47</v>
      </c>
      <c r="B4801" s="1">
        <v>0.38531396115857203</v>
      </c>
      <c r="C4801" s="1">
        <v>1.9769102509933498E-2</v>
      </c>
      <c r="D4801" s="1">
        <v>0.79490449391662199</v>
      </c>
      <c r="E4801" s="1">
        <v>0.122160542064757</v>
      </c>
      <c r="F4801" s="1">
        <v>0.35931172176629</v>
      </c>
      <c r="G4801" s="1">
        <v>0.40251222332994102</v>
      </c>
      <c r="H4801" s="1">
        <v>0.53628329988821699</v>
      </c>
      <c r="I4801" s="1">
        <v>0.24970539077145901</v>
      </c>
      <c r="J4801" s="1">
        <v>0.46428464690928101</v>
      </c>
      <c r="K4801" s="1">
        <v>0.46428464690928101</v>
      </c>
    </row>
    <row r="4802" spans="1:11" x14ac:dyDescent="0.3">
      <c r="A4802" t="s">
        <v>48</v>
      </c>
      <c r="B4802" s="1">
        <v>0.66271137854170303</v>
      </c>
      <c r="C4802" s="1">
        <v>4.6875358493068897E-2</v>
      </c>
      <c r="D4802" s="1">
        <v>0.80723023285634798</v>
      </c>
      <c r="E4802" s="1">
        <v>0.12606959584674199</v>
      </c>
      <c r="F4802" s="1">
        <v>0.84794753583506899</v>
      </c>
      <c r="G4802" s="1">
        <v>0.32421707082432899</v>
      </c>
      <c r="H4802" s="1">
        <v>0.57594977600308295</v>
      </c>
      <c r="I4802" s="1">
        <v>0.33531679248026502</v>
      </c>
      <c r="J4802" s="1">
        <v>1.8984044315485599E-6</v>
      </c>
      <c r="K4802" s="1">
        <v>1.8984044315485599E-6</v>
      </c>
    </row>
    <row r="4803" spans="1:11" x14ac:dyDescent="0.3">
      <c r="A4803" t="s">
        <v>48</v>
      </c>
      <c r="B4803" s="1">
        <v>0.66235250301377302</v>
      </c>
      <c r="C4803" s="1">
        <v>4.6746012634874698E-2</v>
      </c>
      <c r="D4803" s="1">
        <v>0.80148123069560395</v>
      </c>
      <c r="E4803" s="1">
        <v>0.124120417496683</v>
      </c>
      <c r="F4803" s="1">
        <v>0.88355864470928802</v>
      </c>
      <c r="G4803" s="1">
        <v>0.50185212215289099</v>
      </c>
      <c r="H4803" s="1">
        <v>0.33941788933738098</v>
      </c>
      <c r="I4803" s="1">
        <v>0.188614571115267</v>
      </c>
      <c r="J4803" s="1">
        <v>1.85844195899927E-6</v>
      </c>
      <c r="K4803" s="1">
        <v>1.85844195899927E-6</v>
      </c>
    </row>
    <row r="4804" spans="1:11" x14ac:dyDescent="0.3">
      <c r="A4804" t="s">
        <v>48</v>
      </c>
      <c r="B4804" s="1">
        <v>0.66163475195628596</v>
      </c>
      <c r="C4804" s="1">
        <v>4.6753494634507398E-2</v>
      </c>
      <c r="D4804" s="1">
        <v>0.80411905011906804</v>
      </c>
      <c r="E4804" s="1">
        <v>0.123566390067759</v>
      </c>
      <c r="F4804" s="1">
        <v>0.86496919793847804</v>
      </c>
      <c r="G4804" s="1">
        <v>0.43307576650046498</v>
      </c>
      <c r="H4804" s="1">
        <v>0.37599643047199999</v>
      </c>
      <c r="I4804" s="1">
        <v>0.22421204129885899</v>
      </c>
      <c r="J4804" s="1">
        <v>1.87591806521887E-6</v>
      </c>
      <c r="K4804" s="1">
        <v>1.87591806521887E-6</v>
      </c>
    </row>
    <row r="4805" spans="1:11" x14ac:dyDescent="0.3">
      <c r="A4805" t="s">
        <v>48</v>
      </c>
      <c r="B4805" s="1">
        <v>0.66223287783725404</v>
      </c>
      <c r="C4805" s="1">
        <v>4.6742979352982002E-2</v>
      </c>
      <c r="D4805" s="1">
        <v>0.80526795518401995</v>
      </c>
      <c r="E4805" s="1">
        <v>0.12636439711599601</v>
      </c>
      <c r="F4805" s="1">
        <v>0.85466661298115998</v>
      </c>
      <c r="G4805" s="1">
        <v>0.48470283709112399</v>
      </c>
      <c r="H4805" s="1">
        <v>0.47374865660819099</v>
      </c>
      <c r="I4805" s="1">
        <v>0.23191595840380599</v>
      </c>
      <c r="J4805" s="1">
        <v>1.8591197395445899E-6</v>
      </c>
      <c r="K4805" s="1">
        <v>1.8591197395445899E-6</v>
      </c>
    </row>
    <row r="4806" spans="1:11" x14ac:dyDescent="0.3">
      <c r="A4806" t="s">
        <v>48</v>
      </c>
      <c r="B4806" s="1">
        <v>0.66929076322568704</v>
      </c>
      <c r="C4806" s="1">
        <v>4.6396747379570703E-2</v>
      </c>
      <c r="D4806" s="1">
        <v>0.79635281009162096</v>
      </c>
      <c r="E4806" s="1">
        <v>0.123580073180585</v>
      </c>
      <c r="F4806" s="1">
        <v>0.84839547431148699</v>
      </c>
      <c r="G4806" s="1">
        <v>0.482148202949292</v>
      </c>
      <c r="H4806" s="1">
        <v>0.57988357339096996</v>
      </c>
      <c r="I4806" s="1">
        <v>0.24250006241396899</v>
      </c>
      <c r="J4806" s="1">
        <v>1.8761439920671799E-6</v>
      </c>
      <c r="K4806" s="1">
        <v>1.8761439920671799E-6</v>
      </c>
    </row>
    <row r="4807" spans="1:11" x14ac:dyDescent="0.3">
      <c r="A4807" t="s">
        <v>48</v>
      </c>
      <c r="B4807" s="1">
        <v>0.665821633118999</v>
      </c>
      <c r="C4807" s="1">
        <v>4.6471296060101697E-2</v>
      </c>
      <c r="D4807" s="1">
        <v>0.79861765455642197</v>
      </c>
      <c r="E4807" s="1">
        <v>0.12272612420274601</v>
      </c>
      <c r="F4807" s="1">
        <v>0.85914599774520595</v>
      </c>
      <c r="G4807" s="1">
        <v>0.35243535101336698</v>
      </c>
      <c r="H4807" s="1">
        <v>0.49487796846862903</v>
      </c>
      <c r="I4807" s="1">
        <v>0.27768926932417498</v>
      </c>
      <c r="J4807" s="1">
        <v>1.8375237907942999E-6</v>
      </c>
      <c r="K4807" s="1">
        <v>1.8375237907942999E-6</v>
      </c>
    </row>
    <row r="4808" spans="1:11" x14ac:dyDescent="0.3">
      <c r="A4808" t="s">
        <v>48</v>
      </c>
      <c r="B4808" s="1">
        <v>0.66534313241584897</v>
      </c>
      <c r="C4808" s="1">
        <v>4.6438898944270599E-2</v>
      </c>
      <c r="D4808" s="1">
        <v>0.80324000910264104</v>
      </c>
      <c r="E4808" s="1">
        <v>0.12310666774009001</v>
      </c>
      <c r="F4808" s="1">
        <v>0.835405258495723</v>
      </c>
      <c r="G4808" s="1">
        <v>0.33808508473709797</v>
      </c>
      <c r="H4808" s="1">
        <v>0.68283969763237296</v>
      </c>
      <c r="I4808" s="1">
        <v>0.34896515730463801</v>
      </c>
      <c r="J4808" s="1">
        <v>1.8493317910804201E-6</v>
      </c>
      <c r="K4808" s="1">
        <v>1.8493317910804201E-6</v>
      </c>
    </row>
    <row r="4809" spans="1:11" x14ac:dyDescent="0.3">
      <c r="A4809" t="s">
        <v>48</v>
      </c>
      <c r="B4809" s="1">
        <v>0.66390763030233901</v>
      </c>
      <c r="C4809" s="1">
        <v>4.6440472288782703E-2</v>
      </c>
      <c r="D4809" s="1">
        <v>0.80720851365827295</v>
      </c>
      <c r="E4809" s="1">
        <v>0.124386295225434</v>
      </c>
      <c r="F4809" s="1">
        <v>0.85847409003059605</v>
      </c>
      <c r="G4809" s="1">
        <v>0.43397184352725199</v>
      </c>
      <c r="H4809" s="1">
        <v>0.454056977695248</v>
      </c>
      <c r="I4809" s="1">
        <v>0.223497868165415</v>
      </c>
      <c r="J4809" s="1">
        <v>1.89323469366293E-6</v>
      </c>
      <c r="K4809" s="1">
        <v>1.89323469366293E-6</v>
      </c>
    </row>
    <row r="4810" spans="1:11" x14ac:dyDescent="0.3">
      <c r="A4810" t="s">
        <v>48</v>
      </c>
      <c r="B4810" s="1">
        <v>0.66235250301377302</v>
      </c>
      <c r="C4810" s="1">
        <v>4.6897145582175899E-2</v>
      </c>
      <c r="D4810" s="1">
        <v>0.801175802389268</v>
      </c>
      <c r="E4810" s="1">
        <v>0.124479871893537</v>
      </c>
      <c r="F4810" s="1">
        <v>0.86788079803510498</v>
      </c>
      <c r="G4810" s="1">
        <v>0.44327801075818701</v>
      </c>
      <c r="H4810" s="1">
        <v>0.4093798756141</v>
      </c>
      <c r="I4810" s="1">
        <v>0.23122951696348701</v>
      </c>
      <c r="J4810" s="1">
        <v>1.8585017631650399E-6</v>
      </c>
      <c r="K4810" s="1">
        <v>1.8585017631650399E-6</v>
      </c>
    </row>
    <row r="4811" spans="1:11" x14ac:dyDescent="0.3">
      <c r="A4811" t="s">
        <v>48</v>
      </c>
      <c r="B4811" s="1">
        <v>0.66797488628853297</v>
      </c>
      <c r="C4811" s="1">
        <v>4.64724559710194E-2</v>
      </c>
      <c r="D4811" s="1">
        <v>0.79805115120252101</v>
      </c>
      <c r="E4811" s="1">
        <v>0.121952670197153</v>
      </c>
      <c r="F4811" s="1">
        <v>0.869224613464325</v>
      </c>
      <c r="G4811" s="1">
        <v>0.428862575243602</v>
      </c>
      <c r="H4811" s="1">
        <v>0.42382278792686001</v>
      </c>
      <c r="I4811" s="1">
        <v>0.25055146790285399</v>
      </c>
      <c r="J4811" s="1">
        <v>1.8393444953967901E-6</v>
      </c>
      <c r="K4811" s="1">
        <v>1.8393444953967901E-6</v>
      </c>
    </row>
    <row r="4812" spans="1:11" x14ac:dyDescent="0.3">
      <c r="A4812" t="s">
        <v>48</v>
      </c>
      <c r="B4812" s="1">
        <v>0.66606088347187298</v>
      </c>
      <c r="C4812" s="1">
        <v>4.6561436067956201E-2</v>
      </c>
      <c r="D4812" s="1">
        <v>0.79804262592252495</v>
      </c>
      <c r="E4812" s="1">
        <v>0.12372937131223</v>
      </c>
      <c r="F4812" s="1">
        <v>0.848619443549679</v>
      </c>
      <c r="G4812" s="1">
        <v>0.51366078813500504</v>
      </c>
      <c r="H4812" s="1">
        <v>0.50072458455747304</v>
      </c>
      <c r="I4812" s="1">
        <v>0.21813091146469801</v>
      </c>
      <c r="J4812" s="1">
        <v>1.7233509934316701E-6</v>
      </c>
      <c r="K4812" s="1">
        <v>1.7233509934316701E-6</v>
      </c>
    </row>
    <row r="4813" spans="1:11" x14ac:dyDescent="0.3">
      <c r="A4813" t="s">
        <v>48</v>
      </c>
      <c r="B4813" s="1">
        <v>0.66534313241584897</v>
      </c>
      <c r="C4813" s="1">
        <v>4.6432467755023799E-2</v>
      </c>
      <c r="D4813" s="1">
        <v>0.80264551131005002</v>
      </c>
      <c r="E4813" s="1">
        <v>0.124614811051139</v>
      </c>
      <c r="F4813" s="1">
        <v>0.875943690610406</v>
      </c>
      <c r="G4813" s="1">
        <v>0.455451624474846</v>
      </c>
      <c r="H4813" s="1">
        <v>0.34893824372145199</v>
      </c>
      <c r="I4813" s="1">
        <v>0.18943400731217799</v>
      </c>
      <c r="J4813" s="1">
        <v>1.8941384010569499E-6</v>
      </c>
      <c r="K4813" s="1">
        <v>1.8941384010569499E-6</v>
      </c>
    </row>
    <row r="4814" spans="1:11" x14ac:dyDescent="0.3">
      <c r="A4814" t="s">
        <v>48</v>
      </c>
      <c r="B4814" s="1">
        <v>0.66594125829551698</v>
      </c>
      <c r="C4814" s="1">
        <v>4.6598365162460097E-2</v>
      </c>
      <c r="D4814" s="1">
        <v>0.79661922593587997</v>
      </c>
      <c r="E4814" s="1">
        <v>0.121640283523272</v>
      </c>
      <c r="F4814" s="1">
        <v>0.85556248993396899</v>
      </c>
      <c r="G4814" s="1">
        <v>0.40123407666128402</v>
      </c>
      <c r="H4814" s="1">
        <v>0.48124751499350299</v>
      </c>
      <c r="I4814" s="1">
        <v>0.22253987149009</v>
      </c>
      <c r="J4814" s="1">
        <v>1.83776965236461E-6</v>
      </c>
      <c r="K4814" s="1">
        <v>1.83776965236461E-6</v>
      </c>
    </row>
    <row r="4815" spans="1:11" x14ac:dyDescent="0.3">
      <c r="A4815" t="s">
        <v>48</v>
      </c>
      <c r="B4815" s="1">
        <v>0.66426650583043201</v>
      </c>
      <c r="C4815" s="1">
        <v>4.6538193348068801E-2</v>
      </c>
      <c r="D4815" s="1">
        <v>0.803754449521908</v>
      </c>
      <c r="E4815" s="1">
        <v>0.124383693881837</v>
      </c>
      <c r="F4815" s="1">
        <v>0.85825012079239704</v>
      </c>
      <c r="G4815" s="1">
        <v>0.49471283209582301</v>
      </c>
      <c r="H4815" s="1">
        <v>0.53733606546846202</v>
      </c>
      <c r="I4815" s="1">
        <v>0.21769401475636499</v>
      </c>
      <c r="J4815" s="1">
        <v>1.87611076753095E-6</v>
      </c>
      <c r="K4815" s="1">
        <v>1.87611076753095E-6</v>
      </c>
    </row>
    <row r="4816" spans="1:11" x14ac:dyDescent="0.3">
      <c r="A4816" t="s">
        <v>48</v>
      </c>
      <c r="B4816" s="1">
        <v>0.66558238276742399</v>
      </c>
      <c r="C4816" s="1">
        <v>4.6504623401520298E-2</v>
      </c>
      <c r="D4816" s="1">
        <v>0.80450436948561099</v>
      </c>
      <c r="E4816" s="1">
        <v>0.12365969113493901</v>
      </c>
      <c r="F4816" s="1">
        <v>0.85511455145756099</v>
      </c>
      <c r="G4816" s="1">
        <v>0.50502260559675904</v>
      </c>
      <c r="H4816" s="1">
        <v>0.50796188845332402</v>
      </c>
      <c r="I4816" s="1">
        <v>0.18274203915121201</v>
      </c>
      <c r="J4816" s="1">
        <v>1.82825414509991E-6</v>
      </c>
      <c r="K4816" s="1">
        <v>1.82825414509991E-6</v>
      </c>
    </row>
    <row r="4817" spans="1:11" x14ac:dyDescent="0.3">
      <c r="A4817" t="s">
        <v>48</v>
      </c>
      <c r="B4817" s="1">
        <v>0.66103662607661795</v>
      </c>
      <c r="C4817" s="1">
        <v>4.6812815177643297E-2</v>
      </c>
      <c r="D4817" s="1">
        <v>0.80713462705081396</v>
      </c>
      <c r="E4817" s="1">
        <v>0.12559242514543101</v>
      </c>
      <c r="F4817" s="1">
        <v>0.85354676679014196</v>
      </c>
      <c r="G4817" s="1">
        <v>0.41554198293265998</v>
      </c>
      <c r="H4817" s="1">
        <v>0.55041558826077697</v>
      </c>
      <c r="I4817" s="1">
        <v>0.27322357565354999</v>
      </c>
      <c r="J4817" s="1">
        <v>1.88464947342141E-6</v>
      </c>
      <c r="K4817" s="1">
        <v>1.88464947342141E-6</v>
      </c>
    </row>
    <row r="4818" spans="1:11" x14ac:dyDescent="0.3">
      <c r="A4818" t="s">
        <v>48</v>
      </c>
      <c r="B4818" s="1">
        <v>0.66378800512582004</v>
      </c>
      <c r="C4818" s="1">
        <v>4.6459985493120498E-2</v>
      </c>
      <c r="D4818" s="1">
        <v>0.80470986857756099</v>
      </c>
      <c r="E4818" s="1">
        <v>0.124259155603161</v>
      </c>
      <c r="F4818" s="1">
        <v>0.85713027460138702</v>
      </c>
      <c r="G4818" s="1">
        <v>0.49176392406220498</v>
      </c>
      <c r="H4818" s="1">
        <v>0.52499904668901398</v>
      </c>
      <c r="I4818" s="1">
        <v>0.24463755905781601</v>
      </c>
      <c r="J4818" s="1">
        <v>1.85766450484426E-6</v>
      </c>
      <c r="K4818" s="1">
        <v>1.85766450484426E-6</v>
      </c>
    </row>
    <row r="4819" spans="1:11" x14ac:dyDescent="0.3">
      <c r="A4819" t="s">
        <v>48</v>
      </c>
      <c r="B4819" s="1">
        <v>0.66235250301377302</v>
      </c>
      <c r="C4819" s="1">
        <v>4.67768823432596E-2</v>
      </c>
      <c r="D4819" s="1">
        <v>0.80100246467988501</v>
      </c>
      <c r="E4819" s="1">
        <v>0.122885390416476</v>
      </c>
      <c r="F4819" s="1">
        <v>0.85242692059913205</v>
      </c>
      <c r="G4819" s="1">
        <v>0.481978762929689</v>
      </c>
      <c r="H4819" s="1">
        <v>0.50240525193011198</v>
      </c>
      <c r="I4819" s="1">
        <v>0.18309263649889801</v>
      </c>
      <c r="J4819" s="1">
        <v>1.9124118961532601E-6</v>
      </c>
      <c r="K4819" s="1">
        <v>1.9124118961532601E-6</v>
      </c>
    </row>
    <row r="4820" spans="1:11" x14ac:dyDescent="0.3">
      <c r="A4820" t="s">
        <v>48</v>
      </c>
      <c r="B4820" s="1">
        <v>0.663668379950764</v>
      </c>
      <c r="C4820" s="1">
        <v>4.6420328885320203E-2</v>
      </c>
      <c r="D4820" s="1">
        <v>0.80026092279732897</v>
      </c>
      <c r="E4820" s="1">
        <v>0.123294739367915</v>
      </c>
      <c r="F4820" s="1">
        <v>0.85936996698341495</v>
      </c>
      <c r="G4820" s="1">
        <v>0.43180822481530401</v>
      </c>
      <c r="H4820" s="1">
        <v>0.58159928260525195</v>
      </c>
      <c r="I4820" s="1">
        <v>0.23252420973323901</v>
      </c>
      <c r="J4820" s="1">
        <v>1.7284875067806701E-6</v>
      </c>
      <c r="K4820" s="1">
        <v>1.7284875067806701E-6</v>
      </c>
    </row>
    <row r="4821" spans="1:11" x14ac:dyDescent="0.3">
      <c r="A4821" t="s">
        <v>48</v>
      </c>
      <c r="B4821" s="1">
        <v>0.66534313241584897</v>
      </c>
      <c r="C4821" s="1">
        <v>4.6363010911157701E-2</v>
      </c>
      <c r="D4821" s="1">
        <v>0.80302852143848102</v>
      </c>
      <c r="E4821" s="1">
        <v>0.124594350591384</v>
      </c>
      <c r="F4821" s="1">
        <v>0.88400658318568803</v>
      </c>
      <c r="G4821" s="1">
        <v>0.492754496484548</v>
      </c>
      <c r="H4821" s="1">
        <v>0.28475575755724197</v>
      </c>
      <c r="I4821" s="1">
        <v>0.19549598661612</v>
      </c>
      <c r="J4821" s="1">
        <v>1.8274899807594399E-6</v>
      </c>
      <c r="K4821" s="1">
        <v>1.8274899807594399E-6</v>
      </c>
    </row>
    <row r="4822" spans="1:11" x14ac:dyDescent="0.3">
      <c r="A4822" t="s">
        <v>48</v>
      </c>
      <c r="B4822" s="1">
        <v>0.65888337290708399</v>
      </c>
      <c r="C4822" s="1">
        <v>4.6672316661132501E-2</v>
      </c>
      <c r="D4822" s="1">
        <v>0.806003936255139</v>
      </c>
      <c r="E4822" s="1">
        <v>0.125439124431553</v>
      </c>
      <c r="F4822" s="1">
        <v>0.86183362860364199</v>
      </c>
      <c r="G4822" s="1">
        <v>0.32058062732653397</v>
      </c>
      <c r="H4822" s="1">
        <v>0.48081011861695899</v>
      </c>
      <c r="I4822" s="1">
        <v>0.300517371500921</v>
      </c>
      <c r="J4822" s="1">
        <v>1.84048741945358E-6</v>
      </c>
      <c r="K4822" s="1">
        <v>1.84048741945358E-6</v>
      </c>
    </row>
    <row r="4823" spans="1:11" x14ac:dyDescent="0.3">
      <c r="A4823" t="s">
        <v>48</v>
      </c>
      <c r="B4823" s="1">
        <v>0.66378800512582004</v>
      </c>
      <c r="C4823" s="1">
        <v>4.6942324686635298E-2</v>
      </c>
      <c r="D4823" s="1">
        <v>0.80556114918757904</v>
      </c>
      <c r="E4823" s="1">
        <v>0.12716908723058001</v>
      </c>
      <c r="F4823" s="1">
        <v>0.85959393622160596</v>
      </c>
      <c r="G4823" s="1">
        <v>0.481978762929689</v>
      </c>
      <c r="H4823" s="1">
        <v>0.518447517536758</v>
      </c>
      <c r="I4823" s="1">
        <v>0.249521665832872</v>
      </c>
      <c r="J4823" s="1">
        <v>1.8831676590915301E-6</v>
      </c>
      <c r="K4823" s="1">
        <v>1.8831676590915301E-6</v>
      </c>
    </row>
    <row r="4824" spans="1:11" x14ac:dyDescent="0.3">
      <c r="A4824" t="s">
        <v>48</v>
      </c>
      <c r="B4824" s="1">
        <v>0.66773563593695795</v>
      </c>
      <c r="C4824" s="1">
        <v>4.6444790372991297E-2</v>
      </c>
      <c r="D4824" s="1">
        <v>0.798244811850367</v>
      </c>
      <c r="E4824" s="1">
        <v>0.122751010904997</v>
      </c>
      <c r="F4824" s="1">
        <v>0.848843412787887</v>
      </c>
      <c r="G4824" s="1">
        <v>0.362692989123652</v>
      </c>
      <c r="H4824" s="1">
        <v>0.63746888730717199</v>
      </c>
      <c r="I4824" s="1">
        <v>0.34428740867747298</v>
      </c>
      <c r="J4824" s="1">
        <v>1.8580366196534899E-6</v>
      </c>
      <c r="K4824" s="1">
        <v>1.8580366196534899E-6</v>
      </c>
    </row>
    <row r="4825" spans="1:11" x14ac:dyDescent="0.3">
      <c r="A4825" t="s">
        <v>48</v>
      </c>
      <c r="B4825" s="1">
        <v>0.66546275759090501</v>
      </c>
      <c r="C4825" s="1">
        <v>4.6650228110029099E-2</v>
      </c>
      <c r="D4825" s="1">
        <v>0.80162949297365704</v>
      </c>
      <c r="E4825" s="1">
        <v>0.123794714127236</v>
      </c>
      <c r="F4825" s="1">
        <v>0.86810476727331498</v>
      </c>
      <c r="G4825" s="1">
        <v>0.40561344947584799</v>
      </c>
      <c r="H4825" s="1">
        <v>0.41330316380883397</v>
      </c>
      <c r="I4825" s="1">
        <v>0.24942781972539299</v>
      </c>
      <c r="J4825" s="1">
        <v>1.8280082835295999E-6</v>
      </c>
      <c r="K4825" s="1">
        <v>1.8280082835295999E-6</v>
      </c>
    </row>
    <row r="4826" spans="1:11" x14ac:dyDescent="0.3">
      <c r="A4826" t="s">
        <v>48</v>
      </c>
      <c r="B4826" s="1">
        <v>0.66725713523250896</v>
      </c>
      <c r="C4826" s="1">
        <v>4.6323826593817702E-2</v>
      </c>
      <c r="D4826" s="1">
        <v>0.80029487675222799</v>
      </c>
      <c r="E4826" s="1">
        <v>0.122252149174018</v>
      </c>
      <c r="F4826" s="1">
        <v>0.85802615155418804</v>
      </c>
      <c r="G4826" s="1">
        <v>0.43720423774751899</v>
      </c>
      <c r="H4826" s="1">
        <v>0.56089627537881803</v>
      </c>
      <c r="I4826" s="1">
        <v>0.24272296307257199</v>
      </c>
      <c r="J4826" s="1">
        <v>1.7294045039892299E-6</v>
      </c>
      <c r="K4826" s="1">
        <v>1.7294045039892299E-6</v>
      </c>
    </row>
    <row r="4827" spans="1:11" x14ac:dyDescent="0.3">
      <c r="A4827" t="s">
        <v>48</v>
      </c>
      <c r="B4827" s="1">
        <v>0.66498425688645602</v>
      </c>
      <c r="C4827" s="1">
        <v>4.6388846204209903E-2</v>
      </c>
      <c r="D4827" s="1">
        <v>0.80039238060404905</v>
      </c>
      <c r="E4827" s="1">
        <v>0.12324533254815701</v>
      </c>
      <c r="F4827" s="1">
        <v>0.87280812127556895</v>
      </c>
      <c r="G4827" s="1">
        <v>0.47880827948581101</v>
      </c>
      <c r="H4827" s="1">
        <v>0.36521579094425699</v>
      </c>
      <c r="I4827" s="1">
        <v>0.20240430420684799</v>
      </c>
      <c r="J4827" s="1">
        <v>1.75009010043812E-6</v>
      </c>
      <c r="K4827" s="1">
        <v>1.75009010043812E-6</v>
      </c>
    </row>
    <row r="4828" spans="1:11" x14ac:dyDescent="0.3">
      <c r="A4828" t="s">
        <v>48</v>
      </c>
      <c r="B4828" s="1">
        <v>0.66701788488093405</v>
      </c>
      <c r="C4828" s="1">
        <v>4.6377159527500697E-2</v>
      </c>
      <c r="D4828" s="1">
        <v>0.80085384520671798</v>
      </c>
      <c r="E4828" s="1">
        <v>0.12214055194631999</v>
      </c>
      <c r="F4828" s="1">
        <v>0.85377073602834097</v>
      </c>
      <c r="G4828" s="1">
        <v>0.422088232921079</v>
      </c>
      <c r="H4828" s="1">
        <v>0.54794697115651403</v>
      </c>
      <c r="I4828" s="1">
        <v>0.25743396561069598</v>
      </c>
      <c r="J4828" s="1">
        <v>1.75555885915267E-6</v>
      </c>
      <c r="K4828" s="1">
        <v>1.75555885915267E-6</v>
      </c>
    </row>
    <row r="4829" spans="1:11" x14ac:dyDescent="0.3">
      <c r="A4829" t="s">
        <v>48</v>
      </c>
      <c r="B4829" s="1">
        <v>0.66618050864839196</v>
      </c>
      <c r="C4829" s="1">
        <v>4.6369512441536802E-2</v>
      </c>
      <c r="D4829" s="1">
        <v>0.79701940829491302</v>
      </c>
      <c r="E4829" s="1">
        <v>0.123398498399932</v>
      </c>
      <c r="F4829" s="1">
        <v>0.87437590594298797</v>
      </c>
      <c r="G4829" s="1">
        <v>0.39794954705037</v>
      </c>
      <c r="H4829" s="1">
        <v>0.35260622501671901</v>
      </c>
      <c r="I4829" s="1">
        <v>0.24830632224511501</v>
      </c>
      <c r="J4829" s="1">
        <v>1.8506607725419E-6</v>
      </c>
      <c r="K4829" s="1">
        <v>1.8506607725419E-6</v>
      </c>
    </row>
    <row r="4830" spans="1:11" x14ac:dyDescent="0.3">
      <c r="A4830" t="s">
        <v>48</v>
      </c>
      <c r="B4830" s="1">
        <v>0.66761601076060195</v>
      </c>
      <c r="C4830" s="1">
        <v>4.6410373461787599E-2</v>
      </c>
      <c r="D4830" s="1">
        <v>0.798619128294354</v>
      </c>
      <c r="E4830" s="1">
        <v>0.12282574154763901</v>
      </c>
      <c r="F4830" s="1">
        <v>0.83876479706876805</v>
      </c>
      <c r="G4830" s="1">
        <v>0.33986746340492502</v>
      </c>
      <c r="H4830" s="1">
        <v>0.69205376209013403</v>
      </c>
      <c r="I4830" s="1">
        <v>0.34143732075781602</v>
      </c>
      <c r="J4830" s="1">
        <v>1.8980522514610199E-6</v>
      </c>
      <c r="K4830" s="1">
        <v>1.8980522514610199E-6</v>
      </c>
    </row>
    <row r="4831" spans="1:11" x14ac:dyDescent="0.3">
      <c r="A4831" t="s">
        <v>48</v>
      </c>
      <c r="B4831" s="1">
        <v>0.66761601076060195</v>
      </c>
      <c r="C4831" s="1">
        <v>4.6390436775122501E-2</v>
      </c>
      <c r="D4831" s="1">
        <v>0.79552951858811405</v>
      </c>
      <c r="E4831" s="1">
        <v>0.121530857749424</v>
      </c>
      <c r="F4831" s="1">
        <v>0.85041119745530602</v>
      </c>
      <c r="G4831" s="1">
        <v>0.38452142549621099</v>
      </c>
      <c r="H4831" s="1">
        <v>0.57269028297435198</v>
      </c>
      <c r="I4831" s="1">
        <v>0.28815169428307202</v>
      </c>
      <c r="J4831" s="1">
        <v>1.8618773760776299E-6</v>
      </c>
      <c r="K4831" s="1">
        <v>1.8618773760776299E-6</v>
      </c>
    </row>
    <row r="4832" spans="1:11" x14ac:dyDescent="0.3">
      <c r="A4832" t="s">
        <v>48</v>
      </c>
      <c r="B4832" s="1">
        <v>0.66498425688645602</v>
      </c>
      <c r="C4832" s="1">
        <v>4.6737416661390502E-2</v>
      </c>
      <c r="D4832" s="1">
        <v>0.80080656090734503</v>
      </c>
      <c r="E4832" s="1">
        <v>0.12402949364629499</v>
      </c>
      <c r="F4832" s="1">
        <v>0.86429729022386104</v>
      </c>
      <c r="G4832" s="1">
        <v>0.41293521340018502</v>
      </c>
      <c r="H4832" s="1">
        <v>0.45475669056499801</v>
      </c>
      <c r="I4832" s="1">
        <v>0.22430663865181</v>
      </c>
      <c r="J4832" s="1">
        <v>1.85906658028636E-6</v>
      </c>
      <c r="K4832" s="1">
        <v>1.85906658028636E-6</v>
      </c>
    </row>
    <row r="4833" spans="1:11" x14ac:dyDescent="0.3">
      <c r="A4833" t="s">
        <v>48</v>
      </c>
      <c r="B4833" s="1">
        <v>0.66833376181662596</v>
      </c>
      <c r="C4833" s="1">
        <v>4.6443189753346201E-2</v>
      </c>
      <c r="D4833" s="1">
        <v>0.79633645860494695</v>
      </c>
      <c r="E4833" s="1">
        <v>0.121425504461386</v>
      </c>
      <c r="F4833" s="1">
        <v>0.84794753583506899</v>
      </c>
      <c r="G4833" s="1">
        <v>0.41034473617728701</v>
      </c>
      <c r="H4833" s="1">
        <v>0.54489015482831504</v>
      </c>
      <c r="I4833" s="1">
        <v>0.29516894962336898</v>
      </c>
      <c r="J4833" s="1">
        <v>1.87454256940623E-6</v>
      </c>
      <c r="K4833" s="1">
        <v>1.87454256940623E-6</v>
      </c>
    </row>
    <row r="4834" spans="1:11" x14ac:dyDescent="0.3">
      <c r="A4834" t="s">
        <v>48</v>
      </c>
      <c r="B4834" s="1">
        <v>0.66653938417648495</v>
      </c>
      <c r="C4834" s="1">
        <v>4.6443917568736302E-2</v>
      </c>
      <c r="D4834" s="1">
        <v>0.797242625463781</v>
      </c>
      <c r="E4834" s="1">
        <v>0.12316202172000699</v>
      </c>
      <c r="F4834" s="1">
        <v>0.85780218231599603</v>
      </c>
      <c r="G4834" s="1">
        <v>0.395746826795424</v>
      </c>
      <c r="H4834" s="1">
        <v>0.56198066088812004</v>
      </c>
      <c r="I4834" s="1">
        <v>0.28239246683637198</v>
      </c>
      <c r="J4834" s="1">
        <v>1.83783610143776E-6</v>
      </c>
      <c r="K4834" s="1">
        <v>1.83783610143776E-6</v>
      </c>
    </row>
    <row r="4835" spans="1:11" x14ac:dyDescent="0.3">
      <c r="A4835" t="s">
        <v>48</v>
      </c>
      <c r="B4835" s="1">
        <v>0.66689825970441596</v>
      </c>
      <c r="C4835" s="1">
        <v>4.6329863011403398E-2</v>
      </c>
      <c r="D4835" s="1">
        <v>0.79890917889021096</v>
      </c>
      <c r="E4835" s="1">
        <v>0.122641272534229</v>
      </c>
      <c r="F4835" s="1">
        <v>0.85713027460138702</v>
      </c>
      <c r="G4835" s="1">
        <v>0.42607333184385698</v>
      </c>
      <c r="H4835" s="1">
        <v>0.51536893362940905</v>
      </c>
      <c r="I4835" s="1">
        <v>0.271193164793255</v>
      </c>
      <c r="J4835" s="1">
        <v>1.75406375500826E-6</v>
      </c>
      <c r="K4835" s="1">
        <v>1.75406375500826E-6</v>
      </c>
    </row>
    <row r="4836" spans="1:11" x14ac:dyDescent="0.3">
      <c r="A4836" t="s">
        <v>48</v>
      </c>
      <c r="B4836" s="1">
        <v>0.66127587642819297</v>
      </c>
      <c r="C4836" s="1">
        <v>4.6671662057940801E-2</v>
      </c>
      <c r="D4836" s="1">
        <v>0.80722301572938204</v>
      </c>
      <c r="E4836" s="1">
        <v>0.127404108624805</v>
      </c>
      <c r="F4836" s="1">
        <v>0.86720889032050597</v>
      </c>
      <c r="G4836" s="1">
        <v>0.39273600798542002</v>
      </c>
      <c r="H4836" s="1">
        <v>0.41127498229746201</v>
      </c>
      <c r="I4836" s="1">
        <v>0.266442202113019</v>
      </c>
      <c r="J4836" s="1">
        <v>1.89307521588747E-6</v>
      </c>
      <c r="K4836" s="1">
        <v>1.89307521588747E-6</v>
      </c>
    </row>
    <row r="4837" spans="1:11" x14ac:dyDescent="0.3">
      <c r="A4837" t="s">
        <v>48</v>
      </c>
      <c r="B4837" s="1">
        <v>0.66701788488093405</v>
      </c>
      <c r="C4837" s="1">
        <v>4.6388092549220397E-2</v>
      </c>
      <c r="D4837" s="1">
        <v>0.79718962182036901</v>
      </c>
      <c r="E4837" s="1">
        <v>0.12189201803063</v>
      </c>
      <c r="F4837" s="1">
        <v>0.86026584393622296</v>
      </c>
      <c r="G4837" s="1">
        <v>0.42662075344567102</v>
      </c>
      <c r="H4837" s="1">
        <v>0.51181315286017504</v>
      </c>
      <c r="I4837" s="1">
        <v>0.25294287945502097</v>
      </c>
      <c r="J4837" s="1">
        <v>1.89836456210456E-6</v>
      </c>
      <c r="K4837" s="1">
        <v>1.89836456210456E-6</v>
      </c>
    </row>
    <row r="4838" spans="1:11" x14ac:dyDescent="0.3">
      <c r="A4838" t="s">
        <v>48</v>
      </c>
      <c r="B4838" s="1">
        <v>0.66749638558408297</v>
      </c>
      <c r="C4838" s="1">
        <v>4.6258262916299198E-2</v>
      </c>
      <c r="D4838" s="1">
        <v>0.79573532718790996</v>
      </c>
      <c r="E4838" s="1">
        <v>0.121113329947194</v>
      </c>
      <c r="F4838" s="1">
        <v>0.84705165888225997</v>
      </c>
      <c r="G4838" s="1">
        <v>0.36738517428210399</v>
      </c>
      <c r="H4838" s="1">
        <v>0.61051805892633304</v>
      </c>
      <c r="I4838" s="1">
        <v>0.31299193740806303</v>
      </c>
      <c r="J4838" s="1">
        <v>1.82877909277723E-6</v>
      </c>
      <c r="K4838" s="1">
        <v>1.82877909277723E-6</v>
      </c>
    </row>
    <row r="4839" spans="1:11" x14ac:dyDescent="0.3">
      <c r="A4839" t="s">
        <v>48</v>
      </c>
      <c r="B4839" s="1">
        <v>0.66737676040902705</v>
      </c>
      <c r="C4839" s="1">
        <v>4.6297155820376502E-2</v>
      </c>
      <c r="D4839" s="1">
        <v>0.79482903329072996</v>
      </c>
      <c r="E4839" s="1">
        <v>0.122396861698875</v>
      </c>
      <c r="F4839" s="1">
        <v>0.85332279755193297</v>
      </c>
      <c r="G4839" s="1">
        <v>0.37249444256575498</v>
      </c>
      <c r="H4839" s="1">
        <v>0.54301299439690298</v>
      </c>
      <c r="I4839" s="1">
        <v>0.278666085522773</v>
      </c>
      <c r="J4839" s="1">
        <v>1.8734793842368301E-6</v>
      </c>
      <c r="K4839" s="1">
        <v>1.8734793842368301E-6</v>
      </c>
    </row>
    <row r="4840" spans="1:11" x14ac:dyDescent="0.3">
      <c r="A4840" t="s">
        <v>48</v>
      </c>
      <c r="B4840" s="1">
        <v>0.664745006534881</v>
      </c>
      <c r="C4840" s="1">
        <v>4.6317948084896698E-2</v>
      </c>
      <c r="D4840" s="1">
        <v>0.79932763861553802</v>
      </c>
      <c r="E4840" s="1">
        <v>0.123567980381783</v>
      </c>
      <c r="F4840" s="1">
        <v>0.87482384441938799</v>
      </c>
      <c r="G4840" s="1">
        <v>0.43901920103450598</v>
      </c>
      <c r="H4840" s="1">
        <v>0.30799280372078403</v>
      </c>
      <c r="I4840" s="1">
        <v>0.25401536999248597</v>
      </c>
      <c r="J4840" s="1">
        <v>1.7405347237297199E-6</v>
      </c>
      <c r="K4840" s="1">
        <v>1.7405347237297199E-6</v>
      </c>
    </row>
    <row r="4841" spans="1:11" x14ac:dyDescent="0.3">
      <c r="A4841" t="s">
        <v>48</v>
      </c>
      <c r="B4841" s="1">
        <v>0.66438613100678801</v>
      </c>
      <c r="C4841" s="1">
        <v>4.6456286123770299E-2</v>
      </c>
      <c r="D4841" s="1">
        <v>0.80485866789180305</v>
      </c>
      <c r="E4841" s="1">
        <v>0.125252772861281</v>
      </c>
      <c r="F4841" s="1">
        <v>0.86138569012723398</v>
      </c>
      <c r="G4841" s="1">
        <v>0.48896490527671399</v>
      </c>
      <c r="H4841" s="1">
        <v>0.395946836637941</v>
      </c>
      <c r="I4841" s="1">
        <v>0.21315748750833299</v>
      </c>
      <c r="J4841" s="1">
        <v>1.88361286788138E-6</v>
      </c>
      <c r="K4841" s="1">
        <v>1.88361286788138E-6</v>
      </c>
    </row>
    <row r="4842" spans="1:11" x14ac:dyDescent="0.3">
      <c r="A4842" t="s">
        <v>48</v>
      </c>
      <c r="B4842" s="1">
        <v>0.66869263734601903</v>
      </c>
      <c r="C4842" s="1">
        <v>4.6197166618454098E-2</v>
      </c>
      <c r="D4842" s="1">
        <v>0.79641330338206895</v>
      </c>
      <c r="E4842" s="1">
        <v>0.122726420565525</v>
      </c>
      <c r="F4842" s="1">
        <v>0.87236018279916105</v>
      </c>
      <c r="G4842" s="1">
        <v>0.42594299336722402</v>
      </c>
      <c r="H4842" s="1">
        <v>0.43691213202872797</v>
      </c>
      <c r="I4842" s="1">
        <v>0.22954847542148499</v>
      </c>
      <c r="J4842" s="1">
        <v>1.8926964561711599E-6</v>
      </c>
      <c r="K4842" s="1">
        <v>1.8926964561711599E-6</v>
      </c>
    </row>
    <row r="4843" spans="1:11" x14ac:dyDescent="0.3">
      <c r="A4843" t="s">
        <v>48</v>
      </c>
      <c r="B4843" s="1">
        <v>0.66737676040902705</v>
      </c>
      <c r="C4843" s="1">
        <v>4.6422564010690198E-2</v>
      </c>
      <c r="D4843" s="1">
        <v>0.79778443069860105</v>
      </c>
      <c r="E4843" s="1">
        <v>0.12241621127556999</v>
      </c>
      <c r="F4843" s="1">
        <v>0.87280812127556895</v>
      </c>
      <c r="G4843" s="1">
        <v>0.38830124131829902</v>
      </c>
      <c r="H4843" s="1">
        <v>0.432777576589079</v>
      </c>
      <c r="I4843" s="1">
        <v>0.252760898649879</v>
      </c>
      <c r="J4843" s="1">
        <v>1.85897355158405E-6</v>
      </c>
      <c r="K4843" s="1">
        <v>1.85897355158405E-6</v>
      </c>
    </row>
    <row r="4844" spans="1:11" x14ac:dyDescent="0.3">
      <c r="A4844" t="s">
        <v>48</v>
      </c>
      <c r="B4844" s="1">
        <v>0.66318987924631501</v>
      </c>
      <c r="C4844" s="1">
        <v>4.6477761702148297E-2</v>
      </c>
      <c r="D4844" s="1">
        <v>0.80182191075519005</v>
      </c>
      <c r="E4844" s="1">
        <v>0.124482007143357</v>
      </c>
      <c r="F4844" s="1">
        <v>0.85825012079239704</v>
      </c>
      <c r="G4844" s="1">
        <v>0.48449429552852202</v>
      </c>
      <c r="H4844" s="1">
        <v>0.48852987168484302</v>
      </c>
      <c r="I4844" s="1">
        <v>0.20156043431118101</v>
      </c>
      <c r="J4844" s="1">
        <v>1.9134883711372801E-6</v>
      </c>
      <c r="K4844" s="1">
        <v>1.9134883711372801E-6</v>
      </c>
    </row>
    <row r="4845" spans="1:11" x14ac:dyDescent="0.3">
      <c r="A4845" t="s">
        <v>48</v>
      </c>
      <c r="B4845" s="1">
        <v>0.66510388206297499</v>
      </c>
      <c r="C4845" s="1">
        <v>4.6489567528122798E-2</v>
      </c>
      <c r="D4845" s="1">
        <v>0.80395328404467903</v>
      </c>
      <c r="E4845" s="1">
        <v>0.12511451131250001</v>
      </c>
      <c r="F4845" s="1">
        <v>0.849291351264295</v>
      </c>
      <c r="G4845" s="1">
        <v>0.21255609790077901</v>
      </c>
      <c r="H4845" s="1">
        <v>0.42711947034207098</v>
      </c>
      <c r="I4845" s="1">
        <v>0.32833149091776898</v>
      </c>
      <c r="J4845" s="1">
        <v>1.83766333384776E-6</v>
      </c>
      <c r="K4845" s="1">
        <v>1.83766333384776E-6</v>
      </c>
    </row>
    <row r="4846" spans="1:11" x14ac:dyDescent="0.3">
      <c r="A4846" t="s">
        <v>48</v>
      </c>
      <c r="B4846" s="1">
        <v>0.66749638558408297</v>
      </c>
      <c r="C4846" s="1">
        <v>4.6444767404458201E-2</v>
      </c>
      <c r="D4846" s="1">
        <v>0.795981792761153</v>
      </c>
      <c r="E4846" s="1">
        <v>0.12132581300025599</v>
      </c>
      <c r="F4846" s="1">
        <v>0.85802615155418804</v>
      </c>
      <c r="G4846" s="1">
        <v>0.43720423774751899</v>
      </c>
      <c r="H4846" s="1">
        <v>0.51588244532017102</v>
      </c>
      <c r="I4846" s="1">
        <v>0.26458456342325098</v>
      </c>
      <c r="J4846" s="1">
        <v>1.8376766236622999E-6</v>
      </c>
      <c r="K4846" s="1">
        <v>1.8376766236622999E-6</v>
      </c>
    </row>
    <row r="4847" spans="1:11" x14ac:dyDescent="0.3">
      <c r="A4847" t="s">
        <v>48</v>
      </c>
      <c r="B4847" s="1">
        <v>0.66235250301377302</v>
      </c>
      <c r="C4847" s="1">
        <v>4.6740867683477398E-2</v>
      </c>
      <c r="D4847" s="1">
        <v>0.80565246758798603</v>
      </c>
      <c r="E4847" s="1">
        <v>0.12617496571473899</v>
      </c>
      <c r="F4847" s="1">
        <v>0.86586507489127895</v>
      </c>
      <c r="G4847" s="1">
        <v>0.52796217748254104</v>
      </c>
      <c r="H4847" s="1">
        <v>0.46177658213990203</v>
      </c>
      <c r="I4847" s="1">
        <v>0.20850019213734899</v>
      </c>
      <c r="J4847" s="1">
        <v>1.8377430727354501E-6</v>
      </c>
      <c r="K4847" s="1">
        <v>1.8377430727354501E-6</v>
      </c>
    </row>
    <row r="4848" spans="1:11" x14ac:dyDescent="0.3">
      <c r="A4848" t="s">
        <v>48</v>
      </c>
      <c r="B4848" s="1">
        <v>0.66618050864839196</v>
      </c>
      <c r="C4848" s="1">
        <v>4.6565020594641397E-2</v>
      </c>
      <c r="D4848" s="1">
        <v>0.79928878965154404</v>
      </c>
      <c r="E4848" s="1">
        <v>0.12363247683780899</v>
      </c>
      <c r="F4848" s="1">
        <v>0.86653698260589596</v>
      </c>
      <c r="G4848" s="1">
        <v>0.39030845385829899</v>
      </c>
      <c r="H4848" s="1">
        <v>0.41391491634238797</v>
      </c>
      <c r="I4848" s="1">
        <v>0.21239000176097</v>
      </c>
      <c r="J4848" s="1">
        <v>1.8608009010936101E-6</v>
      </c>
      <c r="K4848" s="1">
        <v>1.8608009010936101E-6</v>
      </c>
    </row>
    <row r="4849" spans="1:11" x14ac:dyDescent="0.3">
      <c r="A4849" t="s">
        <v>48</v>
      </c>
      <c r="B4849" s="1">
        <v>0.66785526111347604</v>
      </c>
      <c r="C4849" s="1">
        <v>4.62534696705637E-2</v>
      </c>
      <c r="D4849" s="1">
        <v>0.800605112164823</v>
      </c>
      <c r="E4849" s="1">
        <v>0.124176690659836</v>
      </c>
      <c r="F4849" s="1">
        <v>0.86810476727331498</v>
      </c>
      <c r="G4849" s="1">
        <v>0.45086696855959502</v>
      </c>
      <c r="H4849" s="1">
        <v>0.37981186963997599</v>
      </c>
      <c r="I4849" s="1">
        <v>0.214167437593172</v>
      </c>
      <c r="J4849" s="1">
        <v>1.7486082861086299E-6</v>
      </c>
      <c r="K4849" s="1">
        <v>1.7486082861086299E-6</v>
      </c>
    </row>
    <row r="4850" spans="1:11" x14ac:dyDescent="0.3">
      <c r="A4850" t="s">
        <v>48</v>
      </c>
      <c r="B4850" s="1">
        <v>0.66055812537216896</v>
      </c>
      <c r="C4850" s="1">
        <v>4.6419812093326997E-2</v>
      </c>
      <c r="D4850" s="1">
        <v>0.80444001834335999</v>
      </c>
      <c r="E4850" s="1">
        <v>0.12474236223127499</v>
      </c>
      <c r="F4850" s="1">
        <v>0.85220295136092294</v>
      </c>
      <c r="G4850" s="1">
        <v>0.37466783666344999</v>
      </c>
      <c r="H4850" s="1">
        <v>0.53463693335610096</v>
      </c>
      <c r="I4850" s="1">
        <v>0.31690522050111197</v>
      </c>
      <c r="J4850" s="1">
        <v>1.83699884311698E-6</v>
      </c>
      <c r="K4850" s="1">
        <v>1.83699884311698E-6</v>
      </c>
    </row>
    <row r="4851" spans="1:11" x14ac:dyDescent="0.3">
      <c r="A4851" t="s">
        <v>48</v>
      </c>
      <c r="B4851" s="1">
        <v>0.66606088347187298</v>
      </c>
      <c r="C4851" s="1">
        <v>4.6363998558077602E-2</v>
      </c>
      <c r="D4851" s="1">
        <v>0.79790443229933194</v>
      </c>
      <c r="E4851" s="1">
        <v>0.123312438736634</v>
      </c>
      <c r="F4851" s="1">
        <v>0.84391608954742403</v>
      </c>
      <c r="G4851" s="1">
        <v>0.52057198585797004</v>
      </c>
      <c r="H4851" s="1">
        <v>0.59809487775435399</v>
      </c>
      <c r="I4851" s="1">
        <v>0.27258027717287697</v>
      </c>
      <c r="J4851" s="1">
        <v>1.77920143935385E-6</v>
      </c>
      <c r="K4851" s="1">
        <v>1.77920143935385E-6</v>
      </c>
    </row>
    <row r="4852" spans="1:11" x14ac:dyDescent="0.3">
      <c r="A4852" t="s">
        <v>48</v>
      </c>
      <c r="B4852" s="1">
        <v>0.66713751005598998</v>
      </c>
      <c r="C4852" s="1">
        <v>4.6138908369970803E-2</v>
      </c>
      <c r="D4852" s="1">
        <v>0.80159844177399897</v>
      </c>
      <c r="E4852" s="1">
        <v>0.124617621102874</v>
      </c>
      <c r="F4852" s="1">
        <v>0.86071378241262397</v>
      </c>
      <c r="G4852" s="1">
        <v>0.48310944921439403</v>
      </c>
      <c r="H4852" s="1">
        <v>0.46795347805663801</v>
      </c>
      <c r="I4852" s="1">
        <v>0.22455419475451699</v>
      </c>
      <c r="J4852" s="1">
        <v>1.7165466083485499E-6</v>
      </c>
      <c r="K4852" s="1">
        <v>1.7165466083485499E-6</v>
      </c>
    </row>
    <row r="4853" spans="1:11" x14ac:dyDescent="0.3">
      <c r="A4853" t="s">
        <v>48</v>
      </c>
      <c r="B4853" s="1">
        <v>0.66510388206297499</v>
      </c>
      <c r="C4853" s="1">
        <v>4.6236821790720702E-2</v>
      </c>
      <c r="D4853" s="1">
        <v>0.80242478791148697</v>
      </c>
      <c r="E4853" s="1">
        <v>0.124060352246119</v>
      </c>
      <c r="F4853" s="1">
        <v>0.86474522870026904</v>
      </c>
      <c r="G4853" s="1">
        <v>0.49254595492194903</v>
      </c>
      <c r="H4853" s="1">
        <v>0.448009482703702</v>
      </c>
      <c r="I4853" s="1">
        <v>0.21470134434131999</v>
      </c>
      <c r="J4853" s="1">
        <v>1.7125530190563301E-6</v>
      </c>
      <c r="K4853" s="1">
        <v>1.7125530190563301E-6</v>
      </c>
    </row>
    <row r="4854" spans="1:11" x14ac:dyDescent="0.3">
      <c r="A4854" t="s">
        <v>48</v>
      </c>
      <c r="B4854" s="1">
        <v>0.66067775054868805</v>
      </c>
      <c r="C4854" s="1">
        <v>4.6667270761533403E-2</v>
      </c>
      <c r="D4854" s="1">
        <v>0.804106708274405</v>
      </c>
      <c r="E4854" s="1">
        <v>0.12568566286549901</v>
      </c>
      <c r="F4854" s="1">
        <v>0.85892202850699595</v>
      </c>
      <c r="G4854" s="1">
        <v>0.44531129099350703</v>
      </c>
      <c r="H4854" s="1">
        <v>0.42851367343693603</v>
      </c>
      <c r="I4854" s="1">
        <v>0.23995522025173699</v>
      </c>
      <c r="J4854" s="1">
        <v>1.83988937779603E-6</v>
      </c>
      <c r="K4854" s="1">
        <v>1.83988937779603E-6</v>
      </c>
    </row>
    <row r="4855" spans="1:11" x14ac:dyDescent="0.3">
      <c r="A4855" t="s">
        <v>48</v>
      </c>
      <c r="B4855" s="1">
        <v>0.66247212818882895</v>
      </c>
      <c r="C4855" s="1">
        <v>4.6655147682696303E-2</v>
      </c>
      <c r="D4855" s="1">
        <v>0.80124889320458903</v>
      </c>
      <c r="E4855" s="1">
        <v>0.123442793267371</v>
      </c>
      <c r="F4855" s="1">
        <v>0.86989652117892402</v>
      </c>
      <c r="G4855" s="1">
        <v>0.45295238418558098</v>
      </c>
      <c r="H4855" s="1">
        <v>0.36075896209763197</v>
      </c>
      <c r="I4855" s="1">
        <v>0.23062424570507201</v>
      </c>
      <c r="J4855" s="1">
        <v>1.8374041824628299E-6</v>
      </c>
      <c r="K4855" s="1">
        <v>1.8374041824628299E-6</v>
      </c>
    </row>
    <row r="4856" spans="1:11" x14ac:dyDescent="0.3">
      <c r="A4856" t="s">
        <v>48</v>
      </c>
      <c r="B4856" s="1">
        <v>0.66438613100678801</v>
      </c>
      <c r="C4856" s="1">
        <v>4.65469658921508E-2</v>
      </c>
      <c r="D4856" s="1">
        <v>0.80579766457150903</v>
      </c>
      <c r="E4856" s="1">
        <v>0.124814247430459</v>
      </c>
      <c r="F4856" s="1">
        <v>0.875271782895789</v>
      </c>
      <c r="G4856" s="1">
        <v>0.53115547015981801</v>
      </c>
      <c r="H4856" s="1">
        <v>0.36441933799992798</v>
      </c>
      <c r="I4856" s="1">
        <v>0.23003396734348899</v>
      </c>
      <c r="J4856" s="1">
        <v>1.85859479186735E-6</v>
      </c>
      <c r="K4856" s="1">
        <v>1.85859479186735E-6</v>
      </c>
    </row>
    <row r="4857" spans="1:11" x14ac:dyDescent="0.3">
      <c r="A4857" t="s">
        <v>48</v>
      </c>
      <c r="B4857" s="1">
        <v>0.66534313241584897</v>
      </c>
      <c r="C4857" s="1">
        <v>4.6346289819115503E-2</v>
      </c>
      <c r="D4857" s="1">
        <v>0.79903436625625202</v>
      </c>
      <c r="E4857" s="1">
        <v>0.124066348017959</v>
      </c>
      <c r="F4857" s="1">
        <v>0.85802615155418804</v>
      </c>
      <c r="G4857" s="1">
        <v>0.51311336653318396</v>
      </c>
      <c r="H4857" s="1">
        <v>0.52476237096103096</v>
      </c>
      <c r="I4857" s="1">
        <v>0.21133724585191799</v>
      </c>
      <c r="J4857" s="1">
        <v>1.72723826420667E-6</v>
      </c>
      <c r="K4857" s="1">
        <v>1.72723826420667E-6</v>
      </c>
    </row>
    <row r="4858" spans="1:11" x14ac:dyDescent="0.3">
      <c r="A4858" t="s">
        <v>48</v>
      </c>
      <c r="B4858" s="1">
        <v>0.66558238276742399</v>
      </c>
      <c r="C4858" s="1">
        <v>4.6597232526675102E-2</v>
      </c>
      <c r="D4858" s="1">
        <v>0.80453919881813596</v>
      </c>
      <c r="E4858" s="1">
        <v>0.124029363352512</v>
      </c>
      <c r="F4858" s="1">
        <v>0.87415193670477898</v>
      </c>
      <c r="G4858" s="1">
        <v>0.45331407345821301</v>
      </c>
      <c r="H4858" s="1">
        <v>0.37554262282128698</v>
      </c>
      <c r="I4858" s="1">
        <v>0.220069812434844</v>
      </c>
      <c r="J4858" s="1">
        <v>1.85913302935951E-6</v>
      </c>
      <c r="K4858" s="1">
        <v>1.85913302935951E-6</v>
      </c>
    </row>
    <row r="4859" spans="1:11" x14ac:dyDescent="0.3">
      <c r="A4859" t="s">
        <v>48</v>
      </c>
      <c r="B4859" s="1">
        <v>0.66402725547885699</v>
      </c>
      <c r="C4859" s="1">
        <v>4.6613248771859801E-2</v>
      </c>
      <c r="D4859" s="1">
        <v>0.80466237205028601</v>
      </c>
      <c r="E4859" s="1">
        <v>0.124088758029752</v>
      </c>
      <c r="F4859" s="1">
        <v>0.87213621356095195</v>
      </c>
      <c r="G4859" s="1">
        <v>0.453512839635061</v>
      </c>
      <c r="H4859" s="1">
        <v>0.34146141346091602</v>
      </c>
      <c r="I4859" s="1">
        <v>0.233768415724698</v>
      </c>
      <c r="J4859" s="1">
        <v>1.89781967970525E-6</v>
      </c>
      <c r="K4859" s="1">
        <v>1.89781967970525E-6</v>
      </c>
    </row>
    <row r="4860" spans="1:11" x14ac:dyDescent="0.3">
      <c r="A4860" t="s">
        <v>48</v>
      </c>
      <c r="B4860" s="1">
        <v>0.66534313241584897</v>
      </c>
      <c r="C4860" s="1">
        <v>4.6266543072454501E-2</v>
      </c>
      <c r="D4860" s="1">
        <v>0.80116282287643303</v>
      </c>
      <c r="E4860" s="1">
        <v>0.124064385191705</v>
      </c>
      <c r="F4860" s="1">
        <v>0.86788079803510498</v>
      </c>
      <c r="G4860" s="1">
        <v>0.51042839391472805</v>
      </c>
      <c r="H4860" s="1">
        <v>0.44487051639473502</v>
      </c>
      <c r="I4860" s="1">
        <v>0.162385564857111</v>
      </c>
      <c r="J4860" s="1">
        <v>1.7452526079180399E-6</v>
      </c>
      <c r="K4860" s="1">
        <v>1.7452526079180399E-6</v>
      </c>
    </row>
    <row r="4861" spans="1:11" x14ac:dyDescent="0.3">
      <c r="A4861" t="s">
        <v>48</v>
      </c>
      <c r="B4861" s="1">
        <v>0.66522350723933099</v>
      </c>
      <c r="C4861" s="1">
        <v>4.6120809165947303E-2</v>
      </c>
      <c r="D4861" s="1">
        <v>0.80143676378457596</v>
      </c>
      <c r="E4861" s="1">
        <v>0.122804378850568</v>
      </c>
      <c r="F4861" s="1">
        <v>0.85847409003059605</v>
      </c>
      <c r="G4861" s="1">
        <v>0.536157209200255</v>
      </c>
      <c r="H4861" s="1">
        <v>0.52686245959819999</v>
      </c>
      <c r="I4861" s="1">
        <v>0.217324413263284</v>
      </c>
      <c r="J4861" s="1">
        <v>1.72327789945135E-6</v>
      </c>
      <c r="K4861" s="1">
        <v>1.72327789945135E-6</v>
      </c>
    </row>
    <row r="4862" spans="1:11" x14ac:dyDescent="0.3">
      <c r="A4862" t="s">
        <v>48</v>
      </c>
      <c r="B4862" s="1">
        <v>0.66677863452805997</v>
      </c>
      <c r="C4862" s="1">
        <v>4.6683869833243602E-2</v>
      </c>
      <c r="D4862" s="1">
        <v>0.800929230948079</v>
      </c>
      <c r="E4862" s="1">
        <v>0.123367192603289</v>
      </c>
      <c r="F4862" s="1">
        <v>0.84749959735866798</v>
      </c>
      <c r="G4862" s="1">
        <v>0.56478279712873403</v>
      </c>
      <c r="H4862" s="1">
        <v>0.60061987445278098</v>
      </c>
      <c r="I4862" s="1">
        <v>0.227340538383979</v>
      </c>
      <c r="J4862" s="1">
        <v>1.82761623399836E-6</v>
      </c>
      <c r="K4862" s="1">
        <v>1.82761623399836E-6</v>
      </c>
    </row>
    <row r="4863" spans="1:11" x14ac:dyDescent="0.3">
      <c r="A4863" t="s">
        <v>48</v>
      </c>
      <c r="B4863" s="1">
        <v>0.65972074913962697</v>
      </c>
      <c r="C4863" s="1">
        <v>4.6868337299629997E-2</v>
      </c>
      <c r="D4863" s="1">
        <v>0.80386981780675704</v>
      </c>
      <c r="E4863" s="1">
        <v>0.125450060454459</v>
      </c>
      <c r="F4863" s="1">
        <v>0.86944858270252401</v>
      </c>
      <c r="G4863" s="1">
        <v>0.38531974866552499</v>
      </c>
      <c r="H4863" s="1">
        <v>0.474664789634339</v>
      </c>
      <c r="I4863" s="1">
        <v>0.23532145923429701</v>
      </c>
      <c r="J4863" s="1">
        <v>1.89278948487347E-6</v>
      </c>
      <c r="K4863" s="1">
        <v>1.89278948487347E-6</v>
      </c>
    </row>
    <row r="4864" spans="1:11" x14ac:dyDescent="0.3">
      <c r="A4864" t="s">
        <v>48</v>
      </c>
      <c r="B4864" s="1">
        <v>0.66797488628853297</v>
      </c>
      <c r="C4864" s="1">
        <v>4.63457615428561E-2</v>
      </c>
      <c r="D4864" s="1">
        <v>0.79744609934677202</v>
      </c>
      <c r="E4864" s="1">
        <v>0.122030547393795</v>
      </c>
      <c r="F4864" s="1">
        <v>0.84570784345305094</v>
      </c>
      <c r="G4864" s="1">
        <v>0.46551701333211298</v>
      </c>
      <c r="H4864" s="1">
        <v>0.68429270422064203</v>
      </c>
      <c r="I4864" s="1">
        <v>0.332004456930103</v>
      </c>
      <c r="J4864" s="1">
        <v>1.83712509635591E-6</v>
      </c>
      <c r="K4864" s="1">
        <v>1.83712509635591E-6</v>
      </c>
    </row>
    <row r="4865" spans="1:11" x14ac:dyDescent="0.3">
      <c r="A4865" t="s">
        <v>48</v>
      </c>
      <c r="B4865" s="1">
        <v>0.66606088347187298</v>
      </c>
      <c r="C4865" s="1">
        <v>4.6348563703885001E-2</v>
      </c>
      <c r="D4865" s="1">
        <v>0.80663113446232604</v>
      </c>
      <c r="E4865" s="1">
        <v>0.124023144213043</v>
      </c>
      <c r="F4865" s="1">
        <v>0.85444264374295098</v>
      </c>
      <c r="G4865" s="1">
        <v>0.44168788134338199</v>
      </c>
      <c r="H4865" s="1">
        <v>0.56023144167159</v>
      </c>
      <c r="I4865" s="1">
        <v>0.215966949874242</v>
      </c>
      <c r="J4865" s="1">
        <v>1.8982515986805599E-6</v>
      </c>
      <c r="K4865" s="1">
        <v>1.8982515986805599E-6</v>
      </c>
    </row>
    <row r="4866" spans="1:11" x14ac:dyDescent="0.3">
      <c r="A4866" t="s">
        <v>48</v>
      </c>
      <c r="B4866" s="1">
        <v>0.66570200794394196</v>
      </c>
      <c r="C4866" s="1">
        <v>4.6381524984308801E-2</v>
      </c>
      <c r="D4866" s="1">
        <v>0.80004914908963498</v>
      </c>
      <c r="E4866" s="1">
        <v>0.12215181169134</v>
      </c>
      <c r="F4866" s="1">
        <v>0.85802615155418804</v>
      </c>
      <c r="G4866" s="1">
        <v>0.42990528305659498</v>
      </c>
      <c r="H4866" s="1">
        <v>0.470457515497611</v>
      </c>
      <c r="I4866" s="1">
        <v>0.231249351076244</v>
      </c>
      <c r="J4866" s="1">
        <v>1.70167530579361E-6</v>
      </c>
      <c r="K4866" s="1">
        <v>1.70167530579361E-6</v>
      </c>
    </row>
    <row r="4867" spans="1:11" x14ac:dyDescent="0.3">
      <c r="A4867" t="s">
        <v>48</v>
      </c>
      <c r="B4867" s="1">
        <v>0.66354875477424602</v>
      </c>
      <c r="C4867" s="1">
        <v>4.6628913311382601E-2</v>
      </c>
      <c r="D4867" s="1">
        <v>0.80407758087177195</v>
      </c>
      <c r="E4867" s="1">
        <v>0.12374461841215099</v>
      </c>
      <c r="F4867" s="1">
        <v>0.85645836688677002</v>
      </c>
      <c r="G4867" s="1">
        <v>0.39648975611217802</v>
      </c>
      <c r="H4867" s="1">
        <v>0.51490277901625903</v>
      </c>
      <c r="I4867" s="1">
        <v>0.30760690609057001</v>
      </c>
      <c r="J4867" s="1">
        <v>1.8738847235826E-6</v>
      </c>
      <c r="K4867" s="1">
        <v>1.8738847235826E-6</v>
      </c>
    </row>
    <row r="4868" spans="1:11" x14ac:dyDescent="0.3">
      <c r="A4868" t="s">
        <v>48</v>
      </c>
      <c r="B4868" s="1">
        <v>0.66151512678123003</v>
      </c>
      <c r="C4868" s="1">
        <v>4.6724719369227799E-2</v>
      </c>
      <c r="D4868" s="1">
        <v>0.80790576977223705</v>
      </c>
      <c r="E4868" s="1">
        <v>0.12717495857118799</v>
      </c>
      <c r="F4868" s="1">
        <v>0.87258415203735995</v>
      </c>
      <c r="G4868" s="1">
        <v>0.55602405149962497</v>
      </c>
      <c r="H4868" s="1">
        <v>0.39808828798808299</v>
      </c>
      <c r="I4868" s="1">
        <v>0.18784287217523399</v>
      </c>
      <c r="J4868" s="1">
        <v>1.9128305253136599E-6</v>
      </c>
      <c r="K4868" s="1">
        <v>1.9128305253136599E-6</v>
      </c>
    </row>
    <row r="4869" spans="1:11" x14ac:dyDescent="0.3">
      <c r="A4869" t="s">
        <v>48</v>
      </c>
      <c r="B4869" s="1">
        <v>0.66199362748567903</v>
      </c>
      <c r="C4869" s="1">
        <v>4.6715681251482503E-2</v>
      </c>
      <c r="D4869" s="1">
        <v>0.80131857880717705</v>
      </c>
      <c r="E4869" s="1">
        <v>0.123675143222562</v>
      </c>
      <c r="F4869" s="1">
        <v>0.86295347479465201</v>
      </c>
      <c r="G4869" s="1">
        <v>0.46298518842368902</v>
      </c>
      <c r="H4869" s="1">
        <v>0.53936784195810406</v>
      </c>
      <c r="I4869" s="1">
        <v>0.23697734563015799</v>
      </c>
      <c r="J4869" s="1">
        <v>1.8612593996977001E-6</v>
      </c>
      <c r="K4869" s="1">
        <v>1.8612593996977001E-6</v>
      </c>
    </row>
    <row r="4870" spans="1:11" x14ac:dyDescent="0.3">
      <c r="A4870" t="s">
        <v>48</v>
      </c>
      <c r="B4870" s="1">
        <v>0.66318987924631501</v>
      </c>
      <c r="C4870" s="1">
        <v>4.6776812002127299E-2</v>
      </c>
      <c r="D4870" s="1">
        <v>0.804513021789247</v>
      </c>
      <c r="E4870" s="1">
        <v>0.12368791657714701</v>
      </c>
      <c r="F4870" s="1">
        <v>0.86743285955869698</v>
      </c>
      <c r="G4870" s="1">
        <v>0.34195287903089899</v>
      </c>
      <c r="H4870" s="1">
        <v>0.40685201228642198</v>
      </c>
      <c r="I4870" s="1">
        <v>0.27272535655150998</v>
      </c>
      <c r="J4870" s="1">
        <v>1.87575858744341E-6</v>
      </c>
      <c r="K4870" s="1">
        <v>1.87575858744341E-6</v>
      </c>
    </row>
    <row r="4871" spans="1:11" x14ac:dyDescent="0.3">
      <c r="A4871" t="s">
        <v>48</v>
      </c>
      <c r="B4871" s="1">
        <v>0.665821633118999</v>
      </c>
      <c r="C4871" s="1">
        <v>4.6507310719884197E-2</v>
      </c>
      <c r="D4871" s="1">
        <v>0.80341443906193999</v>
      </c>
      <c r="E4871" s="1">
        <v>0.12349099538990201</v>
      </c>
      <c r="F4871" s="1">
        <v>0.86967255194073301</v>
      </c>
      <c r="G4871" s="1">
        <v>0.45125472552756102</v>
      </c>
      <c r="H4871" s="1">
        <v>0.385299109867277</v>
      </c>
      <c r="I4871" s="1">
        <v>0.20159066102828499</v>
      </c>
      <c r="J4871" s="1">
        <v>1.8275896543692001E-6</v>
      </c>
      <c r="K4871" s="1">
        <v>1.8275896543692001E-6</v>
      </c>
    </row>
    <row r="4872" spans="1:11" x14ac:dyDescent="0.3">
      <c r="A4872" t="s">
        <v>48</v>
      </c>
      <c r="B4872" s="1">
        <v>0.66139550160471205</v>
      </c>
      <c r="C4872" s="1">
        <v>4.6883731958889702E-2</v>
      </c>
      <c r="D4872" s="1">
        <v>0.80616431275580203</v>
      </c>
      <c r="E4872" s="1">
        <v>0.12559565809829301</v>
      </c>
      <c r="F4872" s="1">
        <v>0.875271782895789</v>
      </c>
      <c r="G4872" s="1">
        <v>0.57786878018176402</v>
      </c>
      <c r="H4872" s="1">
        <v>0.36514374231864899</v>
      </c>
      <c r="I4872" s="1">
        <v>0.169607351723018</v>
      </c>
      <c r="J4872" s="1">
        <v>1.91341527715697E-6</v>
      </c>
      <c r="K4872" s="1">
        <v>1.91341527715697E-6</v>
      </c>
    </row>
    <row r="4873" spans="1:11" x14ac:dyDescent="0.3">
      <c r="A4873" t="s">
        <v>48</v>
      </c>
      <c r="B4873" s="1">
        <v>0.65828524702611702</v>
      </c>
      <c r="C4873" s="1">
        <v>4.6700437323220802E-2</v>
      </c>
      <c r="D4873" s="1">
        <v>0.80737290649694704</v>
      </c>
      <c r="E4873" s="1">
        <v>0.12621287993785299</v>
      </c>
      <c r="F4873" s="1">
        <v>0.88064704461266097</v>
      </c>
      <c r="G4873" s="1">
        <v>0.33846306631930501</v>
      </c>
      <c r="H4873" s="1">
        <v>0.37509557926334203</v>
      </c>
      <c r="I4873" s="1">
        <v>0.24733019463245601</v>
      </c>
      <c r="J4873" s="1">
        <v>1.8509265688342899E-6</v>
      </c>
      <c r="K4873" s="1">
        <v>1.8509265688342899E-6</v>
      </c>
    </row>
    <row r="4874" spans="1:11" x14ac:dyDescent="0.3">
      <c r="A4874" t="s">
        <v>48</v>
      </c>
      <c r="B4874" s="1">
        <v>0.66881226252107495</v>
      </c>
      <c r="C4874" s="1">
        <v>4.6241204473928599E-2</v>
      </c>
      <c r="D4874" s="1">
        <v>0.79535241756033304</v>
      </c>
      <c r="E4874" s="1">
        <v>0.120380632258411</v>
      </c>
      <c r="F4874" s="1">
        <v>0.87012049041713302</v>
      </c>
      <c r="G4874" s="1">
        <v>0.42690749809425199</v>
      </c>
      <c r="H4874" s="1">
        <v>0.31632592072307503</v>
      </c>
      <c r="I4874" s="1">
        <v>0.22666019259989501</v>
      </c>
      <c r="J4874" s="1">
        <v>1.8918857774794501E-6</v>
      </c>
      <c r="K4874" s="1">
        <v>1.8918857774794501E-6</v>
      </c>
    </row>
    <row r="4875" spans="1:11" x14ac:dyDescent="0.3">
      <c r="A4875" t="s">
        <v>48</v>
      </c>
      <c r="B4875" s="1">
        <v>0.66558238276742399</v>
      </c>
      <c r="C4875" s="1">
        <v>4.6395936303248099E-2</v>
      </c>
      <c r="D4875" s="1">
        <v>0.80166931311635004</v>
      </c>
      <c r="E4875" s="1">
        <v>0.123190364965256</v>
      </c>
      <c r="F4875" s="1">
        <v>0.869224613464325</v>
      </c>
      <c r="G4875" s="1">
        <v>0.43470173899634301</v>
      </c>
      <c r="H4875" s="1">
        <v>0.42490027220856103</v>
      </c>
      <c r="I4875" s="1">
        <v>0.253143108836969</v>
      </c>
      <c r="J4875" s="1">
        <v>1.7439169815494701E-6</v>
      </c>
      <c r="K4875" s="1">
        <v>1.7439169815494701E-6</v>
      </c>
    </row>
    <row r="4876" spans="1:11" x14ac:dyDescent="0.3">
      <c r="A4876" t="s">
        <v>48</v>
      </c>
      <c r="B4876" s="1">
        <v>0.66618050864839196</v>
      </c>
      <c r="C4876" s="1">
        <v>4.6464050923465602E-2</v>
      </c>
      <c r="D4876" s="1">
        <v>0.80051196667063396</v>
      </c>
      <c r="E4876" s="1">
        <v>0.123453210057536</v>
      </c>
      <c r="F4876" s="1">
        <v>0.85847409003059605</v>
      </c>
      <c r="G4876" s="1">
        <v>0.60768696517135301</v>
      </c>
      <c r="H4876" s="1">
        <v>0.42516225784068701</v>
      </c>
      <c r="I4876" s="1">
        <v>0.16235340747720101</v>
      </c>
      <c r="J4876" s="1">
        <v>1.7103734894595201E-6</v>
      </c>
      <c r="K4876" s="1">
        <v>1.7103734894595201E-6</v>
      </c>
    </row>
    <row r="4877" spans="1:11" x14ac:dyDescent="0.3">
      <c r="A4877" t="s">
        <v>48</v>
      </c>
      <c r="B4877" s="1">
        <v>0.66606088347187298</v>
      </c>
      <c r="C4877" s="1">
        <v>4.6291326119588201E-2</v>
      </c>
      <c r="D4877" s="1">
        <v>0.80635335191683299</v>
      </c>
      <c r="E4877" s="1">
        <v>0.122717634031238</v>
      </c>
      <c r="F4877" s="1">
        <v>0.87325605975196996</v>
      </c>
      <c r="G4877" s="1">
        <v>0.45281878724704999</v>
      </c>
      <c r="H4877" s="1">
        <v>0.378465980151239</v>
      </c>
      <c r="I4877" s="1">
        <v>0.21201906734071499</v>
      </c>
      <c r="J4877" s="1">
        <v>1.8923775006201501E-6</v>
      </c>
      <c r="K4877" s="1">
        <v>1.8923775006201501E-6</v>
      </c>
    </row>
    <row r="4878" spans="1:11" x14ac:dyDescent="0.3">
      <c r="A4878" t="s">
        <v>48</v>
      </c>
      <c r="B4878" s="1">
        <v>0.66570200794394196</v>
      </c>
      <c r="C4878" s="1">
        <v>4.6517866196342197E-2</v>
      </c>
      <c r="D4878" s="1">
        <v>0.79926977248356601</v>
      </c>
      <c r="E4878" s="1">
        <v>0.122196322843732</v>
      </c>
      <c r="F4878" s="1">
        <v>0.86743285955869698</v>
      </c>
      <c r="G4878" s="1">
        <v>0.33757350621634602</v>
      </c>
      <c r="H4878" s="1">
        <v>0.36882417573659998</v>
      </c>
      <c r="I4878" s="1">
        <v>0.246182731246567</v>
      </c>
      <c r="J4878" s="1">
        <v>1.83701877783906E-6</v>
      </c>
      <c r="K4878" s="1">
        <v>1.83701877783906E-6</v>
      </c>
    </row>
    <row r="4879" spans="1:11" x14ac:dyDescent="0.3">
      <c r="A4879" t="s">
        <v>48</v>
      </c>
      <c r="B4879" s="1">
        <v>0.66390763030233901</v>
      </c>
      <c r="C4879" s="1">
        <v>4.6694504264034001E-2</v>
      </c>
      <c r="D4879" s="1">
        <v>0.80515246995005996</v>
      </c>
      <c r="E4879" s="1">
        <v>0.125699032866639</v>
      </c>
      <c r="F4879" s="1">
        <v>0.87437590594298797</v>
      </c>
      <c r="G4879" s="1">
        <v>0.47531846677421502</v>
      </c>
      <c r="H4879" s="1">
        <v>0.39768456195898999</v>
      </c>
      <c r="I4879" s="1">
        <v>0.22628254468491801</v>
      </c>
      <c r="J4879" s="1">
        <v>1.86083412563023E-6</v>
      </c>
      <c r="K4879" s="1">
        <v>1.86083412563023E-6</v>
      </c>
    </row>
    <row r="4880" spans="1:11" x14ac:dyDescent="0.3">
      <c r="A4880" t="s">
        <v>48</v>
      </c>
      <c r="B4880" s="1">
        <v>0.66558238276742399</v>
      </c>
      <c r="C4880" s="1">
        <v>4.6776019587737902E-2</v>
      </c>
      <c r="D4880" s="1">
        <v>0.80112889985077596</v>
      </c>
      <c r="E4880" s="1">
        <v>0.124028063489942</v>
      </c>
      <c r="F4880" s="1">
        <v>0.88019910613625296</v>
      </c>
      <c r="G4880" s="1">
        <v>0.39407849429464398</v>
      </c>
      <c r="H4880" s="1">
        <v>0.38046356373307699</v>
      </c>
      <c r="I4880" s="1">
        <v>0.216906289067752</v>
      </c>
      <c r="J4880" s="1">
        <v>1.8581097136340999E-6</v>
      </c>
      <c r="K4880" s="1">
        <v>1.8581097136340999E-6</v>
      </c>
    </row>
    <row r="4881" spans="1:11" x14ac:dyDescent="0.3">
      <c r="A4881" t="s">
        <v>48</v>
      </c>
      <c r="B4881" s="1">
        <v>0.66390763030233901</v>
      </c>
      <c r="C4881" s="1">
        <v>4.6375517277389401E-2</v>
      </c>
      <c r="D4881" s="1">
        <v>0.80506853047777205</v>
      </c>
      <c r="E4881" s="1">
        <v>0.12543233998346701</v>
      </c>
      <c r="F4881" s="1">
        <v>0.862505536318251</v>
      </c>
      <c r="G4881" s="1">
        <v>0.47377721428813402</v>
      </c>
      <c r="H4881" s="1">
        <v>0.49141419590575502</v>
      </c>
      <c r="I4881" s="1">
        <v>0.21598221762551501</v>
      </c>
      <c r="J4881" s="1">
        <v>1.8619903395016399E-6</v>
      </c>
      <c r="K4881" s="1">
        <v>1.8619903395016399E-6</v>
      </c>
    </row>
    <row r="4882" spans="1:11" x14ac:dyDescent="0.3">
      <c r="A4882" t="s">
        <v>48</v>
      </c>
      <c r="B4882" s="1">
        <v>0.66091700090026195</v>
      </c>
      <c r="C4882" s="1">
        <v>4.6591089879624299E-2</v>
      </c>
      <c r="D4882" s="1">
        <v>0.80088378332940402</v>
      </c>
      <c r="E4882" s="1">
        <v>0.12352116268908001</v>
      </c>
      <c r="F4882" s="1">
        <v>0.87661559832501601</v>
      </c>
      <c r="G4882" s="1">
        <v>0.36801079896990002</v>
      </c>
      <c r="H4882" s="1">
        <v>0.34914720688721501</v>
      </c>
      <c r="I4882" s="1">
        <v>0.259217492929394</v>
      </c>
      <c r="J4882" s="1">
        <v>1.8286063251871499E-6</v>
      </c>
      <c r="K4882" s="1">
        <v>1.8286063251871499E-6</v>
      </c>
    </row>
    <row r="4883" spans="1:11" x14ac:dyDescent="0.3">
      <c r="A4883" t="s">
        <v>48</v>
      </c>
      <c r="B4883" s="1">
        <v>0.663668379950764</v>
      </c>
      <c r="C4883" s="1">
        <v>4.6676290217345602E-2</v>
      </c>
      <c r="D4883" s="1">
        <v>0.80003484947657399</v>
      </c>
      <c r="E4883" s="1">
        <v>0.12380288701697199</v>
      </c>
      <c r="F4883" s="1">
        <v>0.86295347479465201</v>
      </c>
      <c r="G4883" s="1">
        <v>0.335983376801537</v>
      </c>
      <c r="H4883" s="1">
        <v>0.45418053196891001</v>
      </c>
      <c r="I4883" s="1">
        <v>0.259662788819706</v>
      </c>
      <c r="J4883" s="1">
        <v>1.8744827652405401E-6</v>
      </c>
      <c r="K4883" s="1">
        <v>1.8744827652405401E-6</v>
      </c>
    </row>
    <row r="4884" spans="1:11" x14ac:dyDescent="0.3">
      <c r="A4884" t="s">
        <v>48</v>
      </c>
      <c r="B4884" s="1">
        <v>0.66606088347187298</v>
      </c>
      <c r="C4884" s="1">
        <v>4.63832921258183E-2</v>
      </c>
      <c r="D4884" s="1">
        <v>0.80268133017906595</v>
      </c>
      <c r="E4884" s="1">
        <v>0.12405508200156699</v>
      </c>
      <c r="F4884" s="1">
        <v>0.85041119745530602</v>
      </c>
      <c r="G4884" s="1">
        <v>0.32758957890697099</v>
      </c>
      <c r="H4884" s="1">
        <v>0.61899368222661</v>
      </c>
      <c r="I4884" s="1">
        <v>0.33172416531625698</v>
      </c>
      <c r="J4884" s="1">
        <v>1.83907205419694E-6</v>
      </c>
      <c r="K4884" s="1">
        <v>1.83907205419694E-6</v>
      </c>
    </row>
    <row r="4885" spans="1:11" x14ac:dyDescent="0.3">
      <c r="A4885" t="s">
        <v>48</v>
      </c>
      <c r="B4885" s="1">
        <v>0.66677863452805997</v>
      </c>
      <c r="C4885" s="1">
        <v>4.6366169084448502E-2</v>
      </c>
      <c r="D4885" s="1">
        <v>0.80568636645828196</v>
      </c>
      <c r="E4885" s="1">
        <v>0.123153718780037</v>
      </c>
      <c r="F4885" s="1">
        <v>0.87348002899017896</v>
      </c>
      <c r="G4885" s="1">
        <v>0.41061844697819799</v>
      </c>
      <c r="H4885" s="1">
        <v>0.31915382488989602</v>
      </c>
      <c r="I4885" s="1">
        <v>0.224080530232906</v>
      </c>
      <c r="J4885" s="1">
        <v>1.8611065668297001E-6</v>
      </c>
      <c r="K4885" s="1">
        <v>1.8611065668297001E-6</v>
      </c>
    </row>
    <row r="4886" spans="1:11" x14ac:dyDescent="0.3">
      <c r="A4886" t="s">
        <v>48</v>
      </c>
      <c r="B4886" s="1">
        <v>0.66426650583043201</v>
      </c>
      <c r="C4886" s="1">
        <v>4.6533691515595998E-2</v>
      </c>
      <c r="D4886" s="1">
        <v>0.79948577363908802</v>
      </c>
      <c r="E4886" s="1">
        <v>0.12258308042332</v>
      </c>
      <c r="F4886" s="1">
        <v>0.835629227733932</v>
      </c>
      <c r="G4886" s="1">
        <v>0.40501063402145299</v>
      </c>
      <c r="H4886" s="1">
        <v>0.67747279030793806</v>
      </c>
      <c r="I4886" s="1">
        <v>0.34782227787203801</v>
      </c>
      <c r="J4886" s="1">
        <v>1.7024195354120801E-6</v>
      </c>
      <c r="K4886" s="1">
        <v>1.7024195354120801E-6</v>
      </c>
    </row>
    <row r="4887" spans="1:11" x14ac:dyDescent="0.3">
      <c r="A4887" t="s">
        <v>48</v>
      </c>
      <c r="B4887" s="1">
        <v>0.66414688065391403</v>
      </c>
      <c r="C4887" s="1">
        <v>4.6260594222401197E-2</v>
      </c>
      <c r="D4887" s="1">
        <v>0.80077170644523199</v>
      </c>
      <c r="E4887" s="1">
        <v>0.12414246470484799</v>
      </c>
      <c r="F4887" s="1">
        <v>0.86295347479465201</v>
      </c>
      <c r="G4887" s="1">
        <v>0.61334365505682598</v>
      </c>
      <c r="H4887" s="1">
        <v>0.46439567702388101</v>
      </c>
      <c r="I4887" s="1">
        <v>0.152175549756776</v>
      </c>
      <c r="J4887" s="1">
        <v>1.7313713965522501E-6</v>
      </c>
      <c r="K4887" s="1">
        <v>1.7313713965522501E-6</v>
      </c>
    </row>
    <row r="4888" spans="1:11" x14ac:dyDescent="0.3">
      <c r="A4888" t="s">
        <v>48</v>
      </c>
      <c r="B4888" s="1">
        <v>0.66318987924631501</v>
      </c>
      <c r="C4888" s="1">
        <v>4.6292543451838197E-2</v>
      </c>
      <c r="D4888" s="1">
        <v>0.80533381122098202</v>
      </c>
      <c r="E4888" s="1">
        <v>0.125123131510014</v>
      </c>
      <c r="F4888" s="1">
        <v>0.87012049041713302</v>
      </c>
      <c r="G4888" s="1">
        <v>0.42252812527968497</v>
      </c>
      <c r="H4888" s="1">
        <v>0.40124090295046599</v>
      </c>
      <c r="I4888" s="1">
        <v>0.277245256709308</v>
      </c>
      <c r="J4888" s="1">
        <v>1.8931682445897801E-6</v>
      </c>
      <c r="K4888" s="1">
        <v>1.8931682445897801E-6</v>
      </c>
    </row>
    <row r="4889" spans="1:11" x14ac:dyDescent="0.3">
      <c r="A4889" t="s">
        <v>48</v>
      </c>
      <c r="B4889" s="1">
        <v>0.66534313241584897</v>
      </c>
      <c r="C4889" s="1">
        <v>4.6525719999103397E-2</v>
      </c>
      <c r="D4889" s="1">
        <v>0.80408674969580896</v>
      </c>
      <c r="E4889" s="1">
        <v>0.124162742196874</v>
      </c>
      <c r="F4889" s="1">
        <v>0.85041119745530602</v>
      </c>
      <c r="G4889" s="1">
        <v>0.41663682613630199</v>
      </c>
      <c r="H4889" s="1">
        <v>0.62494409359745695</v>
      </c>
      <c r="I4889" s="1">
        <v>0.279824934178388</v>
      </c>
      <c r="J4889" s="1">
        <v>1.83935114030387E-6</v>
      </c>
      <c r="K4889" s="1">
        <v>1.83935114030387E-6</v>
      </c>
    </row>
    <row r="4890" spans="1:11" x14ac:dyDescent="0.3">
      <c r="A4890" t="s">
        <v>48</v>
      </c>
      <c r="B4890" s="1">
        <v>0.66570200794394196</v>
      </c>
      <c r="C4890" s="1">
        <v>4.6405963503446598E-2</v>
      </c>
      <c r="D4890" s="1">
        <v>0.79847427553990802</v>
      </c>
      <c r="E4890" s="1">
        <v>0.123300698964112</v>
      </c>
      <c r="F4890" s="1">
        <v>0.862057597841833</v>
      </c>
      <c r="G4890" s="1">
        <v>0.43928965337350001</v>
      </c>
      <c r="H4890" s="1">
        <v>0.41295002899031202</v>
      </c>
      <c r="I4890" s="1">
        <v>0.225568263569012</v>
      </c>
      <c r="J4890" s="1">
        <v>1.7458240699468101E-6</v>
      </c>
      <c r="K4890" s="1">
        <v>1.7458240699468101E-6</v>
      </c>
    </row>
    <row r="4891" spans="1:11" x14ac:dyDescent="0.3">
      <c r="A4891" t="s">
        <v>48</v>
      </c>
      <c r="B4891" s="1">
        <v>0.66318987924631501</v>
      </c>
      <c r="C4891" s="1">
        <v>4.6768451456106398E-2</v>
      </c>
      <c r="D4891" s="1">
        <v>0.80081788857653302</v>
      </c>
      <c r="E4891" s="1">
        <v>0.123028820569444</v>
      </c>
      <c r="F4891" s="1">
        <v>0.84369212030923202</v>
      </c>
      <c r="G4891" s="1">
        <v>0.351702197082359</v>
      </c>
      <c r="H4891" s="1">
        <v>0.57289874998715895</v>
      </c>
      <c r="I4891" s="1">
        <v>0.298150324754132</v>
      </c>
      <c r="J4891" s="1">
        <v>1.8371849005216E-6</v>
      </c>
      <c r="K4891" s="1">
        <v>1.8371849005216E-6</v>
      </c>
    </row>
    <row r="4892" spans="1:11" x14ac:dyDescent="0.3">
      <c r="A4892" t="s">
        <v>48</v>
      </c>
      <c r="B4892" s="1">
        <v>0.66378800512582004</v>
      </c>
      <c r="C4892" s="1">
        <v>4.6577676256338102E-2</v>
      </c>
      <c r="D4892" s="1">
        <v>0.80000412592626102</v>
      </c>
      <c r="E4892" s="1">
        <v>0.123837949169723</v>
      </c>
      <c r="F4892" s="1">
        <v>0.848619443549679</v>
      </c>
      <c r="G4892" s="1">
        <v>0.29907152022170003</v>
      </c>
      <c r="H4892" s="1">
        <v>0.58696698327607699</v>
      </c>
      <c r="I4892" s="1">
        <v>0.323173776722048</v>
      </c>
      <c r="J4892" s="1">
        <v>1.85095314846337E-6</v>
      </c>
      <c r="K4892" s="1">
        <v>1.85095314846337E-6</v>
      </c>
    </row>
    <row r="4893" spans="1:11" x14ac:dyDescent="0.3">
      <c r="A4893" t="s">
        <v>48</v>
      </c>
      <c r="B4893" s="1">
        <v>0.66163475195628596</v>
      </c>
      <c r="C4893" s="1">
        <v>4.6585640595163999E-2</v>
      </c>
      <c r="D4893" s="1">
        <v>0.80557252340914098</v>
      </c>
      <c r="E4893" s="1">
        <v>0.12502764243654199</v>
      </c>
      <c r="F4893" s="1">
        <v>0.86429729022386104</v>
      </c>
      <c r="G4893" s="1">
        <v>0.47716601468035902</v>
      </c>
      <c r="H4893" s="1">
        <v>0.41165291172311302</v>
      </c>
      <c r="I4893" s="1">
        <v>0.210175073385651</v>
      </c>
      <c r="J4893" s="1">
        <v>1.8615650654340901E-6</v>
      </c>
      <c r="K4893" s="1">
        <v>1.8615650654340901E-6</v>
      </c>
    </row>
    <row r="4894" spans="1:11" x14ac:dyDescent="0.3">
      <c r="A4894" t="s">
        <v>48</v>
      </c>
      <c r="B4894" s="1">
        <v>0.66354875477424602</v>
      </c>
      <c r="C4894" s="1">
        <v>4.6455914320641903E-2</v>
      </c>
      <c r="D4894" s="1">
        <v>0.801032380857297</v>
      </c>
      <c r="E4894" s="1">
        <v>0.12354481266760001</v>
      </c>
      <c r="F4894" s="1">
        <v>0.85153104364632304</v>
      </c>
      <c r="G4894" s="1">
        <v>0.31545832519521</v>
      </c>
      <c r="H4894" s="1">
        <v>0.52867853651510299</v>
      </c>
      <c r="I4894" s="1">
        <v>0.29501082807013501</v>
      </c>
      <c r="J4894" s="1">
        <v>1.9126776924455701E-6</v>
      </c>
      <c r="K4894" s="1">
        <v>1.9126776924455701E-6</v>
      </c>
    </row>
    <row r="4895" spans="1:11" x14ac:dyDescent="0.3">
      <c r="A4895" t="s">
        <v>48</v>
      </c>
      <c r="B4895" s="1">
        <v>0.66641975899996597</v>
      </c>
      <c r="C4895" s="1">
        <v>4.6466709531163497E-2</v>
      </c>
      <c r="D4895" s="1">
        <v>0.79909298516736704</v>
      </c>
      <c r="E4895" s="1">
        <v>0.122612755786498</v>
      </c>
      <c r="F4895" s="1">
        <v>0.87639162908680601</v>
      </c>
      <c r="G4895" s="1">
        <v>0.454096104317955</v>
      </c>
      <c r="H4895" s="1">
        <v>0.358490929305187</v>
      </c>
      <c r="I4895" s="1">
        <v>0.24389660973503599</v>
      </c>
      <c r="J4895" s="1">
        <v>1.89249710895192E-6</v>
      </c>
      <c r="K4895" s="1">
        <v>1.89249710895192E-6</v>
      </c>
    </row>
    <row r="4896" spans="1:11" x14ac:dyDescent="0.3">
      <c r="A4896" t="s">
        <v>48</v>
      </c>
      <c r="B4896" s="1">
        <v>0.66163475195628596</v>
      </c>
      <c r="C4896" s="1">
        <v>4.6714907499026202E-2</v>
      </c>
      <c r="D4896" s="1">
        <v>0.80821606739005203</v>
      </c>
      <c r="E4896" s="1">
        <v>0.127484657889742</v>
      </c>
      <c r="F4896" s="1">
        <v>0.87280812127556895</v>
      </c>
      <c r="G4896" s="1">
        <v>0.45399183353665501</v>
      </c>
      <c r="H4896" s="1">
        <v>0.46532189070164898</v>
      </c>
      <c r="I4896" s="1">
        <v>0.197113051801592</v>
      </c>
      <c r="J4896" s="1">
        <v>1.8291910770304601E-6</v>
      </c>
      <c r="K4896" s="1">
        <v>1.8291910770304601E-6</v>
      </c>
    </row>
    <row r="4897" spans="1:11" x14ac:dyDescent="0.3">
      <c r="A4897" t="s">
        <v>48</v>
      </c>
      <c r="B4897" s="1">
        <v>0.66618050864839196</v>
      </c>
      <c r="C4897" s="1">
        <v>4.6589459113779701E-2</v>
      </c>
      <c r="D4897" s="1">
        <v>0.80416797564249998</v>
      </c>
      <c r="E4897" s="1">
        <v>0.123798900352851</v>
      </c>
      <c r="F4897" s="1">
        <v>0.88199086004187</v>
      </c>
      <c r="G4897" s="1">
        <v>0.54662664733505595</v>
      </c>
      <c r="H4897" s="1">
        <v>0.28830782393537702</v>
      </c>
      <c r="I4897" s="1">
        <v>0.20903428141282299</v>
      </c>
      <c r="J4897" s="1">
        <v>1.8836926067691501E-6</v>
      </c>
      <c r="K4897" s="1">
        <v>1.8836926067691501E-6</v>
      </c>
    </row>
    <row r="4898" spans="1:11" x14ac:dyDescent="0.3">
      <c r="A4898" t="s">
        <v>48</v>
      </c>
      <c r="B4898" s="1">
        <v>0.66115625125313704</v>
      </c>
      <c r="C4898" s="1">
        <v>4.6599789211507502E-2</v>
      </c>
      <c r="D4898" s="1">
        <v>0.80482354866466899</v>
      </c>
      <c r="E4898" s="1">
        <v>0.125858360299438</v>
      </c>
      <c r="F4898" s="1">
        <v>0.85802615155418804</v>
      </c>
      <c r="G4898" s="1">
        <v>0.56128646749330802</v>
      </c>
      <c r="H4898" s="1">
        <v>0.52109202104885799</v>
      </c>
      <c r="I4898" s="1">
        <v>0.21657584788651199</v>
      </c>
      <c r="J4898" s="1">
        <v>1.87400433191407E-6</v>
      </c>
      <c r="K4898" s="1">
        <v>1.87400433191407E-6</v>
      </c>
    </row>
    <row r="4899" spans="1:11" x14ac:dyDescent="0.3">
      <c r="A4899" t="s">
        <v>48</v>
      </c>
      <c r="B4899" s="1">
        <v>0.65972074913962697</v>
      </c>
      <c r="C4899" s="1">
        <v>4.6636814486742902E-2</v>
      </c>
      <c r="D4899" s="1">
        <v>0.80458032355374998</v>
      </c>
      <c r="E4899" s="1">
        <v>0.125086285735167</v>
      </c>
      <c r="F4899" s="1">
        <v>0.85959393622160596</v>
      </c>
      <c r="G4899" s="1">
        <v>0.58270433766450302</v>
      </c>
      <c r="H4899" s="1">
        <v>0.46417617418777402</v>
      </c>
      <c r="I4899" s="1">
        <v>0.190692221562687</v>
      </c>
      <c r="J4899" s="1">
        <v>1.8359090783184299E-6</v>
      </c>
      <c r="K4899" s="1">
        <v>1.8359090783184299E-6</v>
      </c>
    </row>
    <row r="4900" spans="1:11" x14ac:dyDescent="0.3">
      <c r="A4900" t="s">
        <v>48</v>
      </c>
      <c r="B4900" s="1">
        <v>0.66307025406979603</v>
      </c>
      <c r="C4900" s="1">
        <v>4.6362202705901703E-2</v>
      </c>
      <c r="D4900" s="1">
        <v>0.80142093522785796</v>
      </c>
      <c r="E4900" s="1">
        <v>0.12320076425497301</v>
      </c>
      <c r="F4900" s="1">
        <v>0.848843412787887</v>
      </c>
      <c r="G4900" s="1">
        <v>0.44152169978568601</v>
      </c>
      <c r="H4900" s="1">
        <v>0.56308874166017397</v>
      </c>
      <c r="I4900" s="1">
        <v>0.24632238944325599</v>
      </c>
      <c r="J4900" s="1">
        <v>1.8617444779312401E-6</v>
      </c>
      <c r="K4900" s="1">
        <v>1.8617444779312401E-6</v>
      </c>
    </row>
    <row r="4901" spans="1:11" x14ac:dyDescent="0.3">
      <c r="A4901" t="s">
        <v>48</v>
      </c>
      <c r="B4901" s="1">
        <v>0.66426650583043201</v>
      </c>
      <c r="C4901" s="1">
        <v>4.6232711858842902E-2</v>
      </c>
      <c r="D4901" s="1">
        <v>0.79946967601874097</v>
      </c>
      <c r="E4901" s="1">
        <v>0.12282302083974</v>
      </c>
      <c r="F4901" s="1">
        <v>0.86832873651150599</v>
      </c>
      <c r="G4901" s="1">
        <v>0.44969066380807499</v>
      </c>
      <c r="H4901" s="1">
        <v>0.43138602424405897</v>
      </c>
      <c r="I4901" s="1">
        <v>0.23521477632295201</v>
      </c>
      <c r="J4901" s="1">
        <v>1.7090046385540499E-6</v>
      </c>
      <c r="K4901" s="1">
        <v>1.7090046385540499E-6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66"/>
  <sheetViews>
    <sheetView zoomScale="70" zoomScaleNormal="70" workbookViewId="0">
      <selection activeCell="B57" sqref="B57"/>
    </sheetView>
  </sheetViews>
  <sheetFormatPr defaultRowHeight="16.5" x14ac:dyDescent="0.3"/>
  <cols>
    <col min="1" max="1" width="11.875" bestFit="1" customWidth="1"/>
    <col min="2" max="11" width="28.25" style="1" bestFit="1" customWidth="1"/>
  </cols>
  <sheetData>
    <row r="3" spans="1:11" x14ac:dyDescent="0.3">
      <c r="A3" s="3" t="s">
        <v>61</v>
      </c>
      <c r="B3" s="1" t="s">
        <v>62</v>
      </c>
      <c r="C3" s="1" t="s">
        <v>63</v>
      </c>
      <c r="D3" s="1" t="s">
        <v>64</v>
      </c>
      <c r="E3" s="1" t="s">
        <v>65</v>
      </c>
      <c r="F3" s="1" t="s">
        <v>66</v>
      </c>
      <c r="G3" s="1" t="s">
        <v>67</v>
      </c>
      <c r="H3" s="1" t="s">
        <v>68</v>
      </c>
      <c r="I3" s="1" t="s">
        <v>69</v>
      </c>
      <c r="J3" s="1" t="s">
        <v>70</v>
      </c>
      <c r="K3" s="1" t="s">
        <v>71</v>
      </c>
    </row>
    <row r="4" spans="1:11" x14ac:dyDescent="0.3">
      <c r="A4" s="4" t="s">
        <v>0</v>
      </c>
      <c r="B4" s="1">
        <v>0.4982319814426881</v>
      </c>
      <c r="C4" s="1">
        <v>7.4550298161574477E-6</v>
      </c>
      <c r="D4" s="1">
        <v>0.49968141909748781</v>
      </c>
      <c r="E4" s="1">
        <v>0.13831648132764127</v>
      </c>
      <c r="F4" s="1">
        <v>5.8310187557650731E-2</v>
      </c>
      <c r="G4" s="1">
        <v>0.44177907777012942</v>
      </c>
      <c r="H4" s="1">
        <v>0.45695479298439856</v>
      </c>
      <c r="I4" s="1">
        <v>0.22394235802083692</v>
      </c>
      <c r="J4" s="1">
        <v>2.0608631848439848E-6</v>
      </c>
      <c r="K4" s="1">
        <v>2.0608631848439848E-6</v>
      </c>
    </row>
    <row r="5" spans="1:11" x14ac:dyDescent="0.3">
      <c r="A5" s="4" t="s">
        <v>1</v>
      </c>
      <c r="B5" s="1">
        <v>0.55182406032540421</v>
      </c>
      <c r="C5" s="1">
        <v>7.4550298161574477E-6</v>
      </c>
      <c r="D5" s="1">
        <v>0.49968141909748781</v>
      </c>
      <c r="E5" s="1">
        <v>0.13831648132764127</v>
      </c>
      <c r="F5" s="1">
        <v>0.15864840627241894</v>
      </c>
      <c r="G5" s="1">
        <v>0.44177907777012954</v>
      </c>
      <c r="H5" s="1">
        <v>0.45695479298439851</v>
      </c>
      <c r="I5" s="1">
        <v>0.22394235802083673</v>
      </c>
      <c r="J5" s="1">
        <v>2.0608631848439848E-6</v>
      </c>
      <c r="K5" s="1">
        <v>2.0608631848439848E-6</v>
      </c>
    </row>
    <row r="6" spans="1:11" x14ac:dyDescent="0.3">
      <c r="A6" s="4" t="s">
        <v>2</v>
      </c>
      <c r="B6" s="1">
        <v>0.60541613920812032</v>
      </c>
      <c r="C6" s="1">
        <v>7.4550298161574477E-6</v>
      </c>
      <c r="D6" s="1">
        <v>0.49968141909748781</v>
      </c>
      <c r="E6" s="1">
        <v>0.13831648132764127</v>
      </c>
      <c r="F6" s="1">
        <v>0.25898662498718744</v>
      </c>
      <c r="G6" s="1">
        <v>0.44177907777012954</v>
      </c>
      <c r="H6" s="1">
        <v>0.45695479298439856</v>
      </c>
      <c r="I6" s="1">
        <v>0.22394235802083678</v>
      </c>
      <c r="J6" s="1">
        <v>2.547995298754352E-6</v>
      </c>
      <c r="K6" s="1">
        <v>2.547995298754352E-6</v>
      </c>
    </row>
    <row r="7" spans="1:11" x14ac:dyDescent="0.3">
      <c r="A7" s="4" t="s">
        <v>3</v>
      </c>
      <c r="B7" s="1">
        <v>0.65900821809083621</v>
      </c>
      <c r="C7" s="1">
        <v>7.4550298161574477E-6</v>
      </c>
      <c r="D7" s="1">
        <v>0.49968141909748781</v>
      </c>
      <c r="E7" s="1">
        <v>0.13831648132764127</v>
      </c>
      <c r="F7" s="1">
        <v>0.35932484370195611</v>
      </c>
      <c r="G7" s="1">
        <v>0.44177907777012954</v>
      </c>
      <c r="H7" s="1">
        <v>0.45695479298439856</v>
      </c>
      <c r="I7" s="1">
        <v>0.22394235802083678</v>
      </c>
      <c r="J7" s="1">
        <v>1.2489763283267126E-6</v>
      </c>
      <c r="K7" s="1">
        <v>1.2489763283267126E-6</v>
      </c>
    </row>
    <row r="8" spans="1:11" x14ac:dyDescent="0.3">
      <c r="A8" s="4" t="s">
        <v>4</v>
      </c>
      <c r="B8" s="1">
        <v>0.71253330687497007</v>
      </c>
      <c r="C8" s="1">
        <v>7.4387325979523234E-6</v>
      </c>
      <c r="D8" s="1">
        <v>0.50138426642748113</v>
      </c>
      <c r="E8" s="1">
        <v>0.14478914982454946</v>
      </c>
      <c r="F8" s="1">
        <v>0.45873949472173642</v>
      </c>
      <c r="G8" s="1">
        <v>0.43246816930488535</v>
      </c>
      <c r="H8" s="1">
        <v>0.47056623684113491</v>
      </c>
      <c r="I8" s="1">
        <v>0.24123207893480861</v>
      </c>
      <c r="J8" s="1">
        <v>1.9851598097666011E-6</v>
      </c>
      <c r="K8" s="1">
        <v>1.9851598097666011E-6</v>
      </c>
    </row>
    <row r="9" spans="1:11" x14ac:dyDescent="0.3">
      <c r="A9" s="4" t="s">
        <v>5</v>
      </c>
      <c r="B9" s="1">
        <v>0.76612538575768652</v>
      </c>
      <c r="C9" s="1">
        <v>7.4387325979523234E-6</v>
      </c>
      <c r="D9" s="1">
        <v>0.50138426642748113</v>
      </c>
      <c r="E9" s="1">
        <v>0.14478914982454946</v>
      </c>
      <c r="F9" s="1">
        <v>0.55907771343650503</v>
      </c>
      <c r="G9" s="1">
        <v>0.43246816930488535</v>
      </c>
      <c r="H9" s="1">
        <v>0.47056623684113491</v>
      </c>
      <c r="I9" s="1">
        <v>0.24123207893480861</v>
      </c>
      <c r="J9" s="1">
        <v>1.9804238031035847E-6</v>
      </c>
      <c r="K9" s="1">
        <v>1.9804238031035847E-6</v>
      </c>
    </row>
    <row r="10" spans="1:11" x14ac:dyDescent="0.3">
      <c r="A10" s="4" t="s">
        <v>6</v>
      </c>
      <c r="B10" s="1">
        <v>0.81977815944879451</v>
      </c>
      <c r="C10" s="1">
        <v>7.459420313144522E-6</v>
      </c>
      <c r="D10" s="1">
        <v>0.50148193727854207</v>
      </c>
      <c r="E10" s="1">
        <v>0.12535920431019448</v>
      </c>
      <c r="F10" s="1">
        <v>0.66064261555805881</v>
      </c>
      <c r="G10" s="1">
        <v>0.44422776007794723</v>
      </c>
      <c r="H10" s="1">
        <v>0.47047398175324751</v>
      </c>
      <c r="I10" s="1">
        <v>0.24121947466937135</v>
      </c>
      <c r="J10" s="1">
        <v>8.5967402637590614E-7</v>
      </c>
      <c r="K10" s="1">
        <v>8.5967402637590614E-7</v>
      </c>
    </row>
    <row r="11" spans="1:11" x14ac:dyDescent="0.3">
      <c r="A11" s="4" t="s">
        <v>7</v>
      </c>
      <c r="B11" s="1">
        <v>0.87337023833151117</v>
      </c>
      <c r="C11" s="1">
        <v>7.459420313144522E-6</v>
      </c>
      <c r="D11" s="1">
        <v>0.50148193727854207</v>
      </c>
      <c r="E11" s="1">
        <v>0.12535920431019448</v>
      </c>
      <c r="F11" s="1">
        <v>0.76098083427282714</v>
      </c>
      <c r="G11" s="1">
        <v>0.44422776007794723</v>
      </c>
      <c r="H11" s="1">
        <v>0.47047398175324751</v>
      </c>
      <c r="I11" s="1">
        <v>0.24121947466937135</v>
      </c>
      <c r="J11" s="1">
        <v>1.7080422738009551E-6</v>
      </c>
      <c r="K11" s="1">
        <v>1.7080422738009551E-6</v>
      </c>
    </row>
    <row r="12" spans="1:11" x14ac:dyDescent="0.3">
      <c r="A12" s="4" t="s">
        <v>8</v>
      </c>
      <c r="B12" s="1">
        <v>0.92696231721422739</v>
      </c>
      <c r="C12" s="1">
        <v>7.459420313144522E-6</v>
      </c>
      <c r="D12" s="1">
        <v>0.50148193727854207</v>
      </c>
      <c r="E12" s="1">
        <v>0.12535920431019448</v>
      </c>
      <c r="F12" s="1">
        <v>0.86131905298759581</v>
      </c>
      <c r="G12" s="1">
        <v>0.44422776007794723</v>
      </c>
      <c r="H12" s="1">
        <v>0.47047398175324751</v>
      </c>
      <c r="I12" s="1">
        <v>0.24121947466937135</v>
      </c>
      <c r="J12" s="1">
        <v>2.5375689686828129E-6</v>
      </c>
      <c r="K12" s="1">
        <v>2.5375689686828129E-6</v>
      </c>
    </row>
    <row r="13" spans="1:11" x14ac:dyDescent="0.3">
      <c r="A13" s="4" t="s">
        <v>9</v>
      </c>
      <c r="B13" s="1">
        <v>0.9805543960969435</v>
      </c>
      <c r="C13" s="1">
        <v>7.459420313144522E-6</v>
      </c>
      <c r="D13" s="1">
        <v>0.50148193727854207</v>
      </c>
      <c r="E13" s="1">
        <v>0.12535920431019448</v>
      </c>
      <c r="F13" s="1">
        <v>0.96165727170236404</v>
      </c>
      <c r="G13" s="1">
        <v>0.44422776007794723</v>
      </c>
      <c r="H13" s="1">
        <v>0.47047398175324751</v>
      </c>
      <c r="I13" s="1">
        <v>0.24121947466937135</v>
      </c>
      <c r="J13" s="1">
        <v>8.8962717798684149E-7</v>
      </c>
      <c r="K13" s="1">
        <v>8.8962717798684149E-7</v>
      </c>
    </row>
    <row r="14" spans="1:11" x14ac:dyDescent="0.3">
      <c r="A14" s="4" t="s">
        <v>10</v>
      </c>
      <c r="B14" s="1">
        <v>0.48561348286940342</v>
      </c>
      <c r="C14" s="1">
        <v>2.6149649168329826E-2</v>
      </c>
      <c r="D14" s="1">
        <v>0.75786150907556438</v>
      </c>
      <c r="E14" s="1">
        <v>0.19594205607838366</v>
      </c>
      <c r="F14" s="1">
        <v>5.7386619862662525E-2</v>
      </c>
      <c r="G14" s="1">
        <v>0.43246816930488535</v>
      </c>
      <c r="H14" s="1">
        <v>0.47056623684113447</v>
      </c>
      <c r="I14" s="1">
        <v>0.24123207893480869</v>
      </c>
      <c r="J14" s="1">
        <v>1.9795983847994574E-6</v>
      </c>
      <c r="K14" s="1">
        <v>1.9795983847994574E-6</v>
      </c>
    </row>
    <row r="15" spans="1:11" x14ac:dyDescent="0.3">
      <c r="A15" s="4" t="s">
        <v>11</v>
      </c>
      <c r="B15" s="1">
        <v>0.49969358359404864</v>
      </c>
      <c r="C15" s="1">
        <v>3.8674408527615146E-2</v>
      </c>
      <c r="D15" s="1">
        <v>0.74124367504875666</v>
      </c>
      <c r="E15" s="1">
        <v>0.18589553251475524</v>
      </c>
      <c r="F15" s="1">
        <v>0.15772483857743078</v>
      </c>
      <c r="G15" s="1">
        <v>0.43246816930488535</v>
      </c>
      <c r="H15" s="1">
        <v>0.47056623684113474</v>
      </c>
      <c r="I15" s="1">
        <v>0.24123207893480861</v>
      </c>
      <c r="J15" s="1">
        <v>1.9795983847994574E-6</v>
      </c>
      <c r="K15" s="1">
        <v>1.9795983847994574E-6</v>
      </c>
    </row>
    <row r="16" spans="1:11" x14ac:dyDescent="0.3">
      <c r="A16" s="4" t="s">
        <v>12</v>
      </c>
      <c r="B16" s="1">
        <v>0.4779583416017244</v>
      </c>
      <c r="C16" s="1">
        <v>5.1994558169462385E-2</v>
      </c>
      <c r="D16" s="1">
        <v>0.75642425278236081</v>
      </c>
      <c r="E16" s="1">
        <v>0.18943498539035047</v>
      </c>
      <c r="F16" s="1">
        <v>0.2580630572921993</v>
      </c>
      <c r="G16" s="1">
        <v>0.43246816930488535</v>
      </c>
      <c r="H16" s="1">
        <v>0.47056623684113491</v>
      </c>
      <c r="I16" s="1">
        <v>0.24123207893480861</v>
      </c>
      <c r="J16" s="1">
        <v>2.1267528775432134E-6</v>
      </c>
      <c r="K16" s="1">
        <v>2.1267528775432134E-6</v>
      </c>
    </row>
    <row r="17" spans="1:11" x14ac:dyDescent="0.3">
      <c r="A17" s="4" t="s">
        <v>13</v>
      </c>
      <c r="B17" s="1">
        <v>0.48093635598509549</v>
      </c>
      <c r="C17" s="1">
        <v>6.6625719716582252E-2</v>
      </c>
      <c r="D17" s="1">
        <v>0.75402850400308752</v>
      </c>
      <c r="E17" s="1">
        <v>0.19687581127760956</v>
      </c>
      <c r="F17" s="1">
        <v>0.35840127600696781</v>
      </c>
      <c r="G17" s="1">
        <v>0.43246816930488535</v>
      </c>
      <c r="H17" s="1">
        <v>0.47056623684113491</v>
      </c>
      <c r="I17" s="1">
        <v>0.24123207893480861</v>
      </c>
      <c r="J17" s="1">
        <v>3.1162399839236414E-6</v>
      </c>
      <c r="K17" s="1">
        <v>3.1162399839236414E-6</v>
      </c>
    </row>
    <row r="18" spans="1:11" x14ac:dyDescent="0.3">
      <c r="A18" s="4" t="s">
        <v>14</v>
      </c>
      <c r="B18" s="1">
        <v>0.49858520196260725</v>
      </c>
      <c r="C18" s="1">
        <v>8.6272812173514554E-2</v>
      </c>
      <c r="D18" s="1">
        <v>0.74718080553824751</v>
      </c>
      <c r="E18" s="1">
        <v>0.19277319442800006</v>
      </c>
      <c r="F18" s="1">
        <v>0.46039279491646851</v>
      </c>
      <c r="G18" s="1">
        <v>0.43517894012388036</v>
      </c>
      <c r="H18" s="1">
        <v>0.45601037377259329</v>
      </c>
      <c r="I18" s="1">
        <v>0.23223550660975623</v>
      </c>
      <c r="J18" s="1">
        <v>2.0957658625194747E-6</v>
      </c>
      <c r="K18" s="1">
        <v>2.0957658625194747E-6</v>
      </c>
    </row>
    <row r="19" spans="1:11" x14ac:dyDescent="0.3">
      <c r="A19" s="4" t="s">
        <v>15</v>
      </c>
      <c r="B19" s="1">
        <v>0.49772042068971123</v>
      </c>
      <c r="C19" s="1">
        <v>0.10680339502158992</v>
      </c>
      <c r="D19" s="1">
        <v>0.75252776444700586</v>
      </c>
      <c r="E19" s="1">
        <v>0.19055349648757422</v>
      </c>
      <c r="F19" s="1">
        <v>0.56073101363123723</v>
      </c>
      <c r="G19" s="1">
        <v>0.43517894012388036</v>
      </c>
      <c r="H19" s="1">
        <v>0.45601037377259329</v>
      </c>
      <c r="I19" s="1">
        <v>0.23223550660975623</v>
      </c>
      <c r="J19" s="1">
        <v>1.8738501217380839E-6</v>
      </c>
      <c r="K19" s="1">
        <v>1.8738501217380839E-6</v>
      </c>
    </row>
    <row r="20" spans="1:11" x14ac:dyDescent="0.3">
      <c r="A20" s="4" t="s">
        <v>16</v>
      </c>
      <c r="B20" s="1">
        <v>0.49955043416979877</v>
      </c>
      <c r="C20" s="1">
        <v>0.16793198245855021</v>
      </c>
      <c r="D20" s="1">
        <v>0.74945057368360579</v>
      </c>
      <c r="E20" s="1">
        <v>0.19098805248352055</v>
      </c>
      <c r="F20" s="1">
        <v>0.65922209695602874</v>
      </c>
      <c r="G20" s="1">
        <v>0.42386820758291555</v>
      </c>
      <c r="H20" s="1">
        <v>0.49406885416312596</v>
      </c>
      <c r="I20" s="1">
        <v>0.24429869845474581</v>
      </c>
      <c r="J20" s="1">
        <v>2.1913240827117173E-6</v>
      </c>
      <c r="K20" s="1">
        <v>2.1913240827117173E-6</v>
      </c>
    </row>
    <row r="21" spans="1:11" x14ac:dyDescent="0.3">
      <c r="A21" s="4" t="s">
        <v>17</v>
      </c>
      <c r="B21" s="1">
        <v>0.48837136737823078</v>
      </c>
      <c r="C21" s="1">
        <v>0.23629035677017068</v>
      </c>
      <c r="D21" s="1">
        <v>0.74837143489778879</v>
      </c>
      <c r="E21" s="1">
        <v>0.1946366826198497</v>
      </c>
      <c r="F21" s="1">
        <v>0.75956031567079718</v>
      </c>
      <c r="G21" s="1">
        <v>0.42386820758291555</v>
      </c>
      <c r="H21" s="1">
        <v>0.49406885416312596</v>
      </c>
      <c r="I21" s="1">
        <v>0.24429869845474581</v>
      </c>
      <c r="J21" s="1">
        <v>1.8567050668368568E-6</v>
      </c>
      <c r="K21" s="1">
        <v>1.8567050668368568E-6</v>
      </c>
    </row>
    <row r="22" spans="1:11" x14ac:dyDescent="0.3">
      <c r="A22" s="4" t="s">
        <v>18</v>
      </c>
      <c r="B22" s="1">
        <v>0.50024532022698631</v>
      </c>
      <c r="C22" s="1">
        <v>0.42291350887009438</v>
      </c>
      <c r="D22" s="1">
        <v>0.75025008005253169</v>
      </c>
      <c r="E22" s="1">
        <v>0.19866237586903027</v>
      </c>
      <c r="F22" s="1">
        <v>0.86309587911625341</v>
      </c>
      <c r="G22" s="1">
        <v>0.43181753638855613</v>
      </c>
      <c r="H22" s="1">
        <v>0.46139704910004781</v>
      </c>
      <c r="I22" s="1">
        <v>0.24766633476428926</v>
      </c>
      <c r="J22" s="1">
        <v>1.8899703422851832E-6</v>
      </c>
      <c r="K22" s="1">
        <v>1.8899703422851832E-6</v>
      </c>
    </row>
    <row r="23" spans="1:11" x14ac:dyDescent="0.3">
      <c r="A23" s="4" t="s">
        <v>19</v>
      </c>
      <c r="B23" s="1">
        <v>0.50024532022698631</v>
      </c>
      <c r="C23" s="1">
        <v>0.42291350887009438</v>
      </c>
      <c r="D23" s="1">
        <v>0.75025008005253169</v>
      </c>
      <c r="E23" s="1">
        <v>0.19866237586903027</v>
      </c>
      <c r="F23" s="1">
        <v>0.96343409783102185</v>
      </c>
      <c r="G23" s="1">
        <v>0.43181753638855613</v>
      </c>
      <c r="H23" s="1">
        <v>0.46139704910004781</v>
      </c>
      <c r="I23" s="1">
        <v>0.24766633476428926</v>
      </c>
      <c r="J23" s="1">
        <v>5.630200404505093E-7</v>
      </c>
      <c r="K23" s="1">
        <v>5.630200404505093E-7</v>
      </c>
    </row>
    <row r="24" spans="1:11" x14ac:dyDescent="0.3">
      <c r="A24" s="4" t="s">
        <v>20</v>
      </c>
      <c r="B24" s="1">
        <v>0.52138544703092504</v>
      </c>
      <c r="C24" s="1">
        <v>3.9938361568399673E-2</v>
      </c>
      <c r="D24" s="1">
        <v>0.7188696914958439</v>
      </c>
      <c r="E24" s="1">
        <v>0.12418096519056039</v>
      </c>
      <c r="F24" s="1">
        <v>5.9687226417589667E-2</v>
      </c>
      <c r="G24" s="1">
        <v>0.42369426816255767</v>
      </c>
      <c r="H24" s="1">
        <v>0.47263080701228316</v>
      </c>
      <c r="I24" s="1">
        <v>0.24946891316930139</v>
      </c>
      <c r="J24" s="1">
        <v>2.0639766575467165E-6</v>
      </c>
      <c r="K24" s="1">
        <v>2.0639766575467165E-6</v>
      </c>
    </row>
    <row r="25" spans="1:11" x14ac:dyDescent="0.3">
      <c r="A25" s="4" t="s">
        <v>21</v>
      </c>
      <c r="B25" s="1">
        <v>0.52810990564376314</v>
      </c>
      <c r="C25" s="1">
        <v>5.7650658721061253E-2</v>
      </c>
      <c r="D25" s="1">
        <v>0.7186855793452297</v>
      </c>
      <c r="E25" s="1">
        <v>0.1246175762970914</v>
      </c>
      <c r="F25" s="1">
        <v>0.16002544513235784</v>
      </c>
      <c r="G25" s="1">
        <v>0.42369426816255784</v>
      </c>
      <c r="H25" s="1">
        <v>0.47263080701228333</v>
      </c>
      <c r="I25" s="1">
        <v>0.24946891316930098</v>
      </c>
      <c r="J25" s="1">
        <v>2.0639766575467165E-6</v>
      </c>
      <c r="K25" s="1">
        <v>2.0639766575467165E-6</v>
      </c>
    </row>
    <row r="26" spans="1:11" x14ac:dyDescent="0.3">
      <c r="A26" s="4" t="s">
        <v>22</v>
      </c>
      <c r="B26" s="1">
        <v>0.54085523971102745</v>
      </c>
      <c r="C26" s="1">
        <v>7.8764183848213473E-2</v>
      </c>
      <c r="D26" s="1">
        <v>0.71554275980529203</v>
      </c>
      <c r="E26" s="1">
        <v>0.12404103746398419</v>
      </c>
      <c r="F26" s="1">
        <v>0.26036366384712634</v>
      </c>
      <c r="G26" s="1">
        <v>0.42369426816255784</v>
      </c>
      <c r="H26" s="1">
        <v>0.47263080701228333</v>
      </c>
      <c r="I26" s="1">
        <v>0.24946891316930098</v>
      </c>
      <c r="J26" s="1">
        <v>2.2349415844274789E-6</v>
      </c>
      <c r="K26" s="1">
        <v>2.2349415844274789E-6</v>
      </c>
    </row>
    <row r="27" spans="1:11" x14ac:dyDescent="0.3">
      <c r="A27" s="4" t="s">
        <v>23</v>
      </c>
      <c r="B27" s="1">
        <v>0.54270701070470251</v>
      </c>
      <c r="C27" s="1">
        <v>0.1025255388349528</v>
      </c>
      <c r="D27" s="1">
        <v>0.7178737461450595</v>
      </c>
      <c r="E27" s="1">
        <v>0.124540447917957</v>
      </c>
      <c r="F27" s="1">
        <v>0.36070188256189512</v>
      </c>
      <c r="G27" s="1">
        <v>0.42369426816255784</v>
      </c>
      <c r="H27" s="1">
        <v>0.47263080701228333</v>
      </c>
      <c r="I27" s="1">
        <v>0.24946891316930098</v>
      </c>
      <c r="J27" s="1">
        <v>2.1065016884838717E-6</v>
      </c>
      <c r="K27" s="1">
        <v>2.1065016884838717E-6</v>
      </c>
    </row>
    <row r="28" spans="1:11" x14ac:dyDescent="0.3">
      <c r="A28" s="4" t="s">
        <v>24</v>
      </c>
      <c r="B28" s="1">
        <v>0.58009272517461108</v>
      </c>
      <c r="C28" s="1">
        <v>8.1770898241353293E-2</v>
      </c>
      <c r="D28" s="1">
        <v>0.7003729139997078</v>
      </c>
      <c r="E28" s="1">
        <v>0.20805822738227411</v>
      </c>
      <c r="F28" s="1">
        <v>0.46187812159497915</v>
      </c>
      <c r="G28" s="1">
        <v>0.43279810714158889</v>
      </c>
      <c r="H28" s="1">
        <v>0.4597123788611997</v>
      </c>
      <c r="I28" s="1">
        <v>0.24738475363055298</v>
      </c>
      <c r="J28" s="1">
        <v>2.0212222043170934E-6</v>
      </c>
      <c r="K28" s="1">
        <v>2.0212222043170934E-6</v>
      </c>
    </row>
    <row r="29" spans="1:11" x14ac:dyDescent="0.3">
      <c r="A29" s="4" t="s">
        <v>25</v>
      </c>
      <c r="B29" s="1">
        <v>0.53148261384834905</v>
      </c>
      <c r="C29" s="1">
        <v>0.10745586522841569</v>
      </c>
      <c r="D29" s="1">
        <v>0.75029076111874726</v>
      </c>
      <c r="E29" s="1">
        <v>0.19016375166804778</v>
      </c>
      <c r="F29" s="1">
        <v>0.56221634030974765</v>
      </c>
      <c r="G29" s="1">
        <v>0.43279810714158889</v>
      </c>
      <c r="H29" s="1">
        <v>0.4597123788611997</v>
      </c>
      <c r="I29" s="1">
        <v>0.24738475363055298</v>
      </c>
      <c r="J29" s="1">
        <v>2.039183500137247E-6</v>
      </c>
      <c r="K29" s="1">
        <v>2.039183500137247E-6</v>
      </c>
    </row>
    <row r="30" spans="1:11" x14ac:dyDescent="0.3">
      <c r="A30" s="4" t="s">
        <v>26</v>
      </c>
      <c r="B30" s="1">
        <v>0.54484470591837753</v>
      </c>
      <c r="C30" s="1">
        <v>0.16767942364861221</v>
      </c>
      <c r="D30" s="1">
        <v>0.75021798327425371</v>
      </c>
      <c r="E30" s="1">
        <v>0.18950208529910234</v>
      </c>
      <c r="F30" s="1">
        <v>0.66171653870620029</v>
      </c>
      <c r="G30" s="1">
        <v>0.42369426816255784</v>
      </c>
      <c r="H30" s="1">
        <v>0.47263080701228333</v>
      </c>
      <c r="I30" s="1">
        <v>0.24946891316930098</v>
      </c>
      <c r="J30" s="1">
        <v>1.7200261580053948E-6</v>
      </c>
      <c r="K30" s="1">
        <v>1.7200261580053948E-6</v>
      </c>
    </row>
    <row r="31" spans="1:11" x14ac:dyDescent="0.3">
      <c r="A31" s="4" t="s">
        <v>27</v>
      </c>
      <c r="B31" s="1">
        <v>0.41848865557608023</v>
      </c>
      <c r="C31" s="1">
        <v>0.25149936383575888</v>
      </c>
      <c r="D31" s="1">
        <v>0.78322548582268314</v>
      </c>
      <c r="E31" s="1">
        <v>0.18223498391611842</v>
      </c>
      <c r="F31" s="1">
        <v>0.76205475742096951</v>
      </c>
      <c r="G31" s="1">
        <v>0.42369426816255784</v>
      </c>
      <c r="H31" s="1">
        <v>0.47263080701228333</v>
      </c>
      <c r="I31" s="1">
        <v>0.24946891316930098</v>
      </c>
      <c r="J31" s="1">
        <v>1.7200261580053948E-6</v>
      </c>
      <c r="K31" s="1">
        <v>1.7200261580053948E-6</v>
      </c>
    </row>
    <row r="32" spans="1:11" x14ac:dyDescent="0.3">
      <c r="A32" s="4" t="s">
        <v>28</v>
      </c>
      <c r="B32" s="1">
        <v>0.5938634942707206</v>
      </c>
      <c r="C32" s="1">
        <v>0.63622894412879116</v>
      </c>
      <c r="D32" s="1">
        <v>0.72247398966541054</v>
      </c>
      <c r="E32" s="1">
        <v>0.12483103006915698</v>
      </c>
      <c r="F32" s="1">
        <v>0.86239297613573795</v>
      </c>
      <c r="G32" s="1">
        <v>0.42369426816255784</v>
      </c>
      <c r="H32" s="1">
        <v>0.47263080701228333</v>
      </c>
      <c r="I32" s="1">
        <v>0.24946891316930098</v>
      </c>
      <c r="J32" s="1">
        <v>1.8175742882212739E-6</v>
      </c>
      <c r="K32" s="1">
        <v>1.8175742882212739E-6</v>
      </c>
    </row>
    <row r="33" spans="1:11" x14ac:dyDescent="0.3">
      <c r="A33" s="4" t="s">
        <v>29</v>
      </c>
      <c r="B33" s="1">
        <v>0.6167538986896085</v>
      </c>
      <c r="C33" s="1">
        <v>0.99378419553954034</v>
      </c>
      <c r="D33" s="1">
        <v>0.72272560954306042</v>
      </c>
      <c r="E33" s="1">
        <v>0.12488644095271419</v>
      </c>
      <c r="F33" s="1">
        <v>0.9627311948505064</v>
      </c>
      <c r="G33" s="1">
        <v>0.42369426816255784</v>
      </c>
      <c r="H33" s="1">
        <v>0.47263080701228333</v>
      </c>
      <c r="I33" s="1">
        <v>0.24946891316930098</v>
      </c>
      <c r="J33" s="1">
        <v>1.7969520596870165E-6</v>
      </c>
      <c r="K33" s="1">
        <v>1.7969520596870165E-6</v>
      </c>
    </row>
    <row r="34" spans="1:11" x14ac:dyDescent="0.3">
      <c r="A34" s="4" t="s">
        <v>30</v>
      </c>
      <c r="B34" s="1">
        <v>0.39397551893625893</v>
      </c>
      <c r="C34" s="1">
        <v>1.692864978968284E-2</v>
      </c>
      <c r="D34" s="1">
        <v>0.77475368646666154</v>
      </c>
      <c r="E34" s="1">
        <v>0.1780448669997978</v>
      </c>
      <c r="F34" s="1">
        <v>5.9687226417589667E-2</v>
      </c>
      <c r="G34" s="1">
        <v>0.42369426816255767</v>
      </c>
      <c r="H34" s="1">
        <v>0.47263080701228316</v>
      </c>
      <c r="I34" s="1">
        <v>0.24946891316930139</v>
      </c>
      <c r="J34" s="1">
        <v>2.0639766575467165E-6</v>
      </c>
      <c r="K34" s="1">
        <v>2.0639766575467165E-6</v>
      </c>
    </row>
    <row r="35" spans="1:11" x14ac:dyDescent="0.3">
      <c r="A35" s="4" t="s">
        <v>31</v>
      </c>
      <c r="B35" s="1">
        <v>0.42425953446126369</v>
      </c>
      <c r="C35" s="1">
        <v>1.6942766824530938E-2</v>
      </c>
      <c r="D35" s="1">
        <v>0.72524710587925156</v>
      </c>
      <c r="E35" s="1">
        <v>0.17813623425033243</v>
      </c>
      <c r="F35" s="1">
        <v>0.16002544513235784</v>
      </c>
      <c r="G35" s="1">
        <v>0.42369426816255784</v>
      </c>
      <c r="H35" s="1">
        <v>0.47263080701228333</v>
      </c>
      <c r="I35" s="1">
        <v>0.24946891316930098</v>
      </c>
      <c r="J35" s="1">
        <v>2.0639766575467165E-6</v>
      </c>
      <c r="K35" s="1">
        <v>2.0639766575467165E-6</v>
      </c>
    </row>
    <row r="36" spans="1:11" x14ac:dyDescent="0.3">
      <c r="A36" s="4" t="s">
        <v>32</v>
      </c>
      <c r="B36" s="1">
        <v>0.39961765707340113</v>
      </c>
      <c r="C36" s="1">
        <v>1.8791532100426403E-2</v>
      </c>
      <c r="D36" s="1">
        <v>0.7986106450047048</v>
      </c>
      <c r="E36" s="1">
        <v>0.12764326216030342</v>
      </c>
      <c r="F36" s="1">
        <v>0.26036366384712634</v>
      </c>
      <c r="G36" s="1">
        <v>0.42369426816255784</v>
      </c>
      <c r="H36" s="1">
        <v>0.47263080701228333</v>
      </c>
      <c r="I36" s="1">
        <v>0.24946891316930098</v>
      </c>
      <c r="J36" s="1">
        <v>0.62499839091141329</v>
      </c>
      <c r="K36" s="1">
        <v>0.62499839091141329</v>
      </c>
    </row>
    <row r="37" spans="1:11" x14ac:dyDescent="0.3">
      <c r="A37" s="4" t="s">
        <v>33</v>
      </c>
      <c r="B37" s="1">
        <v>0.38766722227674805</v>
      </c>
      <c r="C37" s="1">
        <v>1.9896428457991566E-2</v>
      </c>
      <c r="D37" s="1">
        <v>0.79380456981901193</v>
      </c>
      <c r="E37" s="1">
        <v>0.1207479043288861</v>
      </c>
      <c r="F37" s="1">
        <v>0.36070188256189512</v>
      </c>
      <c r="G37" s="1">
        <v>0.42369426816255784</v>
      </c>
      <c r="H37" s="1">
        <v>0.47263080701228333</v>
      </c>
      <c r="I37" s="1">
        <v>0.24946891316930098</v>
      </c>
      <c r="J37" s="1">
        <v>0.62499842507113679</v>
      </c>
      <c r="K37" s="1">
        <v>0.62499842507113679</v>
      </c>
    </row>
    <row r="38" spans="1:11" x14ac:dyDescent="0.3">
      <c r="A38" s="4" t="s">
        <v>34</v>
      </c>
      <c r="B38" s="1">
        <v>0.41000973002323748</v>
      </c>
      <c r="C38" s="1">
        <v>2.6481629518859684E-2</v>
      </c>
      <c r="D38" s="1">
        <v>0.74568369304130289</v>
      </c>
      <c r="E38" s="1">
        <v>0.18698188366844837</v>
      </c>
      <c r="F38" s="1">
        <v>0.46187812159497915</v>
      </c>
      <c r="G38" s="1">
        <v>0.43279810714158889</v>
      </c>
      <c r="H38" s="1">
        <v>0.4597123788611997</v>
      </c>
      <c r="I38" s="1">
        <v>0.24738475363055298</v>
      </c>
      <c r="J38" s="1">
        <v>2.0212222043170934E-6</v>
      </c>
      <c r="K38" s="1">
        <v>2.0212222043170934E-6</v>
      </c>
    </row>
    <row r="39" spans="1:11" x14ac:dyDescent="0.3">
      <c r="A39" s="4" t="s">
        <v>35</v>
      </c>
      <c r="B39" s="1">
        <v>0.40807113387371308</v>
      </c>
      <c r="C39" s="1">
        <v>2.6450267872738315E-2</v>
      </c>
      <c r="D39" s="1">
        <v>0.75363467743680213</v>
      </c>
      <c r="E39" s="1">
        <v>0.18697499260965997</v>
      </c>
      <c r="F39" s="1">
        <v>0.56221634030974765</v>
      </c>
      <c r="G39" s="1">
        <v>0.43279810714158889</v>
      </c>
      <c r="H39" s="1">
        <v>0.4597123788611997</v>
      </c>
      <c r="I39" s="1">
        <v>0.24738475363055298</v>
      </c>
      <c r="J39" s="1">
        <v>2.039183500137247E-6</v>
      </c>
      <c r="K39" s="1">
        <v>2.039183500137247E-6</v>
      </c>
    </row>
    <row r="40" spans="1:11" x14ac:dyDescent="0.3">
      <c r="A40" s="4" t="s">
        <v>36</v>
      </c>
      <c r="B40" s="1">
        <v>0.52261746605102</v>
      </c>
      <c r="C40" s="1">
        <v>2.3312701828733955E-2</v>
      </c>
      <c r="D40" s="1">
        <v>0.78504522803418975</v>
      </c>
      <c r="E40" s="1">
        <v>0.19388230873608031</v>
      </c>
      <c r="F40" s="1">
        <v>0.66171653870620029</v>
      </c>
      <c r="G40" s="1">
        <v>0.42369426816255784</v>
      </c>
      <c r="H40" s="1">
        <v>0.47263080701228333</v>
      </c>
      <c r="I40" s="1">
        <v>0.24946891316930098</v>
      </c>
      <c r="J40" s="1">
        <v>1.7200261580053948E-6</v>
      </c>
      <c r="K40" s="1">
        <v>1.7200261580053948E-6</v>
      </c>
    </row>
    <row r="41" spans="1:11" x14ac:dyDescent="0.3">
      <c r="A41" s="4" t="s">
        <v>37</v>
      </c>
      <c r="B41" s="1">
        <v>0.45311542587316195</v>
      </c>
      <c r="C41" s="1">
        <v>1.9262082059145383E-2</v>
      </c>
      <c r="D41" s="1">
        <v>0.71697876308775021</v>
      </c>
      <c r="E41" s="1">
        <v>0.12024688084026025</v>
      </c>
      <c r="F41" s="1">
        <v>0.76205475742096951</v>
      </c>
      <c r="G41" s="1">
        <v>0.42369426816255784</v>
      </c>
      <c r="H41" s="1">
        <v>0.47263080701228333</v>
      </c>
      <c r="I41" s="1">
        <v>0.24946891316930098</v>
      </c>
      <c r="J41" s="1">
        <v>1.7200261580053948E-6</v>
      </c>
      <c r="K41" s="1">
        <v>1.7200261580053948E-6</v>
      </c>
    </row>
    <row r="42" spans="1:11" x14ac:dyDescent="0.3">
      <c r="A42" s="4" t="s">
        <v>38</v>
      </c>
      <c r="B42" s="1">
        <v>0.58379327319123908</v>
      </c>
      <c r="C42" s="1">
        <v>3.9639053800839416E-2</v>
      </c>
      <c r="D42" s="1">
        <v>0.8806072749757099</v>
      </c>
      <c r="E42" s="1">
        <v>0.20761367699358096</v>
      </c>
      <c r="F42" s="1">
        <v>0.86239297613573795</v>
      </c>
      <c r="G42" s="1">
        <v>0.42369426816255784</v>
      </c>
      <c r="H42" s="1">
        <v>0.47263080701228333</v>
      </c>
      <c r="I42" s="1">
        <v>0.24946891316930098</v>
      </c>
      <c r="J42" s="1">
        <v>1.8452978809362679E-6</v>
      </c>
      <c r="K42" s="1">
        <v>1.8452978809362679E-6</v>
      </c>
    </row>
    <row r="43" spans="1:11" x14ac:dyDescent="0.3">
      <c r="A43" s="4" t="s">
        <v>39</v>
      </c>
      <c r="B43" s="1">
        <v>0.6400410042510436</v>
      </c>
      <c r="C43" s="1">
        <v>4.7943135017861821E-2</v>
      </c>
      <c r="D43" s="1">
        <v>0.70214715191405541</v>
      </c>
      <c r="E43" s="1">
        <v>0.21604751200911462</v>
      </c>
      <c r="F43" s="1">
        <v>0.9627311948505064</v>
      </c>
      <c r="G43" s="1">
        <v>0.42369426816255784</v>
      </c>
      <c r="H43" s="1">
        <v>0.47263080701228333</v>
      </c>
      <c r="I43" s="1">
        <v>0.24946891316930098</v>
      </c>
      <c r="J43" s="1">
        <v>1.949939059918163E-6</v>
      </c>
      <c r="K43" s="1">
        <v>1.949939059918163E-6</v>
      </c>
    </row>
    <row r="44" spans="1:11" x14ac:dyDescent="0.3">
      <c r="A44" s="4" t="s">
        <v>40</v>
      </c>
      <c r="B44" s="1">
        <v>0.65900821809083621</v>
      </c>
      <c r="C44" s="1">
        <v>7.4550298161574477E-6</v>
      </c>
      <c r="D44" s="1">
        <v>0.49968141909748781</v>
      </c>
      <c r="E44" s="1">
        <v>0.13831648132764127</v>
      </c>
      <c r="F44" s="1">
        <v>0.35932484370195611</v>
      </c>
      <c r="G44" s="1">
        <v>0.44177907777012954</v>
      </c>
      <c r="H44" s="1">
        <v>0.45695479298439856</v>
      </c>
      <c r="I44" s="1">
        <v>0.22394235802083678</v>
      </c>
      <c r="J44" s="1">
        <v>9.2422158571980207E-7</v>
      </c>
      <c r="K44" s="1">
        <v>9.2422158571980207E-7</v>
      </c>
    </row>
    <row r="45" spans="1:11" x14ac:dyDescent="0.3">
      <c r="A45" s="4" t="s">
        <v>41</v>
      </c>
      <c r="B45" s="1">
        <v>0.71253330687497007</v>
      </c>
      <c r="C45" s="1">
        <v>7.4387325979523234E-6</v>
      </c>
      <c r="D45" s="1">
        <v>0.50138426642748113</v>
      </c>
      <c r="E45" s="1">
        <v>0.14478914982454946</v>
      </c>
      <c r="F45" s="1">
        <v>0.45873949472173642</v>
      </c>
      <c r="G45" s="1">
        <v>0.43246816930488535</v>
      </c>
      <c r="H45" s="1">
        <v>0.47056623684113491</v>
      </c>
      <c r="I45" s="1">
        <v>0.24123207893480861</v>
      </c>
      <c r="J45" s="1">
        <v>2.014590708315349E-6</v>
      </c>
      <c r="K45" s="1">
        <v>2.014590708315349E-6</v>
      </c>
    </row>
    <row r="46" spans="1:11" x14ac:dyDescent="0.3">
      <c r="A46" s="4" t="s">
        <v>42</v>
      </c>
      <c r="B46" s="1">
        <v>0.9805543960969435</v>
      </c>
      <c r="C46" s="1">
        <v>7.459420313144522E-6</v>
      </c>
      <c r="D46" s="1">
        <v>0.50148193727854207</v>
      </c>
      <c r="E46" s="1">
        <v>0.12535920431019448</v>
      </c>
      <c r="F46" s="1">
        <v>0.96165727170236404</v>
      </c>
      <c r="G46" s="1">
        <v>0.44422776007794723</v>
      </c>
      <c r="H46" s="1">
        <v>0.47047398175324751</v>
      </c>
      <c r="I46" s="1">
        <v>0.24121947466937135</v>
      </c>
      <c r="J46" s="1">
        <v>5.6283511630179175E-7</v>
      </c>
      <c r="K46" s="1">
        <v>5.6283511630179175E-7</v>
      </c>
    </row>
    <row r="47" spans="1:11" x14ac:dyDescent="0.3">
      <c r="A47" s="4" t="s">
        <v>43</v>
      </c>
      <c r="B47" s="1">
        <v>0.48093635598509549</v>
      </c>
      <c r="C47" s="1">
        <v>6.6625719716582252E-2</v>
      </c>
      <c r="D47" s="1">
        <v>0.75402850400308752</v>
      </c>
      <c r="E47" s="1">
        <v>0.19687581127760956</v>
      </c>
      <c r="F47" s="1">
        <v>0.35840127600696781</v>
      </c>
      <c r="G47" s="1">
        <v>0.43246816930488535</v>
      </c>
      <c r="H47" s="1">
        <v>0.47056623684113491</v>
      </c>
      <c r="I47" s="1">
        <v>0.24123207893480861</v>
      </c>
      <c r="J47" s="1">
        <v>3.4328758579653768E-6</v>
      </c>
      <c r="K47" s="1">
        <v>3.4328758579653768E-6</v>
      </c>
    </row>
    <row r="48" spans="1:11" x14ac:dyDescent="0.3">
      <c r="A48" s="4" t="s">
        <v>44</v>
      </c>
      <c r="B48" s="1">
        <v>0.49772042068971123</v>
      </c>
      <c r="C48" s="1">
        <v>0.10680339502158992</v>
      </c>
      <c r="D48" s="1">
        <v>0.75252776444700586</v>
      </c>
      <c r="E48" s="1">
        <v>0.19055349648757422</v>
      </c>
      <c r="F48" s="1">
        <v>0.56073101363123723</v>
      </c>
      <c r="G48" s="1">
        <v>0.43517894012388036</v>
      </c>
      <c r="H48" s="1">
        <v>0.45601037377259329</v>
      </c>
      <c r="I48" s="1">
        <v>0.23223550660975623</v>
      </c>
      <c r="J48" s="1">
        <v>2.0859555630032245E-6</v>
      </c>
      <c r="K48" s="1">
        <v>2.0859555630032245E-6</v>
      </c>
    </row>
    <row r="49" spans="1:51" x14ac:dyDescent="0.3">
      <c r="A49" s="4" t="s">
        <v>45</v>
      </c>
      <c r="B49" s="1">
        <v>0.48573773266115716</v>
      </c>
      <c r="C49" s="1">
        <v>0.42095432929941912</v>
      </c>
      <c r="D49" s="1">
        <v>0.75020597063544558</v>
      </c>
      <c r="E49" s="1">
        <v>0.19890283121999131</v>
      </c>
      <c r="F49" s="1">
        <v>0.96356921516882299</v>
      </c>
      <c r="G49" s="1">
        <v>0.43279810714158889</v>
      </c>
      <c r="H49" s="1">
        <v>0.4597123788611997</v>
      </c>
      <c r="I49" s="1">
        <v>0.24738475363055298</v>
      </c>
      <c r="J49" s="1">
        <v>2.3252493998828052E-7</v>
      </c>
      <c r="K49" s="1">
        <v>2.3252493998828052E-7</v>
      </c>
    </row>
    <row r="50" spans="1:51" x14ac:dyDescent="0.3">
      <c r="A50" s="4" t="s">
        <v>46</v>
      </c>
      <c r="B50" s="1">
        <v>0.57393263007390971</v>
      </c>
      <c r="C50" s="1">
        <v>0.63332606658730228</v>
      </c>
      <c r="D50" s="1">
        <v>0.72578896508199975</v>
      </c>
      <c r="E50" s="1">
        <v>0.1253785401065215</v>
      </c>
      <c r="F50" s="1">
        <v>0.86239297613573795</v>
      </c>
      <c r="G50" s="1">
        <v>0.42369426816255784</v>
      </c>
      <c r="H50" s="1">
        <v>0.47263080701228333</v>
      </c>
      <c r="I50" s="1">
        <v>0.24946891316930098</v>
      </c>
      <c r="J50" s="1">
        <v>1.6224231460523077E-6</v>
      </c>
      <c r="K50" s="1">
        <v>1.6224231460523077E-6</v>
      </c>
    </row>
    <row r="51" spans="1:51" x14ac:dyDescent="0.3">
      <c r="A51" s="4" t="s">
        <v>47</v>
      </c>
      <c r="B51" s="1">
        <v>0.38766722227674805</v>
      </c>
      <c r="C51" s="1">
        <v>1.9896428457991566E-2</v>
      </c>
      <c r="D51" s="1">
        <v>0.79380456981901193</v>
      </c>
      <c r="E51" s="1">
        <v>0.1207479043288861</v>
      </c>
      <c r="F51" s="1">
        <v>0.36070188256189512</v>
      </c>
      <c r="G51" s="1">
        <v>0.42369426816255784</v>
      </c>
      <c r="H51" s="1">
        <v>0.47263080701228333</v>
      </c>
      <c r="I51" s="1">
        <v>0.24946891316930098</v>
      </c>
      <c r="J51" s="1">
        <v>0.48035611305112746</v>
      </c>
      <c r="K51" s="1">
        <v>0.48035611305112746</v>
      </c>
    </row>
    <row r="52" spans="1:51" x14ac:dyDescent="0.3">
      <c r="A52" s="4" t="s">
        <v>48</v>
      </c>
      <c r="B52" s="1">
        <v>0.664651698897608</v>
      </c>
      <c r="C52" s="1">
        <v>4.6509285324668241E-2</v>
      </c>
      <c r="D52" s="1">
        <v>0.80175747073848869</v>
      </c>
      <c r="E52" s="1">
        <v>0.12384068120142949</v>
      </c>
      <c r="F52" s="1">
        <v>0.86169476767595077</v>
      </c>
      <c r="G52" s="1">
        <v>0.43842101259604116</v>
      </c>
      <c r="H52" s="1">
        <v>0.47074758245555315</v>
      </c>
      <c r="I52" s="1">
        <v>0.24423352394031461</v>
      </c>
      <c r="J52" s="1">
        <v>1.8363000646645506E-6</v>
      </c>
      <c r="K52" s="1">
        <v>1.8363000646645506E-6</v>
      </c>
    </row>
    <row r="53" spans="1:51" x14ac:dyDescent="0.3">
      <c r="A53" s="4" t="s">
        <v>49</v>
      </c>
      <c r="B53" s="1">
        <v>0.56749423828003764</v>
      </c>
      <c r="C53" s="1">
        <v>0.11619852435648763</v>
      </c>
      <c r="D53" s="1">
        <v>0.68515230247640602</v>
      </c>
      <c r="E53" s="1">
        <v>0.16075195457257993</v>
      </c>
      <c r="F53" s="1">
        <v>0.53409077694531237</v>
      </c>
      <c r="G53" s="1">
        <v>0.43133869851477424</v>
      </c>
      <c r="H53" s="1">
        <v>0.46851634080090149</v>
      </c>
      <c r="I53" s="1">
        <v>0.24301836959872058</v>
      </c>
      <c r="J53" s="1">
        <v>3.5315065322634606E-2</v>
      </c>
      <c r="K53" s="1">
        <v>3.5315065322634606E-2</v>
      </c>
    </row>
    <row r="56" spans="1:51" x14ac:dyDescent="0.3">
      <c r="A56" t="str">
        <f>A3</f>
        <v>행 레이블</v>
      </c>
      <c r="B56" t="str">
        <f>A4</f>
        <v>ep01</v>
      </c>
      <c r="C56" t="str">
        <f>A5</f>
        <v>ep02</v>
      </c>
      <c r="D56" t="str">
        <f>A6</f>
        <v>ep03</v>
      </c>
      <c r="E56" t="str">
        <f>A7</f>
        <v>ep04</v>
      </c>
      <c r="F56" t="str">
        <f>A8</f>
        <v>ep05</v>
      </c>
      <c r="G56" t="str">
        <f>A9</f>
        <v>ep06</v>
      </c>
      <c r="H56" t="str">
        <f>A10</f>
        <v>ep07</v>
      </c>
      <c r="I56" t="str">
        <f>A11</f>
        <v>ep08</v>
      </c>
      <c r="J56" t="str">
        <f>A12</f>
        <v>ep09</v>
      </c>
      <c r="K56" t="str">
        <f>A13</f>
        <v>ep10</v>
      </c>
      <c r="L56" t="str">
        <f>A14</f>
        <v>ep11</v>
      </c>
      <c r="M56" t="str">
        <f>A15</f>
        <v>ep12</v>
      </c>
      <c r="N56" t="str">
        <f>A16</f>
        <v>ep13</v>
      </c>
      <c r="O56" t="str">
        <f>A17</f>
        <v>ep14</v>
      </c>
      <c r="P56" t="str">
        <f>A18</f>
        <v>ep15</v>
      </c>
      <c r="Q56" t="str">
        <f>A19</f>
        <v>ep16</v>
      </c>
      <c r="R56" t="str">
        <f>A20</f>
        <v>ep17</v>
      </c>
      <c r="S56" t="str">
        <f>A21</f>
        <v>ep18</v>
      </c>
      <c r="T56" t="str">
        <f>A22</f>
        <v>ep19</v>
      </c>
      <c r="U56" t="str">
        <f>A23</f>
        <v>ep20</v>
      </c>
      <c r="V56" t="str">
        <f>A24</f>
        <v>ep21</v>
      </c>
      <c r="W56" t="str">
        <f>A25</f>
        <v>ep22</v>
      </c>
      <c r="X56" t="str">
        <f>A26</f>
        <v>ep23</v>
      </c>
      <c r="Y56" t="str">
        <f>A27</f>
        <v>ep24</v>
      </c>
      <c r="Z56" t="str">
        <f>A28</f>
        <v>ep25</v>
      </c>
      <c r="AA56" t="str">
        <f>A29</f>
        <v>ep26</v>
      </c>
      <c r="AB56" t="str">
        <f>A30</f>
        <v>ep27</v>
      </c>
      <c r="AC56" t="str">
        <f>A31</f>
        <v>ep28</v>
      </c>
      <c r="AD56" t="str">
        <f>A32</f>
        <v>ep29</v>
      </c>
      <c r="AE56" t="str">
        <f>A33</f>
        <v>ep30</v>
      </c>
      <c r="AF56" t="str">
        <f>A34</f>
        <v>ep31</v>
      </c>
      <c r="AG56" t="str">
        <f>A35</f>
        <v>ep32</v>
      </c>
      <c r="AH56" t="str">
        <f>A36</f>
        <v>ep33</v>
      </c>
      <c r="AI56" t="str">
        <f>A37</f>
        <v>ep34</v>
      </c>
      <c r="AJ56" t="str">
        <f>A38</f>
        <v>ep35</v>
      </c>
      <c r="AK56" t="str">
        <f>A39</f>
        <v>ep36</v>
      </c>
      <c r="AL56" t="str">
        <f>A40</f>
        <v>ep37</v>
      </c>
      <c r="AM56" t="str">
        <f>A41</f>
        <v>ep38</v>
      </c>
      <c r="AN56" t="str">
        <f>A42</f>
        <v>ep39</v>
      </c>
      <c r="AO56" t="str">
        <f>A43</f>
        <v>ep40</v>
      </c>
      <c r="AP56" t="str">
        <f>A44</f>
        <v>ep41</v>
      </c>
      <c r="AQ56" t="str">
        <f>A45</f>
        <v>ep42</v>
      </c>
      <c r="AR56" t="str">
        <f>A46</f>
        <v>ep43</v>
      </c>
      <c r="AS56" t="str">
        <f>A47</f>
        <v>ep44</v>
      </c>
      <c r="AT56" t="str">
        <f>A48</f>
        <v>ep45</v>
      </c>
      <c r="AU56" t="str">
        <f>A49</f>
        <v>ep46</v>
      </c>
      <c r="AV56" t="str">
        <f>A50</f>
        <v>ep48</v>
      </c>
      <c r="AW56" t="str">
        <f>A51</f>
        <v>ep49</v>
      </c>
      <c r="AX56" t="str">
        <f>A52</f>
        <v>ep50</v>
      </c>
      <c r="AY56" s="4"/>
    </row>
    <row r="57" spans="1:51" x14ac:dyDescent="0.3">
      <c r="A57" s="1" t="str">
        <f>B3</f>
        <v>평균 : freq mean</v>
      </c>
      <c r="B57" s="1">
        <f>B4</f>
        <v>0.4982319814426881</v>
      </c>
      <c r="C57" s="1">
        <f>B5</f>
        <v>0.55182406032540421</v>
      </c>
      <c r="D57" s="1">
        <f>B6</f>
        <v>0.60541613920812032</v>
      </c>
      <c r="E57" s="1">
        <f>B7</f>
        <v>0.65900821809083621</v>
      </c>
      <c r="F57" s="1">
        <f>B8</f>
        <v>0.71253330687497007</v>
      </c>
      <c r="G57" s="1">
        <f>B9</f>
        <v>0.76612538575768652</v>
      </c>
      <c r="H57" s="1">
        <f>B10</f>
        <v>0.81977815944879451</v>
      </c>
      <c r="I57" s="1">
        <f>B11</f>
        <v>0.87337023833151117</v>
      </c>
      <c r="J57" s="1">
        <f>B12</f>
        <v>0.92696231721422739</v>
      </c>
      <c r="K57" s="1">
        <f>B13</f>
        <v>0.9805543960969435</v>
      </c>
      <c r="L57" s="1">
        <f>B14</f>
        <v>0.48561348286940342</v>
      </c>
      <c r="M57" s="1">
        <f>B15</f>
        <v>0.49969358359404864</v>
      </c>
      <c r="N57" s="1">
        <f>B16</f>
        <v>0.4779583416017244</v>
      </c>
      <c r="O57" s="1">
        <f>B17</f>
        <v>0.48093635598509549</v>
      </c>
      <c r="P57" s="1">
        <f>B18</f>
        <v>0.49858520196260725</v>
      </c>
      <c r="Q57" s="1">
        <f>B19</f>
        <v>0.49772042068971123</v>
      </c>
      <c r="R57" s="1">
        <f>B20</f>
        <v>0.49955043416979877</v>
      </c>
      <c r="S57" s="1">
        <f>B21</f>
        <v>0.48837136737823078</v>
      </c>
      <c r="T57" s="1">
        <f>B22</f>
        <v>0.50024532022698631</v>
      </c>
      <c r="U57" s="1">
        <f>B23</f>
        <v>0.50024532022698631</v>
      </c>
      <c r="V57" s="1">
        <f>B24</f>
        <v>0.52138544703092504</v>
      </c>
      <c r="W57" s="1">
        <f>B25</f>
        <v>0.52810990564376314</v>
      </c>
      <c r="X57" s="1">
        <f>B26</f>
        <v>0.54085523971102745</v>
      </c>
      <c r="Y57" s="1">
        <f>B27</f>
        <v>0.54270701070470251</v>
      </c>
      <c r="Z57" s="1">
        <f>B28</f>
        <v>0.58009272517461108</v>
      </c>
      <c r="AA57" s="1">
        <f>B29</f>
        <v>0.53148261384834905</v>
      </c>
      <c r="AB57" s="1">
        <f>B30</f>
        <v>0.54484470591837753</v>
      </c>
      <c r="AC57" s="1">
        <f>B31</f>
        <v>0.41848865557608023</v>
      </c>
      <c r="AD57" s="1">
        <f>B32</f>
        <v>0.5938634942707206</v>
      </c>
      <c r="AE57" s="1">
        <f>B33</f>
        <v>0.6167538986896085</v>
      </c>
      <c r="AF57" s="1">
        <f>B34</f>
        <v>0.39397551893625893</v>
      </c>
      <c r="AG57" s="1">
        <f>B35</f>
        <v>0.42425953446126369</v>
      </c>
      <c r="AH57" s="1">
        <f>B36</f>
        <v>0.39961765707340113</v>
      </c>
      <c r="AI57" s="1">
        <f>B37</f>
        <v>0.38766722227674805</v>
      </c>
      <c r="AJ57" s="1">
        <f>B38</f>
        <v>0.41000973002323748</v>
      </c>
      <c r="AK57" s="1">
        <f>B39</f>
        <v>0.40807113387371308</v>
      </c>
      <c r="AL57" s="1">
        <f>B40</f>
        <v>0.52261746605102</v>
      </c>
      <c r="AM57" s="1">
        <f>B41</f>
        <v>0.45311542587316195</v>
      </c>
      <c r="AN57" s="1">
        <f>B42</f>
        <v>0.58379327319123908</v>
      </c>
      <c r="AO57" s="1">
        <f>B43</f>
        <v>0.6400410042510436</v>
      </c>
      <c r="AP57" s="1">
        <f>B44</f>
        <v>0.65900821809083621</v>
      </c>
      <c r="AQ57" s="1">
        <f>B45</f>
        <v>0.71253330687497007</v>
      </c>
      <c r="AR57" s="1">
        <f>B46</f>
        <v>0.9805543960969435</v>
      </c>
      <c r="AS57" s="1">
        <f>B47</f>
        <v>0.48093635598509549</v>
      </c>
      <c r="AT57" s="1">
        <f>B48</f>
        <v>0.49772042068971123</v>
      </c>
      <c r="AU57" s="1">
        <f>B49</f>
        <v>0.48573773266115716</v>
      </c>
      <c r="AV57" s="1">
        <f>B50</f>
        <v>0.57393263007390971</v>
      </c>
      <c r="AW57" s="1">
        <f>B51</f>
        <v>0.38766722227674805</v>
      </c>
      <c r="AX57" s="1">
        <f>B52</f>
        <v>0.664651698897608</v>
      </c>
      <c r="AY57" s="1"/>
    </row>
    <row r="58" spans="1:51" x14ac:dyDescent="0.3">
      <c r="A58" s="1" t="str">
        <f>C3</f>
        <v>평균 : freq var</v>
      </c>
      <c r="B58" s="1">
        <f>C4</f>
        <v>7.4550298161574477E-6</v>
      </c>
      <c r="C58" s="1">
        <f>C5</f>
        <v>7.4550298161574477E-6</v>
      </c>
      <c r="D58" s="1">
        <f>C6</f>
        <v>7.4550298161574477E-6</v>
      </c>
      <c r="E58" s="1">
        <f>C7</f>
        <v>7.4550298161574477E-6</v>
      </c>
      <c r="F58" s="1">
        <f>C8</f>
        <v>7.4387325979523234E-6</v>
      </c>
      <c r="G58" s="1">
        <f>C9</f>
        <v>7.4387325979523234E-6</v>
      </c>
      <c r="H58" s="1">
        <f>C10</f>
        <v>7.459420313144522E-6</v>
      </c>
      <c r="I58" s="1">
        <f>C11</f>
        <v>7.459420313144522E-6</v>
      </c>
      <c r="J58" s="1">
        <f>C12</f>
        <v>7.459420313144522E-6</v>
      </c>
      <c r="K58" s="1">
        <f>C13</f>
        <v>7.459420313144522E-6</v>
      </c>
      <c r="L58" s="1">
        <f>C14</f>
        <v>2.6149649168329826E-2</v>
      </c>
      <c r="M58" s="1">
        <f>C15</f>
        <v>3.8674408527615146E-2</v>
      </c>
      <c r="N58" s="1">
        <f>C16</f>
        <v>5.1994558169462385E-2</v>
      </c>
      <c r="O58" s="1">
        <f>C17</f>
        <v>6.6625719716582252E-2</v>
      </c>
      <c r="P58" s="1">
        <f>C18</f>
        <v>8.6272812173514554E-2</v>
      </c>
      <c r="Q58" s="1">
        <f>C19</f>
        <v>0.10680339502158992</v>
      </c>
      <c r="R58" s="1">
        <f>C20</f>
        <v>0.16793198245855021</v>
      </c>
      <c r="S58" s="1">
        <f>C21</f>
        <v>0.23629035677017068</v>
      </c>
      <c r="T58" s="1">
        <f>C22</f>
        <v>0.42291350887009438</v>
      </c>
      <c r="U58" s="1">
        <f>C23</f>
        <v>0.42291350887009438</v>
      </c>
      <c r="V58" s="1">
        <f>C24</f>
        <v>3.9938361568399673E-2</v>
      </c>
      <c r="W58" s="1">
        <f>C25</f>
        <v>5.7650658721061253E-2</v>
      </c>
      <c r="X58" s="1">
        <f>C26</f>
        <v>7.8764183848213473E-2</v>
      </c>
      <c r="Y58" s="1">
        <f>C27</f>
        <v>0.1025255388349528</v>
      </c>
      <c r="Z58" s="1">
        <f>C28</f>
        <v>8.1770898241353293E-2</v>
      </c>
      <c r="AA58" s="1">
        <f>C29</f>
        <v>0.10745586522841569</v>
      </c>
      <c r="AB58" s="1">
        <f>C30</f>
        <v>0.16767942364861221</v>
      </c>
      <c r="AC58" s="1">
        <f>C31</f>
        <v>0.25149936383575888</v>
      </c>
      <c r="AD58" s="1">
        <f>C32</f>
        <v>0.63622894412879116</v>
      </c>
      <c r="AE58" s="1">
        <f>C33</f>
        <v>0.99378419553954034</v>
      </c>
      <c r="AF58" s="1">
        <f>C34</f>
        <v>1.692864978968284E-2</v>
      </c>
      <c r="AG58" s="1">
        <f>C35</f>
        <v>1.6942766824530938E-2</v>
      </c>
      <c r="AH58" s="1">
        <f>C36</f>
        <v>1.8791532100426403E-2</v>
      </c>
      <c r="AI58" s="1">
        <f>C37</f>
        <v>1.9896428457991566E-2</v>
      </c>
      <c r="AJ58" s="1">
        <f>C38</f>
        <v>2.6481629518859684E-2</v>
      </c>
      <c r="AK58" s="1">
        <f>C39</f>
        <v>2.6450267872738315E-2</v>
      </c>
      <c r="AL58" s="1">
        <f>C40</f>
        <v>2.3312701828733955E-2</v>
      </c>
      <c r="AM58" s="1">
        <f>C41</f>
        <v>1.9262082059145383E-2</v>
      </c>
      <c r="AN58" s="1">
        <f>C42</f>
        <v>3.9639053800839416E-2</v>
      </c>
      <c r="AO58" s="1">
        <f>C43</f>
        <v>4.7943135017861821E-2</v>
      </c>
      <c r="AP58" s="1">
        <f>C44</f>
        <v>7.4550298161574477E-6</v>
      </c>
      <c r="AQ58" s="1">
        <f>C45</f>
        <v>7.4387325979523234E-6</v>
      </c>
      <c r="AR58" s="1">
        <f>C46</f>
        <v>7.459420313144522E-6</v>
      </c>
      <c r="AS58" s="1">
        <f>C47</f>
        <v>6.6625719716582252E-2</v>
      </c>
      <c r="AT58" s="1">
        <f>C48</f>
        <v>0.10680339502158992</v>
      </c>
      <c r="AU58" s="1">
        <f>C49</f>
        <v>0.42095432929941912</v>
      </c>
      <c r="AV58" s="1">
        <f>C50</f>
        <v>0.63332606658730228</v>
      </c>
      <c r="AW58" s="1">
        <f>C51</f>
        <v>1.9896428457991566E-2</v>
      </c>
      <c r="AX58" s="1">
        <f>C52</f>
        <v>4.6509285324668241E-2</v>
      </c>
      <c r="AY58" s="1"/>
    </row>
    <row r="59" spans="1:51" x14ac:dyDescent="0.3">
      <c r="A59" s="1" t="str">
        <f>D3</f>
        <v>평균 : freq skew</v>
      </c>
      <c r="B59" s="1">
        <f>D4</f>
        <v>0.49968141909748781</v>
      </c>
      <c r="C59" s="1">
        <f>D5</f>
        <v>0.49968141909748781</v>
      </c>
      <c r="D59" s="1">
        <f>D6</f>
        <v>0.49968141909748781</v>
      </c>
      <c r="E59" s="1">
        <f>D7</f>
        <v>0.49968141909748781</v>
      </c>
      <c r="F59" s="1">
        <f>D8</f>
        <v>0.50138426642748113</v>
      </c>
      <c r="G59" s="1">
        <f>D9</f>
        <v>0.50138426642748113</v>
      </c>
      <c r="H59" s="1">
        <f>D10</f>
        <v>0.50148193727854207</v>
      </c>
      <c r="I59" s="1">
        <f>D11</f>
        <v>0.50148193727854207</v>
      </c>
      <c r="J59" s="1">
        <f>D12</f>
        <v>0.50148193727854207</v>
      </c>
      <c r="K59" s="1">
        <f>D13</f>
        <v>0.50148193727854207</v>
      </c>
      <c r="L59" s="1">
        <f>D14</f>
        <v>0.75786150907556438</v>
      </c>
      <c r="M59" s="1">
        <f>D15</f>
        <v>0.74124367504875666</v>
      </c>
      <c r="N59" s="1">
        <f>D16</f>
        <v>0.75642425278236081</v>
      </c>
      <c r="O59" s="1">
        <f>D17</f>
        <v>0.75402850400308752</v>
      </c>
      <c r="P59" s="1">
        <f>D18</f>
        <v>0.74718080553824751</v>
      </c>
      <c r="Q59" s="1">
        <f>D19</f>
        <v>0.75252776444700586</v>
      </c>
      <c r="R59" s="1">
        <f>D20</f>
        <v>0.74945057368360579</v>
      </c>
      <c r="S59" s="1">
        <f>D21</f>
        <v>0.74837143489778879</v>
      </c>
      <c r="T59" s="1">
        <f>D22</f>
        <v>0.75025008005253169</v>
      </c>
      <c r="U59" s="1">
        <f>D23</f>
        <v>0.75025008005253169</v>
      </c>
      <c r="V59" s="1">
        <f>D24</f>
        <v>0.7188696914958439</v>
      </c>
      <c r="W59" s="1">
        <f>D25</f>
        <v>0.7186855793452297</v>
      </c>
      <c r="X59" s="1">
        <f>D26</f>
        <v>0.71554275980529203</v>
      </c>
      <c r="Y59" s="1">
        <f>D27</f>
        <v>0.7178737461450595</v>
      </c>
      <c r="Z59" s="1">
        <f>D28</f>
        <v>0.7003729139997078</v>
      </c>
      <c r="AA59" s="1">
        <f>D29</f>
        <v>0.75029076111874726</v>
      </c>
      <c r="AB59" s="1">
        <f>D30</f>
        <v>0.75021798327425371</v>
      </c>
      <c r="AC59" s="1">
        <f>D31</f>
        <v>0.78322548582268314</v>
      </c>
      <c r="AD59" s="1">
        <f>D32</f>
        <v>0.72247398966541054</v>
      </c>
      <c r="AE59" s="1">
        <f>D33</f>
        <v>0.72272560954306042</v>
      </c>
      <c r="AF59" s="1">
        <f>D34</f>
        <v>0.77475368646666154</v>
      </c>
      <c r="AG59" s="1">
        <f>D35</f>
        <v>0.72524710587925156</v>
      </c>
      <c r="AH59" s="1">
        <f>D36</f>
        <v>0.7986106450047048</v>
      </c>
      <c r="AI59" s="1">
        <f>D37</f>
        <v>0.79380456981901193</v>
      </c>
      <c r="AJ59" s="1">
        <f>D38</f>
        <v>0.74568369304130289</v>
      </c>
      <c r="AK59" s="1">
        <f>D39</f>
        <v>0.75363467743680213</v>
      </c>
      <c r="AL59" s="1">
        <f>D40</f>
        <v>0.78504522803418975</v>
      </c>
      <c r="AM59" s="1">
        <f>D41</f>
        <v>0.71697876308775021</v>
      </c>
      <c r="AN59" s="1">
        <f>D42</f>
        <v>0.8806072749757099</v>
      </c>
      <c r="AO59" s="1">
        <f>D43</f>
        <v>0.70214715191405541</v>
      </c>
      <c r="AP59" s="1">
        <f>D44</f>
        <v>0.49968141909748781</v>
      </c>
      <c r="AQ59" s="1">
        <f>D45</f>
        <v>0.50138426642748113</v>
      </c>
      <c r="AR59" s="1">
        <f>D46</f>
        <v>0.50148193727854207</v>
      </c>
      <c r="AS59" s="1">
        <f>D47</f>
        <v>0.75402850400308752</v>
      </c>
      <c r="AT59" s="1">
        <f>D48</f>
        <v>0.75252776444700586</v>
      </c>
      <c r="AU59" s="1">
        <f>D49</f>
        <v>0.75020597063544558</v>
      </c>
      <c r="AV59" s="1">
        <f>D50</f>
        <v>0.72578896508199975</v>
      </c>
      <c r="AW59" s="1">
        <f>D51</f>
        <v>0.79380456981901193</v>
      </c>
      <c r="AX59" s="1">
        <f>D52</f>
        <v>0.80175747073848869</v>
      </c>
      <c r="AY59" s="1"/>
    </row>
    <row r="60" spans="1:51" x14ac:dyDescent="0.3">
      <c r="A60" s="1" t="str">
        <f>E3</f>
        <v>평균 : freq kurto</v>
      </c>
      <c r="B60" s="1">
        <f>E4</f>
        <v>0.13831648132764127</v>
      </c>
      <c r="C60" s="1">
        <f>E5</f>
        <v>0.13831648132764127</v>
      </c>
      <c r="D60" s="1">
        <f>E6</f>
        <v>0.13831648132764127</v>
      </c>
      <c r="E60" s="1">
        <f>E7</f>
        <v>0.13831648132764127</v>
      </c>
      <c r="F60" s="1">
        <f>E8</f>
        <v>0.14478914982454946</v>
      </c>
      <c r="G60" s="1">
        <f>E9</f>
        <v>0.14478914982454946</v>
      </c>
      <c r="H60" s="1">
        <f>E10</f>
        <v>0.12535920431019448</v>
      </c>
      <c r="I60" s="1">
        <f>E11</f>
        <v>0.12535920431019448</v>
      </c>
      <c r="J60" s="1">
        <f>E12</f>
        <v>0.12535920431019448</v>
      </c>
      <c r="K60" s="1">
        <f>E13</f>
        <v>0.12535920431019448</v>
      </c>
      <c r="L60" s="1">
        <f>E14</f>
        <v>0.19594205607838366</v>
      </c>
      <c r="M60" s="1">
        <f>E15</f>
        <v>0.18589553251475524</v>
      </c>
      <c r="N60" s="1">
        <f>E16</f>
        <v>0.18943498539035047</v>
      </c>
      <c r="O60" s="1">
        <f>E17</f>
        <v>0.19687581127760956</v>
      </c>
      <c r="P60" s="1">
        <f>E18</f>
        <v>0.19277319442800006</v>
      </c>
      <c r="Q60" s="1">
        <f>E19</f>
        <v>0.19055349648757422</v>
      </c>
      <c r="R60" s="1">
        <f>E20</f>
        <v>0.19098805248352055</v>
      </c>
      <c r="S60" s="1">
        <f>E21</f>
        <v>0.1946366826198497</v>
      </c>
      <c r="T60" s="1">
        <f>E22</f>
        <v>0.19866237586903027</v>
      </c>
      <c r="U60" s="1">
        <f>E23</f>
        <v>0.19866237586903027</v>
      </c>
      <c r="V60" s="1">
        <f>E24</f>
        <v>0.12418096519056039</v>
      </c>
      <c r="W60" s="1">
        <f>E25</f>
        <v>0.1246175762970914</v>
      </c>
      <c r="X60" s="1">
        <f>E26</f>
        <v>0.12404103746398419</v>
      </c>
      <c r="Y60" s="1">
        <f>E27</f>
        <v>0.124540447917957</v>
      </c>
      <c r="Z60" s="1">
        <f>E28</f>
        <v>0.20805822738227411</v>
      </c>
      <c r="AA60" s="1">
        <f>E29</f>
        <v>0.19016375166804778</v>
      </c>
      <c r="AB60" s="1">
        <f>E30</f>
        <v>0.18950208529910234</v>
      </c>
      <c r="AC60" s="1">
        <f>E31</f>
        <v>0.18223498391611842</v>
      </c>
      <c r="AD60" s="1">
        <f>E32</f>
        <v>0.12483103006915698</v>
      </c>
      <c r="AE60" s="1">
        <f>E33</f>
        <v>0.12488644095271419</v>
      </c>
      <c r="AF60" s="1">
        <f>E34</f>
        <v>0.1780448669997978</v>
      </c>
      <c r="AG60" s="1">
        <f>E35</f>
        <v>0.17813623425033243</v>
      </c>
      <c r="AH60" s="1">
        <f>E36</f>
        <v>0.12764326216030342</v>
      </c>
      <c r="AI60" s="1">
        <f>E37</f>
        <v>0.1207479043288861</v>
      </c>
      <c r="AJ60" s="1">
        <f>E38</f>
        <v>0.18698188366844837</v>
      </c>
      <c r="AK60" s="1">
        <f>E39</f>
        <v>0.18697499260965997</v>
      </c>
      <c r="AL60" s="1">
        <f>E40</f>
        <v>0.19388230873608031</v>
      </c>
      <c r="AM60" s="1">
        <f>E41</f>
        <v>0.12024688084026025</v>
      </c>
      <c r="AN60" s="1">
        <f>E42</f>
        <v>0.20761367699358096</v>
      </c>
      <c r="AO60" s="1">
        <f>E43</f>
        <v>0.21604751200911462</v>
      </c>
      <c r="AP60" s="1">
        <f>E44</f>
        <v>0.13831648132764127</v>
      </c>
      <c r="AQ60" s="1">
        <f>E45</f>
        <v>0.14478914982454946</v>
      </c>
      <c r="AR60" s="1">
        <f>E46</f>
        <v>0.12535920431019448</v>
      </c>
      <c r="AS60" s="1">
        <f>E47</f>
        <v>0.19687581127760956</v>
      </c>
      <c r="AT60" s="1">
        <f>E48</f>
        <v>0.19055349648757422</v>
      </c>
      <c r="AU60" s="1">
        <f>E49</f>
        <v>0.19890283121999131</v>
      </c>
      <c r="AV60" s="1">
        <f>E50</f>
        <v>0.1253785401065215</v>
      </c>
      <c r="AW60" s="1">
        <f>E51</f>
        <v>0.1207479043288861</v>
      </c>
      <c r="AX60" s="1">
        <f>E52</f>
        <v>0.12384068120142949</v>
      </c>
      <c r="AY60" s="1"/>
    </row>
    <row r="61" spans="1:51" x14ac:dyDescent="0.3">
      <c r="A61" s="1" t="str">
        <f>F3</f>
        <v>평균 : TOA mean</v>
      </c>
      <c r="B61" s="1">
        <f>F4</f>
        <v>5.8310187557650731E-2</v>
      </c>
      <c r="C61" s="1">
        <f>F5</f>
        <v>0.15864840627241894</v>
      </c>
      <c r="D61" s="1">
        <f>F6</f>
        <v>0.25898662498718744</v>
      </c>
      <c r="E61" s="1">
        <f>F7</f>
        <v>0.35932484370195611</v>
      </c>
      <c r="F61" s="1">
        <f>F8</f>
        <v>0.45873949472173642</v>
      </c>
      <c r="G61" s="1">
        <f>F9</f>
        <v>0.55907771343650503</v>
      </c>
      <c r="H61" s="1">
        <f>F10</f>
        <v>0.66064261555805881</v>
      </c>
      <c r="I61" s="1">
        <f>F11</f>
        <v>0.76098083427282714</v>
      </c>
      <c r="J61" s="1">
        <f>F12</f>
        <v>0.86131905298759581</v>
      </c>
      <c r="K61" s="1">
        <f>F13</f>
        <v>0.96165727170236404</v>
      </c>
      <c r="L61" s="1">
        <f>F14</f>
        <v>5.7386619862662525E-2</v>
      </c>
      <c r="M61" s="1">
        <f>F15</f>
        <v>0.15772483857743078</v>
      </c>
      <c r="N61" s="1">
        <f>F16</f>
        <v>0.2580630572921993</v>
      </c>
      <c r="O61" s="1">
        <f>F17</f>
        <v>0.35840127600696781</v>
      </c>
      <c r="P61" s="1">
        <f>F18</f>
        <v>0.46039279491646851</v>
      </c>
      <c r="Q61" s="1">
        <f>F19</f>
        <v>0.56073101363123723</v>
      </c>
      <c r="R61" s="1">
        <f>F20</f>
        <v>0.65922209695602874</v>
      </c>
      <c r="S61" s="1">
        <f>F21</f>
        <v>0.75956031567079718</v>
      </c>
      <c r="T61" s="1">
        <f>F22</f>
        <v>0.86309587911625341</v>
      </c>
      <c r="U61" s="1">
        <f>F23</f>
        <v>0.96343409783102185</v>
      </c>
      <c r="V61" s="1">
        <f>F24</f>
        <v>5.9687226417589667E-2</v>
      </c>
      <c r="W61" s="1">
        <f>F25</f>
        <v>0.16002544513235784</v>
      </c>
      <c r="X61" s="1">
        <f>F26</f>
        <v>0.26036366384712634</v>
      </c>
      <c r="Y61" s="1">
        <f>F27</f>
        <v>0.36070188256189512</v>
      </c>
      <c r="Z61" s="1">
        <f>F28</f>
        <v>0.46187812159497915</v>
      </c>
      <c r="AA61" s="1">
        <f>F29</f>
        <v>0.56221634030974765</v>
      </c>
      <c r="AB61" s="1">
        <f>F30</f>
        <v>0.66171653870620029</v>
      </c>
      <c r="AC61" s="1">
        <f>F31</f>
        <v>0.76205475742096951</v>
      </c>
      <c r="AD61" s="1">
        <f>F32</f>
        <v>0.86239297613573795</v>
      </c>
      <c r="AE61" s="1">
        <f>F33</f>
        <v>0.9627311948505064</v>
      </c>
      <c r="AF61" s="1">
        <f>F34</f>
        <v>5.9687226417589667E-2</v>
      </c>
      <c r="AG61" s="1">
        <f>F35</f>
        <v>0.16002544513235784</v>
      </c>
      <c r="AH61" s="1">
        <f>F36</f>
        <v>0.26036366384712634</v>
      </c>
      <c r="AI61" s="1">
        <f>F37</f>
        <v>0.36070188256189512</v>
      </c>
      <c r="AJ61" s="1">
        <f>F38</f>
        <v>0.46187812159497915</v>
      </c>
      <c r="AK61" s="1">
        <f>F39</f>
        <v>0.56221634030974765</v>
      </c>
      <c r="AL61" s="1">
        <f>F40</f>
        <v>0.66171653870620029</v>
      </c>
      <c r="AM61" s="1">
        <f>F41</f>
        <v>0.76205475742096951</v>
      </c>
      <c r="AN61" s="1">
        <f>F42</f>
        <v>0.86239297613573795</v>
      </c>
      <c r="AO61" s="1">
        <f>F43</f>
        <v>0.9627311948505064</v>
      </c>
      <c r="AP61" s="1">
        <f>F44</f>
        <v>0.35932484370195611</v>
      </c>
      <c r="AQ61" s="1">
        <f>F45</f>
        <v>0.45873949472173642</v>
      </c>
      <c r="AR61" s="1">
        <f>F46</f>
        <v>0.96165727170236404</v>
      </c>
      <c r="AS61" s="1">
        <f>F47</f>
        <v>0.35840127600696781</v>
      </c>
      <c r="AT61" s="1">
        <f>F48</f>
        <v>0.56073101363123723</v>
      </c>
      <c r="AU61" s="1">
        <f>F49</f>
        <v>0.96356921516882299</v>
      </c>
      <c r="AV61" s="1">
        <f>F50</f>
        <v>0.86239297613573795</v>
      </c>
      <c r="AW61" s="1">
        <f>F51</f>
        <v>0.36070188256189512</v>
      </c>
      <c r="AX61" s="1">
        <f>F52</f>
        <v>0.86169476767595077</v>
      </c>
      <c r="AY61" s="1"/>
    </row>
    <row r="62" spans="1:51" x14ac:dyDescent="0.3">
      <c r="A62" s="1" t="str">
        <f>G3</f>
        <v>평균 : TOA var</v>
      </c>
      <c r="B62" s="1">
        <f>G4</f>
        <v>0.44177907777012942</v>
      </c>
      <c r="C62" s="1">
        <f>G5</f>
        <v>0.44177907777012954</v>
      </c>
      <c r="D62" s="1">
        <f>G6</f>
        <v>0.44177907777012954</v>
      </c>
      <c r="E62" s="1">
        <f>G7</f>
        <v>0.44177907777012954</v>
      </c>
      <c r="F62" s="1">
        <f>G8</f>
        <v>0.43246816930488535</v>
      </c>
      <c r="G62" s="1">
        <f>G9</f>
        <v>0.43246816930488535</v>
      </c>
      <c r="H62" s="1">
        <f>G10</f>
        <v>0.44422776007794723</v>
      </c>
      <c r="I62" s="1">
        <f>G11</f>
        <v>0.44422776007794723</v>
      </c>
      <c r="J62" s="1">
        <f>G12</f>
        <v>0.44422776007794723</v>
      </c>
      <c r="K62" s="1">
        <f>G13</f>
        <v>0.44422776007794723</v>
      </c>
      <c r="L62" s="1">
        <f>G14</f>
        <v>0.43246816930488535</v>
      </c>
      <c r="M62" s="1">
        <f>G15</f>
        <v>0.43246816930488535</v>
      </c>
      <c r="N62" s="1">
        <f>G16</f>
        <v>0.43246816930488535</v>
      </c>
      <c r="O62" s="1">
        <f>G17</f>
        <v>0.43246816930488535</v>
      </c>
      <c r="P62" s="1">
        <f>G18</f>
        <v>0.43517894012388036</v>
      </c>
      <c r="Q62" s="1">
        <f>G19</f>
        <v>0.43517894012388036</v>
      </c>
      <c r="R62" s="1">
        <f>G20</f>
        <v>0.42386820758291555</v>
      </c>
      <c r="S62" s="1">
        <f>G21</f>
        <v>0.42386820758291555</v>
      </c>
      <c r="T62" s="1">
        <f>G22</f>
        <v>0.43181753638855613</v>
      </c>
      <c r="U62" s="1">
        <f>G23</f>
        <v>0.43181753638855613</v>
      </c>
      <c r="V62" s="1">
        <f>G24</f>
        <v>0.42369426816255767</v>
      </c>
      <c r="W62" s="1">
        <f>G25</f>
        <v>0.42369426816255784</v>
      </c>
      <c r="X62" s="1">
        <f>G26</f>
        <v>0.42369426816255784</v>
      </c>
      <c r="Y62" s="1">
        <f>G27</f>
        <v>0.42369426816255784</v>
      </c>
      <c r="Z62" s="1">
        <f>G28</f>
        <v>0.43279810714158889</v>
      </c>
      <c r="AA62" s="1">
        <f>G29</f>
        <v>0.43279810714158889</v>
      </c>
      <c r="AB62" s="1">
        <f>G30</f>
        <v>0.42369426816255784</v>
      </c>
      <c r="AC62" s="1">
        <f>G31</f>
        <v>0.42369426816255784</v>
      </c>
      <c r="AD62" s="1">
        <f>G32</f>
        <v>0.42369426816255784</v>
      </c>
      <c r="AE62" s="1">
        <f>G33</f>
        <v>0.42369426816255784</v>
      </c>
      <c r="AF62" s="1">
        <f>G34</f>
        <v>0.42369426816255767</v>
      </c>
      <c r="AG62" s="1">
        <f>G35</f>
        <v>0.42369426816255784</v>
      </c>
      <c r="AH62" s="1">
        <f>G36</f>
        <v>0.42369426816255784</v>
      </c>
      <c r="AI62" s="1">
        <f>G37</f>
        <v>0.42369426816255784</v>
      </c>
      <c r="AJ62" s="1">
        <f>G38</f>
        <v>0.43279810714158889</v>
      </c>
      <c r="AK62" s="1">
        <f>G39</f>
        <v>0.43279810714158889</v>
      </c>
      <c r="AL62" s="1">
        <f>G40</f>
        <v>0.42369426816255784</v>
      </c>
      <c r="AM62" s="1">
        <f>G41</f>
        <v>0.42369426816255784</v>
      </c>
      <c r="AN62" s="1">
        <f>G42</f>
        <v>0.42369426816255784</v>
      </c>
      <c r="AO62" s="1">
        <f>G43</f>
        <v>0.42369426816255784</v>
      </c>
      <c r="AP62" s="1">
        <f>G44</f>
        <v>0.44177907777012954</v>
      </c>
      <c r="AQ62" s="1">
        <f>G45</f>
        <v>0.43246816930488535</v>
      </c>
      <c r="AR62" s="1">
        <f>G46</f>
        <v>0.44422776007794723</v>
      </c>
      <c r="AS62" s="1">
        <f>G47</f>
        <v>0.43246816930488535</v>
      </c>
      <c r="AT62" s="1">
        <f>G48</f>
        <v>0.43517894012388036</v>
      </c>
      <c r="AU62" s="1">
        <f>G49</f>
        <v>0.43279810714158889</v>
      </c>
      <c r="AV62" s="1">
        <f>G50</f>
        <v>0.42369426816255784</v>
      </c>
      <c r="AW62" s="1">
        <f>G51</f>
        <v>0.42369426816255784</v>
      </c>
      <c r="AX62" s="1">
        <f>G52</f>
        <v>0.43842101259604116</v>
      </c>
      <c r="AY62" s="1"/>
    </row>
    <row r="63" spans="1:51" x14ac:dyDescent="0.3">
      <c r="A63" s="1" t="str">
        <f>H3</f>
        <v>평균 : TOA skew</v>
      </c>
      <c r="B63" s="1">
        <f>H4</f>
        <v>0.45695479298439856</v>
      </c>
      <c r="C63" s="1">
        <f>H5</f>
        <v>0.45695479298439851</v>
      </c>
      <c r="D63" s="1">
        <f>H6</f>
        <v>0.45695479298439856</v>
      </c>
      <c r="E63" s="1">
        <f>H7</f>
        <v>0.45695479298439856</v>
      </c>
      <c r="F63" s="1">
        <f>H8</f>
        <v>0.47056623684113491</v>
      </c>
      <c r="G63" s="1">
        <f>H9</f>
        <v>0.47056623684113491</v>
      </c>
      <c r="H63" s="1">
        <f>H10</f>
        <v>0.47047398175324751</v>
      </c>
      <c r="I63" s="1">
        <f>H11</f>
        <v>0.47047398175324751</v>
      </c>
      <c r="J63" s="1">
        <f>H12</f>
        <v>0.47047398175324751</v>
      </c>
      <c r="K63" s="1">
        <f>H13</f>
        <v>0.47047398175324751</v>
      </c>
      <c r="L63" s="1">
        <f>H14</f>
        <v>0.47056623684113447</v>
      </c>
      <c r="M63" s="1">
        <f>H15</f>
        <v>0.47056623684113474</v>
      </c>
      <c r="N63" s="1">
        <f>H16</f>
        <v>0.47056623684113491</v>
      </c>
      <c r="O63" s="1">
        <f>H17</f>
        <v>0.47056623684113491</v>
      </c>
      <c r="P63" s="1">
        <f>H18</f>
        <v>0.45601037377259329</v>
      </c>
      <c r="Q63" s="1">
        <f>H19</f>
        <v>0.45601037377259329</v>
      </c>
      <c r="R63" s="1">
        <f>H20</f>
        <v>0.49406885416312596</v>
      </c>
      <c r="S63" s="1">
        <f>H21</f>
        <v>0.49406885416312596</v>
      </c>
      <c r="T63" s="1">
        <f>H22</f>
        <v>0.46139704910004781</v>
      </c>
      <c r="U63" s="1">
        <f>H23</f>
        <v>0.46139704910004781</v>
      </c>
      <c r="V63" s="1">
        <f>H24</f>
        <v>0.47263080701228316</v>
      </c>
      <c r="W63" s="1">
        <f>H25</f>
        <v>0.47263080701228333</v>
      </c>
      <c r="X63" s="1">
        <f>H26</f>
        <v>0.47263080701228333</v>
      </c>
      <c r="Y63" s="1">
        <f>H27</f>
        <v>0.47263080701228333</v>
      </c>
      <c r="Z63" s="1">
        <f>H28</f>
        <v>0.4597123788611997</v>
      </c>
      <c r="AA63" s="1">
        <f>H29</f>
        <v>0.4597123788611997</v>
      </c>
      <c r="AB63" s="1">
        <f>H30</f>
        <v>0.47263080701228333</v>
      </c>
      <c r="AC63" s="1">
        <f>H31</f>
        <v>0.47263080701228333</v>
      </c>
      <c r="AD63" s="1">
        <f>H32</f>
        <v>0.47263080701228333</v>
      </c>
      <c r="AE63" s="1">
        <f>H33</f>
        <v>0.47263080701228333</v>
      </c>
      <c r="AF63" s="1">
        <f>H34</f>
        <v>0.47263080701228316</v>
      </c>
      <c r="AG63" s="1">
        <f>H35</f>
        <v>0.47263080701228333</v>
      </c>
      <c r="AH63" s="1">
        <f>H36</f>
        <v>0.47263080701228333</v>
      </c>
      <c r="AI63" s="1">
        <f>H37</f>
        <v>0.47263080701228333</v>
      </c>
      <c r="AJ63" s="1">
        <f>H38</f>
        <v>0.4597123788611997</v>
      </c>
      <c r="AK63" s="1">
        <f>H39</f>
        <v>0.4597123788611997</v>
      </c>
      <c r="AL63" s="1">
        <f>H40</f>
        <v>0.47263080701228333</v>
      </c>
      <c r="AM63" s="1">
        <f>H41</f>
        <v>0.47263080701228333</v>
      </c>
      <c r="AN63" s="1">
        <f>H42</f>
        <v>0.47263080701228333</v>
      </c>
      <c r="AO63" s="1">
        <f>H43</f>
        <v>0.47263080701228333</v>
      </c>
      <c r="AP63" s="1">
        <f>H44</f>
        <v>0.45695479298439856</v>
      </c>
      <c r="AQ63" s="1">
        <f>H45</f>
        <v>0.47056623684113491</v>
      </c>
      <c r="AR63" s="1">
        <f>H46</f>
        <v>0.47047398175324751</v>
      </c>
      <c r="AS63" s="1">
        <f>H47</f>
        <v>0.47056623684113491</v>
      </c>
      <c r="AT63" s="1">
        <f>H48</f>
        <v>0.45601037377259329</v>
      </c>
      <c r="AU63" s="1">
        <f>H49</f>
        <v>0.4597123788611997</v>
      </c>
      <c r="AV63" s="1">
        <f>H50</f>
        <v>0.47263080701228333</v>
      </c>
      <c r="AW63" s="1">
        <f>H51</f>
        <v>0.47263080701228333</v>
      </c>
      <c r="AX63" s="1">
        <f>H52</f>
        <v>0.47074758245555315</v>
      </c>
      <c r="AY63" s="1"/>
    </row>
    <row r="64" spans="1:51" x14ac:dyDescent="0.3">
      <c r="A64" s="1" t="str">
        <f>I3</f>
        <v>평균 : TOA kurto</v>
      </c>
      <c r="B64" s="1">
        <f>I4</f>
        <v>0.22394235802083692</v>
      </c>
      <c r="C64" s="1">
        <f>I5</f>
        <v>0.22394235802083673</v>
      </c>
      <c r="D64" s="1">
        <f>I6</f>
        <v>0.22394235802083678</v>
      </c>
      <c r="E64" s="1">
        <f>I7</f>
        <v>0.22394235802083678</v>
      </c>
      <c r="F64" s="1">
        <f>I8</f>
        <v>0.24123207893480861</v>
      </c>
      <c r="G64" s="1">
        <f>I9</f>
        <v>0.24123207893480861</v>
      </c>
      <c r="H64" s="1">
        <f>I10</f>
        <v>0.24121947466937135</v>
      </c>
      <c r="I64" s="1">
        <f>I11</f>
        <v>0.24121947466937135</v>
      </c>
      <c r="J64" s="1">
        <f>I12</f>
        <v>0.24121947466937135</v>
      </c>
      <c r="K64" s="1">
        <f>I13</f>
        <v>0.24121947466937135</v>
      </c>
      <c r="L64" s="1">
        <f>I14</f>
        <v>0.24123207893480869</v>
      </c>
      <c r="M64" s="1">
        <f>I15</f>
        <v>0.24123207893480861</v>
      </c>
      <c r="N64" s="1">
        <f>I16</f>
        <v>0.24123207893480861</v>
      </c>
      <c r="O64" s="1">
        <f>I17</f>
        <v>0.24123207893480861</v>
      </c>
      <c r="P64" s="1">
        <f>I18</f>
        <v>0.23223550660975623</v>
      </c>
      <c r="Q64" s="1">
        <f>I19</f>
        <v>0.23223550660975623</v>
      </c>
      <c r="R64" s="1">
        <f>I20</f>
        <v>0.24429869845474581</v>
      </c>
      <c r="S64" s="1">
        <f>I21</f>
        <v>0.24429869845474581</v>
      </c>
      <c r="T64" s="1">
        <f>I22</f>
        <v>0.24766633476428926</v>
      </c>
      <c r="U64" s="1">
        <f>I23</f>
        <v>0.24766633476428926</v>
      </c>
      <c r="V64" s="1">
        <f>I24</f>
        <v>0.24946891316930139</v>
      </c>
      <c r="W64" s="1">
        <f>I25</f>
        <v>0.24946891316930098</v>
      </c>
      <c r="X64" s="1">
        <f>I26</f>
        <v>0.24946891316930098</v>
      </c>
      <c r="Y64" s="1">
        <f>I27</f>
        <v>0.24946891316930098</v>
      </c>
      <c r="Z64" s="1">
        <f>I28</f>
        <v>0.24738475363055298</v>
      </c>
      <c r="AA64" s="1">
        <f>I29</f>
        <v>0.24738475363055298</v>
      </c>
      <c r="AB64" s="1">
        <f>I30</f>
        <v>0.24946891316930098</v>
      </c>
      <c r="AC64" s="1">
        <f>I31</f>
        <v>0.24946891316930098</v>
      </c>
      <c r="AD64" s="1">
        <f>I32</f>
        <v>0.24946891316930098</v>
      </c>
      <c r="AE64" s="1">
        <f>I33</f>
        <v>0.24946891316930098</v>
      </c>
      <c r="AF64" s="1">
        <f>I34</f>
        <v>0.24946891316930139</v>
      </c>
      <c r="AG64" s="1">
        <f>I35</f>
        <v>0.24946891316930098</v>
      </c>
      <c r="AH64" s="1">
        <f>I36</f>
        <v>0.24946891316930098</v>
      </c>
      <c r="AI64" s="1">
        <f>I37</f>
        <v>0.24946891316930098</v>
      </c>
      <c r="AJ64" s="1">
        <f>I38</f>
        <v>0.24738475363055298</v>
      </c>
      <c r="AK64" s="1">
        <f>I39</f>
        <v>0.24738475363055298</v>
      </c>
      <c r="AL64" s="1">
        <f>I40</f>
        <v>0.24946891316930098</v>
      </c>
      <c r="AM64" s="1">
        <f>I41</f>
        <v>0.24946891316930098</v>
      </c>
      <c r="AN64" s="1">
        <f>I42</f>
        <v>0.24946891316930098</v>
      </c>
      <c r="AO64" s="1">
        <f>I43</f>
        <v>0.24946891316930098</v>
      </c>
      <c r="AP64" s="1">
        <f>I44</f>
        <v>0.22394235802083678</v>
      </c>
      <c r="AQ64" s="1">
        <f>I45</f>
        <v>0.24123207893480861</v>
      </c>
      <c r="AR64" s="1">
        <f>I46</f>
        <v>0.24121947466937135</v>
      </c>
      <c r="AS64" s="1">
        <f>I47</f>
        <v>0.24123207893480861</v>
      </c>
      <c r="AT64" s="1">
        <f>I48</f>
        <v>0.23223550660975623</v>
      </c>
      <c r="AU64" s="1">
        <f>I49</f>
        <v>0.24738475363055298</v>
      </c>
      <c r="AV64" s="1">
        <f>I50</f>
        <v>0.24946891316930098</v>
      </c>
      <c r="AW64" s="1">
        <f>I51</f>
        <v>0.24946891316930098</v>
      </c>
      <c r="AX64" s="1">
        <f>I52</f>
        <v>0.24423352394031461</v>
      </c>
      <c r="AY64" s="1"/>
    </row>
    <row r="65" spans="1:51" x14ac:dyDescent="0.3">
      <c r="A65" s="1" t="str">
        <f>J3</f>
        <v>평균 : dPW mean</v>
      </c>
      <c r="B65" s="1">
        <f>J4</f>
        <v>2.0608631848439848E-6</v>
      </c>
      <c r="C65" s="1">
        <f>J5</f>
        <v>2.0608631848439848E-6</v>
      </c>
      <c r="D65" s="1">
        <f>J6</f>
        <v>2.547995298754352E-6</v>
      </c>
      <c r="E65" s="1">
        <f>J7</f>
        <v>1.2489763283267126E-6</v>
      </c>
      <c r="F65" s="1">
        <f>J8</f>
        <v>1.9851598097666011E-6</v>
      </c>
      <c r="G65" s="1">
        <f>J9</f>
        <v>1.9804238031035847E-6</v>
      </c>
      <c r="H65" s="1">
        <f>J10</f>
        <v>8.5967402637590614E-7</v>
      </c>
      <c r="I65" s="1">
        <f>J11</f>
        <v>1.7080422738009551E-6</v>
      </c>
      <c r="J65" s="1">
        <f>J12</f>
        <v>2.5375689686828129E-6</v>
      </c>
      <c r="K65" s="1">
        <f>J13</f>
        <v>8.8962717798684149E-7</v>
      </c>
      <c r="L65" s="1">
        <f>J14</f>
        <v>1.9795983847994574E-6</v>
      </c>
      <c r="M65" s="1">
        <f>J15</f>
        <v>1.9795983847994574E-6</v>
      </c>
      <c r="N65" s="1">
        <f>J16</f>
        <v>2.1267528775432134E-6</v>
      </c>
      <c r="O65" s="1">
        <f>J17</f>
        <v>3.1162399839236414E-6</v>
      </c>
      <c r="P65" s="1">
        <f>J18</f>
        <v>2.0957658625194747E-6</v>
      </c>
      <c r="Q65" s="1">
        <f>J19</f>
        <v>1.8738501217380839E-6</v>
      </c>
      <c r="R65" s="1">
        <f>J20</f>
        <v>2.1913240827117173E-6</v>
      </c>
      <c r="S65" s="1">
        <f>J21</f>
        <v>1.8567050668368568E-6</v>
      </c>
      <c r="T65" s="1">
        <f>J22</f>
        <v>1.8899703422851832E-6</v>
      </c>
      <c r="U65" s="1">
        <f>J23</f>
        <v>5.630200404505093E-7</v>
      </c>
      <c r="V65" s="1">
        <f>J24</f>
        <v>2.0639766575467165E-6</v>
      </c>
      <c r="W65" s="1">
        <f>J25</f>
        <v>2.0639766575467165E-6</v>
      </c>
      <c r="X65" s="1">
        <f>J26</f>
        <v>2.2349415844274789E-6</v>
      </c>
      <c r="Y65" s="1">
        <f>J27</f>
        <v>2.1065016884838717E-6</v>
      </c>
      <c r="Z65" s="1">
        <f>J28</f>
        <v>2.0212222043170934E-6</v>
      </c>
      <c r="AA65" s="1">
        <f>J29</f>
        <v>2.039183500137247E-6</v>
      </c>
      <c r="AB65" s="1">
        <f>J30</f>
        <v>1.7200261580053948E-6</v>
      </c>
      <c r="AC65" s="1">
        <f>J31</f>
        <v>1.7200261580053948E-6</v>
      </c>
      <c r="AD65" s="1">
        <f>J32</f>
        <v>1.8175742882212739E-6</v>
      </c>
      <c r="AE65" s="1">
        <f>J33</f>
        <v>1.7969520596870165E-6</v>
      </c>
      <c r="AF65" s="1">
        <f>J34</f>
        <v>2.0639766575467165E-6</v>
      </c>
      <c r="AG65" s="1">
        <f>J35</f>
        <v>2.0639766575467165E-6</v>
      </c>
      <c r="AH65" s="1">
        <f>J36</f>
        <v>0.62499839091141329</v>
      </c>
      <c r="AI65" s="1">
        <f>J37</f>
        <v>0.62499842507113679</v>
      </c>
      <c r="AJ65" s="1">
        <f>J38</f>
        <v>2.0212222043170934E-6</v>
      </c>
      <c r="AK65" s="1">
        <f>J39</f>
        <v>2.039183500137247E-6</v>
      </c>
      <c r="AL65" s="1">
        <f>J40</f>
        <v>1.7200261580053948E-6</v>
      </c>
      <c r="AM65" s="1">
        <f>J41</f>
        <v>1.7200261580053948E-6</v>
      </c>
      <c r="AN65" s="1">
        <f>J42</f>
        <v>1.8452978809362679E-6</v>
      </c>
      <c r="AO65" s="1">
        <f>J43</f>
        <v>1.949939059918163E-6</v>
      </c>
      <c r="AP65" s="1">
        <f>J44</f>
        <v>9.2422158571980207E-7</v>
      </c>
      <c r="AQ65" s="1">
        <f>J45</f>
        <v>2.014590708315349E-6</v>
      </c>
      <c r="AR65" s="1">
        <f>J46</f>
        <v>5.6283511630179175E-7</v>
      </c>
      <c r="AS65" s="1">
        <f>J47</f>
        <v>3.4328758579653768E-6</v>
      </c>
      <c r="AT65" s="1">
        <f>J48</f>
        <v>2.0859555630032245E-6</v>
      </c>
      <c r="AU65" s="1">
        <f>J49</f>
        <v>2.3252493998828052E-7</v>
      </c>
      <c r="AV65" s="1">
        <f>J50</f>
        <v>1.6224231460523077E-6</v>
      </c>
      <c r="AW65" s="1">
        <f>J51</f>
        <v>0.48035611305112746</v>
      </c>
      <c r="AX65" s="1">
        <f>J52</f>
        <v>1.8363000646645506E-6</v>
      </c>
      <c r="AY65" s="1"/>
    </row>
    <row r="66" spans="1:51" x14ac:dyDescent="0.3">
      <c r="A66" s="1" t="str">
        <f>K3</f>
        <v>평균 : dPW var</v>
      </c>
      <c r="B66" s="1">
        <f>K4</f>
        <v>2.0608631848439848E-6</v>
      </c>
      <c r="C66" s="1">
        <f>K5</f>
        <v>2.0608631848439848E-6</v>
      </c>
      <c r="D66" s="1">
        <f>K6</f>
        <v>2.547995298754352E-6</v>
      </c>
      <c r="E66" s="1">
        <f>K7</f>
        <v>1.2489763283267126E-6</v>
      </c>
      <c r="F66" s="1">
        <f>K8</f>
        <v>1.9851598097666011E-6</v>
      </c>
      <c r="G66" s="1">
        <f>K9</f>
        <v>1.9804238031035847E-6</v>
      </c>
      <c r="H66" s="1">
        <f>K10</f>
        <v>8.5967402637590614E-7</v>
      </c>
      <c r="I66" s="1">
        <f>K11</f>
        <v>1.7080422738009551E-6</v>
      </c>
      <c r="J66" s="1">
        <f>K12</f>
        <v>2.5375689686828129E-6</v>
      </c>
      <c r="K66" s="1">
        <f>K13</f>
        <v>8.8962717798684149E-7</v>
      </c>
      <c r="L66" s="1">
        <f>K14</f>
        <v>1.9795983847994574E-6</v>
      </c>
      <c r="M66" s="1">
        <f>K15</f>
        <v>1.9795983847994574E-6</v>
      </c>
      <c r="N66" s="1">
        <f>K16</f>
        <v>2.1267528775432134E-6</v>
      </c>
      <c r="O66" s="1">
        <f>K17</f>
        <v>3.1162399839236414E-6</v>
      </c>
      <c r="P66" s="1">
        <f>K18</f>
        <v>2.0957658625194747E-6</v>
      </c>
      <c r="Q66" s="1">
        <f>K19</f>
        <v>1.8738501217380839E-6</v>
      </c>
      <c r="R66" s="1">
        <f>K20</f>
        <v>2.1913240827117173E-6</v>
      </c>
      <c r="S66" s="1">
        <f>K21</f>
        <v>1.8567050668368568E-6</v>
      </c>
      <c r="T66" s="1">
        <f>K22</f>
        <v>1.8899703422851832E-6</v>
      </c>
      <c r="U66" s="1">
        <f>K23</f>
        <v>5.630200404505093E-7</v>
      </c>
      <c r="V66" s="1">
        <f>K24</f>
        <v>2.0639766575467165E-6</v>
      </c>
      <c r="W66" s="1">
        <f>K25</f>
        <v>2.0639766575467165E-6</v>
      </c>
      <c r="X66" s="1">
        <f>K26</f>
        <v>2.2349415844274789E-6</v>
      </c>
      <c r="Y66" s="1">
        <f>K27</f>
        <v>2.1065016884838717E-6</v>
      </c>
      <c r="Z66" s="1">
        <f>K28</f>
        <v>2.0212222043170934E-6</v>
      </c>
      <c r="AA66" s="1">
        <f>K29</f>
        <v>2.039183500137247E-6</v>
      </c>
      <c r="AB66" s="1">
        <f>K30</f>
        <v>1.7200261580053948E-6</v>
      </c>
      <c r="AC66" s="1">
        <f>K31</f>
        <v>1.7200261580053948E-6</v>
      </c>
      <c r="AD66" s="1">
        <f>K32</f>
        <v>1.8175742882212739E-6</v>
      </c>
      <c r="AE66" s="1">
        <f>K33</f>
        <v>1.7969520596870165E-6</v>
      </c>
      <c r="AF66" s="1">
        <f>K34</f>
        <v>2.0639766575467165E-6</v>
      </c>
      <c r="AG66" s="1">
        <f>K35</f>
        <v>2.0639766575467165E-6</v>
      </c>
      <c r="AH66" s="1">
        <f>K36</f>
        <v>0.62499839091141329</v>
      </c>
      <c r="AI66" s="1">
        <f>K37</f>
        <v>0.62499842507113679</v>
      </c>
      <c r="AJ66" s="1">
        <f>K38</f>
        <v>2.0212222043170934E-6</v>
      </c>
      <c r="AK66" s="1">
        <f>K39</f>
        <v>2.039183500137247E-6</v>
      </c>
      <c r="AL66" s="1">
        <f>K40</f>
        <v>1.7200261580053948E-6</v>
      </c>
      <c r="AM66" s="1">
        <f>K41</f>
        <v>1.7200261580053948E-6</v>
      </c>
      <c r="AN66" s="1">
        <f>K42</f>
        <v>1.8452978809362679E-6</v>
      </c>
      <c r="AO66" s="1">
        <f>K43</f>
        <v>1.949939059918163E-6</v>
      </c>
      <c r="AP66" s="1">
        <f>K44</f>
        <v>9.2422158571980207E-7</v>
      </c>
      <c r="AQ66" s="1">
        <f>K45</f>
        <v>2.014590708315349E-6</v>
      </c>
      <c r="AR66" s="1">
        <f>K46</f>
        <v>5.6283511630179175E-7</v>
      </c>
      <c r="AS66" s="1">
        <f>K47</f>
        <v>3.4328758579653768E-6</v>
      </c>
      <c r="AT66" s="1">
        <f>K48</f>
        <v>2.0859555630032245E-6</v>
      </c>
      <c r="AU66" s="1">
        <f>K49</f>
        <v>2.3252493998828052E-7</v>
      </c>
      <c r="AV66" s="1">
        <f>K50</f>
        <v>1.6224231460523077E-6</v>
      </c>
      <c r="AW66" s="1">
        <f>K51</f>
        <v>0.48035611305112746</v>
      </c>
      <c r="AX66" s="1">
        <f>K52</f>
        <v>1.8363000646645506E-6</v>
      </c>
      <c r="AY66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3"/>
  <sheetViews>
    <sheetView topLeftCell="E19" zoomScaleNormal="100" workbookViewId="0">
      <selection activeCell="B4" sqref="B4:K52"/>
    </sheetView>
  </sheetViews>
  <sheetFormatPr defaultRowHeight="16.5" x14ac:dyDescent="0.3"/>
  <cols>
    <col min="1" max="1" width="11.875" bestFit="1" customWidth="1"/>
    <col min="2" max="11" width="28.25" style="1" bestFit="1" customWidth="1"/>
  </cols>
  <sheetData>
    <row r="3" spans="1:11" x14ac:dyDescent="0.3">
      <c r="A3" s="3" t="s">
        <v>61</v>
      </c>
      <c r="B3" s="1" t="s">
        <v>72</v>
      </c>
      <c r="C3" s="1" t="s">
        <v>74</v>
      </c>
      <c r="D3" s="1" t="s">
        <v>75</v>
      </c>
      <c r="E3" s="1" t="s">
        <v>76</v>
      </c>
      <c r="F3" s="1" t="s">
        <v>77</v>
      </c>
      <c r="G3" s="1" t="s">
        <v>78</v>
      </c>
      <c r="H3" s="1" t="s">
        <v>79</v>
      </c>
      <c r="I3" s="1" t="s">
        <v>80</v>
      </c>
      <c r="J3" s="1" t="s">
        <v>81</v>
      </c>
      <c r="K3" s="1" t="s">
        <v>82</v>
      </c>
    </row>
    <row r="4" spans="1:11" x14ac:dyDescent="0.3">
      <c r="A4" s="4" t="s">
        <v>0</v>
      </c>
      <c r="B4" s="1">
        <v>3.4366908658766116E-6</v>
      </c>
      <c r="C4" s="1">
        <v>3.0947339061160138E-12</v>
      </c>
      <c r="D4" s="1">
        <v>1.526845089488082E-2</v>
      </c>
      <c r="E4" s="1">
        <v>1.7011160574754384E-2</v>
      </c>
      <c r="F4" s="1">
        <v>4.5912294773802815E-4</v>
      </c>
      <c r="G4" s="1">
        <v>3.795250412575369E-2</v>
      </c>
      <c r="H4" s="1">
        <v>3.3648135542848588E-2</v>
      </c>
      <c r="I4" s="1">
        <v>1.1857983645597385E-2</v>
      </c>
      <c r="J4" s="1">
        <v>5.2319881680581782E-14</v>
      </c>
      <c r="K4" s="1">
        <v>5.2319881680581782E-14</v>
      </c>
    </row>
    <row r="5" spans="1:11" x14ac:dyDescent="0.3">
      <c r="A5" s="4" t="s">
        <v>1</v>
      </c>
      <c r="B5" s="1">
        <v>3.4366908660919274E-6</v>
      </c>
      <c r="C5" s="1">
        <v>3.0947339061160138E-12</v>
      </c>
      <c r="D5" s="1">
        <v>1.526845089488082E-2</v>
      </c>
      <c r="E5" s="1">
        <v>1.7011160574754384E-2</v>
      </c>
      <c r="F5" s="1">
        <v>4.5912294773803601E-4</v>
      </c>
      <c r="G5" s="1">
        <v>3.795250412575369E-2</v>
      </c>
      <c r="H5" s="1">
        <v>3.3648135542848623E-2</v>
      </c>
      <c r="I5" s="1">
        <v>1.1857983645597394E-2</v>
      </c>
      <c r="J5" s="1">
        <v>5.2319881680581782E-14</v>
      </c>
      <c r="K5" s="1">
        <v>5.2319881680581782E-14</v>
      </c>
    </row>
    <row r="6" spans="1:11" x14ac:dyDescent="0.3">
      <c r="A6" s="4" t="s">
        <v>2</v>
      </c>
      <c r="B6" s="1">
        <v>3.4366908658766116E-6</v>
      </c>
      <c r="C6" s="1">
        <v>3.0947339061160138E-12</v>
      </c>
      <c r="D6" s="1">
        <v>1.526845089488082E-2</v>
      </c>
      <c r="E6" s="1">
        <v>1.7011160574754384E-2</v>
      </c>
      <c r="F6" s="1">
        <v>4.5912294773802701E-4</v>
      </c>
      <c r="G6" s="1">
        <v>3.7952504125753656E-2</v>
      </c>
      <c r="H6" s="1">
        <v>3.3648135542848658E-2</v>
      </c>
      <c r="I6" s="1">
        <v>1.185798364559743E-2</v>
      </c>
      <c r="J6" s="1">
        <v>5.2319881680585436E-14</v>
      </c>
      <c r="K6" s="1">
        <v>5.2319881680585436E-14</v>
      </c>
    </row>
    <row r="7" spans="1:11" x14ac:dyDescent="0.3">
      <c r="A7" s="4" t="s">
        <v>3</v>
      </c>
      <c r="B7" s="1">
        <v>3.4366908670249634E-6</v>
      </c>
      <c r="C7" s="1">
        <v>3.0947339061160138E-12</v>
      </c>
      <c r="D7" s="1">
        <v>1.526845089488082E-2</v>
      </c>
      <c r="E7" s="1">
        <v>1.7011160574754384E-2</v>
      </c>
      <c r="F7" s="1">
        <v>4.5912294773795524E-4</v>
      </c>
      <c r="G7" s="1">
        <v>3.7952504125753656E-2</v>
      </c>
      <c r="H7" s="1">
        <v>3.3648135542848658E-2</v>
      </c>
      <c r="I7" s="1">
        <v>1.185798364559743E-2</v>
      </c>
      <c r="J7" s="1">
        <v>5.2319881680581782E-14</v>
      </c>
      <c r="K7" s="1">
        <v>5.2319881680581782E-14</v>
      </c>
    </row>
    <row r="8" spans="1:11" x14ac:dyDescent="0.3">
      <c r="A8" s="4" t="s">
        <v>4</v>
      </c>
      <c r="B8" s="1">
        <v>4.1767692223827157E-6</v>
      </c>
      <c r="C8" s="1">
        <v>3.692306769463682E-12</v>
      </c>
      <c r="D8" s="1">
        <v>1.9805553054028355E-2</v>
      </c>
      <c r="E8" s="1">
        <v>2.8893746018633683E-2</v>
      </c>
      <c r="F8" s="1">
        <v>5.2024038646253552E-4</v>
      </c>
      <c r="G8" s="1">
        <v>4.2432414726974198E-2</v>
      </c>
      <c r="H8" s="1">
        <v>3.2161842284611268E-2</v>
      </c>
      <c r="I8" s="1">
        <v>1.3177920738209946E-2</v>
      </c>
      <c r="J8" s="1">
        <v>1.4639887706979708E-13</v>
      </c>
      <c r="K8" s="1">
        <v>1.4639887706979708E-13</v>
      </c>
    </row>
    <row r="9" spans="1:11" x14ac:dyDescent="0.3">
      <c r="A9" s="4" t="s">
        <v>5</v>
      </c>
      <c r="B9" s="1">
        <v>4.1767692219520833E-6</v>
      </c>
      <c r="C9" s="1">
        <v>3.692306769463682E-12</v>
      </c>
      <c r="D9" s="1">
        <v>1.9805553054028355E-2</v>
      </c>
      <c r="E9" s="1">
        <v>2.8893746018633683E-2</v>
      </c>
      <c r="F9" s="1">
        <v>5.2024038646264308E-4</v>
      </c>
      <c r="G9" s="1">
        <v>4.2432414726974198E-2</v>
      </c>
      <c r="H9" s="1">
        <v>3.2161842284611268E-2</v>
      </c>
      <c r="I9" s="1">
        <v>1.3177920738209946E-2</v>
      </c>
      <c r="J9" s="1">
        <v>4.1126311685817376E-13</v>
      </c>
      <c r="K9" s="1">
        <v>4.1126311685817376E-13</v>
      </c>
    </row>
    <row r="10" spans="1:11" x14ac:dyDescent="0.3">
      <c r="A10" s="4" t="s">
        <v>6</v>
      </c>
      <c r="B10" s="1">
        <v>1.5767366256003505E-6</v>
      </c>
      <c r="C10" s="1">
        <v>1.2394957091664184E-12</v>
      </c>
      <c r="D10" s="1">
        <v>6.6212355397606577E-3</v>
      </c>
      <c r="E10" s="1">
        <v>5.7077174715303132E-3</v>
      </c>
      <c r="F10" s="1">
        <v>2.6213834458671369E-4</v>
      </c>
      <c r="G10" s="1">
        <v>1.5595864434615369E-2</v>
      </c>
      <c r="H10" s="1">
        <v>1.8640529386070616E-2</v>
      </c>
      <c r="I10" s="1">
        <v>5.0196013055876804E-3</v>
      </c>
      <c r="J10" s="1">
        <v>1.1569709592205725E-14</v>
      </c>
      <c r="K10" s="1">
        <v>1.1569709592205725E-14</v>
      </c>
    </row>
    <row r="11" spans="1:11" x14ac:dyDescent="0.3">
      <c r="A11" s="4" t="s">
        <v>7</v>
      </c>
      <c r="B11" s="1">
        <v>1.5767366247390866E-6</v>
      </c>
      <c r="C11" s="1">
        <v>1.2394957091664184E-12</v>
      </c>
      <c r="D11" s="1">
        <v>6.6212355397606577E-3</v>
      </c>
      <c r="E11" s="1">
        <v>5.7077174715303132E-3</v>
      </c>
      <c r="F11" s="1">
        <v>2.6213834458707256E-4</v>
      </c>
      <c r="G11" s="1">
        <v>1.5595864434615369E-2</v>
      </c>
      <c r="H11" s="1">
        <v>1.8640529386070616E-2</v>
      </c>
      <c r="I11" s="1">
        <v>5.0196013055876804E-3</v>
      </c>
      <c r="J11" s="1">
        <v>1.4400198975771023E-14</v>
      </c>
      <c r="K11" s="1">
        <v>1.4400198975771023E-14</v>
      </c>
    </row>
    <row r="12" spans="1:11" x14ac:dyDescent="0.3">
      <c r="A12" s="4" t="s">
        <v>8</v>
      </c>
      <c r="B12" s="1">
        <v>1.5767366256003505E-6</v>
      </c>
      <c r="C12" s="1">
        <v>1.2394957091664184E-12</v>
      </c>
      <c r="D12" s="1">
        <v>6.6212355397606577E-3</v>
      </c>
      <c r="E12" s="1">
        <v>5.7077174715303132E-3</v>
      </c>
      <c r="F12" s="1">
        <v>2.6213834458692901E-4</v>
      </c>
      <c r="G12" s="1">
        <v>1.5595864434615369E-2</v>
      </c>
      <c r="H12" s="1">
        <v>1.8640529386070616E-2</v>
      </c>
      <c r="I12" s="1">
        <v>5.0196013055876804E-3</v>
      </c>
      <c r="J12" s="1">
        <v>1.8855238100756562E-14</v>
      </c>
      <c r="K12" s="1">
        <v>1.8855238100756562E-14</v>
      </c>
    </row>
    <row r="13" spans="1:11" x14ac:dyDescent="0.3">
      <c r="A13" s="4" t="s">
        <v>9</v>
      </c>
      <c r="B13" s="1">
        <v>1.5767366251697186E-6</v>
      </c>
      <c r="C13" s="1">
        <v>1.2394957091664184E-12</v>
      </c>
      <c r="D13" s="1">
        <v>6.6212355397606577E-3</v>
      </c>
      <c r="E13" s="1">
        <v>5.7077174715303132E-3</v>
      </c>
      <c r="F13" s="1">
        <v>2.6213834458692901E-4</v>
      </c>
      <c r="G13" s="1">
        <v>1.5595864434615369E-2</v>
      </c>
      <c r="H13" s="1">
        <v>1.8640529386070616E-2</v>
      </c>
      <c r="I13" s="1">
        <v>5.0196013055876804E-3</v>
      </c>
      <c r="J13" s="1">
        <v>2.3291414443947077E-14</v>
      </c>
      <c r="K13" s="1">
        <v>2.3291414443947077E-14</v>
      </c>
    </row>
    <row r="14" spans="1:11" x14ac:dyDescent="0.3">
      <c r="A14" s="4" t="s">
        <v>10</v>
      </c>
      <c r="B14" s="1">
        <v>6.5273863531978482E-3</v>
      </c>
      <c r="C14" s="1">
        <v>1.3418692438641528E-5</v>
      </c>
      <c r="D14" s="1">
        <v>6.5193628859597594E-3</v>
      </c>
      <c r="E14" s="1">
        <v>1.8403251834834232E-3</v>
      </c>
      <c r="F14" s="1">
        <v>5.2024038646239588E-4</v>
      </c>
      <c r="G14" s="1">
        <v>4.2432414726974094E-2</v>
      </c>
      <c r="H14" s="1">
        <v>3.2161842284611622E-2</v>
      </c>
      <c r="I14" s="1">
        <v>1.3177920738209937E-2</v>
      </c>
      <c r="J14" s="1">
        <v>8.6740584104365377E-14</v>
      </c>
      <c r="K14" s="1">
        <v>8.6740584104365377E-14</v>
      </c>
    </row>
    <row r="15" spans="1:11" x14ac:dyDescent="0.3">
      <c r="A15" s="4" t="s">
        <v>11</v>
      </c>
      <c r="B15" s="1">
        <v>9.0803210890521846E-3</v>
      </c>
      <c r="C15" s="1">
        <v>2.3376360453199313E-5</v>
      </c>
      <c r="D15" s="1">
        <v>5.826996504629838E-3</v>
      </c>
      <c r="E15" s="1">
        <v>1.5743518076749136E-3</v>
      </c>
      <c r="F15" s="1">
        <v>5.2024038646238298E-4</v>
      </c>
      <c r="G15" s="1">
        <v>4.2432414726974163E-2</v>
      </c>
      <c r="H15" s="1">
        <v>3.2161842284611337E-2</v>
      </c>
      <c r="I15" s="1">
        <v>1.3177920738209963E-2</v>
      </c>
      <c r="J15" s="1">
        <v>8.6740584104365377E-14</v>
      </c>
      <c r="K15" s="1">
        <v>8.6740584104365377E-14</v>
      </c>
    </row>
    <row r="16" spans="1:11" x14ac:dyDescent="0.3">
      <c r="A16" s="4" t="s">
        <v>12</v>
      </c>
      <c r="B16" s="1">
        <v>9.9157110101631678E-3</v>
      </c>
      <c r="C16" s="1">
        <v>4.5771461357981284E-5</v>
      </c>
      <c r="D16" s="1">
        <v>5.1412474843824992E-3</v>
      </c>
      <c r="E16" s="1">
        <v>2.3539079308764503E-3</v>
      </c>
      <c r="F16" s="1">
        <v>5.2024038646238298E-4</v>
      </c>
      <c r="G16" s="1">
        <v>4.2432414726974198E-2</v>
      </c>
      <c r="H16" s="1">
        <v>3.2161842284611268E-2</v>
      </c>
      <c r="I16" s="1">
        <v>1.3177920738209946E-2</v>
      </c>
      <c r="J16" s="1">
        <v>8.1615602618916935E-14</v>
      </c>
      <c r="K16" s="1">
        <v>8.1615602618916935E-14</v>
      </c>
    </row>
    <row r="17" spans="1:11" x14ac:dyDescent="0.3">
      <c r="A17" s="4" t="s">
        <v>13</v>
      </c>
      <c r="B17" s="1">
        <v>1.3936339508388164E-2</v>
      </c>
      <c r="C17" s="1">
        <v>7.9432133842715185E-5</v>
      </c>
      <c r="D17" s="1">
        <v>5.6916792695495743E-3</v>
      </c>
      <c r="E17" s="1">
        <v>2.5343463424372776E-3</v>
      </c>
      <c r="F17" s="1">
        <v>5.2024038646242786E-4</v>
      </c>
      <c r="G17" s="1">
        <v>4.2432414726974198E-2</v>
      </c>
      <c r="H17" s="1">
        <v>3.2161842284611268E-2</v>
      </c>
      <c r="I17" s="1">
        <v>1.3177920738209946E-2</v>
      </c>
      <c r="J17" s="1">
        <v>8.6740584104357551E-14</v>
      </c>
      <c r="K17" s="1">
        <v>8.6740584104357551E-14</v>
      </c>
    </row>
    <row r="18" spans="1:11" x14ac:dyDescent="0.3">
      <c r="A18" s="4" t="s">
        <v>14</v>
      </c>
      <c r="B18" s="1">
        <v>2.2187344713498449E-2</v>
      </c>
      <c r="C18" s="1">
        <v>1.3774812235906882E-4</v>
      </c>
      <c r="D18" s="1">
        <v>6.9542885507911881E-3</v>
      </c>
      <c r="E18" s="1">
        <v>2.0138144595066429E-3</v>
      </c>
      <c r="F18" s="1">
        <v>4.6066097239673377E-4</v>
      </c>
      <c r="G18" s="1">
        <v>3.4225133202077269E-2</v>
      </c>
      <c r="H18" s="1">
        <v>2.9209474155329391E-2</v>
      </c>
      <c r="I18" s="1">
        <v>1.1108268234871793E-2</v>
      </c>
      <c r="J18" s="1">
        <v>2.4749432448718065E-13</v>
      </c>
      <c r="K18" s="1">
        <v>2.4749432448718065E-13</v>
      </c>
    </row>
    <row r="19" spans="1:11" x14ac:dyDescent="0.3">
      <c r="A19" s="4" t="s">
        <v>15</v>
      </c>
      <c r="B19" s="1">
        <v>2.5990421381627611E-2</v>
      </c>
      <c r="C19" s="1">
        <v>2.2199965452386351E-4</v>
      </c>
      <c r="D19" s="1">
        <v>6.4666782832153063E-3</v>
      </c>
      <c r="E19" s="1">
        <v>2.134750957150414E-3</v>
      </c>
      <c r="F19" s="1">
        <v>4.6066097239669788E-4</v>
      </c>
      <c r="G19" s="1">
        <v>3.4225133202077269E-2</v>
      </c>
      <c r="H19" s="1">
        <v>2.9209474155329391E-2</v>
      </c>
      <c r="I19" s="1">
        <v>1.1108268234871793E-2</v>
      </c>
      <c r="J19" s="1">
        <v>5.9060251885453068E-13</v>
      </c>
      <c r="K19" s="1">
        <v>5.9060251885453068E-13</v>
      </c>
    </row>
    <row r="20" spans="1:11" x14ac:dyDescent="0.3">
      <c r="A20" s="4" t="s">
        <v>16</v>
      </c>
      <c r="B20" s="1">
        <v>1.9161038214098963E-2</v>
      </c>
      <c r="C20" s="1">
        <v>2.7121929201493286E-4</v>
      </c>
      <c r="D20" s="1">
        <v>2.7317448998837876E-3</v>
      </c>
      <c r="E20" s="1">
        <v>9.8569380799791786E-4</v>
      </c>
      <c r="F20" s="1">
        <v>2.245561764430642E-4</v>
      </c>
      <c r="G20" s="1">
        <v>1.8386613271652703E-2</v>
      </c>
      <c r="H20" s="1">
        <v>1.6028986819935073E-2</v>
      </c>
      <c r="I20" s="1">
        <v>5.9627203020739443E-3</v>
      </c>
      <c r="J20" s="1">
        <v>2.1709830961190286E-14</v>
      </c>
      <c r="K20" s="1">
        <v>2.1709830961190286E-14</v>
      </c>
    </row>
    <row r="21" spans="1:11" x14ac:dyDescent="0.3">
      <c r="A21" s="4" t="s">
        <v>17</v>
      </c>
      <c r="B21" s="1">
        <v>2.847665504725435E-2</v>
      </c>
      <c r="C21" s="1">
        <v>4.4512155763056692E-4</v>
      </c>
      <c r="D21" s="1">
        <v>2.9243370525518894E-3</v>
      </c>
      <c r="E21" s="1">
        <v>7.3020811641997683E-4</v>
      </c>
      <c r="F21" s="1">
        <v>2.2455617644320775E-4</v>
      </c>
      <c r="G21" s="1">
        <v>1.8386613271652703E-2</v>
      </c>
      <c r="H21" s="1">
        <v>1.6028986819935073E-2</v>
      </c>
      <c r="I21" s="1">
        <v>5.9627203020739443E-3</v>
      </c>
      <c r="J21" s="1">
        <v>2.1777148765704889E-14</v>
      </c>
      <c r="K21" s="1">
        <v>2.1777148765704889E-14</v>
      </c>
    </row>
    <row r="22" spans="1:11" x14ac:dyDescent="0.3">
      <c r="A22" s="4" t="s">
        <v>18</v>
      </c>
      <c r="B22" s="1">
        <v>3.2946828552040862E-2</v>
      </c>
      <c r="C22" s="1">
        <v>9.4031806157529423E-4</v>
      </c>
      <c r="D22" s="1">
        <v>1.7266767201353493E-3</v>
      </c>
      <c r="E22" s="1">
        <v>4.8948308767202218E-4</v>
      </c>
      <c r="F22" s="1">
        <v>1.5893734261521327E-4</v>
      </c>
      <c r="G22" s="1">
        <v>1.0917262233294511E-2</v>
      </c>
      <c r="H22" s="1">
        <v>1.2449196996181317E-2</v>
      </c>
      <c r="I22" s="1">
        <v>3.9456072884287118E-3</v>
      </c>
      <c r="J22" s="1">
        <v>1.3326453176316346E-14</v>
      </c>
      <c r="K22" s="1">
        <v>1.3326453176316346E-14</v>
      </c>
    </row>
    <row r="23" spans="1:11" x14ac:dyDescent="0.3">
      <c r="A23" s="4" t="s">
        <v>19</v>
      </c>
      <c r="B23" s="1">
        <v>3.2946828552040862E-2</v>
      </c>
      <c r="C23" s="1">
        <v>9.4031806157529423E-4</v>
      </c>
      <c r="D23" s="1">
        <v>1.7266767201353493E-3</v>
      </c>
      <c r="E23" s="1">
        <v>4.8948308767202218E-4</v>
      </c>
      <c r="F23" s="1">
        <v>1.5893734261463908E-4</v>
      </c>
      <c r="G23" s="1">
        <v>1.0917262233294511E-2</v>
      </c>
      <c r="H23" s="1">
        <v>1.2449196996181317E-2</v>
      </c>
      <c r="I23" s="1">
        <v>3.9456072884287118E-3</v>
      </c>
      <c r="J23" s="1">
        <v>7.8585431509980017E-15</v>
      </c>
      <c r="K23" s="1">
        <v>7.8585431509980017E-15</v>
      </c>
    </row>
    <row r="24" spans="1:11" x14ac:dyDescent="0.3">
      <c r="A24" s="4" t="s">
        <v>20</v>
      </c>
      <c r="B24" s="1">
        <v>3.2797117430222347E-6</v>
      </c>
      <c r="C24" s="1">
        <v>3.5300815502218676E-8</v>
      </c>
      <c r="D24" s="1">
        <v>3.0290529707743035E-6</v>
      </c>
      <c r="E24" s="1">
        <v>1.0412729929342606E-6</v>
      </c>
      <c r="F24" s="1">
        <v>1.5639000145533313E-4</v>
      </c>
      <c r="G24" s="1">
        <v>6.6386828366351595E-3</v>
      </c>
      <c r="H24" s="1">
        <v>9.9756052376592241E-3</v>
      </c>
      <c r="I24" s="1">
        <v>2.2410997359735116E-3</v>
      </c>
      <c r="J24" s="1">
        <v>3.9440816297447393E-15</v>
      </c>
      <c r="K24" s="1">
        <v>3.9440816297447393E-15</v>
      </c>
    </row>
    <row r="25" spans="1:11" x14ac:dyDescent="0.3">
      <c r="A25" s="4" t="s">
        <v>21</v>
      </c>
      <c r="B25" s="1">
        <v>4.7843004527161185E-6</v>
      </c>
      <c r="C25" s="1">
        <v>6.4598400966781544E-8</v>
      </c>
      <c r="D25" s="1">
        <v>2.6385598956285505E-6</v>
      </c>
      <c r="E25" s="1">
        <v>1.0039051139030007E-6</v>
      </c>
      <c r="F25" s="1">
        <v>1.5639000145533256E-4</v>
      </c>
      <c r="G25" s="1">
        <v>6.6386828366352306E-3</v>
      </c>
      <c r="H25" s="1">
        <v>9.9756052376591166E-3</v>
      </c>
      <c r="I25" s="1">
        <v>2.2410997359735654E-3</v>
      </c>
      <c r="J25" s="1">
        <v>3.9440816297447393E-15</v>
      </c>
      <c r="K25" s="1">
        <v>3.9440816297447393E-15</v>
      </c>
    </row>
    <row r="26" spans="1:11" x14ac:dyDescent="0.3">
      <c r="A26" s="4" t="s">
        <v>22</v>
      </c>
      <c r="B26" s="1">
        <v>4.8950177260005123E-6</v>
      </c>
      <c r="C26" s="1">
        <v>9.8765174327382026E-8</v>
      </c>
      <c r="D26" s="1">
        <v>1.7199694803847743E-6</v>
      </c>
      <c r="E26" s="1">
        <v>9.6716420429536927E-7</v>
      </c>
      <c r="F26" s="1">
        <v>1.5639000145532359E-4</v>
      </c>
      <c r="G26" s="1">
        <v>6.6386828366352306E-3</v>
      </c>
      <c r="H26" s="1">
        <v>9.9756052376591166E-3</v>
      </c>
      <c r="I26" s="1">
        <v>2.2410997359735654E-3</v>
      </c>
      <c r="J26" s="1">
        <v>4.0413567296397632E-15</v>
      </c>
      <c r="K26" s="1">
        <v>4.0413567296397632E-15</v>
      </c>
    </row>
    <row r="27" spans="1:11" x14ac:dyDescent="0.3">
      <c r="A27" s="4" t="s">
        <v>23</v>
      </c>
      <c r="B27" s="1">
        <v>6.747795871281325E-6</v>
      </c>
      <c r="C27" s="1">
        <v>1.5907913470005214E-7</v>
      </c>
      <c r="D27" s="1">
        <v>1.5864594287779595E-6</v>
      </c>
      <c r="E27" s="1">
        <v>7.5517687290732438E-7</v>
      </c>
      <c r="F27" s="1">
        <v>1.5639000145529667E-4</v>
      </c>
      <c r="G27" s="1">
        <v>6.6386828366352306E-3</v>
      </c>
      <c r="H27" s="1">
        <v>9.9756052376591166E-3</v>
      </c>
      <c r="I27" s="1">
        <v>2.2410997359735654E-3</v>
      </c>
      <c r="J27" s="1">
        <v>4.1461311050566789E-15</v>
      </c>
      <c r="K27" s="1">
        <v>4.1461311050566789E-15</v>
      </c>
    </row>
    <row r="28" spans="1:11" x14ac:dyDescent="0.3">
      <c r="A28" s="4" t="s">
        <v>24</v>
      </c>
      <c r="B28" s="1">
        <v>3.357160957198652E-4</v>
      </c>
      <c r="C28" s="1">
        <v>9.8232938552288646E-8</v>
      </c>
      <c r="D28" s="1">
        <v>1.2440863674105504E-6</v>
      </c>
      <c r="E28" s="1">
        <v>3.0096946250599979E-6</v>
      </c>
      <c r="F28" s="1">
        <v>1.4828937589220803E-4</v>
      </c>
      <c r="G28" s="1">
        <v>8.557873644366467E-3</v>
      </c>
      <c r="H28" s="1">
        <v>1.0524313705668207E-2</v>
      </c>
      <c r="I28" s="1">
        <v>2.6078757078066743E-3</v>
      </c>
      <c r="J28" s="1">
        <v>5.3972772254273424E-14</v>
      </c>
      <c r="K28" s="1">
        <v>5.3972772254273424E-14</v>
      </c>
    </row>
    <row r="29" spans="1:11" x14ac:dyDescent="0.3">
      <c r="A29" s="4" t="s">
        <v>25</v>
      </c>
      <c r="B29" s="1">
        <v>4.4063002008009494E-4</v>
      </c>
      <c r="C29" s="1">
        <v>2.3248826010026215E-7</v>
      </c>
      <c r="D29" s="1">
        <v>1.0684304948919514E-6</v>
      </c>
      <c r="E29" s="1">
        <v>4.8536443612663138E-6</v>
      </c>
      <c r="F29" s="1">
        <v>1.4828937589224392E-4</v>
      </c>
      <c r="G29" s="1">
        <v>8.557873644366467E-3</v>
      </c>
      <c r="H29" s="1">
        <v>1.0524313705668207E-2</v>
      </c>
      <c r="I29" s="1">
        <v>2.6078757078066743E-3</v>
      </c>
      <c r="J29" s="1">
        <v>1.493435221339861E-13</v>
      </c>
      <c r="K29" s="1">
        <v>1.493435221339861E-13</v>
      </c>
    </row>
    <row r="30" spans="1:11" x14ac:dyDescent="0.3">
      <c r="A30" s="4" t="s">
        <v>26</v>
      </c>
      <c r="B30" s="1">
        <v>8.6732463972022443E-4</v>
      </c>
      <c r="C30" s="1">
        <v>5.2439992961249785E-7</v>
      </c>
      <c r="D30" s="1">
        <v>1.4122600333621449E-6</v>
      </c>
      <c r="E30" s="1">
        <v>5.4179487377547287E-6</v>
      </c>
      <c r="F30" s="1">
        <v>1.5639000145617588E-4</v>
      </c>
      <c r="G30" s="1">
        <v>6.6386828366352306E-3</v>
      </c>
      <c r="H30" s="1">
        <v>9.9756052376591166E-3</v>
      </c>
      <c r="I30" s="1">
        <v>2.2410997359735654E-3</v>
      </c>
      <c r="J30" s="1">
        <v>3.4547973316502206E-15</v>
      </c>
      <c r="K30" s="1">
        <v>3.4547973316502206E-15</v>
      </c>
    </row>
    <row r="31" spans="1:11" x14ac:dyDescent="0.3">
      <c r="A31" s="4" t="s">
        <v>27</v>
      </c>
      <c r="B31" s="1">
        <v>1.3432206148770759E-4</v>
      </c>
      <c r="C31" s="1">
        <v>1.9247578272397432E-7</v>
      </c>
      <c r="D31" s="1">
        <v>2.1654756261367803E-6</v>
      </c>
      <c r="E31" s="1">
        <v>3.5012377424968754E-6</v>
      </c>
      <c r="F31" s="1">
        <v>1.5639000145538639E-4</v>
      </c>
      <c r="G31" s="1">
        <v>6.6386828366352306E-3</v>
      </c>
      <c r="H31" s="1">
        <v>9.9756052376591166E-3</v>
      </c>
      <c r="I31" s="1">
        <v>2.2410997359735654E-3</v>
      </c>
      <c r="J31" s="1">
        <v>3.4547973316502206E-15</v>
      </c>
      <c r="K31" s="1">
        <v>3.4547973316502206E-15</v>
      </c>
    </row>
    <row r="32" spans="1:11" x14ac:dyDescent="0.3">
      <c r="A32" s="4" t="s">
        <v>28</v>
      </c>
      <c r="B32" s="1">
        <v>5.6948886819556047E-5</v>
      </c>
      <c r="C32" s="1">
        <v>6.2494758571081848E-6</v>
      </c>
      <c r="D32" s="1">
        <v>2.5819583966884267E-6</v>
      </c>
      <c r="E32" s="1">
        <v>8.8177564878733749E-7</v>
      </c>
      <c r="F32" s="1">
        <v>1.5639000145560171E-4</v>
      </c>
      <c r="G32" s="1">
        <v>6.6386828366352306E-3</v>
      </c>
      <c r="H32" s="1">
        <v>9.9756052376591166E-3</v>
      </c>
      <c r="I32" s="1">
        <v>2.2410997359735654E-3</v>
      </c>
      <c r="J32" s="1">
        <v>4.1216269570073272E-15</v>
      </c>
      <c r="K32" s="1">
        <v>4.1216269570073272E-15</v>
      </c>
    </row>
    <row r="33" spans="1:11" x14ac:dyDescent="0.3">
      <c r="A33" s="4" t="s">
        <v>29</v>
      </c>
      <c r="B33" s="1">
        <v>7.2097027579504257E-5</v>
      </c>
      <c r="C33" s="1">
        <v>9.8969723028277367E-6</v>
      </c>
      <c r="D33" s="1">
        <v>1.7243354075690884E-6</v>
      </c>
      <c r="E33" s="1">
        <v>6.8589174631959219E-7</v>
      </c>
      <c r="F33" s="1">
        <v>1.5639000145631943E-4</v>
      </c>
      <c r="G33" s="1">
        <v>6.6386828366352306E-3</v>
      </c>
      <c r="H33" s="1">
        <v>9.9756052376591166E-3</v>
      </c>
      <c r="I33" s="1">
        <v>2.2410997359735654E-3</v>
      </c>
      <c r="J33" s="1">
        <v>4.14161406966791E-15</v>
      </c>
      <c r="K33" s="1">
        <v>4.14161406966791E-15</v>
      </c>
    </row>
    <row r="34" spans="1:11" x14ac:dyDescent="0.3">
      <c r="A34" s="4" t="s">
        <v>30</v>
      </c>
      <c r="B34" s="1">
        <v>7.2439863597539057E-6</v>
      </c>
      <c r="C34" s="1">
        <v>1.0452652954639311E-8</v>
      </c>
      <c r="D34" s="1">
        <v>8.2623836598195848E-6</v>
      </c>
      <c r="E34" s="1">
        <v>3.8423780733405642E-6</v>
      </c>
      <c r="F34" s="1">
        <v>1.5639000145533313E-4</v>
      </c>
      <c r="G34" s="1">
        <v>6.6386828366351595E-3</v>
      </c>
      <c r="H34" s="1">
        <v>9.9756052376592241E-3</v>
      </c>
      <c r="I34" s="1">
        <v>2.2410997359735116E-3</v>
      </c>
      <c r="J34" s="1">
        <v>3.9440816297447393E-15</v>
      </c>
      <c r="K34" s="1">
        <v>3.9440816297447393E-15</v>
      </c>
    </row>
    <row r="35" spans="1:11" x14ac:dyDescent="0.3">
      <c r="A35" s="4" t="s">
        <v>31</v>
      </c>
      <c r="B35" s="1">
        <v>7.3841938325372925E-6</v>
      </c>
      <c r="C35" s="1">
        <v>1.0363128553489449E-8</v>
      </c>
      <c r="D35" s="1">
        <v>1.0893735408946456E-5</v>
      </c>
      <c r="E35" s="1">
        <v>4.9554543713498382E-6</v>
      </c>
      <c r="F35" s="1">
        <v>1.5639000145533256E-4</v>
      </c>
      <c r="G35" s="1">
        <v>6.6386828366352306E-3</v>
      </c>
      <c r="H35" s="1">
        <v>9.9756052376591166E-3</v>
      </c>
      <c r="I35" s="1">
        <v>2.2410997359735654E-3</v>
      </c>
      <c r="J35" s="1">
        <v>3.9440816297447393E-15</v>
      </c>
      <c r="K35" s="1">
        <v>3.9440816297447393E-15</v>
      </c>
    </row>
    <row r="36" spans="1:11" x14ac:dyDescent="0.3">
      <c r="A36" s="4" t="s">
        <v>32</v>
      </c>
      <c r="B36" s="1">
        <v>9.7178107209522076E-6</v>
      </c>
      <c r="C36" s="1">
        <v>3.6098653825334064E-8</v>
      </c>
      <c r="D36" s="1">
        <v>2.2154247930224431E-5</v>
      </c>
      <c r="E36" s="1">
        <v>7.0228649043946435E-6</v>
      </c>
      <c r="F36" s="1">
        <v>1.5639000145532359E-4</v>
      </c>
      <c r="G36" s="1">
        <v>6.6386828366352306E-3</v>
      </c>
      <c r="H36" s="1">
        <v>9.9756052376591166E-3</v>
      </c>
      <c r="I36" s="1">
        <v>2.2410997359735654E-3</v>
      </c>
      <c r="J36" s="1">
        <v>3.5675938662746612E-2</v>
      </c>
      <c r="K36" s="1">
        <v>3.5675938662746612E-2</v>
      </c>
    </row>
    <row r="37" spans="1:11" x14ac:dyDescent="0.3">
      <c r="A37" s="4" t="s">
        <v>33</v>
      </c>
      <c r="B37" s="1">
        <v>7.5654449264913343E-6</v>
      </c>
      <c r="C37" s="1">
        <v>3.4998434850906574E-8</v>
      </c>
      <c r="D37" s="1">
        <v>1.6183366177239064E-5</v>
      </c>
      <c r="E37" s="1">
        <v>6.4687148435168055E-6</v>
      </c>
      <c r="F37" s="1">
        <v>1.5639000145529667E-4</v>
      </c>
      <c r="G37" s="1">
        <v>6.6386828366352306E-3</v>
      </c>
      <c r="H37" s="1">
        <v>9.9756052376591166E-3</v>
      </c>
      <c r="I37" s="1">
        <v>2.2410997359735654E-3</v>
      </c>
      <c r="J37" s="1">
        <v>3.5675938205576449E-2</v>
      </c>
      <c r="K37" s="1">
        <v>3.5675938205576449E-2</v>
      </c>
    </row>
    <row r="38" spans="1:11" x14ac:dyDescent="0.3">
      <c r="A38" s="4" t="s">
        <v>34</v>
      </c>
      <c r="B38" s="1">
        <v>2.2099380299308097E-4</v>
      </c>
      <c r="C38" s="1">
        <v>5.4479425077392574E-8</v>
      </c>
      <c r="D38" s="1">
        <v>1.0825660923297513E-5</v>
      </c>
      <c r="E38" s="1">
        <v>8.7066796481158638E-6</v>
      </c>
      <c r="F38" s="1">
        <v>1.4828937589220803E-4</v>
      </c>
      <c r="G38" s="1">
        <v>8.557873644366467E-3</v>
      </c>
      <c r="H38" s="1">
        <v>1.0524313705668207E-2</v>
      </c>
      <c r="I38" s="1">
        <v>2.6078757078066743E-3</v>
      </c>
      <c r="J38" s="1">
        <v>5.3972772254273424E-14</v>
      </c>
      <c r="K38" s="1">
        <v>5.3972772254273424E-14</v>
      </c>
    </row>
    <row r="39" spans="1:11" x14ac:dyDescent="0.3">
      <c r="A39" s="4" t="s">
        <v>35</v>
      </c>
      <c r="B39" s="1">
        <v>2.275068747128125E-4</v>
      </c>
      <c r="C39" s="1">
        <v>3.9674013779631964E-8</v>
      </c>
      <c r="D39" s="1">
        <v>1.1314010478067551E-5</v>
      </c>
      <c r="E39" s="1">
        <v>8.3941844793573879E-6</v>
      </c>
      <c r="F39" s="1">
        <v>1.4828937589224392E-4</v>
      </c>
      <c r="G39" s="1">
        <v>8.557873644366467E-3</v>
      </c>
      <c r="H39" s="1">
        <v>1.0524313705668207E-2</v>
      </c>
      <c r="I39" s="1">
        <v>2.6078757078066743E-3</v>
      </c>
      <c r="J39" s="1">
        <v>1.493435221339861E-13</v>
      </c>
      <c r="K39" s="1">
        <v>1.493435221339861E-13</v>
      </c>
    </row>
    <row r="40" spans="1:11" x14ac:dyDescent="0.3">
      <c r="A40" s="4" t="s">
        <v>36</v>
      </c>
      <c r="B40" s="1">
        <v>1.3377205387560208E-4</v>
      </c>
      <c r="C40" s="1">
        <v>3.0388486902286044E-7</v>
      </c>
      <c r="D40" s="1">
        <v>1.0976591340619395E-3</v>
      </c>
      <c r="E40" s="1">
        <v>2.3885706023278705E-5</v>
      </c>
      <c r="F40" s="1">
        <v>1.5639000145617588E-4</v>
      </c>
      <c r="G40" s="1">
        <v>6.6386828366352306E-3</v>
      </c>
      <c r="H40" s="1">
        <v>9.9756052376591166E-3</v>
      </c>
      <c r="I40" s="1">
        <v>2.2410997359735654E-3</v>
      </c>
      <c r="J40" s="1">
        <v>3.4547973316502206E-15</v>
      </c>
      <c r="K40" s="1">
        <v>3.4547973316502206E-15</v>
      </c>
    </row>
    <row r="41" spans="1:11" x14ac:dyDescent="0.3">
      <c r="A41" s="4" t="s">
        <v>37</v>
      </c>
      <c r="B41" s="1">
        <v>3.6338408692788883E-6</v>
      </c>
      <c r="C41" s="1">
        <v>1.3799841875838488E-7</v>
      </c>
      <c r="D41" s="1">
        <v>1.5117827703848853E-4</v>
      </c>
      <c r="E41" s="1">
        <v>3.0149461156155429E-6</v>
      </c>
      <c r="F41" s="1">
        <v>1.5639000145538639E-4</v>
      </c>
      <c r="G41" s="1">
        <v>6.6386828366352306E-3</v>
      </c>
      <c r="H41" s="1">
        <v>9.9756052376591166E-3</v>
      </c>
      <c r="I41" s="1">
        <v>2.2410997359735654E-3</v>
      </c>
      <c r="J41" s="1">
        <v>3.4547973316502206E-15</v>
      </c>
      <c r="K41" s="1">
        <v>3.4547973316502206E-15</v>
      </c>
    </row>
    <row r="42" spans="1:11" x14ac:dyDescent="0.3">
      <c r="A42" s="4" t="s">
        <v>38</v>
      </c>
      <c r="B42" s="1">
        <v>1.0553824374569856E-5</v>
      </c>
      <c r="C42" s="1">
        <v>5.0199000468216306E-8</v>
      </c>
      <c r="D42" s="1">
        <v>1.0086331823196925E-5</v>
      </c>
      <c r="E42" s="1">
        <v>4.4186852714253234E-6</v>
      </c>
      <c r="F42" s="1">
        <v>1.5639000145560171E-4</v>
      </c>
      <c r="G42" s="1">
        <v>6.6386828366352306E-3</v>
      </c>
      <c r="H42" s="1">
        <v>9.9756052376591166E-3</v>
      </c>
      <c r="I42" s="1">
        <v>2.2410997359735654E-3</v>
      </c>
      <c r="J42" s="1">
        <v>5.63867751971947E-15</v>
      </c>
      <c r="K42" s="1">
        <v>5.63867751971947E-15</v>
      </c>
    </row>
    <row r="43" spans="1:11" x14ac:dyDescent="0.3">
      <c r="A43" s="4" t="s">
        <v>39</v>
      </c>
      <c r="B43" s="1">
        <v>1.4209984354323237E-5</v>
      </c>
      <c r="C43" s="1">
        <v>6.9570280254965417E-8</v>
      </c>
      <c r="D43" s="1">
        <v>4.2832468174289966E-6</v>
      </c>
      <c r="E43" s="1">
        <v>3.1038823236073654E-6</v>
      </c>
      <c r="F43" s="1">
        <v>1.5639000145631943E-4</v>
      </c>
      <c r="G43" s="1">
        <v>6.6386828366352306E-3</v>
      </c>
      <c r="H43" s="1">
        <v>9.9756052376591166E-3</v>
      </c>
      <c r="I43" s="1">
        <v>2.2410997359735654E-3</v>
      </c>
      <c r="J43" s="1">
        <v>5.0199670369903205E-15</v>
      </c>
      <c r="K43" s="1">
        <v>5.0199670369903205E-15</v>
      </c>
    </row>
    <row r="44" spans="1:11" x14ac:dyDescent="0.3">
      <c r="A44" s="4" t="s">
        <v>40</v>
      </c>
      <c r="B44" s="1">
        <v>3.4366908670249634E-6</v>
      </c>
      <c r="C44" s="1">
        <v>3.0947339061160138E-12</v>
      </c>
      <c r="D44" s="1">
        <v>1.526845089488082E-2</v>
      </c>
      <c r="E44" s="1">
        <v>1.7011160574754384E-2</v>
      </c>
      <c r="F44" s="1">
        <v>4.5912294773795524E-4</v>
      </c>
      <c r="G44" s="1">
        <v>3.7952504125753656E-2</v>
      </c>
      <c r="H44" s="1">
        <v>3.3648135542848658E-2</v>
      </c>
      <c r="I44" s="1">
        <v>1.185798364559743E-2</v>
      </c>
      <c r="J44" s="1">
        <v>5.2319881680584913E-14</v>
      </c>
      <c r="K44" s="1">
        <v>5.2319881680584913E-14</v>
      </c>
    </row>
    <row r="45" spans="1:11" x14ac:dyDescent="0.3">
      <c r="A45" s="4" t="s">
        <v>41</v>
      </c>
      <c r="B45" s="1">
        <v>4.1767692223827157E-6</v>
      </c>
      <c r="C45" s="1">
        <v>3.692306769463682E-12</v>
      </c>
      <c r="D45" s="1">
        <v>1.9805553054028355E-2</v>
      </c>
      <c r="E45" s="1">
        <v>2.8893746018633683E-2</v>
      </c>
      <c r="F45" s="1">
        <v>5.2024038646253552E-4</v>
      </c>
      <c r="G45" s="1">
        <v>4.2432414726974198E-2</v>
      </c>
      <c r="H45" s="1">
        <v>3.2161842284611268E-2</v>
      </c>
      <c r="I45" s="1">
        <v>1.3177920738209946E-2</v>
      </c>
      <c r="J45" s="1">
        <v>2.6912423365468547E-13</v>
      </c>
      <c r="K45" s="1">
        <v>2.6912423365468547E-13</v>
      </c>
    </row>
    <row r="46" spans="1:11" x14ac:dyDescent="0.3">
      <c r="A46" s="4" t="s">
        <v>42</v>
      </c>
      <c r="B46" s="1">
        <v>1.5767366251697186E-6</v>
      </c>
      <c r="C46" s="1">
        <v>1.2394957091664184E-12</v>
      </c>
      <c r="D46" s="1">
        <v>6.6212355397606577E-3</v>
      </c>
      <c r="E46" s="1">
        <v>5.7077174715303132E-3</v>
      </c>
      <c r="F46" s="1">
        <v>2.6213834458692901E-4</v>
      </c>
      <c r="G46" s="1">
        <v>1.5595864434615369E-2</v>
      </c>
      <c r="H46" s="1">
        <v>1.8640529386070616E-2</v>
      </c>
      <c r="I46" s="1">
        <v>5.0196013055876804E-3</v>
      </c>
      <c r="J46" s="1">
        <v>1.5210848741824942E-14</v>
      </c>
      <c r="K46" s="1">
        <v>1.5210848741824942E-14</v>
      </c>
    </row>
    <row r="47" spans="1:11" x14ac:dyDescent="0.3">
      <c r="A47" s="4" t="s">
        <v>43</v>
      </c>
      <c r="B47" s="1">
        <v>1.3936339508388164E-2</v>
      </c>
      <c r="C47" s="1">
        <v>7.9432133842715185E-5</v>
      </c>
      <c r="D47" s="1">
        <v>5.6916792695495743E-3</v>
      </c>
      <c r="E47" s="1">
        <v>2.5343463424372776E-3</v>
      </c>
      <c r="F47" s="1">
        <v>5.2024038646242786E-4</v>
      </c>
      <c r="G47" s="1">
        <v>4.2432414726974198E-2</v>
      </c>
      <c r="H47" s="1">
        <v>3.2161842284611268E-2</v>
      </c>
      <c r="I47" s="1">
        <v>1.3177920738209946E-2</v>
      </c>
      <c r="J47" s="1">
        <v>9.5441908377685907E-14</v>
      </c>
      <c r="K47" s="1">
        <v>9.5441908377685907E-14</v>
      </c>
    </row>
    <row r="48" spans="1:11" x14ac:dyDescent="0.3">
      <c r="A48" s="4" t="s">
        <v>44</v>
      </c>
      <c r="B48" s="1">
        <v>2.5990421381627611E-2</v>
      </c>
      <c r="C48" s="1">
        <v>2.2199965452386351E-4</v>
      </c>
      <c r="D48" s="1">
        <v>6.4666782832153063E-3</v>
      </c>
      <c r="E48" s="1">
        <v>2.134750957150414E-3</v>
      </c>
      <c r="F48" s="1">
        <v>4.6066097239669788E-4</v>
      </c>
      <c r="G48" s="1">
        <v>3.4225133202077269E-2</v>
      </c>
      <c r="H48" s="1">
        <v>2.9209474155329391E-2</v>
      </c>
      <c r="I48" s="1">
        <v>1.1108268234871793E-2</v>
      </c>
      <c r="J48" s="1">
        <v>4.2896148443505402E-13</v>
      </c>
      <c r="K48" s="1">
        <v>4.2896148443505402E-13</v>
      </c>
    </row>
    <row r="49" spans="1:11" x14ac:dyDescent="0.3">
      <c r="A49" s="4" t="s">
        <v>45</v>
      </c>
      <c r="B49" s="1">
        <v>2.2942981191868848E-2</v>
      </c>
      <c r="C49" s="1">
        <v>7.813817168895417E-4</v>
      </c>
      <c r="D49" s="1">
        <v>1.2867383961385243E-3</v>
      </c>
      <c r="E49" s="1">
        <v>4.0041883831460858E-4</v>
      </c>
      <c r="F49" s="1">
        <v>1.4828937589177741E-4</v>
      </c>
      <c r="G49" s="1">
        <v>8.557873644366467E-3</v>
      </c>
      <c r="H49" s="1">
        <v>1.0524313705668207E-2</v>
      </c>
      <c r="I49" s="1">
        <v>2.6078757078066743E-3</v>
      </c>
      <c r="J49" s="1">
        <v>9.2103868578244312E-15</v>
      </c>
      <c r="K49" s="1">
        <v>9.2103868578244312E-15</v>
      </c>
    </row>
    <row r="50" spans="1:11" x14ac:dyDescent="0.3">
      <c r="A50" s="4" t="s">
        <v>46</v>
      </c>
      <c r="B50" s="1">
        <v>6.303246959602247E-5</v>
      </c>
      <c r="C50" s="1">
        <v>9.497878566703962E-6</v>
      </c>
      <c r="D50" s="1">
        <v>3.3006804710825319E-6</v>
      </c>
      <c r="E50" s="1">
        <v>1.8929278865117045E-6</v>
      </c>
      <c r="F50" s="1">
        <v>1.5639000145560171E-4</v>
      </c>
      <c r="G50" s="1">
        <v>6.6386828366352306E-3</v>
      </c>
      <c r="H50" s="1">
        <v>9.9756052376591166E-3</v>
      </c>
      <c r="I50" s="1">
        <v>2.2410997359735654E-3</v>
      </c>
      <c r="J50" s="1">
        <v>4.9372533038458197E-15</v>
      </c>
      <c r="K50" s="1">
        <v>4.9372533038458197E-15</v>
      </c>
    </row>
    <row r="51" spans="1:11" x14ac:dyDescent="0.3">
      <c r="A51" s="4" t="s">
        <v>47</v>
      </c>
      <c r="B51" s="1">
        <v>7.5654449264913343E-6</v>
      </c>
      <c r="C51" s="1">
        <v>3.4998434850906574E-8</v>
      </c>
      <c r="D51" s="1">
        <v>1.6183366177239064E-5</v>
      </c>
      <c r="E51" s="1">
        <v>6.4687148435168055E-6</v>
      </c>
      <c r="F51" s="1">
        <v>1.5639000145529667E-4</v>
      </c>
      <c r="G51" s="1">
        <v>6.6386828366352306E-3</v>
      </c>
      <c r="H51" s="1">
        <v>9.9756052376591166E-3</v>
      </c>
      <c r="I51" s="1">
        <v>2.2410997359735654E-3</v>
      </c>
      <c r="J51" s="1">
        <v>1.0986874544284876E-2</v>
      </c>
      <c r="K51" s="1">
        <v>1.0986874544284876E-2</v>
      </c>
    </row>
    <row r="52" spans="1:11" x14ac:dyDescent="0.3">
      <c r="A52" s="4" t="s">
        <v>48</v>
      </c>
      <c r="B52" s="1">
        <v>5.6117829759637295E-6</v>
      </c>
      <c r="C52" s="1">
        <v>3.4145691135128944E-8</v>
      </c>
      <c r="D52" s="1">
        <v>1.1422269319276746E-5</v>
      </c>
      <c r="E52" s="1">
        <v>1.9802200596379316E-6</v>
      </c>
      <c r="F52" s="1">
        <v>1.1544381875120222E-4</v>
      </c>
      <c r="G52" s="1">
        <v>5.062135966114714E-3</v>
      </c>
      <c r="H52" s="1">
        <v>8.9498013178821931E-3</v>
      </c>
      <c r="I52" s="1">
        <v>1.9636066283961889E-3</v>
      </c>
      <c r="J52" s="1">
        <v>3.4979505611950196E-15</v>
      </c>
      <c r="K52" s="1">
        <v>3.4979505611950196E-15</v>
      </c>
    </row>
    <row r="53" spans="1:11" x14ac:dyDescent="0.3">
      <c r="A53" s="4" t="s">
        <v>49</v>
      </c>
      <c r="B53" s="1">
        <v>2.7106921758066074E-2</v>
      </c>
      <c r="C53" s="1">
        <v>3.9607047054588083E-2</v>
      </c>
      <c r="D53" s="1">
        <v>1.7768084735766985E-2</v>
      </c>
      <c r="E53" s="1">
        <v>5.5436293036227957E-3</v>
      </c>
      <c r="F53" s="1">
        <v>8.2539215529222443E-2</v>
      </c>
      <c r="G53" s="1">
        <v>1.8965679440929424E-2</v>
      </c>
      <c r="H53" s="1">
        <v>1.8344669638326001E-2</v>
      </c>
      <c r="I53" s="1">
        <v>6.0913415788483444E-3</v>
      </c>
      <c r="J53" s="1">
        <v>2.1073542382235869E-2</v>
      </c>
      <c r="K53" s="1">
        <v>2.1073542382235869E-2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3"/>
  <sheetViews>
    <sheetView topLeftCell="D13" zoomScale="85" zoomScaleNormal="85" workbookViewId="0">
      <selection activeCell="B4" sqref="B4:K52"/>
    </sheetView>
  </sheetViews>
  <sheetFormatPr defaultRowHeight="16.5" x14ac:dyDescent="0.3"/>
  <cols>
    <col min="1" max="1" width="11.875" bestFit="1" customWidth="1"/>
    <col min="2" max="11" width="28.25" style="1" bestFit="1" customWidth="1"/>
  </cols>
  <sheetData>
    <row r="3" spans="1:11" x14ac:dyDescent="0.3">
      <c r="A3" s="3" t="s">
        <v>61</v>
      </c>
      <c r="B3" s="1" t="s">
        <v>73</v>
      </c>
      <c r="C3" s="1" t="s">
        <v>83</v>
      </c>
      <c r="D3" s="1" t="s">
        <v>84</v>
      </c>
      <c r="E3" s="1" t="s">
        <v>85</v>
      </c>
      <c r="F3" s="1" t="s">
        <v>86</v>
      </c>
      <c r="G3" s="1" t="s">
        <v>87</v>
      </c>
      <c r="H3" s="1" t="s">
        <v>88</v>
      </c>
      <c r="I3" s="1" t="s">
        <v>89</v>
      </c>
      <c r="J3" s="1" t="s">
        <v>90</v>
      </c>
      <c r="K3" s="1" t="s">
        <v>91</v>
      </c>
    </row>
    <row r="4" spans="1:11" x14ac:dyDescent="0.3">
      <c r="A4" s="4" t="s">
        <v>0</v>
      </c>
      <c r="B4" s="1">
        <v>1.8538314016858738E-3</v>
      </c>
      <c r="C4" s="1">
        <v>1.7591855803513209E-6</v>
      </c>
      <c r="D4" s="1">
        <v>0.12356557325922467</v>
      </c>
      <c r="E4" s="1">
        <v>0.13042683993240956</v>
      </c>
      <c r="F4" s="1">
        <v>2.1427154447990246E-2</v>
      </c>
      <c r="G4" s="1">
        <v>0.19481402445859408</v>
      </c>
      <c r="H4" s="1">
        <v>0.1834342812640227</v>
      </c>
      <c r="I4" s="1">
        <v>0.1088943692097869</v>
      </c>
      <c r="J4" s="1">
        <v>2.2873539664988841E-7</v>
      </c>
      <c r="K4" s="1">
        <v>2.2873539664988841E-7</v>
      </c>
    </row>
    <row r="5" spans="1:11" x14ac:dyDescent="0.3">
      <c r="A5" s="4" t="s">
        <v>1</v>
      </c>
      <c r="B5" s="1">
        <v>1.8538314017439469E-3</v>
      </c>
      <c r="C5" s="1">
        <v>1.7591855803513209E-6</v>
      </c>
      <c r="D5" s="1">
        <v>0.12356557325922467</v>
      </c>
      <c r="E5" s="1">
        <v>0.13042683993240956</v>
      </c>
      <c r="F5" s="1">
        <v>2.142715444799043E-2</v>
      </c>
      <c r="G5" s="1">
        <v>0.19481402445859408</v>
      </c>
      <c r="H5" s="1">
        <v>0.18343428126402278</v>
      </c>
      <c r="I5" s="1">
        <v>0.10889436920978694</v>
      </c>
      <c r="J5" s="1">
        <v>2.2873539664988841E-7</v>
      </c>
      <c r="K5" s="1">
        <v>2.2873539664988841E-7</v>
      </c>
    </row>
    <row r="6" spans="1:11" x14ac:dyDescent="0.3">
      <c r="A6" s="4" t="s">
        <v>2</v>
      </c>
      <c r="B6" s="1">
        <v>1.8538314016858738E-3</v>
      </c>
      <c r="C6" s="1">
        <v>1.7591855803513209E-6</v>
      </c>
      <c r="D6" s="1">
        <v>0.12356557325922467</v>
      </c>
      <c r="E6" s="1">
        <v>0.13042683993240956</v>
      </c>
      <c r="F6" s="1">
        <v>2.1427154447990218E-2</v>
      </c>
      <c r="G6" s="1">
        <v>0.194814024458594</v>
      </c>
      <c r="H6" s="1">
        <v>0.18343428126402289</v>
      </c>
      <c r="I6" s="1">
        <v>0.10889436920978711</v>
      </c>
      <c r="J6" s="1">
        <v>2.287353966498964E-7</v>
      </c>
      <c r="K6" s="1">
        <v>2.287353966498964E-7</v>
      </c>
    </row>
    <row r="7" spans="1:11" x14ac:dyDescent="0.3">
      <c r="A7" s="4" t="s">
        <v>3</v>
      </c>
      <c r="B7" s="1">
        <v>1.8538314019955976E-3</v>
      </c>
      <c r="C7" s="1">
        <v>1.7591855803513209E-6</v>
      </c>
      <c r="D7" s="1">
        <v>0.12356557325922467</v>
      </c>
      <c r="E7" s="1">
        <v>0.13042683993240956</v>
      </c>
      <c r="F7" s="1">
        <v>2.1427154447988542E-2</v>
      </c>
      <c r="G7" s="1">
        <v>0.194814024458594</v>
      </c>
      <c r="H7" s="1">
        <v>0.18343428126402289</v>
      </c>
      <c r="I7" s="1">
        <v>0.10889436920978711</v>
      </c>
      <c r="J7" s="1">
        <v>2.2873539664988841E-7</v>
      </c>
      <c r="K7" s="1">
        <v>2.2873539664988841E-7</v>
      </c>
    </row>
    <row r="8" spans="1:11" x14ac:dyDescent="0.3">
      <c r="A8" s="4" t="s">
        <v>4</v>
      </c>
      <c r="B8" s="1">
        <v>2.0437145648017278E-3</v>
      </c>
      <c r="C8" s="1">
        <v>1.9215376055294058E-6</v>
      </c>
      <c r="D8" s="1">
        <v>0.14073220332968697</v>
      </c>
      <c r="E8" s="1">
        <v>0.16998160494192802</v>
      </c>
      <c r="F8" s="1">
        <v>2.2808778714839939E-2</v>
      </c>
      <c r="G8" s="1">
        <v>0.20599129769719449</v>
      </c>
      <c r="H8" s="1">
        <v>0.17933723061487056</v>
      </c>
      <c r="I8" s="1">
        <v>0.11479512506291348</v>
      </c>
      <c r="J8" s="1">
        <v>3.8262106197881619E-7</v>
      </c>
      <c r="K8" s="1">
        <v>3.8262106197881619E-7</v>
      </c>
    </row>
    <row r="9" spans="1:11" x14ac:dyDescent="0.3">
      <c r="A9" s="4" t="s">
        <v>5</v>
      </c>
      <c r="B9" s="1">
        <v>2.0437145646963724E-3</v>
      </c>
      <c r="C9" s="1">
        <v>1.9215376055294058E-6</v>
      </c>
      <c r="D9" s="1">
        <v>0.14073220332968697</v>
      </c>
      <c r="E9" s="1">
        <v>0.16998160494192802</v>
      </c>
      <c r="F9" s="1">
        <v>2.2808778714842298E-2</v>
      </c>
      <c r="G9" s="1">
        <v>0.20599129769719449</v>
      </c>
      <c r="H9" s="1">
        <v>0.17933723061487056</v>
      </c>
      <c r="I9" s="1">
        <v>0.11479512506291348</v>
      </c>
      <c r="J9" s="1">
        <v>6.4129799380488769E-7</v>
      </c>
      <c r="K9" s="1">
        <v>6.4129799380488769E-7</v>
      </c>
    </row>
    <row r="10" spans="1:11" x14ac:dyDescent="0.3">
      <c r="A10" s="4" t="s">
        <v>6</v>
      </c>
      <c r="B10" s="1">
        <v>1.2556817373842587E-3</v>
      </c>
      <c r="C10" s="1">
        <v>1.113326416270816E-6</v>
      </c>
      <c r="D10" s="1">
        <v>8.1370974799130052E-2</v>
      </c>
      <c r="E10" s="1">
        <v>7.5549437268124728E-2</v>
      </c>
      <c r="F10" s="1">
        <v>1.6190686970808672E-2</v>
      </c>
      <c r="G10" s="1">
        <v>0.12488340335935504</v>
      </c>
      <c r="H10" s="1">
        <v>0.13653032405319565</v>
      </c>
      <c r="I10" s="1">
        <v>7.0849144706112588E-2</v>
      </c>
      <c r="J10" s="1">
        <v>1.0756258453665813E-7</v>
      </c>
      <c r="K10" s="1">
        <v>1.0756258453665813E-7</v>
      </c>
    </row>
    <row r="11" spans="1:11" x14ac:dyDescent="0.3">
      <c r="A11" s="4" t="s">
        <v>7</v>
      </c>
      <c r="B11" s="1">
        <v>1.2556817370413119E-3</v>
      </c>
      <c r="C11" s="1">
        <v>1.113326416270816E-6</v>
      </c>
      <c r="D11" s="1">
        <v>8.1370974799130052E-2</v>
      </c>
      <c r="E11" s="1">
        <v>7.5549437268124728E-2</v>
      </c>
      <c r="F11" s="1">
        <v>1.6190686970819754E-2</v>
      </c>
      <c r="G11" s="1">
        <v>0.12488340335935504</v>
      </c>
      <c r="H11" s="1">
        <v>0.13653032405319565</v>
      </c>
      <c r="I11" s="1">
        <v>7.0849144706112588E-2</v>
      </c>
      <c r="J11" s="1">
        <v>1.2000082906284866E-7</v>
      </c>
      <c r="K11" s="1">
        <v>1.2000082906284866E-7</v>
      </c>
    </row>
    <row r="12" spans="1:11" x14ac:dyDescent="0.3">
      <c r="A12" s="4" t="s">
        <v>8</v>
      </c>
      <c r="B12" s="1">
        <v>1.2556817373842587E-3</v>
      </c>
      <c r="C12" s="1">
        <v>1.113326416270816E-6</v>
      </c>
      <c r="D12" s="1">
        <v>8.1370974799130052E-2</v>
      </c>
      <c r="E12" s="1">
        <v>7.5549437268124728E-2</v>
      </c>
      <c r="F12" s="1">
        <v>1.619068697081532E-2</v>
      </c>
      <c r="G12" s="1">
        <v>0.12488340335935504</v>
      </c>
      <c r="H12" s="1">
        <v>0.13653032405319565</v>
      </c>
      <c r="I12" s="1">
        <v>7.0849144706112588E-2</v>
      </c>
      <c r="J12" s="1">
        <v>1.3731437689024613E-7</v>
      </c>
      <c r="K12" s="1">
        <v>1.3731437689024613E-7</v>
      </c>
    </row>
    <row r="13" spans="1:11" x14ac:dyDescent="0.3">
      <c r="A13" s="4" t="s">
        <v>9</v>
      </c>
      <c r="B13" s="1">
        <v>1.2556817372127854E-3</v>
      </c>
      <c r="C13" s="1">
        <v>1.113326416270816E-6</v>
      </c>
      <c r="D13" s="1">
        <v>8.1370974799130052E-2</v>
      </c>
      <c r="E13" s="1">
        <v>7.5549437268124728E-2</v>
      </c>
      <c r="F13" s="1">
        <v>1.619068697081532E-2</v>
      </c>
      <c r="G13" s="1">
        <v>0.12488340335935504</v>
      </c>
      <c r="H13" s="1">
        <v>0.13653032405319565</v>
      </c>
      <c r="I13" s="1">
        <v>7.0849144706112588E-2</v>
      </c>
      <c r="J13" s="1">
        <v>1.5261524970967705E-7</v>
      </c>
      <c r="K13" s="1">
        <v>1.5261524970967705E-7</v>
      </c>
    </row>
    <row r="14" spans="1:11" x14ac:dyDescent="0.3">
      <c r="A14" s="4" t="s">
        <v>10</v>
      </c>
      <c r="B14" s="1">
        <v>8.0792241912190116E-2</v>
      </c>
      <c r="C14" s="1">
        <v>3.6631533463181046E-3</v>
      </c>
      <c r="D14" s="1">
        <v>8.0742571707617533E-2</v>
      </c>
      <c r="E14" s="1">
        <v>4.2899011451121148E-2</v>
      </c>
      <c r="F14" s="1">
        <v>2.2808778714836879E-2</v>
      </c>
      <c r="G14" s="1">
        <v>0.20599129769719421</v>
      </c>
      <c r="H14" s="1">
        <v>0.17933723061487156</v>
      </c>
      <c r="I14" s="1">
        <v>0.11479512506291344</v>
      </c>
      <c r="J14" s="1">
        <v>2.9451754464609641E-7</v>
      </c>
      <c r="K14" s="1">
        <v>2.9451754464609641E-7</v>
      </c>
    </row>
    <row r="15" spans="1:11" x14ac:dyDescent="0.3">
      <c r="A15" s="4" t="s">
        <v>11</v>
      </c>
      <c r="B15" s="1">
        <v>9.5290718798066498E-2</v>
      </c>
      <c r="C15" s="1">
        <v>4.8349105941267734E-3</v>
      </c>
      <c r="D15" s="1">
        <v>7.6334766028526208E-2</v>
      </c>
      <c r="E15" s="1">
        <v>3.9678102369882985E-2</v>
      </c>
      <c r="F15" s="1">
        <v>2.2808778714836598E-2</v>
      </c>
      <c r="G15" s="1">
        <v>0.2059912976971944</v>
      </c>
      <c r="H15" s="1">
        <v>0.17933723061487075</v>
      </c>
      <c r="I15" s="1">
        <v>0.11479512506291355</v>
      </c>
      <c r="J15" s="1">
        <v>2.9451754464609641E-7</v>
      </c>
      <c r="K15" s="1">
        <v>2.9451754464609641E-7</v>
      </c>
    </row>
    <row r="16" spans="1:11" x14ac:dyDescent="0.3">
      <c r="A16" s="4" t="s">
        <v>12</v>
      </c>
      <c r="B16" s="1">
        <v>9.9577663208990641E-2</v>
      </c>
      <c r="C16" s="1">
        <v>6.7654609124568358E-3</v>
      </c>
      <c r="D16" s="1">
        <v>7.170249287425437E-2</v>
      </c>
      <c r="E16" s="1">
        <v>4.8517089060211044E-2</v>
      </c>
      <c r="F16" s="1">
        <v>2.2808778714836598E-2</v>
      </c>
      <c r="G16" s="1">
        <v>0.20599129769719449</v>
      </c>
      <c r="H16" s="1">
        <v>0.17933723061487056</v>
      </c>
      <c r="I16" s="1">
        <v>0.11479512506291348</v>
      </c>
      <c r="J16" s="1">
        <v>2.856844458820202E-7</v>
      </c>
      <c r="K16" s="1">
        <v>2.856844458820202E-7</v>
      </c>
    </row>
    <row r="17" spans="1:11" x14ac:dyDescent="0.3">
      <c r="A17" s="4" t="s">
        <v>13</v>
      </c>
      <c r="B17" s="1">
        <v>0.11805227447359141</v>
      </c>
      <c r="C17" s="1">
        <v>8.9124706923902532E-3</v>
      </c>
      <c r="D17" s="1">
        <v>7.5443218844039081E-2</v>
      </c>
      <c r="E17" s="1">
        <v>5.0342291787693554E-2</v>
      </c>
      <c r="F17" s="1">
        <v>2.280877871483758E-2</v>
      </c>
      <c r="G17" s="1">
        <v>0.20599129769719449</v>
      </c>
      <c r="H17" s="1">
        <v>0.17933723061487056</v>
      </c>
      <c r="I17" s="1">
        <v>0.11479512506291348</v>
      </c>
      <c r="J17" s="1">
        <v>2.9451754464608312E-7</v>
      </c>
      <c r="K17" s="1">
        <v>2.9451754464608312E-7</v>
      </c>
    </row>
    <row r="18" spans="1:11" x14ac:dyDescent="0.3">
      <c r="A18" s="4" t="s">
        <v>14</v>
      </c>
      <c r="B18" s="1">
        <v>0.14895416984260107</v>
      </c>
      <c r="C18" s="1">
        <v>1.1736614603839934E-2</v>
      </c>
      <c r="D18" s="1">
        <v>8.3392377054447783E-2</v>
      </c>
      <c r="E18" s="1">
        <v>4.4875544113766944E-2</v>
      </c>
      <c r="F18" s="1">
        <v>2.1463014056668131E-2</v>
      </c>
      <c r="G18" s="1">
        <v>0.18500036000526396</v>
      </c>
      <c r="H18" s="1">
        <v>0.17090779430830352</v>
      </c>
      <c r="I18" s="1">
        <v>0.10539576953024155</v>
      </c>
      <c r="J18" s="1">
        <v>4.9748801441560448E-7</v>
      </c>
      <c r="K18" s="1">
        <v>4.9748801441560448E-7</v>
      </c>
    </row>
    <row r="19" spans="1:11" x14ac:dyDescent="0.3">
      <c r="A19" s="4" t="s">
        <v>15</v>
      </c>
      <c r="B19" s="1">
        <v>0.16121545019515843</v>
      </c>
      <c r="C19" s="1">
        <v>1.4899652832326781E-2</v>
      </c>
      <c r="D19" s="1">
        <v>8.0415659440281326E-2</v>
      </c>
      <c r="E19" s="1">
        <v>4.6203365214564342E-2</v>
      </c>
      <c r="F19" s="1">
        <v>2.1463014056667295E-2</v>
      </c>
      <c r="G19" s="1">
        <v>0.18500036000526396</v>
      </c>
      <c r="H19" s="1">
        <v>0.17090779430830352</v>
      </c>
      <c r="I19" s="1">
        <v>0.10539576953024155</v>
      </c>
      <c r="J19" s="1">
        <v>7.685066810734508E-7</v>
      </c>
      <c r="K19" s="1">
        <v>7.685066810734508E-7</v>
      </c>
    </row>
    <row r="20" spans="1:11" x14ac:dyDescent="0.3">
      <c r="A20" s="4" t="s">
        <v>16</v>
      </c>
      <c r="B20" s="1">
        <v>0.13842340197415667</v>
      </c>
      <c r="C20" s="1">
        <v>1.6468736806899698E-2</v>
      </c>
      <c r="D20" s="1">
        <v>5.2266097040852284E-2</v>
      </c>
      <c r="E20" s="1">
        <v>3.1395760987718034E-2</v>
      </c>
      <c r="F20" s="1">
        <v>1.4985198578699723E-2</v>
      </c>
      <c r="G20" s="1">
        <v>0.13559724654893515</v>
      </c>
      <c r="H20" s="1">
        <v>0.1266056350244138</v>
      </c>
      <c r="I20" s="1">
        <v>7.7218652552825243E-2</v>
      </c>
      <c r="J20" s="1">
        <v>1.4734256330466865E-7</v>
      </c>
      <c r="K20" s="1">
        <v>1.4734256330466865E-7</v>
      </c>
    </row>
    <row r="21" spans="1:11" x14ac:dyDescent="0.3">
      <c r="A21" s="4" t="s">
        <v>17</v>
      </c>
      <c r="B21" s="1">
        <v>0.16875027421386415</v>
      </c>
      <c r="C21" s="1">
        <v>2.1097904105160943E-2</v>
      </c>
      <c r="D21" s="1">
        <v>5.4077139833314865E-2</v>
      </c>
      <c r="E21" s="1">
        <v>2.7022363264895558E-2</v>
      </c>
      <c r="F21" s="1">
        <v>1.4985198578704513E-2</v>
      </c>
      <c r="G21" s="1">
        <v>0.13559724654893515</v>
      </c>
      <c r="H21" s="1">
        <v>0.1266056350244138</v>
      </c>
      <c r="I21" s="1">
        <v>7.7218652552825243E-2</v>
      </c>
      <c r="J21" s="1">
        <v>1.4757082626896446E-7</v>
      </c>
      <c r="K21" s="1">
        <v>1.4757082626896446E-7</v>
      </c>
    </row>
    <row r="22" spans="1:11" x14ac:dyDescent="0.3">
      <c r="A22" s="4" t="s">
        <v>18</v>
      </c>
      <c r="B22" s="1">
        <v>0.18151261265278748</v>
      </c>
      <c r="C22" s="1">
        <v>3.0664606007175344E-2</v>
      </c>
      <c r="D22" s="1">
        <v>4.1553299750264713E-2</v>
      </c>
      <c r="E22" s="1">
        <v>2.2124264680933967E-2</v>
      </c>
      <c r="F22" s="1">
        <v>1.2607035441181772E-2</v>
      </c>
      <c r="G22" s="1">
        <v>0.10448570348758011</v>
      </c>
      <c r="H22" s="1">
        <v>0.11157596961793036</v>
      </c>
      <c r="I22" s="1">
        <v>6.2814069191771932E-2</v>
      </c>
      <c r="J22" s="1">
        <v>1.1544025803988982E-7</v>
      </c>
      <c r="K22" s="1">
        <v>1.1544025803988982E-7</v>
      </c>
    </row>
    <row r="23" spans="1:11" x14ac:dyDescent="0.3">
      <c r="A23" s="4" t="s">
        <v>19</v>
      </c>
      <c r="B23" s="1">
        <v>0.18151261265278748</v>
      </c>
      <c r="C23" s="1">
        <v>3.0664606007175344E-2</v>
      </c>
      <c r="D23" s="1">
        <v>4.1553299750264713E-2</v>
      </c>
      <c r="E23" s="1">
        <v>2.2124264680933967E-2</v>
      </c>
      <c r="F23" s="1">
        <v>1.2607035441158999E-2</v>
      </c>
      <c r="G23" s="1">
        <v>0.10448570348758011</v>
      </c>
      <c r="H23" s="1">
        <v>0.11157596961793036</v>
      </c>
      <c r="I23" s="1">
        <v>6.2814069191771932E-2</v>
      </c>
      <c r="J23" s="1">
        <v>8.8648424413511165E-8</v>
      </c>
      <c r="K23" s="1">
        <v>8.8648424413511165E-8</v>
      </c>
    </row>
    <row r="24" spans="1:11" x14ac:dyDescent="0.3">
      <c r="A24" s="4" t="s">
        <v>20</v>
      </c>
      <c r="B24" s="1">
        <v>1.8109974442340427E-3</v>
      </c>
      <c r="C24" s="1">
        <v>1.878851125081992E-4</v>
      </c>
      <c r="D24" s="1">
        <v>1.7404174702565771E-3</v>
      </c>
      <c r="E24" s="1">
        <v>1.0204278479805716E-3</v>
      </c>
      <c r="F24" s="1">
        <v>1.2505598804348919E-2</v>
      </c>
      <c r="G24" s="1">
        <v>8.1478112623177265E-2</v>
      </c>
      <c r="H24" s="1">
        <v>9.9877951709369889E-2</v>
      </c>
      <c r="I24" s="1">
        <v>4.7340254920875867E-2</v>
      </c>
      <c r="J24" s="1">
        <v>6.2801923774234337E-8</v>
      </c>
      <c r="K24" s="1">
        <v>6.2801923774234337E-8</v>
      </c>
    </row>
    <row r="25" spans="1:11" x14ac:dyDescent="0.3">
      <c r="A25" s="4" t="s">
        <v>21</v>
      </c>
      <c r="B25" s="1">
        <v>2.1873043804455103E-3</v>
      </c>
      <c r="C25" s="1">
        <v>2.5416215486728457E-4</v>
      </c>
      <c r="D25" s="1">
        <v>1.6243644589895921E-3</v>
      </c>
      <c r="E25" s="1">
        <v>1.0019506544251572E-3</v>
      </c>
      <c r="F25" s="1">
        <v>1.2505598804348896E-2</v>
      </c>
      <c r="G25" s="1">
        <v>8.1478112623177709E-2</v>
      </c>
      <c r="H25" s="1">
        <v>9.9877951709369348E-2</v>
      </c>
      <c r="I25" s="1">
        <v>4.7340254920876436E-2</v>
      </c>
      <c r="J25" s="1">
        <v>6.2801923774234337E-8</v>
      </c>
      <c r="K25" s="1">
        <v>6.2801923774234337E-8</v>
      </c>
    </row>
    <row r="26" spans="1:11" x14ac:dyDescent="0.3">
      <c r="A26" s="4" t="s">
        <v>22</v>
      </c>
      <c r="B26" s="1">
        <v>2.2124686949198881E-3</v>
      </c>
      <c r="C26" s="1">
        <v>3.1426927041532717E-4</v>
      </c>
      <c r="D26" s="1">
        <v>1.3114760693145621E-3</v>
      </c>
      <c r="E26" s="1">
        <v>9.8344506928214827E-4</v>
      </c>
      <c r="F26" s="1">
        <v>1.2505598804348539E-2</v>
      </c>
      <c r="G26" s="1">
        <v>8.1478112623177709E-2</v>
      </c>
      <c r="H26" s="1">
        <v>9.9877951709369348E-2</v>
      </c>
      <c r="I26" s="1">
        <v>4.7340254920876436E-2</v>
      </c>
      <c r="J26" s="1">
        <v>6.3571666091426011E-8</v>
      </c>
      <c r="K26" s="1">
        <v>6.3571666091426011E-8</v>
      </c>
    </row>
    <row r="27" spans="1:11" x14ac:dyDescent="0.3">
      <c r="A27" s="4" t="s">
        <v>23</v>
      </c>
      <c r="B27" s="1">
        <v>2.5976519919499079E-3</v>
      </c>
      <c r="C27" s="1">
        <v>3.9884725735555979E-4</v>
      </c>
      <c r="D27" s="1">
        <v>1.2595473110518555E-3</v>
      </c>
      <c r="E27" s="1">
        <v>8.6900913281007838E-4</v>
      </c>
      <c r="F27" s="1">
        <v>1.2505598804347462E-2</v>
      </c>
      <c r="G27" s="1">
        <v>8.1478112623177709E-2</v>
      </c>
      <c r="H27" s="1">
        <v>9.9877951709369348E-2</v>
      </c>
      <c r="I27" s="1">
        <v>4.7340254920876436E-2</v>
      </c>
      <c r="J27" s="1">
        <v>6.4390458183310665E-8</v>
      </c>
      <c r="K27" s="1">
        <v>6.4390458183310665E-8</v>
      </c>
    </row>
    <row r="28" spans="1:11" x14ac:dyDescent="0.3">
      <c r="A28" s="4" t="s">
        <v>24</v>
      </c>
      <c r="B28" s="1">
        <v>1.832255701914624E-2</v>
      </c>
      <c r="C28" s="1">
        <v>3.1342134348555243E-4</v>
      </c>
      <c r="D28" s="1">
        <v>1.1153861965303993E-3</v>
      </c>
      <c r="E28" s="1">
        <v>1.734847147462853E-3</v>
      </c>
      <c r="F28" s="1">
        <v>1.2177412528620686E-2</v>
      </c>
      <c r="G28" s="1">
        <v>9.2508776039716717E-2</v>
      </c>
      <c r="H28" s="1">
        <v>0.10258807779497678</v>
      </c>
      <c r="I28" s="1">
        <v>5.1067364410224601E-2</v>
      </c>
      <c r="J28" s="1">
        <v>2.3232040860474015E-7</v>
      </c>
      <c r="K28" s="1">
        <v>2.3232040860474015E-7</v>
      </c>
    </row>
    <row r="29" spans="1:11" x14ac:dyDescent="0.3">
      <c r="A29" s="4" t="s">
        <v>25</v>
      </c>
      <c r="B29" s="1">
        <v>2.0991189105910482E-2</v>
      </c>
      <c r="C29" s="1">
        <v>4.8217036418703933E-4</v>
      </c>
      <c r="D29" s="1">
        <v>1.033649115944067E-3</v>
      </c>
      <c r="E29" s="1">
        <v>2.2030988087841895E-3</v>
      </c>
      <c r="F29" s="1">
        <v>1.2177412528622159E-2</v>
      </c>
      <c r="G29" s="1">
        <v>9.2508776039716717E-2</v>
      </c>
      <c r="H29" s="1">
        <v>0.10258807779497678</v>
      </c>
      <c r="I29" s="1">
        <v>5.1067364410224601E-2</v>
      </c>
      <c r="J29" s="1">
        <v>3.8644989602015178E-7</v>
      </c>
      <c r="K29" s="1">
        <v>3.8644989602015178E-7</v>
      </c>
    </row>
    <row r="30" spans="1:11" x14ac:dyDescent="0.3">
      <c r="A30" s="4" t="s">
        <v>26</v>
      </c>
      <c r="B30" s="1">
        <v>2.9450375884192453E-2</v>
      </c>
      <c r="C30" s="1">
        <v>7.2415463100949495E-4</v>
      </c>
      <c r="D30" s="1">
        <v>1.188385473389062E-3</v>
      </c>
      <c r="E30" s="1">
        <v>2.3276487573847412E-3</v>
      </c>
      <c r="F30" s="1">
        <v>1.2505598804382614E-2</v>
      </c>
      <c r="G30" s="1">
        <v>8.1478112623177709E-2</v>
      </c>
      <c r="H30" s="1">
        <v>9.9877951709369348E-2</v>
      </c>
      <c r="I30" s="1">
        <v>4.7340254920876436E-2</v>
      </c>
      <c r="J30" s="1">
        <v>5.8777524034704123E-8</v>
      </c>
      <c r="K30" s="1">
        <v>5.8777524034704123E-8</v>
      </c>
    </row>
    <row r="31" spans="1:11" x14ac:dyDescent="0.3">
      <c r="A31" s="4" t="s">
        <v>27</v>
      </c>
      <c r="B31" s="1">
        <v>1.1589739491796508E-2</v>
      </c>
      <c r="C31" s="1">
        <v>4.3872062035420027E-4</v>
      </c>
      <c r="D31" s="1">
        <v>1.4715555124210505E-3</v>
      </c>
      <c r="E31" s="1">
        <v>1.8711594647428838E-3</v>
      </c>
      <c r="F31" s="1">
        <v>1.2505598804351049E-2</v>
      </c>
      <c r="G31" s="1">
        <v>8.1478112623177709E-2</v>
      </c>
      <c r="H31" s="1">
        <v>9.9877951709369348E-2</v>
      </c>
      <c r="I31" s="1">
        <v>4.7340254920876436E-2</v>
      </c>
      <c r="J31" s="1">
        <v>5.8777524034704123E-8</v>
      </c>
      <c r="K31" s="1">
        <v>5.8777524034704123E-8</v>
      </c>
    </row>
    <row r="32" spans="1:11" x14ac:dyDescent="0.3">
      <c r="A32" s="4" t="s">
        <v>28</v>
      </c>
      <c r="B32" s="1">
        <v>7.546448622998506E-3</v>
      </c>
      <c r="C32" s="1">
        <v>2.4998951692237386E-3</v>
      </c>
      <c r="D32" s="1">
        <v>1.6068473470396702E-3</v>
      </c>
      <c r="E32" s="1">
        <v>9.3902909900989628E-4</v>
      </c>
      <c r="F32" s="1">
        <v>1.2505598804359658E-2</v>
      </c>
      <c r="G32" s="1">
        <v>8.1478112623177709E-2</v>
      </c>
      <c r="H32" s="1">
        <v>9.9877951709369348E-2</v>
      </c>
      <c r="I32" s="1">
        <v>4.7340254920876436E-2</v>
      </c>
      <c r="J32" s="1">
        <v>6.4199898418979811E-8</v>
      </c>
      <c r="K32" s="1">
        <v>6.4199898418979811E-8</v>
      </c>
    </row>
    <row r="33" spans="1:11" x14ac:dyDescent="0.3">
      <c r="A33" s="4" t="s">
        <v>29</v>
      </c>
      <c r="B33" s="1">
        <v>8.4909968542865605E-3</v>
      </c>
      <c r="C33" s="1">
        <v>3.145945375054649E-3</v>
      </c>
      <c r="D33" s="1">
        <v>1.31313952326822E-3</v>
      </c>
      <c r="E33" s="1">
        <v>8.2818581629945354E-4</v>
      </c>
      <c r="F33" s="1">
        <v>1.2505598804388354E-2</v>
      </c>
      <c r="G33" s="1">
        <v>8.1478112623177709E-2</v>
      </c>
      <c r="H33" s="1">
        <v>9.9877951709369348E-2</v>
      </c>
      <c r="I33" s="1">
        <v>4.7340254920876436E-2</v>
      </c>
      <c r="J33" s="1">
        <v>6.435537327735665E-8</v>
      </c>
      <c r="K33" s="1">
        <v>6.435537327735665E-8</v>
      </c>
    </row>
    <row r="34" spans="1:11" x14ac:dyDescent="0.3">
      <c r="A34" s="4" t="s">
        <v>30</v>
      </c>
      <c r="B34" s="1">
        <v>2.6914654669443383E-3</v>
      </c>
      <c r="C34" s="1">
        <v>1.0223821670314536E-4</v>
      </c>
      <c r="D34" s="1">
        <v>2.8744362333890075E-3</v>
      </c>
      <c r="E34" s="1">
        <v>1.9601984780477115E-3</v>
      </c>
      <c r="F34" s="1">
        <v>1.2505598804348919E-2</v>
      </c>
      <c r="G34" s="1">
        <v>8.1478112623177265E-2</v>
      </c>
      <c r="H34" s="1">
        <v>9.9877951709369889E-2</v>
      </c>
      <c r="I34" s="1">
        <v>4.7340254920875867E-2</v>
      </c>
      <c r="J34" s="1">
        <v>6.2801923774234337E-8</v>
      </c>
      <c r="K34" s="1">
        <v>6.2801923774234337E-8</v>
      </c>
    </row>
    <row r="35" spans="1:11" x14ac:dyDescent="0.3">
      <c r="A35" s="4" t="s">
        <v>31</v>
      </c>
      <c r="B35" s="1">
        <v>2.71738731735785E-3</v>
      </c>
      <c r="C35" s="1">
        <v>1.0179945261881052E-4</v>
      </c>
      <c r="D35" s="1">
        <v>3.3005659225269924E-3</v>
      </c>
      <c r="E35" s="1">
        <v>2.2260849874499037E-3</v>
      </c>
      <c r="F35" s="1">
        <v>1.2505598804348896E-2</v>
      </c>
      <c r="G35" s="1">
        <v>8.1478112623177709E-2</v>
      </c>
      <c r="H35" s="1">
        <v>9.9877951709369348E-2</v>
      </c>
      <c r="I35" s="1">
        <v>4.7340254920876436E-2</v>
      </c>
      <c r="J35" s="1">
        <v>6.2801923774234337E-8</v>
      </c>
      <c r="K35" s="1">
        <v>6.2801923774234337E-8</v>
      </c>
    </row>
    <row r="36" spans="1:11" x14ac:dyDescent="0.3">
      <c r="A36" s="4" t="s">
        <v>32</v>
      </c>
      <c r="B36" s="1">
        <v>3.1173403280604778E-3</v>
      </c>
      <c r="C36" s="1">
        <v>1.8999645740206333E-4</v>
      </c>
      <c r="D36" s="1">
        <v>4.7068299236560944E-3</v>
      </c>
      <c r="E36" s="1">
        <v>2.6500688489914073E-3</v>
      </c>
      <c r="F36" s="1">
        <v>1.2505598804348539E-2</v>
      </c>
      <c r="G36" s="1">
        <v>8.1478112623177709E-2</v>
      </c>
      <c r="H36" s="1">
        <v>9.9877951709369348E-2</v>
      </c>
      <c r="I36" s="1">
        <v>4.7340254920876436E-2</v>
      </c>
      <c r="J36" s="1">
        <v>0.18888075249412423</v>
      </c>
      <c r="K36" s="1">
        <v>0.18888075249412423</v>
      </c>
    </row>
    <row r="37" spans="1:11" x14ac:dyDescent="0.3">
      <c r="A37" s="4" t="s">
        <v>33</v>
      </c>
      <c r="B37" s="1">
        <v>2.7505353890636152E-3</v>
      </c>
      <c r="C37" s="1">
        <v>1.8707868625502633E-4</v>
      </c>
      <c r="D37" s="1">
        <v>4.022855475559502E-3</v>
      </c>
      <c r="E37" s="1">
        <v>2.5433668322750467E-3</v>
      </c>
      <c r="F37" s="1">
        <v>1.2505598804347462E-2</v>
      </c>
      <c r="G37" s="1">
        <v>8.1478112623177709E-2</v>
      </c>
      <c r="H37" s="1">
        <v>9.9877951709369348E-2</v>
      </c>
      <c r="I37" s="1">
        <v>4.7340254920876436E-2</v>
      </c>
      <c r="J37" s="1">
        <v>0.18888075128391577</v>
      </c>
      <c r="K37" s="1">
        <v>0.18888075128391577</v>
      </c>
    </row>
    <row r="38" spans="1:11" x14ac:dyDescent="0.3">
      <c r="A38" s="4" t="s">
        <v>34</v>
      </c>
      <c r="B38" s="1">
        <v>1.4865860317959435E-2</v>
      </c>
      <c r="C38" s="1">
        <v>2.334082797961387E-4</v>
      </c>
      <c r="D38" s="1">
        <v>3.2902372138339073E-3</v>
      </c>
      <c r="E38" s="1">
        <v>2.9507083298956987E-3</v>
      </c>
      <c r="F38" s="1">
        <v>1.2177412528620686E-2</v>
      </c>
      <c r="G38" s="1">
        <v>9.2508776039716717E-2</v>
      </c>
      <c r="H38" s="1">
        <v>0.10258807779497678</v>
      </c>
      <c r="I38" s="1">
        <v>5.1067364410224601E-2</v>
      </c>
      <c r="J38" s="1">
        <v>2.3232040860474015E-7</v>
      </c>
      <c r="K38" s="1">
        <v>2.3232040860474015E-7</v>
      </c>
    </row>
    <row r="39" spans="1:11" x14ac:dyDescent="0.3">
      <c r="A39" s="4" t="s">
        <v>35</v>
      </c>
      <c r="B39" s="1">
        <v>1.5083331021787346E-2</v>
      </c>
      <c r="C39" s="1">
        <v>1.9918336722636246E-4</v>
      </c>
      <c r="D39" s="1">
        <v>3.3636305501745507E-3</v>
      </c>
      <c r="E39" s="1">
        <v>2.897271902904073E-3</v>
      </c>
      <c r="F39" s="1">
        <v>1.2177412528622159E-2</v>
      </c>
      <c r="G39" s="1">
        <v>9.2508776039716717E-2</v>
      </c>
      <c r="H39" s="1">
        <v>0.10258807779497678</v>
      </c>
      <c r="I39" s="1">
        <v>5.1067364410224601E-2</v>
      </c>
      <c r="J39" s="1">
        <v>3.8644989602015178E-7</v>
      </c>
      <c r="K39" s="1">
        <v>3.8644989602015178E-7</v>
      </c>
    </row>
    <row r="40" spans="1:11" x14ac:dyDescent="0.3">
      <c r="A40" s="4" t="s">
        <v>36</v>
      </c>
      <c r="B40" s="1">
        <v>1.1565986939107362E-2</v>
      </c>
      <c r="C40" s="1">
        <v>5.5125753420961099E-4</v>
      </c>
      <c r="D40" s="1">
        <v>3.3130939226981466E-2</v>
      </c>
      <c r="E40" s="1">
        <v>4.887300484242677E-3</v>
      </c>
      <c r="F40" s="1">
        <v>1.2505598804382614E-2</v>
      </c>
      <c r="G40" s="1">
        <v>8.1478112623177709E-2</v>
      </c>
      <c r="H40" s="1">
        <v>9.9877951709369348E-2</v>
      </c>
      <c r="I40" s="1">
        <v>4.7340254920876436E-2</v>
      </c>
      <c r="J40" s="1">
        <v>5.8777524034704123E-8</v>
      </c>
      <c r="K40" s="1">
        <v>5.8777524034704123E-8</v>
      </c>
    </row>
    <row r="41" spans="1:11" x14ac:dyDescent="0.3">
      <c r="A41" s="4" t="s">
        <v>37</v>
      </c>
      <c r="B41" s="1">
        <v>1.9062635886148822E-3</v>
      </c>
      <c r="C41" s="1">
        <v>3.7148138413436668E-4</v>
      </c>
      <c r="D41" s="1">
        <v>1.2295457577434381E-2</v>
      </c>
      <c r="E41" s="1">
        <v>1.736360019009751E-3</v>
      </c>
      <c r="F41" s="1">
        <v>1.2505598804351049E-2</v>
      </c>
      <c r="G41" s="1">
        <v>8.1478112623177709E-2</v>
      </c>
      <c r="H41" s="1">
        <v>9.9877951709369348E-2</v>
      </c>
      <c r="I41" s="1">
        <v>4.7340254920876436E-2</v>
      </c>
      <c r="J41" s="1">
        <v>5.8777524034704123E-8</v>
      </c>
      <c r="K41" s="1">
        <v>5.8777524034704123E-8</v>
      </c>
    </row>
    <row r="42" spans="1:11" x14ac:dyDescent="0.3">
      <c r="A42" s="4" t="s">
        <v>38</v>
      </c>
      <c r="B42" s="1">
        <v>3.248665014212739E-3</v>
      </c>
      <c r="C42" s="1">
        <v>2.2405133444863994E-4</v>
      </c>
      <c r="D42" s="1">
        <v>3.1758985851561643E-3</v>
      </c>
      <c r="E42" s="1">
        <v>2.1020669046025444E-3</v>
      </c>
      <c r="F42" s="1">
        <v>1.2505598804359658E-2</v>
      </c>
      <c r="G42" s="1">
        <v>8.1478112623177709E-2</v>
      </c>
      <c r="H42" s="1">
        <v>9.9877951709369348E-2</v>
      </c>
      <c r="I42" s="1">
        <v>4.7340254920876436E-2</v>
      </c>
      <c r="J42" s="1">
        <v>7.5091128102589251E-8</v>
      </c>
      <c r="K42" s="1">
        <v>7.5091128102589251E-8</v>
      </c>
    </row>
    <row r="43" spans="1:11" x14ac:dyDescent="0.3">
      <c r="A43" s="4" t="s">
        <v>39</v>
      </c>
      <c r="B43" s="1">
        <v>3.7696132897584119E-3</v>
      </c>
      <c r="C43" s="1">
        <v>2.6376178694982605E-4</v>
      </c>
      <c r="D43" s="1">
        <v>2.0696006420150232E-3</v>
      </c>
      <c r="E43" s="1">
        <v>1.7617838470162467E-3</v>
      </c>
      <c r="F43" s="1">
        <v>1.2505598804388354E-2</v>
      </c>
      <c r="G43" s="1">
        <v>8.1478112623177709E-2</v>
      </c>
      <c r="H43" s="1">
        <v>9.9877951709369348E-2</v>
      </c>
      <c r="I43" s="1">
        <v>4.7340254920876436E-2</v>
      </c>
      <c r="J43" s="1">
        <v>7.0851725716388306E-8</v>
      </c>
      <c r="K43" s="1">
        <v>7.0851725716388306E-8</v>
      </c>
    </row>
    <row r="44" spans="1:11" x14ac:dyDescent="0.3">
      <c r="A44" s="4" t="s">
        <v>40</v>
      </c>
      <c r="B44" s="1">
        <v>1.8538314019955976E-3</v>
      </c>
      <c r="C44" s="1">
        <v>1.7591855803513209E-6</v>
      </c>
      <c r="D44" s="1">
        <v>0.12356557325922467</v>
      </c>
      <c r="E44" s="1">
        <v>0.13042683993240956</v>
      </c>
      <c r="F44" s="1">
        <v>2.1427154447988542E-2</v>
      </c>
      <c r="G44" s="1">
        <v>0.194814024458594</v>
      </c>
      <c r="H44" s="1">
        <v>0.18343428126402289</v>
      </c>
      <c r="I44" s="1">
        <v>0.10889436920978711</v>
      </c>
      <c r="J44" s="1">
        <v>2.2873539664989526E-7</v>
      </c>
      <c r="K44" s="1">
        <v>2.2873539664989526E-7</v>
      </c>
    </row>
    <row r="45" spans="1:11" x14ac:dyDescent="0.3">
      <c r="A45" s="4" t="s">
        <v>41</v>
      </c>
      <c r="B45" s="1">
        <v>2.0437145648017278E-3</v>
      </c>
      <c r="C45" s="1">
        <v>1.9215376055294058E-6</v>
      </c>
      <c r="D45" s="1">
        <v>0.14073220332968697</v>
      </c>
      <c r="E45" s="1">
        <v>0.16998160494192802</v>
      </c>
      <c r="F45" s="1">
        <v>2.2808778714839939E-2</v>
      </c>
      <c r="G45" s="1">
        <v>0.20599129769719449</v>
      </c>
      <c r="H45" s="1">
        <v>0.17933723061487056</v>
      </c>
      <c r="I45" s="1">
        <v>0.11479512506291348</v>
      </c>
      <c r="J45" s="1">
        <v>5.1877185125514038E-7</v>
      </c>
      <c r="K45" s="1">
        <v>5.1877185125514038E-7</v>
      </c>
    </row>
    <row r="46" spans="1:11" x14ac:dyDescent="0.3">
      <c r="A46" s="4" t="s">
        <v>42</v>
      </c>
      <c r="B46" s="1">
        <v>1.2556817372127854E-3</v>
      </c>
      <c r="C46" s="1">
        <v>1.113326416270816E-6</v>
      </c>
      <c r="D46" s="1">
        <v>8.1370974799130052E-2</v>
      </c>
      <c r="E46" s="1">
        <v>7.5549437268124728E-2</v>
      </c>
      <c r="F46" s="1">
        <v>1.619068697081532E-2</v>
      </c>
      <c r="G46" s="1">
        <v>0.12488340335935504</v>
      </c>
      <c r="H46" s="1">
        <v>0.13653032405319565</v>
      </c>
      <c r="I46" s="1">
        <v>7.0849144706112588E-2</v>
      </c>
      <c r="J46" s="1">
        <v>1.2333226966947841E-7</v>
      </c>
      <c r="K46" s="1">
        <v>1.2333226966947841E-7</v>
      </c>
    </row>
    <row r="47" spans="1:11" x14ac:dyDescent="0.3">
      <c r="A47" s="4" t="s">
        <v>43</v>
      </c>
      <c r="B47" s="1">
        <v>0.11805227447359141</v>
      </c>
      <c r="C47" s="1">
        <v>8.9124706923902532E-3</v>
      </c>
      <c r="D47" s="1">
        <v>7.5443218844039081E-2</v>
      </c>
      <c r="E47" s="1">
        <v>5.0342291787693554E-2</v>
      </c>
      <c r="F47" s="1">
        <v>2.280877871483758E-2</v>
      </c>
      <c r="G47" s="1">
        <v>0.20599129769719449</v>
      </c>
      <c r="H47" s="1">
        <v>0.17933723061487056</v>
      </c>
      <c r="I47" s="1">
        <v>0.11479512506291348</v>
      </c>
      <c r="J47" s="1">
        <v>3.089367384719498E-7</v>
      </c>
      <c r="K47" s="1">
        <v>3.089367384719498E-7</v>
      </c>
    </row>
    <row r="48" spans="1:11" x14ac:dyDescent="0.3">
      <c r="A48" s="4" t="s">
        <v>44</v>
      </c>
      <c r="B48" s="1">
        <v>0.16121545019515843</v>
      </c>
      <c r="C48" s="1">
        <v>1.4899652832326781E-2</v>
      </c>
      <c r="D48" s="1">
        <v>8.0415659440281326E-2</v>
      </c>
      <c r="E48" s="1">
        <v>4.6203365214564342E-2</v>
      </c>
      <c r="F48" s="1">
        <v>2.1463014056667295E-2</v>
      </c>
      <c r="G48" s="1">
        <v>0.18500036000526396</v>
      </c>
      <c r="H48" s="1">
        <v>0.17090779430830352</v>
      </c>
      <c r="I48" s="1">
        <v>0.10539576953024155</v>
      </c>
      <c r="J48" s="1">
        <v>6.5495151304127396E-7</v>
      </c>
      <c r="K48" s="1">
        <v>6.5495151304127396E-7</v>
      </c>
    </row>
    <row r="49" spans="1:11" x14ac:dyDescent="0.3">
      <c r="A49" s="4" t="s">
        <v>45</v>
      </c>
      <c r="B49" s="1">
        <v>0.15146940678522791</v>
      </c>
      <c r="C49" s="1">
        <v>2.795320584279273E-2</v>
      </c>
      <c r="D49" s="1">
        <v>3.5871135975022096E-2</v>
      </c>
      <c r="E49" s="1">
        <v>2.0010468218275367E-2</v>
      </c>
      <c r="F49" s="1">
        <v>1.2177412528603004E-2</v>
      </c>
      <c r="G49" s="1">
        <v>9.2508776039716717E-2</v>
      </c>
      <c r="H49" s="1">
        <v>0.10258807779497678</v>
      </c>
      <c r="I49" s="1">
        <v>5.1067364410224601E-2</v>
      </c>
      <c r="J49" s="1">
        <v>9.5970760431625381E-8</v>
      </c>
      <c r="K49" s="1">
        <v>9.5970760431625381E-8</v>
      </c>
    </row>
    <row r="50" spans="1:11" x14ac:dyDescent="0.3">
      <c r="A50" s="4" t="s">
        <v>46</v>
      </c>
      <c r="B50" s="1">
        <v>7.9392990620093459E-3</v>
      </c>
      <c r="C50" s="1">
        <v>3.0818628403457482E-3</v>
      </c>
      <c r="D50" s="1">
        <v>1.8167774963056241E-3</v>
      </c>
      <c r="E50" s="1">
        <v>1.3758371584281712E-3</v>
      </c>
      <c r="F50" s="1">
        <v>1.2505598804359658E-2</v>
      </c>
      <c r="G50" s="1">
        <v>8.1478112623177709E-2</v>
      </c>
      <c r="H50" s="1">
        <v>9.9877951709369348E-2</v>
      </c>
      <c r="I50" s="1">
        <v>4.7340254920876436E-2</v>
      </c>
      <c r="J50" s="1">
        <v>7.0265591179793107E-8</v>
      </c>
      <c r="K50" s="1">
        <v>7.0265591179793107E-8</v>
      </c>
    </row>
    <row r="51" spans="1:11" x14ac:dyDescent="0.3">
      <c r="A51" s="4" t="s">
        <v>47</v>
      </c>
      <c r="B51" s="1">
        <v>2.7505353890636152E-3</v>
      </c>
      <c r="C51" s="1">
        <v>1.8707868625502633E-4</v>
      </c>
      <c r="D51" s="1">
        <v>4.022855475559502E-3</v>
      </c>
      <c r="E51" s="1">
        <v>2.5433668322750467E-3</v>
      </c>
      <c r="F51" s="1">
        <v>1.2505598804347462E-2</v>
      </c>
      <c r="G51" s="1">
        <v>8.1478112623177709E-2</v>
      </c>
      <c r="H51" s="1">
        <v>9.9877951709369348E-2</v>
      </c>
      <c r="I51" s="1">
        <v>4.7340254920876436E-2</v>
      </c>
      <c r="J51" s="1">
        <v>0.1048182929849789</v>
      </c>
      <c r="K51" s="1">
        <v>0.1048182929849789</v>
      </c>
    </row>
    <row r="52" spans="1:11" x14ac:dyDescent="0.3">
      <c r="A52" s="4" t="s">
        <v>48</v>
      </c>
      <c r="B52" s="1">
        <v>2.368920213085221E-3</v>
      </c>
      <c r="C52" s="1">
        <v>1.8478552739630057E-4</v>
      </c>
      <c r="D52" s="1">
        <v>3.3796847958466108E-3</v>
      </c>
      <c r="E52" s="1">
        <v>1.4072029205618967E-3</v>
      </c>
      <c r="F52" s="1">
        <v>1.074447852393043E-2</v>
      </c>
      <c r="G52" s="1">
        <v>7.1148689138414309E-2</v>
      </c>
      <c r="H52" s="1">
        <v>9.4603389568673452E-2</v>
      </c>
      <c r="I52" s="1">
        <v>4.43126012370769E-2</v>
      </c>
      <c r="J52" s="1">
        <v>5.9143474375412031E-8</v>
      </c>
      <c r="K52" s="1">
        <v>5.9143474375412031E-8</v>
      </c>
    </row>
    <row r="53" spans="1:11" x14ac:dyDescent="0.3">
      <c r="A53" s="4" t="s">
        <v>49</v>
      </c>
      <c r="B53" s="1">
        <v>0.16464179833221598</v>
      </c>
      <c r="C53" s="1">
        <v>0.19901519302452284</v>
      </c>
      <c r="D53" s="1">
        <v>0.13329697946978014</v>
      </c>
      <c r="E53" s="1">
        <v>7.4455552537220457E-2</v>
      </c>
      <c r="F53" s="1">
        <v>0.28729638969054666</v>
      </c>
      <c r="G53" s="1">
        <v>0.13771593749791425</v>
      </c>
      <c r="H53" s="1">
        <v>0.13544249568848768</v>
      </c>
      <c r="I53" s="1">
        <v>7.8047047214153745E-2</v>
      </c>
      <c r="J53" s="1">
        <v>0.14516729102051834</v>
      </c>
      <c r="K53" s="1">
        <v>0.14516729102051834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4"/>
  <sheetViews>
    <sheetView topLeftCell="A22" zoomScaleNormal="100" workbookViewId="0">
      <selection activeCell="B54" sqref="B54"/>
    </sheetView>
  </sheetViews>
  <sheetFormatPr defaultRowHeight="16.5" x14ac:dyDescent="0.3"/>
  <cols>
    <col min="1" max="1" width="7.125" bestFit="1" customWidth="1"/>
    <col min="2" max="2" width="25" style="2" bestFit="1" customWidth="1"/>
    <col min="3" max="3" width="29.25" style="2" bestFit="1" customWidth="1"/>
    <col min="4" max="50" width="25" style="2" bestFit="1" customWidth="1"/>
    <col min="51" max="53" width="14.5" customWidth="1"/>
    <col min="54" max="54" width="13.25" customWidth="1"/>
    <col min="55" max="57" width="14.5" customWidth="1"/>
    <col min="58" max="58" width="33.125" bestFit="1" customWidth="1"/>
    <col min="59" max="59" width="30.375" bestFit="1" customWidth="1"/>
    <col min="60" max="60" width="33.125" bestFit="1" customWidth="1"/>
    <col min="61" max="61" width="30.375" bestFit="1" customWidth="1"/>
    <col min="62" max="62" width="33.125" bestFit="1" customWidth="1"/>
    <col min="63" max="63" width="30.375" bestFit="1" customWidth="1"/>
    <col min="64" max="64" width="33.125" bestFit="1" customWidth="1"/>
    <col min="65" max="65" width="30.375" bestFit="1" customWidth="1"/>
    <col min="66" max="66" width="33.125" bestFit="1" customWidth="1"/>
    <col min="67" max="67" width="30.375" bestFit="1" customWidth="1"/>
    <col min="68" max="68" width="33.125" bestFit="1" customWidth="1"/>
    <col min="69" max="69" width="30.375" bestFit="1" customWidth="1"/>
    <col min="70" max="70" width="33.125" bestFit="1" customWidth="1"/>
    <col min="71" max="71" width="30.375" bestFit="1" customWidth="1"/>
    <col min="72" max="72" width="33.125" bestFit="1" customWidth="1"/>
    <col min="73" max="73" width="30.375" bestFit="1" customWidth="1"/>
    <col min="74" max="74" width="33.125" bestFit="1" customWidth="1"/>
    <col min="75" max="75" width="30.375" bestFit="1" customWidth="1"/>
    <col min="76" max="76" width="33.125" bestFit="1" customWidth="1"/>
    <col min="77" max="77" width="30.375" bestFit="1" customWidth="1"/>
    <col min="78" max="78" width="33.125" bestFit="1" customWidth="1"/>
    <col min="79" max="79" width="30.375" bestFit="1" customWidth="1"/>
    <col min="80" max="80" width="33.125" bestFit="1" customWidth="1"/>
    <col min="81" max="81" width="30.375" bestFit="1" customWidth="1"/>
    <col min="82" max="82" width="33.125" bestFit="1" customWidth="1"/>
    <col min="83" max="83" width="30.375" bestFit="1" customWidth="1"/>
    <col min="84" max="84" width="33.125" bestFit="1" customWidth="1"/>
    <col min="85" max="85" width="30.375" bestFit="1" customWidth="1"/>
    <col min="86" max="86" width="33.125" bestFit="1" customWidth="1"/>
    <col min="87" max="87" width="30.375" bestFit="1" customWidth="1"/>
    <col min="88" max="88" width="33.125" bestFit="1" customWidth="1"/>
    <col min="89" max="89" width="30.375" bestFit="1" customWidth="1"/>
    <col min="90" max="90" width="33.125" bestFit="1" customWidth="1"/>
    <col min="91" max="91" width="30.375" bestFit="1" customWidth="1"/>
    <col min="92" max="92" width="33.125" bestFit="1" customWidth="1"/>
    <col min="93" max="93" width="30.375" bestFit="1" customWidth="1"/>
    <col min="94" max="94" width="33.125" bestFit="1" customWidth="1"/>
    <col min="95" max="95" width="30.375" bestFit="1" customWidth="1"/>
    <col min="96" max="96" width="33.125" bestFit="1" customWidth="1"/>
    <col min="97" max="97" width="30.375" bestFit="1" customWidth="1"/>
    <col min="98" max="98" width="33.125" bestFit="1" customWidth="1"/>
    <col min="99" max="99" width="30.375" bestFit="1" customWidth="1"/>
    <col min="100" max="100" width="33.125" bestFit="1" customWidth="1"/>
    <col min="101" max="101" width="30.375" bestFit="1" customWidth="1"/>
    <col min="102" max="102" width="33.125" bestFit="1" customWidth="1"/>
    <col min="103" max="103" width="30.375" bestFit="1" customWidth="1"/>
    <col min="104" max="104" width="33.125" bestFit="1" customWidth="1"/>
    <col min="105" max="105" width="7.375" customWidth="1"/>
  </cols>
  <sheetData>
    <row r="1" spans="1:3" x14ac:dyDescent="0.3">
      <c r="A1" t="s">
        <v>95</v>
      </c>
      <c r="B1" s="2" t="s">
        <v>93</v>
      </c>
      <c r="C1" s="2" t="s">
        <v>94</v>
      </c>
    </row>
    <row r="2" spans="1:3" x14ac:dyDescent="0.3">
      <c r="A2" s="4" t="str">
        <f>pvt_mean!A4</f>
        <v>ep01</v>
      </c>
      <c r="B2" s="2">
        <f>SQRT(POWER(GETPIVOTDATA("평균 : freq mean",pvt_mean!$A$3,"class",A2), 2)+POWER(GETPIVOTDATA("평균 : freq var",pvt_mean!$A$3,"class",A2), 2)+POWER(GETPIVOTDATA("평균 : freq skew",pvt_mean!$A$3,"class",A2), 2)+POWER(GETPIVOTDATA("평균 : freq kurto",pvt_mean!$A$3,"class",A2), 2)+POWER(GETPIVOTDATA("평균 : TOA mean",pvt_mean!$A$3,"class",A2), 2)+POWER(GETPIVOTDATA("평균 : TOA var",pvt_mean!$A$3,"class",A2), 2)+POWER(GETPIVOTDATA("평균 : TOA skew",pvt_mean!$A$3,"class",A2), 2)+POWER(GETPIVOTDATA("평균 : TOA kurto",pvt_mean!$A$3,"class",A2), 2)+POWER(GETPIVOTDATA("평균 : dPW mean",pvt_mean!$A$3,"class",A2), 2)+POWER(GETPIVOTDATA("평균 : dPW var",pvt_mean!$A$3,"class",A2), 2))</f>
        <v>0.98720553638555919</v>
      </c>
      <c r="C2" s="2">
        <f>SQRT(POWER(GETPIVOTDATA("표본 표준 편차 : freq mean",pvt_std!$A$3,"class",A2), 2)+POWER(GETPIVOTDATA("표본 표준 편차 : freq var",pvt_std!$A$3,"class",A2), 2)+POWER(GETPIVOTDATA("표본 표준 편차 : freq skew",pvt_std!$A$3,"class",A2), 2)+POWER(GETPIVOTDATA("표본 표준 편차 : freq kurto",pvt_std!$A$3,"class",A2), 2)+POWER(GETPIVOTDATA("표본 표준 편차 : TOA mean",pvt_std!$A$3,"class",A2), 2)+POWER(GETPIVOTDATA("표본 표준 편차 : TOA var",pvt_std!$A$3,"class",A2), 2)+POWER(GETPIVOTDATA("표본 표준 편차 : TOA skew",pvt_std!$A$3,"class",A2), 2)+POWER(GETPIVOTDATA("표본 표준 편차 : TOA kurto",pvt_std!$A$3,"class",A2), 2)+POWER(GETPIVOTDATA("표본 표준 편차 : dPW mean",pvt_std!$A$3,"class",A2), 2)+POWER(GETPIVOTDATA("표본 표준 편차 : dPW var",pvt_std!$A$3,"class",A2), 2))</f>
        <v>0.34088237623209294</v>
      </c>
    </row>
    <row r="3" spans="1:3" x14ac:dyDescent="0.3">
      <c r="A3" s="4" t="str">
        <f>pvt_mean!A5</f>
        <v>ep02</v>
      </c>
      <c r="B3" s="2">
        <f>SQRT(POWER(GETPIVOTDATA("평균 : freq mean",pvt_mean!$A$3,"class",A3), 2)+POWER(GETPIVOTDATA("평균 : freq var",pvt_mean!$A$3,"class",A3), 2)+POWER(GETPIVOTDATA("평균 : freq skew",pvt_mean!$A$3,"class",A3), 2)+POWER(GETPIVOTDATA("평균 : freq kurto",pvt_mean!$A$3,"class",A3), 2)+POWER(GETPIVOTDATA("평균 : TOA mean",pvt_mean!$A$3,"class",A3), 2)+POWER(GETPIVOTDATA("평균 : TOA var",pvt_mean!$A$3,"class",A3), 2)+POWER(GETPIVOTDATA("평균 : TOA skew",pvt_mean!$A$3,"class",A3), 2)+POWER(GETPIVOTDATA("평균 : TOA kurto",pvt_mean!$A$3,"class",A3), 2)+POWER(GETPIVOTDATA("평균 : dPW mean",pvt_mean!$A$3,"class",A3), 2)+POWER(GETPIVOTDATA("평균 : dPW var",pvt_mean!$A$3,"class",A3), 2))</f>
        <v>1.0259720737582372</v>
      </c>
      <c r="C3" s="2">
        <f>SQRT(POWER(GETPIVOTDATA("표본 표준 편차 : freq mean",pvt_std!$A$3,"class",A3), 2)+POWER(GETPIVOTDATA("표본 표준 편차 : freq var",pvt_std!$A$3,"class",A3), 2)+POWER(GETPIVOTDATA("표본 표준 편차 : freq skew",pvt_std!$A$3,"class",A3), 2)+POWER(GETPIVOTDATA("표본 표준 편차 : freq kurto",pvt_std!$A$3,"class",A3), 2)+POWER(GETPIVOTDATA("표본 표준 편차 : TOA mean",pvt_std!$A$3,"class",A3), 2)+POWER(GETPIVOTDATA("표본 표준 편차 : TOA var",pvt_std!$A$3,"class",A3), 2)+POWER(GETPIVOTDATA("표본 표준 편차 : TOA skew",pvt_std!$A$3,"class",A3), 2)+POWER(GETPIVOTDATA("표본 표준 편차 : TOA kurto",pvt_std!$A$3,"class",A3), 2)+POWER(GETPIVOTDATA("표본 표준 편차 : dPW mean",pvt_std!$A$3,"class",A3), 2)+POWER(GETPIVOTDATA("표본 표준 편차 : dPW var",pvt_std!$A$3,"class",A3), 2))</f>
        <v>0.34088237623209328</v>
      </c>
    </row>
    <row r="4" spans="1:3" x14ac:dyDescent="0.3">
      <c r="A4" s="4" t="str">
        <f>pvt_mean!A6</f>
        <v>ep03</v>
      </c>
      <c r="B4" s="2">
        <f>SQRT(POWER(GETPIVOTDATA("평균 : freq mean",pvt_mean!$A$3,"class",A4), 2)+POWER(GETPIVOTDATA("평균 : freq var",pvt_mean!$A$3,"class",A4), 2)+POWER(GETPIVOTDATA("평균 : freq skew",pvt_mean!$A$3,"class",A4), 2)+POWER(GETPIVOTDATA("평균 : freq kurto",pvt_mean!$A$3,"class",A4), 2)+POWER(GETPIVOTDATA("평균 : TOA mean",pvt_mean!$A$3,"class",A4), 2)+POWER(GETPIVOTDATA("평균 : TOA var",pvt_mean!$A$3,"class",A4), 2)+POWER(GETPIVOTDATA("평균 : TOA skew",pvt_mean!$A$3,"class",A4), 2)+POWER(GETPIVOTDATA("평균 : TOA kurto",pvt_mean!$A$3,"class",A4), 2)+POWER(GETPIVOTDATA("평균 : dPW mean",pvt_mean!$A$3,"class",A4), 2)+POWER(GETPIVOTDATA("평균 : dPW var",pvt_mean!$A$3,"class",A4), 2))</f>
        <v>1.0754265941036585</v>
      </c>
      <c r="C4" s="2">
        <f>SQRT(POWER(GETPIVOTDATA("표본 표준 편차 : freq mean",pvt_std!$A$3,"class",A4), 2)+POWER(GETPIVOTDATA("표본 표준 편차 : freq var",pvt_std!$A$3,"class",A4), 2)+POWER(GETPIVOTDATA("표본 표준 편차 : freq skew",pvt_std!$A$3,"class",A4), 2)+POWER(GETPIVOTDATA("표본 표준 편차 : freq kurto",pvt_std!$A$3,"class",A4), 2)+POWER(GETPIVOTDATA("표본 표준 편차 : TOA mean",pvt_std!$A$3,"class",A4), 2)+POWER(GETPIVOTDATA("표본 표준 편차 : TOA var",pvt_std!$A$3,"class",A4), 2)+POWER(GETPIVOTDATA("표본 표준 편차 : TOA skew",pvt_std!$A$3,"class",A4), 2)+POWER(GETPIVOTDATA("표본 표준 편차 : TOA kurto",pvt_std!$A$3,"class",A4), 2)+POWER(GETPIVOTDATA("표본 표준 편차 : dPW mean",pvt_std!$A$3,"class",A4), 2)+POWER(GETPIVOTDATA("표본 표준 편차 : dPW var",pvt_std!$A$3,"class",A4), 2))</f>
        <v>0.340882376232093</v>
      </c>
    </row>
    <row r="5" spans="1:3" x14ac:dyDescent="0.3">
      <c r="A5" s="4" t="str">
        <f>pvt_mean!A7</f>
        <v>ep04</v>
      </c>
      <c r="B5" s="2">
        <f>SQRT(POWER(GETPIVOTDATA("평균 : freq mean",pvt_mean!$A$3,"class",A5), 2)+POWER(GETPIVOTDATA("평균 : freq var",pvt_mean!$A$3,"class",A5), 2)+POWER(GETPIVOTDATA("평균 : freq skew",pvt_mean!$A$3,"class",A5), 2)+POWER(GETPIVOTDATA("평균 : freq kurto",pvt_mean!$A$3,"class",A5), 2)+POWER(GETPIVOTDATA("평균 : TOA mean",pvt_mean!$A$3,"class",A5), 2)+POWER(GETPIVOTDATA("평균 : TOA var",pvt_mean!$A$3,"class",A5), 2)+POWER(GETPIVOTDATA("평균 : TOA skew",pvt_mean!$A$3,"class",A5), 2)+POWER(GETPIVOTDATA("평균 : TOA kurto",pvt_mean!$A$3,"class",A5), 2)+POWER(GETPIVOTDATA("평균 : dPW mean",pvt_mean!$A$3,"class",A5), 2)+POWER(GETPIVOTDATA("평균 : dPW var",pvt_mean!$A$3,"class",A5), 2))</f>
        <v>1.1341718390844941</v>
      </c>
      <c r="C5" s="2">
        <f>SQRT(POWER(GETPIVOTDATA("표본 표준 편차 : freq mean",pvt_std!$A$3,"class",A5), 2)+POWER(GETPIVOTDATA("표본 표준 편차 : freq var",pvt_std!$A$3,"class",A5), 2)+POWER(GETPIVOTDATA("표본 표준 편차 : freq skew",pvt_std!$A$3,"class",A5), 2)+POWER(GETPIVOTDATA("표본 표준 편차 : freq kurto",pvt_std!$A$3,"class",A5), 2)+POWER(GETPIVOTDATA("표본 표준 편차 : TOA mean",pvt_std!$A$3,"class",A5), 2)+POWER(GETPIVOTDATA("표본 표준 편차 : TOA var",pvt_std!$A$3,"class",A5), 2)+POWER(GETPIVOTDATA("표본 표준 편차 : TOA skew",pvt_std!$A$3,"class",A5), 2)+POWER(GETPIVOTDATA("표본 표준 편차 : TOA kurto",pvt_std!$A$3,"class",A5), 2)+POWER(GETPIVOTDATA("표본 표준 편차 : dPW mean",pvt_std!$A$3,"class",A5), 2)+POWER(GETPIVOTDATA("표본 표준 편차 : dPW var",pvt_std!$A$3,"class",A5), 2))</f>
        <v>0.34088237623209461</v>
      </c>
    </row>
    <row r="6" spans="1:3" x14ac:dyDescent="0.3">
      <c r="A6" s="4" t="str">
        <f>pvt_mean!A8</f>
        <v>ep05</v>
      </c>
      <c r="B6" s="2">
        <f>SQRT(POWER(GETPIVOTDATA("평균 : freq mean",pvt_mean!$A$3,"class",A6), 2)+POWER(GETPIVOTDATA("평균 : freq var",pvt_mean!$A$3,"class",A6), 2)+POWER(GETPIVOTDATA("평균 : freq skew",pvt_mean!$A$3,"class",A6), 2)+POWER(GETPIVOTDATA("평균 : freq kurto",pvt_mean!$A$3,"class",A6), 2)+POWER(GETPIVOTDATA("평균 : TOA mean",pvt_mean!$A$3,"class",A6), 2)+POWER(GETPIVOTDATA("평균 : TOA var",pvt_mean!$A$3,"class",A6), 2)+POWER(GETPIVOTDATA("평균 : TOA skew",pvt_mean!$A$3,"class",A6), 2)+POWER(GETPIVOTDATA("평균 : TOA kurto",pvt_mean!$A$3,"class",A6), 2)+POWER(GETPIVOTDATA("평균 : dPW mean",pvt_mean!$A$3,"class",A6), 2)+POWER(GETPIVOTDATA("평균 : dPW var",pvt_mean!$A$3,"class",A6), 2))</f>
        <v>1.2071246557994106</v>
      </c>
      <c r="C6" s="2">
        <f>SQRT(POWER(GETPIVOTDATA("표본 표준 편차 : freq mean",pvt_std!$A$3,"class",A6), 2)+POWER(GETPIVOTDATA("표본 표준 편차 : freq var",pvt_std!$A$3,"class",A6), 2)+POWER(GETPIVOTDATA("표본 표준 편차 : freq skew",pvt_std!$A$3,"class",A6), 2)+POWER(GETPIVOTDATA("표본 표준 편차 : freq kurto",pvt_std!$A$3,"class",A6), 2)+POWER(GETPIVOTDATA("표본 표준 편차 : TOA mean",pvt_std!$A$3,"class",A6), 2)+POWER(GETPIVOTDATA("표본 표준 편차 : TOA var",pvt_std!$A$3,"class",A6), 2)+POWER(GETPIVOTDATA("표본 표준 편차 : TOA skew",pvt_std!$A$3,"class",A6), 2)+POWER(GETPIVOTDATA("표본 표준 편차 : TOA kurto",pvt_std!$A$3,"class",A6), 2)+POWER(GETPIVOTDATA("표본 표준 편차 : dPW mean",pvt_std!$A$3,"class",A6), 2)+POWER(GETPIVOTDATA("표본 표준 편차 : dPW var",pvt_std!$A$3,"class",A6), 2))</f>
        <v>0.37012956377750683</v>
      </c>
    </row>
    <row r="7" spans="1:3" x14ac:dyDescent="0.3">
      <c r="A7" s="4" t="str">
        <f>pvt_mean!A9</f>
        <v>ep06</v>
      </c>
      <c r="B7" s="2">
        <f>SQRT(POWER(GETPIVOTDATA("평균 : freq mean",pvt_mean!$A$3,"class",A7), 2)+POWER(GETPIVOTDATA("평균 : freq var",pvt_mean!$A$3,"class",A7), 2)+POWER(GETPIVOTDATA("평균 : freq skew",pvt_mean!$A$3,"class",A7), 2)+POWER(GETPIVOTDATA("평균 : freq kurto",pvt_mean!$A$3,"class",A7), 2)+POWER(GETPIVOTDATA("평균 : TOA mean",pvt_mean!$A$3,"class",A7), 2)+POWER(GETPIVOTDATA("평균 : TOA var",pvt_mean!$A$3,"class",A7), 2)+POWER(GETPIVOTDATA("평균 : TOA skew",pvt_mean!$A$3,"class",A7), 2)+POWER(GETPIVOTDATA("평균 : TOA kurto",pvt_mean!$A$3,"class",A7), 2)+POWER(GETPIVOTDATA("평균 : dPW mean",pvt_mean!$A$3,"class",A7), 2)+POWER(GETPIVOTDATA("평균 : dPW var",pvt_mean!$A$3,"class",A7), 2))</f>
        <v>1.2800469888167498</v>
      </c>
      <c r="C7" s="2">
        <f>SQRT(POWER(GETPIVOTDATA("표본 표준 편차 : freq mean",pvt_std!$A$3,"class",A7), 2)+POWER(GETPIVOTDATA("표본 표준 편차 : freq var",pvt_std!$A$3,"class",A7), 2)+POWER(GETPIVOTDATA("표본 표준 편차 : freq skew",pvt_std!$A$3,"class",A7), 2)+POWER(GETPIVOTDATA("표본 표준 편차 : freq kurto",pvt_std!$A$3,"class",A7), 2)+POWER(GETPIVOTDATA("표본 표준 편차 : TOA mean",pvt_std!$A$3,"class",A7), 2)+POWER(GETPIVOTDATA("표본 표준 편차 : TOA var",pvt_std!$A$3,"class",A7), 2)+POWER(GETPIVOTDATA("표본 표준 편차 : TOA skew",pvt_std!$A$3,"class",A7), 2)+POWER(GETPIVOTDATA("표본 표준 편차 : TOA kurto",pvt_std!$A$3,"class",A7), 2)+POWER(GETPIVOTDATA("표본 표준 편차 : dPW mean",pvt_std!$A$3,"class",A7), 2)+POWER(GETPIVOTDATA("표본 표준 편차 : dPW var",pvt_std!$A$3,"class",A7), 2))</f>
        <v>0.37012956377822198</v>
      </c>
    </row>
    <row r="8" spans="1:3" x14ac:dyDescent="0.3">
      <c r="A8" s="4" t="str">
        <f>pvt_mean!A10</f>
        <v>ep07</v>
      </c>
      <c r="B8" s="2">
        <f>SQRT(POWER(GETPIVOTDATA("평균 : freq mean",pvt_mean!$A$3,"class",A8), 2)+POWER(GETPIVOTDATA("평균 : freq var",pvt_mean!$A$3,"class",A8), 2)+POWER(GETPIVOTDATA("평균 : freq skew",pvt_mean!$A$3,"class",A8), 2)+POWER(GETPIVOTDATA("평균 : freq kurto",pvt_mean!$A$3,"class",A8), 2)+POWER(GETPIVOTDATA("평균 : TOA mean",pvt_mean!$A$3,"class",A8), 2)+POWER(GETPIVOTDATA("평균 : TOA var",pvt_mean!$A$3,"class",A8), 2)+POWER(GETPIVOTDATA("평균 : TOA skew",pvt_mean!$A$3,"class",A8), 2)+POWER(GETPIVOTDATA("평균 : TOA kurto",pvt_mean!$A$3,"class",A8), 2)+POWER(GETPIVOTDATA("평균 : dPW mean",pvt_mean!$A$3,"class",A8), 2)+POWER(GETPIVOTDATA("평균 : dPW var",pvt_mean!$A$3,"class",A8), 2))</f>
        <v>1.3610859139195015</v>
      </c>
      <c r="C8" s="2">
        <f>SQRT(POWER(GETPIVOTDATA("표본 표준 편차 : freq mean",pvt_std!$A$3,"class",A8), 2)+POWER(GETPIVOTDATA("표본 표준 편차 : freq var",pvt_std!$A$3,"class",A8), 2)+POWER(GETPIVOTDATA("표본 표준 편차 : freq skew",pvt_std!$A$3,"class",A8), 2)+POWER(GETPIVOTDATA("표본 표준 편차 : freq kurto",pvt_std!$A$3,"class",A8), 2)+POWER(GETPIVOTDATA("표본 표준 편차 : TOA mean",pvt_std!$A$3,"class",A8), 2)+POWER(GETPIVOTDATA("표본 표준 편차 : TOA var",pvt_std!$A$3,"class",A8), 2)+POWER(GETPIVOTDATA("표본 표준 편차 : TOA skew",pvt_std!$A$3,"class",A8), 2)+POWER(GETPIVOTDATA("표본 표준 편차 : TOA kurto",pvt_std!$A$3,"class",A8), 2)+POWER(GETPIVOTDATA("표본 표준 편차 : dPW mean",pvt_std!$A$3,"class",A8), 2)+POWER(GETPIVOTDATA("표본 표준 편차 : dPW var",pvt_std!$A$3,"class",A8), 2))</f>
        <v>0.22770301539514048</v>
      </c>
    </row>
    <row r="9" spans="1:3" x14ac:dyDescent="0.3">
      <c r="A9" s="4" t="str">
        <f>pvt_mean!A11</f>
        <v>ep08</v>
      </c>
      <c r="B9" s="2">
        <f>SQRT(POWER(GETPIVOTDATA("평균 : freq mean",pvt_mean!$A$3,"class",A9), 2)+POWER(GETPIVOTDATA("평균 : freq var",pvt_mean!$A$3,"class",A9), 2)+POWER(GETPIVOTDATA("평균 : freq skew",pvt_mean!$A$3,"class",A9), 2)+POWER(GETPIVOTDATA("평균 : freq kurto",pvt_mean!$A$3,"class",A9), 2)+POWER(GETPIVOTDATA("평균 : TOA mean",pvt_mean!$A$3,"class",A9), 2)+POWER(GETPIVOTDATA("평균 : TOA var",pvt_mean!$A$3,"class",A9), 2)+POWER(GETPIVOTDATA("평균 : TOA skew",pvt_mean!$A$3,"class",A9), 2)+POWER(GETPIVOTDATA("평균 : TOA kurto",pvt_mean!$A$3,"class",A9), 2)+POWER(GETPIVOTDATA("평균 : dPW mean",pvt_mean!$A$3,"class",A9), 2)+POWER(GETPIVOTDATA("평균 : dPW var",pvt_mean!$A$3,"class",A9), 2))</f>
        <v>1.4442774567954744</v>
      </c>
      <c r="C9" s="2">
        <f>SQRT(POWER(GETPIVOTDATA("표본 표준 편차 : freq mean",pvt_std!$A$3,"class",A9), 2)+POWER(GETPIVOTDATA("표본 표준 편차 : freq var",pvt_std!$A$3,"class",A9), 2)+POWER(GETPIVOTDATA("표본 표준 편차 : freq skew",pvt_std!$A$3,"class",A9), 2)+POWER(GETPIVOTDATA("표본 표준 편차 : freq kurto",pvt_std!$A$3,"class",A9), 2)+POWER(GETPIVOTDATA("표본 표준 편차 : TOA mean",pvt_std!$A$3,"class",A9), 2)+POWER(GETPIVOTDATA("표본 표준 편차 : TOA var",pvt_std!$A$3,"class",A9), 2)+POWER(GETPIVOTDATA("표본 표준 편차 : TOA skew",pvt_std!$A$3,"class",A9), 2)+POWER(GETPIVOTDATA("표본 표준 편차 : TOA kurto",pvt_std!$A$3,"class",A9), 2)+POWER(GETPIVOTDATA("표본 표준 편차 : dPW mean",pvt_std!$A$3,"class",A9), 2)+POWER(GETPIVOTDATA("표본 표준 편차 : dPW var",pvt_std!$A$3,"class",A9), 2))</f>
        <v>0.22770301539515181</v>
      </c>
    </row>
    <row r="10" spans="1:3" x14ac:dyDescent="0.3">
      <c r="A10" s="4" t="str">
        <f>pvt_mean!A12</f>
        <v>ep09</v>
      </c>
      <c r="B10" s="2">
        <f>SQRT(POWER(GETPIVOTDATA("평균 : freq mean",pvt_mean!$A$3,"class",A10), 2)+POWER(GETPIVOTDATA("평균 : freq var",pvt_mean!$A$3,"class",A10), 2)+POWER(GETPIVOTDATA("평균 : freq skew",pvt_mean!$A$3,"class",A10), 2)+POWER(GETPIVOTDATA("평균 : freq kurto",pvt_mean!$A$3,"class",A10), 2)+POWER(GETPIVOTDATA("평균 : TOA mean",pvt_mean!$A$3,"class",A10), 2)+POWER(GETPIVOTDATA("평균 : TOA var",pvt_mean!$A$3,"class",A10), 2)+POWER(GETPIVOTDATA("평균 : TOA skew",pvt_mean!$A$3,"class",A10), 2)+POWER(GETPIVOTDATA("평균 : TOA kurto",pvt_mean!$A$3,"class",A10), 2)+POWER(GETPIVOTDATA("평균 : dPW mean",pvt_mean!$A$3,"class",A10), 2)+POWER(GETPIVOTDATA("평균 : dPW var",pvt_mean!$A$3,"class",A10), 2))</f>
        <v>1.5314044591339866</v>
      </c>
      <c r="C10" s="2">
        <f>SQRT(POWER(GETPIVOTDATA("표본 표준 편차 : freq mean",pvt_std!$A$3,"class",A10), 2)+POWER(GETPIVOTDATA("표본 표준 편차 : freq var",pvt_std!$A$3,"class",A10), 2)+POWER(GETPIVOTDATA("표본 표준 편차 : freq skew",pvt_std!$A$3,"class",A10), 2)+POWER(GETPIVOTDATA("표본 표준 편차 : freq kurto",pvt_std!$A$3,"class",A10), 2)+POWER(GETPIVOTDATA("표본 표준 편차 : TOA mean",pvt_std!$A$3,"class",A10), 2)+POWER(GETPIVOTDATA("표본 표준 편차 : TOA var",pvt_std!$A$3,"class",A10), 2)+POWER(GETPIVOTDATA("표본 표준 편차 : TOA skew",pvt_std!$A$3,"class",A10), 2)+POWER(GETPIVOTDATA("표본 표준 편차 : TOA kurto",pvt_std!$A$3,"class",A10), 2)+POWER(GETPIVOTDATA("표본 표준 편차 : dPW mean",pvt_std!$A$3,"class",A10), 2)+POWER(GETPIVOTDATA("표본 표준 편차 : dPW var",pvt_std!$A$3,"class",A10), 2))</f>
        <v>0.22770301539517293</v>
      </c>
    </row>
    <row r="11" spans="1:3" x14ac:dyDescent="0.3">
      <c r="A11" s="4" t="str">
        <f>pvt_mean!A13</f>
        <v>ep10</v>
      </c>
      <c r="B11" s="2">
        <f>SQRT(POWER(GETPIVOTDATA("평균 : freq mean",pvt_mean!$A$3,"class",A11), 2)+POWER(GETPIVOTDATA("평균 : freq var",pvt_mean!$A$3,"class",A11), 2)+POWER(GETPIVOTDATA("평균 : freq skew",pvt_mean!$A$3,"class",A11), 2)+POWER(GETPIVOTDATA("평균 : freq kurto",pvt_mean!$A$3,"class",A11), 2)+POWER(GETPIVOTDATA("평균 : TOA mean",pvt_mean!$A$3,"class",A11), 2)+POWER(GETPIVOTDATA("평균 : TOA var",pvt_mean!$A$3,"class",A11), 2)+POWER(GETPIVOTDATA("평균 : TOA skew",pvt_mean!$A$3,"class",A11), 2)+POWER(GETPIVOTDATA("평균 : TOA kurto",pvt_mean!$A$3,"class",A11), 2)+POWER(GETPIVOTDATA("평균 : dPW mean",pvt_mean!$A$3,"class",A11), 2)+POWER(GETPIVOTDATA("평균 : dPW var",pvt_mean!$A$3,"class",A11), 2))</f>
        <v>1.6218327906392258</v>
      </c>
      <c r="C11" s="2">
        <f>SQRT(POWER(GETPIVOTDATA("표본 표준 편차 : freq mean",pvt_std!$A$3,"class",A11), 2)+POWER(GETPIVOTDATA("표본 표준 편차 : freq var",pvt_std!$A$3,"class",A11), 2)+POWER(GETPIVOTDATA("표본 표준 편차 : freq skew",pvt_std!$A$3,"class",A11), 2)+POWER(GETPIVOTDATA("표본 표준 편차 : freq kurto",pvt_std!$A$3,"class",A11), 2)+POWER(GETPIVOTDATA("표본 표준 편차 : TOA mean",pvt_std!$A$3,"class",A11), 2)+POWER(GETPIVOTDATA("표본 표준 편차 : TOA var",pvt_std!$A$3,"class",A11), 2)+POWER(GETPIVOTDATA("표본 표준 편차 : TOA skew",pvt_std!$A$3,"class",A11), 2)+POWER(GETPIVOTDATA("표본 표준 편차 : TOA kurto",pvt_std!$A$3,"class",A11), 2)+POWER(GETPIVOTDATA("표본 표준 편차 : dPW mean",pvt_std!$A$3,"class",A11), 2)+POWER(GETPIVOTDATA("표본 표준 편차 : dPW var",pvt_std!$A$3,"class",A11), 2))</f>
        <v>0.2277030153951915</v>
      </c>
    </row>
    <row r="12" spans="1:3" x14ac:dyDescent="0.3">
      <c r="A12" s="4" t="str">
        <f>pvt_mean!A14</f>
        <v>ep11</v>
      </c>
      <c r="B12" s="2">
        <f>SQRT(POWER(GETPIVOTDATA("평균 : freq mean",pvt_mean!$A$3,"class",A12), 2)+POWER(GETPIVOTDATA("평균 : freq var",pvt_mean!$A$3,"class",A12), 2)+POWER(GETPIVOTDATA("평균 : freq skew",pvt_mean!$A$3,"class",A12), 2)+POWER(GETPIVOTDATA("평균 : freq kurto",pvt_mean!$A$3,"class",A12), 2)+POWER(GETPIVOTDATA("평균 : TOA mean",pvt_mean!$A$3,"class",A12), 2)+POWER(GETPIVOTDATA("평균 : TOA var",pvt_mean!$A$3,"class",A12), 2)+POWER(GETPIVOTDATA("평균 : TOA skew",pvt_mean!$A$3,"class",A12), 2)+POWER(GETPIVOTDATA("평균 : TOA kurto",pvt_mean!$A$3,"class",A12), 2)+POWER(GETPIVOTDATA("평균 : dPW mean",pvt_mean!$A$3,"class",A12), 2)+POWER(GETPIVOTDATA("평균 : dPW var",pvt_mean!$A$3,"class",A12), 2))</f>
        <v>1.1485639102573919</v>
      </c>
      <c r="C12" s="2">
        <f>SQRT(POWER(GETPIVOTDATA("표본 표준 편차 : freq mean",pvt_std!$A$3,"class",A12), 2)+POWER(GETPIVOTDATA("표본 표준 편차 : freq var",pvt_std!$A$3,"class",A12), 2)+POWER(GETPIVOTDATA("표본 표준 편차 : freq skew",pvt_std!$A$3,"class",A12), 2)+POWER(GETPIVOTDATA("표본 표준 편차 : freq kurto",pvt_std!$A$3,"class",A12), 2)+POWER(GETPIVOTDATA("표본 표준 편차 : TOA mean",pvt_std!$A$3,"class",A12), 2)+POWER(GETPIVOTDATA("표본 표준 편차 : TOA var",pvt_std!$A$3,"class",A12), 2)+POWER(GETPIVOTDATA("표본 표준 편차 : TOA skew",pvt_std!$A$3,"class",A12), 2)+POWER(GETPIVOTDATA("표본 표준 편차 : TOA kurto",pvt_std!$A$3,"class",A12), 2)+POWER(GETPIVOTDATA("표본 표준 편차 : dPW mean",pvt_std!$A$3,"class",A12), 2)+POWER(GETPIVOTDATA("표본 표준 편차 : dPW var",pvt_std!$A$3,"class",A12), 2))</f>
        <v>0.32123653473960773</v>
      </c>
    </row>
    <row r="13" spans="1:3" x14ac:dyDescent="0.3">
      <c r="A13" s="4" t="str">
        <f>pvt_mean!A15</f>
        <v>ep12</v>
      </c>
      <c r="B13" s="2">
        <f>SQRT(POWER(GETPIVOTDATA("평균 : freq mean",pvt_mean!$A$3,"class",A13), 2)+POWER(GETPIVOTDATA("평균 : freq var",pvt_mean!$A$3,"class",A13), 2)+POWER(GETPIVOTDATA("평균 : freq skew",pvt_mean!$A$3,"class",A13), 2)+POWER(GETPIVOTDATA("평균 : freq kurto",pvt_mean!$A$3,"class",A13), 2)+POWER(GETPIVOTDATA("평균 : TOA mean",pvt_mean!$A$3,"class",A13), 2)+POWER(GETPIVOTDATA("평균 : TOA var",pvt_mean!$A$3,"class",A13), 2)+POWER(GETPIVOTDATA("평균 : TOA skew",pvt_mean!$A$3,"class",A13), 2)+POWER(GETPIVOTDATA("평균 : TOA kurto",pvt_mean!$A$3,"class",A13), 2)+POWER(GETPIVOTDATA("평균 : dPW mean",pvt_mean!$A$3,"class",A13), 2)+POWER(GETPIVOTDATA("평균 : dPW var",pvt_mean!$A$3,"class",A13), 2))</f>
        <v>1.1518333488421078</v>
      </c>
      <c r="C13" s="2">
        <f>SQRT(POWER(GETPIVOTDATA("표본 표준 편차 : freq mean",pvt_std!$A$3,"class",A13), 2)+POWER(GETPIVOTDATA("표본 표준 편차 : freq var",pvt_std!$A$3,"class",A13), 2)+POWER(GETPIVOTDATA("표본 표준 편차 : freq skew",pvt_std!$A$3,"class",A13), 2)+POWER(GETPIVOTDATA("표본 표준 편차 : freq kurto",pvt_std!$A$3,"class",A13), 2)+POWER(GETPIVOTDATA("표본 표준 편차 : TOA mean",pvt_std!$A$3,"class",A13), 2)+POWER(GETPIVOTDATA("표본 표준 편차 : TOA var",pvt_std!$A$3,"class",A13), 2)+POWER(GETPIVOTDATA("표본 표준 편차 : TOA skew",pvt_std!$A$3,"class",A13), 2)+POWER(GETPIVOTDATA("표본 표준 편차 : TOA kurto",pvt_std!$A$3,"class",A13), 2)+POWER(GETPIVOTDATA("표본 표준 편차 : dPW mean",pvt_std!$A$3,"class",A13), 2)+POWER(GETPIVOTDATA("표본 표준 편차 : dPW var",pvt_std!$A$3,"class",A13), 2))</f>
        <v>0.32372436407882782</v>
      </c>
    </row>
    <row r="14" spans="1:3" x14ac:dyDescent="0.3">
      <c r="A14" s="4" t="str">
        <f>pvt_mean!A16</f>
        <v>ep13</v>
      </c>
      <c r="B14" s="2">
        <f>SQRT(POWER(GETPIVOTDATA("평균 : freq mean",pvt_mean!$A$3,"class",A14), 2)+POWER(GETPIVOTDATA("평균 : freq var",pvt_mean!$A$3,"class",A14), 2)+POWER(GETPIVOTDATA("평균 : freq skew",pvt_mean!$A$3,"class",A14), 2)+POWER(GETPIVOTDATA("평균 : freq kurto",pvt_mean!$A$3,"class",A14), 2)+POWER(GETPIVOTDATA("평균 : TOA mean",pvt_mean!$A$3,"class",A14), 2)+POWER(GETPIVOTDATA("평균 : TOA var",pvt_mean!$A$3,"class",A14), 2)+POWER(GETPIVOTDATA("평균 : TOA skew",pvt_mean!$A$3,"class",A14), 2)+POWER(GETPIVOTDATA("평균 : TOA kurto",pvt_mean!$A$3,"class",A14), 2)+POWER(GETPIVOTDATA("평균 : dPW mean",pvt_mean!$A$3,"class",A14), 2)+POWER(GETPIVOTDATA("평균 : dPW var",pvt_mean!$A$3,"class",A14), 2))</f>
        <v>1.1715210763981596</v>
      </c>
      <c r="C14" s="2">
        <f>SQRT(POWER(GETPIVOTDATA("표본 표준 편차 : freq mean",pvt_std!$A$3,"class",A14), 2)+POWER(GETPIVOTDATA("표본 표준 편차 : freq var",pvt_std!$A$3,"class",A14), 2)+POWER(GETPIVOTDATA("표본 표준 편차 : freq skew",pvt_std!$A$3,"class",A14), 2)+POWER(GETPIVOTDATA("표본 표준 편차 : freq kurto",pvt_std!$A$3,"class",A14), 2)+POWER(GETPIVOTDATA("표본 표준 편차 : TOA mean",pvt_std!$A$3,"class",A14), 2)+POWER(GETPIVOTDATA("표본 표준 편차 : TOA var",pvt_std!$A$3,"class",A14), 2)+POWER(GETPIVOTDATA("표본 표준 편차 : TOA skew",pvt_std!$A$3,"class",A14), 2)+POWER(GETPIVOTDATA("표본 표준 편차 : TOA kurto",pvt_std!$A$3,"class",A14), 2)+POWER(GETPIVOTDATA("표본 표준 편차 : dPW mean",pvt_std!$A$3,"class",A14), 2)+POWER(GETPIVOTDATA("표본 표준 편차 : dPW var",pvt_std!$A$3,"class",A14), 2))</f>
        <v>0.32519079941351531</v>
      </c>
    </row>
    <row r="15" spans="1:3" x14ac:dyDescent="0.3">
      <c r="A15" s="4" t="str">
        <f>pvt_mean!A17</f>
        <v>ep14</v>
      </c>
      <c r="B15" s="2">
        <f>SQRT(POWER(GETPIVOTDATA("평균 : freq mean",pvt_mean!$A$3,"class",A15), 2)+POWER(GETPIVOTDATA("평균 : freq var",pvt_mean!$A$3,"class",A15), 2)+POWER(GETPIVOTDATA("평균 : freq skew",pvt_mean!$A$3,"class",A15), 2)+POWER(GETPIVOTDATA("평균 : freq kurto",pvt_mean!$A$3,"class",A15), 2)+POWER(GETPIVOTDATA("평균 : TOA mean",pvt_mean!$A$3,"class",A15), 2)+POWER(GETPIVOTDATA("평균 : TOA var",pvt_mean!$A$3,"class",A15), 2)+POWER(GETPIVOTDATA("평균 : TOA skew",pvt_mean!$A$3,"class",A15), 2)+POWER(GETPIVOTDATA("평균 : TOA kurto",pvt_mean!$A$3,"class",A15), 2)+POWER(GETPIVOTDATA("평균 : dPW mean",pvt_mean!$A$3,"class",A15), 2)+POWER(GETPIVOTDATA("평균 : dPW var",pvt_mean!$A$3,"class",A15), 2))</f>
        <v>1.1992345584739152</v>
      </c>
      <c r="C15" s="2">
        <f>SQRT(POWER(GETPIVOTDATA("표본 표준 편차 : freq mean",pvt_std!$A$3,"class",A15), 2)+POWER(GETPIVOTDATA("표본 표준 편차 : freq var",pvt_std!$A$3,"class",A15), 2)+POWER(GETPIVOTDATA("표본 표준 편차 : freq skew",pvt_std!$A$3,"class",A15), 2)+POWER(GETPIVOTDATA("표본 표준 편차 : freq kurto",pvt_std!$A$3,"class",A15), 2)+POWER(GETPIVOTDATA("표본 표준 편차 : TOA mean",pvt_std!$A$3,"class",A15), 2)+POWER(GETPIVOTDATA("표본 표준 편차 : TOA var",pvt_std!$A$3,"class",A15), 2)+POWER(GETPIVOTDATA("표본 표준 편차 : TOA skew",pvt_std!$A$3,"class",A15), 2)+POWER(GETPIVOTDATA("표본 표준 편차 : TOA kurto",pvt_std!$A$3,"class",A15), 2)+POWER(GETPIVOTDATA("표본 표준 편차 : dPW mean",pvt_std!$A$3,"class",A15), 2)+POWER(GETPIVOTDATA("표본 표준 편차 : dPW var",pvt_std!$A$3,"class",A15), 2))</f>
        <v>0.3324668635979367</v>
      </c>
    </row>
    <row r="16" spans="1:3" x14ac:dyDescent="0.3">
      <c r="A16" s="4" t="str">
        <f>pvt_mean!A18</f>
        <v>ep15</v>
      </c>
      <c r="B16" s="2">
        <f>SQRT(POWER(GETPIVOTDATA("평균 : freq mean",pvt_mean!$A$3,"class",A16), 2)+POWER(GETPIVOTDATA("평균 : freq var",pvt_mean!$A$3,"class",A16), 2)+POWER(GETPIVOTDATA("평균 : freq skew",pvt_mean!$A$3,"class",A16), 2)+POWER(GETPIVOTDATA("평균 : freq kurto",pvt_mean!$A$3,"class",A16), 2)+POWER(GETPIVOTDATA("평균 : TOA mean",pvt_mean!$A$3,"class",A16), 2)+POWER(GETPIVOTDATA("평균 : TOA var",pvt_mean!$A$3,"class",A16), 2)+POWER(GETPIVOTDATA("평균 : TOA skew",pvt_mean!$A$3,"class",A16), 2)+POWER(GETPIVOTDATA("평균 : TOA kurto",pvt_mean!$A$3,"class",A16), 2)+POWER(GETPIVOTDATA("평균 : dPW mean",pvt_mean!$A$3,"class",A16), 2)+POWER(GETPIVOTDATA("평균 : dPW var",pvt_mean!$A$3,"class",A16), 2))</f>
        <v>1.2307281947923419</v>
      </c>
      <c r="C16" s="2">
        <f>SQRT(POWER(GETPIVOTDATA("표본 표준 편차 : freq mean",pvt_std!$A$3,"class",A16), 2)+POWER(GETPIVOTDATA("표본 표준 편차 : freq var",pvt_std!$A$3,"class",A16), 2)+POWER(GETPIVOTDATA("표본 표준 편차 : freq skew",pvt_std!$A$3,"class",A16), 2)+POWER(GETPIVOTDATA("표본 표준 편차 : freq kurto",pvt_std!$A$3,"class",A16), 2)+POWER(GETPIVOTDATA("표본 표준 편차 : TOA mean",pvt_std!$A$3,"class",A16), 2)+POWER(GETPIVOTDATA("표본 표준 편차 : TOA var",pvt_std!$A$3,"class",A16), 2)+POWER(GETPIVOTDATA("표본 표준 편차 : TOA skew",pvt_std!$A$3,"class",A16), 2)+POWER(GETPIVOTDATA("표본 표준 편차 : TOA kurto",pvt_std!$A$3,"class",A16), 2)+POWER(GETPIVOTDATA("표본 표준 편차 : dPW mean",pvt_std!$A$3,"class",A16), 2)+POWER(GETPIVOTDATA("표본 표준 편차 : dPW var",pvt_std!$A$3,"class",A16), 2))</f>
        <v>0.32603179662622711</v>
      </c>
    </row>
    <row r="17" spans="1:3" x14ac:dyDescent="0.3">
      <c r="A17" s="4" t="str">
        <f>pvt_mean!A19</f>
        <v>ep16</v>
      </c>
      <c r="B17" s="2">
        <f>SQRT(POWER(GETPIVOTDATA("평균 : freq mean",pvt_mean!$A$3,"class",A17), 2)+POWER(GETPIVOTDATA("평균 : freq var",pvt_mean!$A$3,"class",A17), 2)+POWER(GETPIVOTDATA("평균 : freq skew",pvt_mean!$A$3,"class",A17), 2)+POWER(GETPIVOTDATA("평균 : freq kurto",pvt_mean!$A$3,"class",A17), 2)+POWER(GETPIVOTDATA("평균 : TOA mean",pvt_mean!$A$3,"class",A17), 2)+POWER(GETPIVOTDATA("평균 : TOA var",pvt_mean!$A$3,"class",A17), 2)+POWER(GETPIVOTDATA("평균 : TOA skew",pvt_mean!$A$3,"class",A17), 2)+POWER(GETPIVOTDATA("평균 : TOA kurto",pvt_mean!$A$3,"class",A17), 2)+POWER(GETPIVOTDATA("평균 : dPW mean",pvt_mean!$A$3,"class",A17), 2)+POWER(GETPIVOTDATA("평균 : dPW var",pvt_mean!$A$3,"class",A17), 2))</f>
        <v>1.2757037370595576</v>
      </c>
      <c r="C17" s="2">
        <f>SQRT(POWER(GETPIVOTDATA("표본 표준 편차 : freq mean",pvt_std!$A$3,"class",A17), 2)+POWER(GETPIVOTDATA("표본 표준 편차 : freq var",pvt_std!$A$3,"class",A17), 2)+POWER(GETPIVOTDATA("표본 표준 편차 : freq skew",pvt_std!$A$3,"class",A17), 2)+POWER(GETPIVOTDATA("표본 표준 편차 : freq kurto",pvt_std!$A$3,"class",A17), 2)+POWER(GETPIVOTDATA("표본 표준 편차 : TOA mean",pvt_std!$A$3,"class",A17), 2)+POWER(GETPIVOTDATA("표본 표준 편차 : TOA var",pvt_std!$A$3,"class",A17), 2)+POWER(GETPIVOTDATA("표본 표준 편차 : TOA skew",pvt_std!$A$3,"class",A17), 2)+POWER(GETPIVOTDATA("표본 표준 편차 : TOA kurto",pvt_std!$A$3,"class",A17), 2)+POWER(GETPIVOTDATA("표본 표준 편차 : dPW mean",pvt_std!$A$3,"class",A17), 2)+POWER(GETPIVOTDATA("표본 표준 편차 : dPW var",pvt_std!$A$3,"class",A17), 2))</f>
        <v>0.3313870649895278</v>
      </c>
    </row>
    <row r="18" spans="1:3" x14ac:dyDescent="0.3">
      <c r="A18" s="4" t="str">
        <f>pvt_mean!A20</f>
        <v>ep17</v>
      </c>
      <c r="B18" s="2">
        <f>SQRT(POWER(GETPIVOTDATA("평균 : freq mean",pvt_mean!$A$3,"class",A18), 2)+POWER(GETPIVOTDATA("평균 : freq var",pvt_mean!$A$3,"class",A18), 2)+POWER(GETPIVOTDATA("평균 : freq skew",pvt_mean!$A$3,"class",A18), 2)+POWER(GETPIVOTDATA("평균 : freq kurto",pvt_mean!$A$3,"class",A18), 2)+POWER(GETPIVOTDATA("평균 : TOA mean",pvt_mean!$A$3,"class",A18), 2)+POWER(GETPIVOTDATA("평균 : TOA var",pvt_mean!$A$3,"class",A18), 2)+POWER(GETPIVOTDATA("평균 : TOA skew",pvt_mean!$A$3,"class",A18), 2)+POWER(GETPIVOTDATA("평균 : TOA kurto",pvt_mean!$A$3,"class",A18), 2)+POWER(GETPIVOTDATA("평균 : dPW mean",pvt_mean!$A$3,"class",A18), 2)+POWER(GETPIVOTDATA("평균 : dPW var",pvt_mean!$A$3,"class",A18), 2))</f>
        <v>1.3393760871550737</v>
      </c>
      <c r="C18" s="2">
        <f>SQRT(POWER(GETPIVOTDATA("표본 표준 편차 : freq mean",pvt_std!$A$3,"class",A18), 2)+POWER(GETPIVOTDATA("표본 표준 편차 : freq var",pvt_std!$A$3,"class",A18), 2)+POWER(GETPIVOTDATA("표본 표준 편차 : freq skew",pvt_std!$A$3,"class",A18), 2)+POWER(GETPIVOTDATA("표본 표준 편차 : freq kurto",pvt_std!$A$3,"class",A18), 2)+POWER(GETPIVOTDATA("표본 표준 편차 : TOA mean",pvt_std!$A$3,"class",A18), 2)+POWER(GETPIVOTDATA("표본 표준 편차 : TOA var",pvt_std!$A$3,"class",A18), 2)+POWER(GETPIVOTDATA("표본 표준 편차 : TOA skew",pvt_std!$A$3,"class",A18), 2)+POWER(GETPIVOTDATA("표본 표준 편차 : TOA kurto",pvt_std!$A$3,"class",A18), 2)+POWER(GETPIVOTDATA("표본 표준 편차 : dPW mean",pvt_std!$A$3,"class",A18), 2)+POWER(GETPIVOTDATA("표본 표준 편차 : dPW var",pvt_std!$A$3,"class",A18), 2))</f>
        <v>0.25249271827944625</v>
      </c>
    </row>
    <row r="19" spans="1:3" x14ac:dyDescent="0.3">
      <c r="A19" s="4" t="str">
        <f>pvt_mean!A21</f>
        <v>ep18</v>
      </c>
      <c r="B19" s="2">
        <f>SQRT(POWER(GETPIVOTDATA("평균 : freq mean",pvt_mean!$A$3,"class",A19), 2)+POWER(GETPIVOTDATA("평균 : freq var",pvt_mean!$A$3,"class",A19), 2)+POWER(GETPIVOTDATA("평균 : freq skew",pvt_mean!$A$3,"class",A19), 2)+POWER(GETPIVOTDATA("평균 : freq kurto",pvt_mean!$A$3,"class",A19), 2)+POWER(GETPIVOTDATA("평균 : TOA mean",pvt_mean!$A$3,"class",A19), 2)+POWER(GETPIVOTDATA("평균 : TOA var",pvt_mean!$A$3,"class",A19), 2)+POWER(GETPIVOTDATA("평균 : TOA skew",pvt_mean!$A$3,"class",A19), 2)+POWER(GETPIVOTDATA("평균 : TOA kurto",pvt_mean!$A$3,"class",A19), 2)+POWER(GETPIVOTDATA("평균 : dPW mean",pvt_mean!$A$3,"class",A19), 2)+POWER(GETPIVOTDATA("평균 : dPW var",pvt_mean!$A$3,"class",A19), 2))</f>
        <v>1.3973778963611845</v>
      </c>
      <c r="C19" s="2">
        <f>SQRT(POWER(GETPIVOTDATA("표본 표준 편차 : freq mean",pvt_std!$A$3,"class",A19), 2)+POWER(GETPIVOTDATA("표본 표준 편차 : freq var",pvt_std!$A$3,"class",A19), 2)+POWER(GETPIVOTDATA("표본 표준 편차 : freq skew",pvt_std!$A$3,"class",A19), 2)+POWER(GETPIVOTDATA("표본 표준 편차 : freq kurto",pvt_std!$A$3,"class",A19), 2)+POWER(GETPIVOTDATA("표본 표준 편차 : TOA mean",pvt_std!$A$3,"class",A19), 2)+POWER(GETPIVOTDATA("표본 표준 편차 : TOA var",pvt_std!$A$3,"class",A19), 2)+POWER(GETPIVOTDATA("표본 표준 편차 : TOA skew",pvt_std!$A$3,"class",A19), 2)+POWER(GETPIVOTDATA("표본 표준 편차 : TOA kurto",pvt_std!$A$3,"class",A19), 2)+POWER(GETPIVOTDATA("표본 표준 편차 : dPW mean",pvt_std!$A$3,"class",A19), 2)+POWER(GETPIVOTDATA("표본 표준 편차 : dPW var",pvt_std!$A$3,"class",A19), 2))</f>
        <v>0.27051653987141944</v>
      </c>
    </row>
    <row r="20" spans="1:3" x14ac:dyDescent="0.3">
      <c r="A20" s="4" t="str">
        <f>pvt_mean!A22</f>
        <v>ep19</v>
      </c>
      <c r="B20" s="2">
        <f>SQRT(POWER(GETPIVOTDATA("평균 : freq mean",pvt_mean!$A$3,"class",A20), 2)+POWER(GETPIVOTDATA("평균 : freq var",pvt_mean!$A$3,"class",A20), 2)+POWER(GETPIVOTDATA("평균 : freq skew",pvt_mean!$A$3,"class",A20), 2)+POWER(GETPIVOTDATA("평균 : freq kurto",pvt_mean!$A$3,"class",A20), 2)+POWER(GETPIVOTDATA("평균 : TOA mean",pvt_mean!$A$3,"class",A20), 2)+POWER(GETPIVOTDATA("평균 : TOA var",pvt_mean!$A$3,"class",A20), 2)+POWER(GETPIVOTDATA("평균 : TOA skew",pvt_mean!$A$3,"class",A20), 2)+POWER(GETPIVOTDATA("평균 : TOA kurto",pvt_mean!$A$3,"class",A20), 2)+POWER(GETPIVOTDATA("평균 : dPW mean",pvt_mean!$A$3,"class",A20), 2)+POWER(GETPIVOTDATA("평균 : dPW var",pvt_mean!$A$3,"class",A20), 2))</f>
        <v>1.495683746712408</v>
      </c>
      <c r="C20" s="2">
        <f>SQRT(POWER(GETPIVOTDATA("표본 표준 편차 : freq mean",pvt_std!$A$3,"class",A20), 2)+POWER(GETPIVOTDATA("표본 표준 편차 : freq var",pvt_std!$A$3,"class",A20), 2)+POWER(GETPIVOTDATA("표본 표준 편차 : freq skew",pvt_std!$A$3,"class",A20), 2)+POWER(GETPIVOTDATA("표본 표준 편차 : freq kurto",pvt_std!$A$3,"class",A20), 2)+POWER(GETPIVOTDATA("표본 표준 편차 : TOA mean",pvt_std!$A$3,"class",A20), 2)+POWER(GETPIVOTDATA("표본 표준 편차 : TOA var",pvt_std!$A$3,"class",A20), 2)+POWER(GETPIVOTDATA("표본 표준 편차 : TOA skew",pvt_std!$A$3,"class",A20), 2)+POWER(GETPIVOTDATA("표본 표준 편차 : TOA kurto",pvt_std!$A$3,"class",A20), 2)+POWER(GETPIVOTDATA("표본 표준 편차 : dPW mean",pvt_std!$A$3,"class",A20), 2)+POWER(GETPIVOTDATA("표본 표준 편차 : dPW var",pvt_std!$A$3,"class",A20), 2))</f>
        <v>0.25213946593496611</v>
      </c>
    </row>
    <row r="21" spans="1:3" x14ac:dyDescent="0.3">
      <c r="A21" s="4" t="str">
        <f>pvt_mean!A23</f>
        <v>ep20</v>
      </c>
      <c r="B21" s="2">
        <f>SQRT(POWER(GETPIVOTDATA("평균 : freq mean",pvt_mean!$A$3,"class",A21), 2)+POWER(GETPIVOTDATA("평균 : freq var",pvt_mean!$A$3,"class",A21), 2)+POWER(GETPIVOTDATA("평균 : freq skew",pvt_mean!$A$3,"class",A21), 2)+POWER(GETPIVOTDATA("평균 : freq kurto",pvt_mean!$A$3,"class",A21), 2)+POWER(GETPIVOTDATA("평균 : TOA mean",pvt_mean!$A$3,"class",A21), 2)+POWER(GETPIVOTDATA("평균 : TOA var",pvt_mean!$A$3,"class",A21), 2)+POWER(GETPIVOTDATA("평균 : TOA skew",pvt_mean!$A$3,"class",A21), 2)+POWER(GETPIVOTDATA("평균 : TOA kurto",pvt_mean!$A$3,"class",A21), 2)+POWER(GETPIVOTDATA("평균 : dPW mean",pvt_mean!$A$3,"class",A21), 2)+POWER(GETPIVOTDATA("평균 : dPW var",pvt_mean!$A$3,"class",A21), 2))</f>
        <v>1.5557443988294395</v>
      </c>
      <c r="C21" s="2">
        <f>SQRT(POWER(GETPIVOTDATA("표본 표준 편차 : freq mean",pvt_std!$A$3,"class",A21), 2)+POWER(GETPIVOTDATA("표본 표준 편차 : freq var",pvt_std!$A$3,"class",A21), 2)+POWER(GETPIVOTDATA("표본 표준 편차 : freq skew",pvt_std!$A$3,"class",A21), 2)+POWER(GETPIVOTDATA("표본 표준 편차 : freq kurto",pvt_std!$A$3,"class",A21), 2)+POWER(GETPIVOTDATA("표본 표준 편차 : TOA mean",pvt_std!$A$3,"class",A21), 2)+POWER(GETPIVOTDATA("표본 표준 편차 : TOA var",pvt_std!$A$3,"class",A21), 2)+POWER(GETPIVOTDATA("표본 표준 편차 : TOA skew",pvt_std!$A$3,"class",A21), 2)+POWER(GETPIVOTDATA("표본 표준 편차 : TOA kurto",pvt_std!$A$3,"class",A21), 2)+POWER(GETPIVOTDATA("표본 표준 편차 : dPW mean",pvt_std!$A$3,"class",A21), 2)+POWER(GETPIVOTDATA("표본 표준 편차 : dPW var",pvt_std!$A$3,"class",A21), 2))</f>
        <v>0.2521394659349433</v>
      </c>
    </row>
    <row r="22" spans="1:3" x14ac:dyDescent="0.3">
      <c r="A22" s="4" t="str">
        <f>pvt_mean!A24</f>
        <v>ep21</v>
      </c>
      <c r="B22" s="2">
        <f>SQRT(POWER(GETPIVOTDATA("평균 : freq mean",pvt_mean!$A$3,"class",A22), 2)+POWER(GETPIVOTDATA("평균 : freq var",pvt_mean!$A$3,"class",A22), 2)+POWER(GETPIVOTDATA("평균 : freq skew",pvt_mean!$A$3,"class",A22), 2)+POWER(GETPIVOTDATA("평균 : freq kurto",pvt_mean!$A$3,"class",A22), 2)+POWER(GETPIVOTDATA("평균 : TOA mean",pvt_mean!$A$3,"class",A22), 2)+POWER(GETPIVOTDATA("평균 : TOA var",pvt_mean!$A$3,"class",A22), 2)+POWER(GETPIVOTDATA("평균 : TOA skew",pvt_mean!$A$3,"class",A22), 2)+POWER(GETPIVOTDATA("평균 : TOA kurto",pvt_mean!$A$3,"class",A22), 2)+POWER(GETPIVOTDATA("평균 : dPW mean",pvt_mean!$A$3,"class",A22), 2)+POWER(GETPIVOTDATA("평균 : dPW var",pvt_mean!$A$3,"class",A22), 2))</f>
        <v>1.128860672900823</v>
      </c>
      <c r="C22" s="2">
        <f>SQRT(POWER(GETPIVOTDATA("표본 표준 편차 : freq mean",pvt_std!$A$3,"class",A22), 2)+POWER(GETPIVOTDATA("표본 표준 편차 : freq var",pvt_std!$A$3,"class",A22), 2)+POWER(GETPIVOTDATA("표본 표준 편차 : freq skew",pvt_std!$A$3,"class",A22), 2)+POWER(GETPIVOTDATA("표본 표준 편차 : freq kurto",pvt_std!$A$3,"class",A22), 2)+POWER(GETPIVOTDATA("표본 표준 편차 : TOA mean",pvt_std!$A$3,"class",A22), 2)+POWER(GETPIVOTDATA("표본 표준 편차 : TOA var",pvt_std!$A$3,"class",A22), 2)+POWER(GETPIVOTDATA("표본 표준 편차 : TOA skew",pvt_std!$A$3,"class",A22), 2)+POWER(GETPIVOTDATA("표본 표준 편차 : TOA kurto",pvt_std!$A$3,"class",A22), 2)+POWER(GETPIVOTDATA("표본 표준 편차 : dPW mean",pvt_std!$A$3,"class",A22), 2)+POWER(GETPIVOTDATA("표본 표준 편차 : dPW var",pvt_std!$A$3,"class",A22), 2))</f>
        <v>0.13790998205443053</v>
      </c>
    </row>
    <row r="23" spans="1:3" x14ac:dyDescent="0.3">
      <c r="A23" s="4" t="str">
        <f>pvt_mean!A25</f>
        <v>ep22</v>
      </c>
      <c r="B23" s="2">
        <f>SQRT(POWER(GETPIVOTDATA("평균 : freq mean",pvt_mean!$A$3,"class",A23), 2)+POWER(GETPIVOTDATA("평균 : freq var",pvt_mean!$A$3,"class",A23), 2)+POWER(GETPIVOTDATA("평균 : freq skew",pvt_mean!$A$3,"class",A23), 2)+POWER(GETPIVOTDATA("평균 : freq kurto",pvt_mean!$A$3,"class",A23), 2)+POWER(GETPIVOTDATA("평균 : TOA mean",pvt_mean!$A$3,"class",A23), 2)+POWER(GETPIVOTDATA("평균 : TOA var",pvt_mean!$A$3,"class",A23), 2)+POWER(GETPIVOTDATA("평균 : TOA skew",pvt_mean!$A$3,"class",A23), 2)+POWER(GETPIVOTDATA("평균 : TOA kurto",pvt_mean!$A$3,"class",A23), 2)+POWER(GETPIVOTDATA("평균 : dPW mean",pvt_mean!$A$3,"class",A23), 2)+POWER(GETPIVOTDATA("평균 : dPW var",pvt_mean!$A$3,"class",A23), 2))</f>
        <v>1.1423667395009693</v>
      </c>
      <c r="C23" s="2">
        <f>SQRT(POWER(GETPIVOTDATA("표본 표준 편차 : freq mean",pvt_std!$A$3,"class",A23), 2)+POWER(GETPIVOTDATA("표본 표준 편차 : freq var",pvt_std!$A$3,"class",A23), 2)+POWER(GETPIVOTDATA("표본 표준 편차 : freq skew",pvt_std!$A$3,"class",A23), 2)+POWER(GETPIVOTDATA("표본 표준 편차 : freq kurto",pvt_std!$A$3,"class",A23), 2)+POWER(GETPIVOTDATA("표본 표준 편차 : TOA mean",pvt_std!$A$3,"class",A23), 2)+POWER(GETPIVOTDATA("표본 표준 편차 : TOA var",pvt_std!$A$3,"class",A23), 2)+POWER(GETPIVOTDATA("표본 표준 편차 : TOA skew",pvt_std!$A$3,"class",A23), 2)+POWER(GETPIVOTDATA("표본 표준 편차 : TOA kurto",pvt_std!$A$3,"class",A23), 2)+POWER(GETPIVOTDATA("표본 표준 편차 : dPW mean",pvt_std!$A$3,"class",A23), 2)+POWER(GETPIVOTDATA("표본 표준 편차 : dPW var",pvt_std!$A$3,"class",A23), 2))</f>
        <v>0.13791399195003509</v>
      </c>
    </row>
    <row r="24" spans="1:3" x14ac:dyDescent="0.3">
      <c r="A24" s="4" t="str">
        <f>pvt_mean!A26</f>
        <v>ep23</v>
      </c>
      <c r="B24" s="2">
        <f>SQRT(POWER(GETPIVOTDATA("평균 : freq mean",pvt_mean!$A$3,"class",A24), 2)+POWER(GETPIVOTDATA("평균 : freq var",pvt_mean!$A$3,"class",A24), 2)+POWER(GETPIVOTDATA("평균 : freq skew",pvt_mean!$A$3,"class",A24), 2)+POWER(GETPIVOTDATA("평균 : freq kurto",pvt_mean!$A$3,"class",A24), 2)+POWER(GETPIVOTDATA("평균 : TOA mean",pvt_mean!$A$3,"class",A24), 2)+POWER(GETPIVOTDATA("평균 : TOA var",pvt_mean!$A$3,"class",A24), 2)+POWER(GETPIVOTDATA("평균 : TOA skew",pvt_mean!$A$3,"class",A24), 2)+POWER(GETPIVOTDATA("평균 : TOA kurto",pvt_mean!$A$3,"class",A24), 2)+POWER(GETPIVOTDATA("평균 : dPW mean",pvt_mean!$A$3,"class",A24), 2)+POWER(GETPIVOTDATA("평균 : dPW var",pvt_mean!$A$3,"class",A24), 2))</f>
        <v>1.1657772067490908</v>
      </c>
      <c r="C24" s="2">
        <f>SQRT(POWER(GETPIVOTDATA("표본 표준 편차 : freq mean",pvt_std!$A$3,"class",A24), 2)+POWER(GETPIVOTDATA("표본 표준 편차 : freq var",pvt_std!$A$3,"class",A24), 2)+POWER(GETPIVOTDATA("표본 표준 편차 : freq skew",pvt_std!$A$3,"class",A24), 2)+POWER(GETPIVOTDATA("표본 표준 편차 : freq kurto",pvt_std!$A$3,"class",A24), 2)+POWER(GETPIVOTDATA("표본 표준 편차 : TOA mean",pvt_std!$A$3,"class",A24), 2)+POWER(GETPIVOTDATA("표본 표준 편차 : TOA var",pvt_std!$A$3,"class",A24), 2)+POWER(GETPIVOTDATA("표본 표준 편차 : TOA skew",pvt_std!$A$3,"class",A24), 2)+POWER(GETPIVOTDATA("표본 표준 편차 : TOA kurto",pvt_std!$A$3,"class",A24), 2)+POWER(GETPIVOTDATA("표본 표준 편차 : dPW mean",pvt_std!$A$3,"class",A24), 2)+POWER(GETPIVOTDATA("표본 표준 편차 : dPW var",pvt_std!$A$3,"class",A24), 2))</f>
        <v>0.13791105368430889</v>
      </c>
    </row>
    <row r="25" spans="1:3" x14ac:dyDescent="0.3">
      <c r="A25" s="4" t="str">
        <f>pvt_mean!A27</f>
        <v>ep24</v>
      </c>
      <c r="B25" s="2">
        <f>SQRT(POWER(GETPIVOTDATA("평균 : freq mean",pvt_mean!$A$3,"class",A25), 2)+POWER(GETPIVOTDATA("평균 : freq var",pvt_mean!$A$3,"class",A25), 2)+POWER(GETPIVOTDATA("평균 : freq skew",pvt_mean!$A$3,"class",A25), 2)+POWER(GETPIVOTDATA("평균 : freq kurto",pvt_mean!$A$3,"class",A25), 2)+POWER(GETPIVOTDATA("평균 : TOA mean",pvt_mean!$A$3,"class",A25), 2)+POWER(GETPIVOTDATA("평균 : TOA var",pvt_mean!$A$3,"class",A25), 2)+POWER(GETPIVOTDATA("평균 : TOA skew",pvt_mean!$A$3,"class",A25), 2)+POWER(GETPIVOTDATA("평균 : TOA kurto",pvt_mean!$A$3,"class",A25), 2)+POWER(GETPIVOTDATA("평균 : dPW mean",pvt_mean!$A$3,"class",A25), 2)+POWER(GETPIVOTDATA("평균 : dPW var",pvt_mean!$A$3,"class",A25), 2))</f>
        <v>1.1962995960438623</v>
      </c>
      <c r="C25" s="2">
        <f>SQRT(POWER(GETPIVOTDATA("표본 표준 편차 : freq mean",pvt_std!$A$3,"class",A25), 2)+POWER(GETPIVOTDATA("표본 표준 편차 : freq var",pvt_std!$A$3,"class",A25), 2)+POWER(GETPIVOTDATA("표본 표준 편차 : freq skew",pvt_std!$A$3,"class",A25), 2)+POWER(GETPIVOTDATA("표본 표준 편차 : freq kurto",pvt_std!$A$3,"class",A25), 2)+POWER(GETPIVOTDATA("표본 표준 편차 : TOA mean",pvt_std!$A$3,"class",A25), 2)+POWER(GETPIVOTDATA("표본 표준 편차 : TOA var",pvt_std!$A$3,"class",A25), 2)+POWER(GETPIVOTDATA("표본 표준 편차 : TOA skew",pvt_std!$A$3,"class",A25), 2)+POWER(GETPIVOTDATA("표본 표준 편차 : TOA kurto",pvt_std!$A$3,"class",A25), 2)+POWER(GETPIVOTDATA("표본 표준 편차 : dPW mean",pvt_std!$A$3,"class",A25), 2)+POWER(GETPIVOTDATA("표본 표준 편차 : dPW var",pvt_std!$A$3,"class",A25), 2))</f>
        <v>0.13791673692137285</v>
      </c>
    </row>
    <row r="26" spans="1:3" x14ac:dyDescent="0.3">
      <c r="A26" s="4" t="str">
        <f>pvt_mean!A28</f>
        <v>ep25</v>
      </c>
      <c r="B26" s="2">
        <f>SQRT(POWER(GETPIVOTDATA("평균 : freq mean",pvt_mean!$A$3,"class",A26), 2)+POWER(GETPIVOTDATA("평균 : freq var",pvt_mean!$A$3,"class",A26), 2)+POWER(GETPIVOTDATA("평균 : freq skew",pvt_mean!$A$3,"class",A26), 2)+POWER(GETPIVOTDATA("평균 : freq kurto",pvt_mean!$A$3,"class",A26), 2)+POWER(GETPIVOTDATA("평균 : TOA mean",pvt_mean!$A$3,"class",A26), 2)+POWER(GETPIVOTDATA("평균 : TOA var",pvt_mean!$A$3,"class",A26), 2)+POWER(GETPIVOTDATA("평균 : TOA skew",pvt_mean!$A$3,"class",A26), 2)+POWER(GETPIVOTDATA("평균 : TOA kurto",pvt_mean!$A$3,"class",A26), 2)+POWER(GETPIVOTDATA("평균 : dPW mean",pvt_mean!$A$3,"class",A26), 2)+POWER(GETPIVOTDATA("평균 : dPW var",pvt_mean!$A$3,"class",A26), 2))</f>
        <v>1.2450641680709844</v>
      </c>
      <c r="C26" s="2">
        <f>SQRT(POWER(GETPIVOTDATA("표본 표준 편차 : freq mean",pvt_std!$A$3,"class",A26), 2)+POWER(GETPIVOTDATA("표본 표준 편차 : freq var",pvt_std!$A$3,"class",A26), 2)+POWER(GETPIVOTDATA("표본 표준 편차 : freq skew",pvt_std!$A$3,"class",A26), 2)+POWER(GETPIVOTDATA("표본 표준 편차 : freq kurto",pvt_std!$A$3,"class",A26), 2)+POWER(GETPIVOTDATA("표본 표준 편차 : TOA mean",pvt_std!$A$3,"class",A26), 2)+POWER(GETPIVOTDATA("표본 표준 편차 : TOA var",pvt_std!$A$3,"class",A26), 2)+POWER(GETPIVOTDATA("표본 표준 편차 : TOA skew",pvt_std!$A$3,"class",A26), 2)+POWER(GETPIVOTDATA("표본 표준 편차 : TOA kurto",pvt_std!$A$3,"class",A26), 2)+POWER(GETPIVOTDATA("표본 표준 편차 : dPW mean",pvt_std!$A$3,"class",A26), 2)+POWER(GETPIVOTDATA("표본 표준 편차 : dPW var",pvt_std!$A$3,"class",A26), 2))</f>
        <v>0.14892421073650983</v>
      </c>
    </row>
    <row r="27" spans="1:3" x14ac:dyDescent="0.3">
      <c r="A27" s="4" t="str">
        <f>pvt_mean!A29</f>
        <v>ep26</v>
      </c>
      <c r="B27" s="2">
        <f>SQRT(POWER(GETPIVOTDATA("평균 : freq mean",pvt_mean!$A$3,"class",A27), 2)+POWER(GETPIVOTDATA("평균 : freq var",pvt_mean!$A$3,"class",A27), 2)+POWER(GETPIVOTDATA("평균 : freq skew",pvt_mean!$A$3,"class",A27), 2)+POWER(GETPIVOTDATA("평균 : freq kurto",pvt_mean!$A$3,"class",A27), 2)+POWER(GETPIVOTDATA("평균 : TOA mean",pvt_mean!$A$3,"class",A27), 2)+POWER(GETPIVOTDATA("평균 : TOA var",pvt_mean!$A$3,"class",A27), 2)+POWER(GETPIVOTDATA("평균 : TOA skew",pvt_mean!$A$3,"class",A27), 2)+POWER(GETPIVOTDATA("평균 : TOA kurto",pvt_mean!$A$3,"class",A27), 2)+POWER(GETPIVOTDATA("평균 : dPW mean",pvt_mean!$A$3,"class",A27), 2)+POWER(GETPIVOTDATA("평균 : dPW var",pvt_mean!$A$3,"class",A27), 2))</f>
        <v>1.2919191588236834</v>
      </c>
      <c r="C27" s="2">
        <f>SQRT(POWER(GETPIVOTDATA("표본 표준 편차 : freq mean",pvt_std!$A$3,"class",A27), 2)+POWER(GETPIVOTDATA("표본 표준 편차 : freq var",pvt_std!$A$3,"class",A27), 2)+POWER(GETPIVOTDATA("표본 표준 편차 : freq skew",pvt_std!$A$3,"class",A27), 2)+POWER(GETPIVOTDATA("표본 표준 편차 : freq kurto",pvt_std!$A$3,"class",A27), 2)+POWER(GETPIVOTDATA("표본 표준 편차 : TOA mean",pvt_std!$A$3,"class",A27), 2)+POWER(GETPIVOTDATA("표본 표준 편차 : TOA var",pvt_std!$A$3,"class",A27), 2)+POWER(GETPIVOTDATA("표본 표준 편차 : TOA skew",pvt_std!$A$3,"class",A27), 2)+POWER(GETPIVOTDATA("표본 표준 편차 : TOA kurto",pvt_std!$A$3,"class",A27), 2)+POWER(GETPIVOTDATA("표본 표준 편차 : dPW mean",pvt_std!$A$3,"class",A27), 2)+POWER(GETPIVOTDATA("표본 표준 편차 : dPW var",pvt_std!$A$3,"class",A27), 2))</f>
        <v>0.14928207198866389</v>
      </c>
    </row>
    <row r="28" spans="1:3" x14ac:dyDescent="0.3">
      <c r="A28" s="4" t="str">
        <f>pvt_mean!A30</f>
        <v>ep27</v>
      </c>
      <c r="B28" s="2">
        <f>SQRT(POWER(GETPIVOTDATA("평균 : freq mean",pvt_mean!$A$3,"class",A28), 2)+POWER(GETPIVOTDATA("평균 : freq var",pvt_mean!$A$3,"class",A28), 2)+POWER(GETPIVOTDATA("평균 : freq skew",pvt_mean!$A$3,"class",A28), 2)+POWER(GETPIVOTDATA("평균 : freq kurto",pvt_mean!$A$3,"class",A28), 2)+POWER(GETPIVOTDATA("평균 : TOA mean",pvt_mean!$A$3,"class",A28), 2)+POWER(GETPIVOTDATA("평균 : TOA var",pvt_mean!$A$3,"class",A28), 2)+POWER(GETPIVOTDATA("평균 : TOA skew",pvt_mean!$A$3,"class",A28), 2)+POWER(GETPIVOTDATA("평균 : TOA kurto",pvt_mean!$A$3,"class",A28), 2)+POWER(GETPIVOTDATA("평균 : dPW mean",pvt_mean!$A$3,"class",A28), 2)+POWER(GETPIVOTDATA("평균 : dPW var",pvt_mean!$A$3,"class",A28), 2))</f>
        <v>1.3515585204848521</v>
      </c>
      <c r="C28" s="2">
        <f>SQRT(POWER(GETPIVOTDATA("표본 표준 편차 : freq mean",pvt_std!$A$3,"class",A28), 2)+POWER(GETPIVOTDATA("표본 표준 편차 : freq var",pvt_std!$A$3,"class",A28), 2)+POWER(GETPIVOTDATA("표본 표준 편차 : freq skew",pvt_std!$A$3,"class",A28), 2)+POWER(GETPIVOTDATA("표본 표준 편차 : freq kurto",pvt_std!$A$3,"class",A28), 2)+POWER(GETPIVOTDATA("표본 표준 편차 : TOA mean",pvt_std!$A$3,"class",A28), 2)+POWER(GETPIVOTDATA("표본 표준 편차 : TOA var",pvt_std!$A$3,"class",A28), 2)+POWER(GETPIVOTDATA("표본 표준 편차 : TOA skew",pvt_std!$A$3,"class",A28), 2)+POWER(GETPIVOTDATA("표본 표준 편차 : TOA kurto",pvt_std!$A$3,"class",A28), 2)+POWER(GETPIVOTDATA("표본 표준 편차 : dPW mean",pvt_std!$A$3,"class",A28), 2)+POWER(GETPIVOTDATA("표본 표준 편차 : dPW var",pvt_std!$A$3,"class",A28), 2))</f>
        <v>0.14101934994940216</v>
      </c>
    </row>
    <row r="29" spans="1:3" x14ac:dyDescent="0.3">
      <c r="A29" s="4" t="str">
        <f>pvt_mean!A31</f>
        <v>ep28</v>
      </c>
      <c r="B29" s="2">
        <f>SQRT(POWER(GETPIVOTDATA("평균 : freq mean",pvt_mean!$A$3,"class",A29), 2)+POWER(GETPIVOTDATA("평균 : freq var",pvt_mean!$A$3,"class",A29), 2)+POWER(GETPIVOTDATA("평균 : freq skew",pvt_mean!$A$3,"class",A29), 2)+POWER(GETPIVOTDATA("평균 : freq kurto",pvt_mean!$A$3,"class",A29), 2)+POWER(GETPIVOTDATA("평균 : TOA mean",pvt_mean!$A$3,"class",A29), 2)+POWER(GETPIVOTDATA("평균 : TOA var",pvt_mean!$A$3,"class",A29), 2)+POWER(GETPIVOTDATA("평균 : TOA skew",pvt_mean!$A$3,"class",A29), 2)+POWER(GETPIVOTDATA("평균 : TOA kurto",pvt_mean!$A$3,"class",A29), 2)+POWER(GETPIVOTDATA("평균 : dPW mean",pvt_mean!$A$3,"class",A29), 2)+POWER(GETPIVOTDATA("평균 : dPW var",pvt_mean!$A$3,"class",A29), 2))</f>
        <v>1.3895666016508033</v>
      </c>
      <c r="C29" s="2">
        <f>SQRT(POWER(GETPIVOTDATA("표본 표준 편차 : freq mean",pvt_std!$A$3,"class",A29), 2)+POWER(GETPIVOTDATA("표본 표준 편차 : freq var",pvt_std!$A$3,"class",A29), 2)+POWER(GETPIVOTDATA("표본 표준 편차 : freq skew",pvt_std!$A$3,"class",A29), 2)+POWER(GETPIVOTDATA("표본 표준 편차 : freq kurto",pvt_std!$A$3,"class",A29), 2)+POWER(GETPIVOTDATA("표본 표준 편차 : TOA mean",pvt_std!$A$3,"class",A29), 2)+POWER(GETPIVOTDATA("표본 표준 편차 : TOA var",pvt_std!$A$3,"class",A29), 2)+POWER(GETPIVOTDATA("표본 표준 편차 : TOA skew",pvt_std!$A$3,"class",A29), 2)+POWER(GETPIVOTDATA("표본 표준 편차 : TOA kurto",pvt_std!$A$3,"class",A29), 2)+POWER(GETPIVOTDATA("표본 표준 편차 : dPW mean",pvt_std!$A$3,"class",A29), 2)+POWER(GETPIVOTDATA("표본 표준 편차 : dPW var",pvt_std!$A$3,"class",A29), 2))</f>
        <v>0.13839060323002164</v>
      </c>
    </row>
    <row r="30" spans="1:3" x14ac:dyDescent="0.3">
      <c r="A30" s="4" t="str">
        <f>pvt_mean!A32</f>
        <v>ep29</v>
      </c>
      <c r="B30" s="2">
        <f>SQRT(POWER(GETPIVOTDATA("평균 : freq mean",pvt_mean!$A$3,"class",A30), 2)+POWER(GETPIVOTDATA("평균 : freq var",pvt_mean!$A$3,"class",A30), 2)+POWER(GETPIVOTDATA("평균 : freq skew",pvt_mean!$A$3,"class",A30), 2)+POWER(GETPIVOTDATA("평균 : freq kurto",pvt_mean!$A$3,"class",A30), 2)+POWER(GETPIVOTDATA("평균 : TOA mean",pvt_mean!$A$3,"class",A30), 2)+POWER(GETPIVOTDATA("평균 : TOA var",pvt_mean!$A$3,"class",A30), 2)+POWER(GETPIVOTDATA("평균 : TOA skew",pvt_mean!$A$3,"class",A30), 2)+POWER(GETPIVOTDATA("평균 : TOA kurto",pvt_mean!$A$3,"class",A30), 2)+POWER(GETPIVOTDATA("평균 : dPW mean",pvt_mean!$A$3,"class",A30), 2)+POWER(GETPIVOTDATA("평균 : dPW var",pvt_mean!$A$3,"class",A30), 2))</f>
        <v>1.5823607893048512</v>
      </c>
      <c r="C30" s="2">
        <f>SQRT(POWER(GETPIVOTDATA("표본 표준 편차 : freq mean",pvt_std!$A$3,"class",A30), 2)+POWER(GETPIVOTDATA("표본 표준 편차 : freq var",pvt_std!$A$3,"class",A30), 2)+POWER(GETPIVOTDATA("표본 표준 편차 : freq skew",pvt_std!$A$3,"class",A30), 2)+POWER(GETPIVOTDATA("표본 표준 편차 : freq kurto",pvt_std!$A$3,"class",A30), 2)+POWER(GETPIVOTDATA("표본 표준 편차 : TOA mean",pvt_std!$A$3,"class",A30), 2)+POWER(GETPIVOTDATA("표본 표준 편차 : TOA var",pvt_std!$A$3,"class",A30), 2)+POWER(GETPIVOTDATA("표본 표준 편차 : TOA skew",pvt_std!$A$3,"class",A30), 2)+POWER(GETPIVOTDATA("표본 표준 편차 : TOA kurto",pvt_std!$A$3,"class",A30), 2)+POWER(GETPIVOTDATA("표본 표준 편차 : dPW mean",pvt_std!$A$3,"class",A30), 2)+POWER(GETPIVOTDATA("표본 표준 편차 : dPW var",pvt_std!$A$3,"class",A30), 2))</f>
        <v>0.13812472591268335</v>
      </c>
    </row>
    <row r="31" spans="1:3" x14ac:dyDescent="0.3">
      <c r="A31" s="4" t="str">
        <f>pvt_mean!A33</f>
        <v>ep30</v>
      </c>
      <c r="B31" s="2">
        <f>SQRT(POWER(GETPIVOTDATA("평균 : freq mean",pvt_mean!$A$3,"class",A31), 2)+POWER(GETPIVOTDATA("평균 : freq var",pvt_mean!$A$3,"class",A31), 2)+POWER(GETPIVOTDATA("평균 : freq skew",pvt_mean!$A$3,"class",A31), 2)+POWER(GETPIVOTDATA("평균 : freq kurto",pvt_mean!$A$3,"class",A31), 2)+POWER(GETPIVOTDATA("평균 : TOA mean",pvt_mean!$A$3,"class",A31), 2)+POWER(GETPIVOTDATA("평균 : TOA var",pvt_mean!$A$3,"class",A31), 2)+POWER(GETPIVOTDATA("평균 : TOA skew",pvt_mean!$A$3,"class",A31), 2)+POWER(GETPIVOTDATA("평균 : TOA kurto",pvt_mean!$A$3,"class",A31), 2)+POWER(GETPIVOTDATA("평균 : dPW mean",pvt_mean!$A$3,"class",A31), 2)+POWER(GETPIVOTDATA("평균 : dPW var",pvt_mean!$A$3,"class",A31), 2))</f>
        <v>1.8160132525589479</v>
      </c>
      <c r="C31" s="2">
        <f>SQRT(POWER(GETPIVOTDATA("표본 표준 편차 : freq mean",pvt_std!$A$3,"class",A31), 2)+POWER(GETPIVOTDATA("표본 표준 편차 : freq var",pvt_std!$A$3,"class",A31), 2)+POWER(GETPIVOTDATA("표본 표준 편차 : freq skew",pvt_std!$A$3,"class",A31), 2)+POWER(GETPIVOTDATA("표본 표준 편차 : freq kurto",pvt_std!$A$3,"class",A31), 2)+POWER(GETPIVOTDATA("표본 표준 편차 : TOA mean",pvt_std!$A$3,"class",A31), 2)+POWER(GETPIVOTDATA("표본 표준 편차 : TOA var",pvt_std!$A$3,"class",A31), 2)+POWER(GETPIVOTDATA("표본 표준 편차 : TOA skew",pvt_std!$A$3,"class",A31), 2)+POWER(GETPIVOTDATA("표본 표준 편차 : TOA kurto",pvt_std!$A$3,"class",A31), 2)+POWER(GETPIVOTDATA("표본 표준 편차 : dPW mean",pvt_std!$A$3,"class",A31), 2)+POWER(GETPIVOTDATA("표본 표준 편차 : dPW var",pvt_std!$A$3,"class",A31), 2))</f>
        <v>0.13818893602155252</v>
      </c>
    </row>
    <row r="32" spans="1:3" x14ac:dyDescent="0.3">
      <c r="A32" s="4" t="str">
        <f>pvt_mean!A34</f>
        <v>ep31</v>
      </c>
      <c r="B32" s="2">
        <f>SQRT(POWER(GETPIVOTDATA("평균 : freq mean",pvt_mean!$A$3,"class",A32), 2)+POWER(GETPIVOTDATA("평균 : freq var",pvt_mean!$A$3,"class",A32), 2)+POWER(GETPIVOTDATA("평균 : freq skew",pvt_mean!$A$3,"class",A32), 2)+POWER(GETPIVOTDATA("평균 : freq kurto",pvt_mean!$A$3,"class",A32), 2)+POWER(GETPIVOTDATA("평균 : TOA mean",pvt_mean!$A$3,"class",A32), 2)+POWER(GETPIVOTDATA("평균 : TOA var",pvt_mean!$A$3,"class",A32), 2)+POWER(GETPIVOTDATA("평균 : TOA skew",pvt_mean!$A$3,"class",A32), 2)+POWER(GETPIVOTDATA("평균 : TOA kurto",pvt_mean!$A$3,"class",A32), 2)+POWER(GETPIVOTDATA("평균 : dPW mean",pvt_mean!$A$3,"class",A32), 2)+POWER(GETPIVOTDATA("평균 : dPW var",pvt_mean!$A$3,"class",A32), 2))</f>
        <v>1.1207767638196995</v>
      </c>
      <c r="C32" s="2">
        <f>SQRT(POWER(GETPIVOTDATA("표본 표준 편차 : freq mean",pvt_std!$A$3,"class",A32), 2)+POWER(GETPIVOTDATA("표본 표준 편차 : freq var",pvt_std!$A$3,"class",A32), 2)+POWER(GETPIVOTDATA("표본 표준 편차 : freq skew",pvt_std!$A$3,"class",A32), 2)+POWER(GETPIVOTDATA("표본 표준 편차 : freq kurto",pvt_std!$A$3,"class",A32), 2)+POWER(GETPIVOTDATA("표본 표준 편차 : TOA mean",pvt_std!$A$3,"class",A32), 2)+POWER(GETPIVOTDATA("표본 표준 편차 : TOA var",pvt_std!$A$3,"class",A32), 2)+POWER(GETPIVOTDATA("표본 표준 편차 : TOA skew",pvt_std!$A$3,"class",A32), 2)+POWER(GETPIVOTDATA("표본 표준 편차 : TOA kurto",pvt_std!$A$3,"class",A32), 2)+POWER(GETPIVOTDATA("표본 표준 편차 : dPW mean",pvt_std!$A$3,"class",A32), 2)+POWER(GETPIVOTDATA("표본 표준 편차 : dPW var",pvt_std!$A$3,"class",A32), 2))</f>
        <v>0.13795338710041513</v>
      </c>
    </row>
    <row r="33" spans="1:3" x14ac:dyDescent="0.3">
      <c r="A33" s="4" t="str">
        <f>pvt_mean!A35</f>
        <v>ep32</v>
      </c>
      <c r="B33" s="2">
        <f>SQRT(POWER(GETPIVOTDATA("평균 : freq mean",pvt_mean!$A$3,"class",A33), 2)+POWER(GETPIVOTDATA("평균 : freq var",pvt_mean!$A$3,"class",A33), 2)+POWER(GETPIVOTDATA("평균 : freq skew",pvt_mean!$A$3,"class",A33), 2)+POWER(GETPIVOTDATA("평균 : freq kurto",pvt_mean!$A$3,"class",A33), 2)+POWER(GETPIVOTDATA("평균 : TOA mean",pvt_mean!$A$3,"class",A33), 2)+POWER(GETPIVOTDATA("평균 : TOA var",pvt_mean!$A$3,"class",A33), 2)+POWER(GETPIVOTDATA("평균 : TOA skew",pvt_mean!$A$3,"class",A33), 2)+POWER(GETPIVOTDATA("평균 : TOA kurto",pvt_mean!$A$3,"class",A33), 2)+POWER(GETPIVOTDATA("평균 : dPW mean",pvt_mean!$A$3,"class",A33), 2)+POWER(GETPIVOTDATA("평균 : dPW var",pvt_mean!$A$3,"class",A33), 2))</f>
        <v>1.1084848608867726</v>
      </c>
      <c r="C33" s="2">
        <f>SQRT(POWER(GETPIVOTDATA("표본 표준 편차 : freq mean",pvt_std!$A$3,"class",A33), 2)+POWER(GETPIVOTDATA("표본 표준 편차 : freq var",pvt_std!$A$3,"class",A33), 2)+POWER(GETPIVOTDATA("표본 표준 편차 : freq skew",pvt_std!$A$3,"class",A33), 2)+POWER(GETPIVOTDATA("표본 표준 편차 : freq kurto",pvt_std!$A$3,"class",A33), 2)+POWER(GETPIVOTDATA("표본 표준 편차 : TOA mean",pvt_std!$A$3,"class",A33), 2)+POWER(GETPIVOTDATA("표본 표준 편차 : TOA var",pvt_std!$A$3,"class",A33), 2)+POWER(GETPIVOTDATA("표본 표준 편차 : TOA skew",pvt_std!$A$3,"class",A33), 2)+POWER(GETPIVOTDATA("표본 표준 편차 : TOA kurto",pvt_std!$A$3,"class",A33), 2)+POWER(GETPIVOTDATA("표본 표준 편차 : dPW mean",pvt_std!$A$3,"class",A33), 2)+POWER(GETPIVOTDATA("표본 표준 편차 : dPW var",pvt_std!$A$3,"class",A33), 2))</f>
        <v>0.13796746557965223</v>
      </c>
    </row>
    <row r="34" spans="1:3" x14ac:dyDescent="0.3">
      <c r="A34" s="4" t="str">
        <f>pvt_mean!A36</f>
        <v>ep33</v>
      </c>
      <c r="B34" s="2">
        <f>SQRT(POWER(GETPIVOTDATA("평균 : freq mean",pvt_mean!$A$3,"class",A34), 2)+POWER(GETPIVOTDATA("평균 : freq var",pvt_mean!$A$3,"class",A34), 2)+POWER(GETPIVOTDATA("평균 : freq skew",pvt_mean!$A$3,"class",A34), 2)+POWER(GETPIVOTDATA("평균 : freq kurto",pvt_mean!$A$3,"class",A34), 2)+POWER(GETPIVOTDATA("평균 : TOA mean",pvt_mean!$A$3,"class",A34), 2)+POWER(GETPIVOTDATA("평균 : TOA var",pvt_mean!$A$3,"class",A34), 2)+POWER(GETPIVOTDATA("평균 : TOA skew",pvt_mean!$A$3,"class",A34), 2)+POWER(GETPIVOTDATA("평균 : TOA kurto",pvt_mean!$A$3,"class",A34), 2)+POWER(GETPIVOTDATA("평균 : dPW mean",pvt_mean!$A$3,"class",A34), 2)+POWER(GETPIVOTDATA("평균 : dPW var",pvt_mean!$A$3,"class",A34), 2))</f>
        <v>1.4588645667770677</v>
      </c>
      <c r="C34" s="2">
        <f>SQRT(POWER(GETPIVOTDATA("표본 표준 편차 : freq mean",pvt_std!$A$3,"class",A34), 2)+POWER(GETPIVOTDATA("표본 표준 편차 : freq var",pvt_std!$A$3,"class",A34), 2)+POWER(GETPIVOTDATA("표본 표준 편차 : freq skew",pvt_std!$A$3,"class",A34), 2)+POWER(GETPIVOTDATA("표본 표준 편차 : freq kurto",pvt_std!$A$3,"class",A34), 2)+POWER(GETPIVOTDATA("표본 표준 편차 : TOA mean",pvt_std!$A$3,"class",A34), 2)+POWER(GETPIVOTDATA("표본 표준 편차 : TOA var",pvt_std!$A$3,"class",A34), 2)+POWER(GETPIVOTDATA("표본 표준 편차 : TOA skew",pvt_std!$A$3,"class",A34), 2)+POWER(GETPIVOTDATA("표본 표준 편차 : TOA kurto",pvt_std!$A$3,"class",A34), 2)+POWER(GETPIVOTDATA("표본 표준 편차 : dPW mean",pvt_std!$A$3,"class",A34), 2)+POWER(GETPIVOTDATA("표본 표준 편차 : dPW var",pvt_std!$A$3,"class",A34), 2))</f>
        <v>0.30067022825585155</v>
      </c>
    </row>
    <row r="35" spans="1:3" x14ac:dyDescent="0.3">
      <c r="A35" s="4" t="str">
        <f>pvt_mean!A37</f>
        <v>ep34</v>
      </c>
      <c r="B35" s="2">
        <f>SQRT(POWER(GETPIVOTDATA("평균 : freq mean",pvt_mean!$A$3,"class",A35), 2)+POWER(GETPIVOTDATA("평균 : freq var",pvt_mean!$A$3,"class",A35), 2)+POWER(GETPIVOTDATA("평균 : freq skew",pvt_mean!$A$3,"class",A35), 2)+POWER(GETPIVOTDATA("평균 : freq kurto",pvt_mean!$A$3,"class",A35), 2)+POWER(GETPIVOTDATA("평균 : TOA mean",pvt_mean!$A$3,"class",A35), 2)+POWER(GETPIVOTDATA("평균 : TOA var",pvt_mean!$A$3,"class",A35), 2)+POWER(GETPIVOTDATA("평균 : TOA skew",pvt_mean!$A$3,"class",A35), 2)+POWER(GETPIVOTDATA("평균 : TOA kurto",pvt_mean!$A$3,"class",A35), 2)+POWER(GETPIVOTDATA("평균 : dPW mean",pvt_mean!$A$3,"class",A35), 2)+POWER(GETPIVOTDATA("평균 : dPW var",pvt_mean!$A$3,"class",A35), 2))</f>
        <v>1.4737268595549775</v>
      </c>
      <c r="C35" s="2">
        <f>SQRT(POWER(GETPIVOTDATA("표본 표준 편차 : freq mean",pvt_std!$A$3,"class",A35), 2)+POWER(GETPIVOTDATA("표본 표준 편차 : freq var",pvt_std!$A$3,"class",A35), 2)+POWER(GETPIVOTDATA("표본 표준 편차 : freq skew",pvt_std!$A$3,"class",A35), 2)+POWER(GETPIVOTDATA("표본 표준 편차 : freq kurto",pvt_std!$A$3,"class",A35), 2)+POWER(GETPIVOTDATA("표본 표준 편차 : TOA mean",pvt_std!$A$3,"class",A35), 2)+POWER(GETPIVOTDATA("표본 표준 편차 : TOA var",pvt_std!$A$3,"class",A35), 2)+POWER(GETPIVOTDATA("표본 표준 편차 : TOA skew",pvt_std!$A$3,"class",A35), 2)+POWER(GETPIVOTDATA("표본 표준 편차 : TOA kurto",pvt_std!$A$3,"class",A35), 2)+POWER(GETPIVOTDATA("표본 표준 편차 : dPW mean",pvt_std!$A$3,"class",A35), 2)+POWER(GETPIVOTDATA("표본 표준 편차 : dPW var",pvt_std!$A$3,"class",A35), 2))</f>
        <v>0.30065579446812296</v>
      </c>
    </row>
    <row r="36" spans="1:3" x14ac:dyDescent="0.3">
      <c r="A36" s="4" t="str">
        <f>pvt_mean!A38</f>
        <v>ep35</v>
      </c>
      <c r="B36" s="2">
        <f>SQRT(POWER(GETPIVOTDATA("평균 : freq mean",pvt_mean!$A$3,"class",A36), 2)+POWER(GETPIVOTDATA("평균 : freq var",pvt_mean!$A$3,"class",A36), 2)+POWER(GETPIVOTDATA("평균 : freq skew",pvt_mean!$A$3,"class",A36), 2)+POWER(GETPIVOTDATA("평균 : freq kurto",pvt_mean!$A$3,"class",A36), 2)+POWER(GETPIVOTDATA("평균 : TOA mean",pvt_mean!$A$3,"class",A36), 2)+POWER(GETPIVOTDATA("평균 : TOA var",pvt_mean!$A$3,"class",A36), 2)+POWER(GETPIVOTDATA("평균 : TOA skew",pvt_mean!$A$3,"class",A36), 2)+POWER(GETPIVOTDATA("평균 : TOA kurto",pvt_mean!$A$3,"class",A36), 2)+POWER(GETPIVOTDATA("평균 : dPW mean",pvt_mean!$A$3,"class",A36), 2)+POWER(GETPIVOTDATA("평균 : dPW var",pvt_mean!$A$3,"class",A36), 2))</f>
        <v>1.1970780837824706</v>
      </c>
      <c r="C36" s="2">
        <f>SQRT(POWER(GETPIVOTDATA("표본 표준 편차 : freq mean",pvt_std!$A$3,"class",A36), 2)+POWER(GETPIVOTDATA("표본 표준 편차 : freq var",pvt_std!$A$3,"class",A36), 2)+POWER(GETPIVOTDATA("표본 표준 편차 : freq skew",pvt_std!$A$3,"class",A36), 2)+POWER(GETPIVOTDATA("표본 표준 편차 : freq kurto",pvt_std!$A$3,"class",A36), 2)+POWER(GETPIVOTDATA("표본 표준 편차 : TOA mean",pvt_std!$A$3,"class",A36), 2)+POWER(GETPIVOTDATA("표본 표준 편차 : TOA var",pvt_std!$A$3,"class",A36), 2)+POWER(GETPIVOTDATA("표본 표준 편차 : TOA skew",pvt_std!$A$3,"class",A36), 2)+POWER(GETPIVOTDATA("표본 표준 편차 : TOA kurto",pvt_std!$A$3,"class",A36), 2)+POWER(GETPIVOTDATA("표본 표준 편차 : dPW mean",pvt_std!$A$3,"class",A36), 2)+POWER(GETPIVOTDATA("표본 표준 편차 : dPW var",pvt_std!$A$3,"class",A36), 2))</f>
        <v>0.14858981478160296</v>
      </c>
    </row>
    <row r="37" spans="1:3" x14ac:dyDescent="0.3">
      <c r="A37" s="4" t="str">
        <f>pvt_mean!A39</f>
        <v>ep36</v>
      </c>
      <c r="B37" s="2">
        <f>SQRT(POWER(GETPIVOTDATA("평균 : freq mean",pvt_mean!$A$3,"class",A37), 2)+POWER(GETPIVOTDATA("평균 : freq var",pvt_mean!$A$3,"class",A37), 2)+POWER(GETPIVOTDATA("평균 : freq skew",pvt_mean!$A$3,"class",A37), 2)+POWER(GETPIVOTDATA("평균 : freq kurto",pvt_mean!$A$3,"class",A37), 2)+POWER(GETPIVOTDATA("평균 : TOA mean",pvt_mean!$A$3,"class",A37), 2)+POWER(GETPIVOTDATA("평균 : TOA var",pvt_mean!$A$3,"class",A37), 2)+POWER(GETPIVOTDATA("평균 : TOA skew",pvt_mean!$A$3,"class",A37), 2)+POWER(GETPIVOTDATA("평균 : TOA kurto",pvt_mean!$A$3,"class",A37), 2)+POWER(GETPIVOTDATA("평균 : dPW mean",pvt_mean!$A$3,"class",A37), 2)+POWER(GETPIVOTDATA("평균 : dPW var",pvt_mean!$A$3,"class",A37), 2))</f>
        <v>1.24341571662103</v>
      </c>
      <c r="C37" s="2">
        <f>SQRT(POWER(GETPIVOTDATA("표본 표준 편차 : freq mean",pvt_std!$A$3,"class",A37), 2)+POWER(GETPIVOTDATA("표본 표준 편차 : freq var",pvt_std!$A$3,"class",A37), 2)+POWER(GETPIVOTDATA("표본 표준 편차 : freq skew",pvt_std!$A$3,"class",A37), 2)+POWER(GETPIVOTDATA("표본 표준 편차 : freq kurto",pvt_std!$A$3,"class",A37), 2)+POWER(GETPIVOTDATA("표본 표준 편차 : TOA mean",pvt_std!$A$3,"class",A37), 2)+POWER(GETPIVOTDATA("표본 표준 편차 : TOA var",pvt_std!$A$3,"class",A37), 2)+POWER(GETPIVOTDATA("표본 표준 편차 : TOA skew",pvt_std!$A$3,"class",A37), 2)+POWER(GETPIVOTDATA("표본 표준 편차 : TOA kurto",pvt_std!$A$3,"class",A37), 2)+POWER(GETPIVOTDATA("표본 표준 편차 : dPW mean",pvt_std!$A$3,"class",A37), 2)+POWER(GETPIVOTDATA("표본 표준 편차 : dPW var",pvt_std!$A$3,"class",A37), 2))</f>
        <v>0.14861227128913782</v>
      </c>
    </row>
    <row r="38" spans="1:3" x14ac:dyDescent="0.3">
      <c r="A38" s="4" t="str">
        <f>pvt_mean!A40</f>
        <v>ep37</v>
      </c>
      <c r="B38" s="2">
        <f>SQRT(POWER(GETPIVOTDATA("평균 : freq mean",pvt_mean!$A$3,"class",A38), 2)+POWER(GETPIVOTDATA("평균 : freq var",pvt_mean!$A$3,"class",A38), 2)+POWER(GETPIVOTDATA("평균 : freq skew",pvt_mean!$A$3,"class",A38), 2)+POWER(GETPIVOTDATA("평균 : freq kurto",pvt_mean!$A$3,"class",A38), 2)+POWER(GETPIVOTDATA("평균 : TOA mean",pvt_mean!$A$3,"class",A38), 2)+POWER(GETPIVOTDATA("평균 : TOA var",pvt_mean!$A$3,"class",A38), 2)+POWER(GETPIVOTDATA("평균 : TOA skew",pvt_mean!$A$3,"class",A38), 2)+POWER(GETPIVOTDATA("평균 : TOA kurto",pvt_mean!$A$3,"class",A38), 2)+POWER(GETPIVOTDATA("평균 : dPW mean",pvt_mean!$A$3,"class",A38), 2)+POWER(GETPIVOTDATA("평균 : dPW var",pvt_mean!$A$3,"class",A38), 2))</f>
        <v>1.3529815543606727</v>
      </c>
      <c r="C38" s="2">
        <f>SQRT(POWER(GETPIVOTDATA("표본 표준 편차 : freq mean",pvt_std!$A$3,"class",A38), 2)+POWER(GETPIVOTDATA("표본 표준 편차 : freq var",pvt_std!$A$3,"class",A38), 2)+POWER(GETPIVOTDATA("표본 표준 편차 : freq skew",pvt_std!$A$3,"class",A38), 2)+POWER(GETPIVOTDATA("표본 표준 편차 : freq kurto",pvt_std!$A$3,"class",A38), 2)+POWER(GETPIVOTDATA("표본 표준 편차 : TOA mean",pvt_std!$A$3,"class",A38), 2)+POWER(GETPIVOTDATA("표본 표준 편차 : TOA var",pvt_std!$A$3,"class",A38), 2)+POWER(GETPIVOTDATA("표본 표준 편차 : TOA skew",pvt_std!$A$3,"class",A38), 2)+POWER(GETPIVOTDATA("표본 표준 편차 : TOA kurto",pvt_std!$A$3,"class",A38), 2)+POWER(GETPIVOTDATA("표본 표준 편차 : dPW mean",pvt_std!$A$3,"class",A38), 2)+POWER(GETPIVOTDATA("표본 표준 편차 : dPW var",pvt_std!$A$3,"class",A38), 2))</f>
        <v>0.14236361399796243</v>
      </c>
    </row>
    <row r="39" spans="1:3" x14ac:dyDescent="0.3">
      <c r="A39" s="4" t="str">
        <f>pvt_mean!A41</f>
        <v>ep38</v>
      </c>
      <c r="B39" s="2">
        <f>SQRT(POWER(GETPIVOTDATA("평균 : freq mean",pvt_mean!$A$3,"class",A39), 2)+POWER(GETPIVOTDATA("평균 : freq var",pvt_mean!$A$3,"class",A39), 2)+POWER(GETPIVOTDATA("평균 : freq skew",pvt_mean!$A$3,"class",A39), 2)+POWER(GETPIVOTDATA("평균 : freq kurto",pvt_mean!$A$3,"class",A39), 2)+POWER(GETPIVOTDATA("평균 : TOA mean",pvt_mean!$A$3,"class",A39), 2)+POWER(GETPIVOTDATA("평균 : TOA var",pvt_mean!$A$3,"class",A39), 2)+POWER(GETPIVOTDATA("평균 : TOA skew",pvt_mean!$A$3,"class",A39), 2)+POWER(GETPIVOTDATA("평균 : TOA kurto",pvt_mean!$A$3,"class",A39), 2)+POWER(GETPIVOTDATA("평균 : dPW mean",pvt_mean!$A$3,"class",A39), 2)+POWER(GETPIVOTDATA("평균 : dPW var",pvt_mean!$A$3,"class",A39), 2))</f>
        <v>1.3341894095677465</v>
      </c>
      <c r="C39" s="2">
        <f>SQRT(POWER(GETPIVOTDATA("표본 표준 편차 : freq mean",pvt_std!$A$3,"class",A39), 2)+POWER(GETPIVOTDATA("표본 표준 편차 : freq var",pvt_std!$A$3,"class",A39), 2)+POWER(GETPIVOTDATA("표본 표준 편차 : freq skew",pvt_std!$A$3,"class",A39), 2)+POWER(GETPIVOTDATA("표본 표준 편차 : freq kurto",pvt_std!$A$3,"class",A39), 2)+POWER(GETPIVOTDATA("표본 표준 편차 : TOA mean",pvt_std!$A$3,"class",A39), 2)+POWER(GETPIVOTDATA("표본 표준 편차 : TOA var",pvt_std!$A$3,"class",A39), 2)+POWER(GETPIVOTDATA("표본 표준 편차 : TOA skew",pvt_std!$A$3,"class",A39), 2)+POWER(GETPIVOTDATA("표본 표준 편차 : TOA kurto",pvt_std!$A$3,"class",A39), 2)+POWER(GETPIVOTDATA("표본 표준 편차 : dPW mean",pvt_std!$A$3,"class",A39), 2)+POWER(GETPIVOTDATA("표본 표준 편차 : dPW var",pvt_std!$A$3,"class",A39), 2))</f>
        <v>0.13845484055883475</v>
      </c>
    </row>
    <row r="40" spans="1:3" x14ac:dyDescent="0.3">
      <c r="A40" s="4" t="str">
        <f>pvt_mean!A42</f>
        <v>ep39</v>
      </c>
      <c r="B40" s="2">
        <f>SQRT(POWER(GETPIVOTDATA("평균 : freq mean",pvt_mean!$A$3,"class",A40), 2)+POWER(GETPIVOTDATA("평균 : freq var",pvt_mean!$A$3,"class",A40), 2)+POWER(GETPIVOTDATA("평균 : freq skew",pvt_mean!$A$3,"class",A40), 2)+POWER(GETPIVOTDATA("평균 : freq kurto",pvt_mean!$A$3,"class",A40), 2)+POWER(GETPIVOTDATA("평균 : TOA mean",pvt_mean!$A$3,"class",A40), 2)+POWER(GETPIVOTDATA("평균 : TOA var",pvt_mean!$A$3,"class",A40), 2)+POWER(GETPIVOTDATA("평균 : TOA skew",pvt_mean!$A$3,"class",A40), 2)+POWER(GETPIVOTDATA("평균 : TOA kurto",pvt_mean!$A$3,"class",A40), 2)+POWER(GETPIVOTDATA("평균 : dPW mean",pvt_mean!$A$3,"class",A40), 2)+POWER(GETPIVOTDATA("평균 : dPW var",pvt_mean!$A$3,"class",A40), 2))</f>
        <v>1.5394192244376881</v>
      </c>
      <c r="C40" s="2">
        <f>SQRT(POWER(GETPIVOTDATA("표본 표준 편차 : freq mean",pvt_std!$A$3,"class",A40), 2)+POWER(GETPIVOTDATA("표본 표준 편차 : freq var",pvt_std!$A$3,"class",A40), 2)+POWER(GETPIVOTDATA("표본 표준 편차 : freq skew",pvt_std!$A$3,"class",A40), 2)+POWER(GETPIVOTDATA("표본 표준 편차 : freq kurto",pvt_std!$A$3,"class",A40), 2)+POWER(GETPIVOTDATA("표본 표준 편차 : TOA mean",pvt_std!$A$3,"class",A40), 2)+POWER(GETPIVOTDATA("표본 표준 편차 : TOA var",pvt_std!$A$3,"class",A40), 2)+POWER(GETPIVOTDATA("표본 표준 편차 : TOA skew",pvt_std!$A$3,"class",A40), 2)+POWER(GETPIVOTDATA("표본 표준 편차 : TOA kurto",pvt_std!$A$3,"class",A40), 2)+POWER(GETPIVOTDATA("표본 표준 편차 : dPW mean",pvt_std!$A$3,"class",A40), 2)+POWER(GETPIVOTDATA("표본 표준 편차 : dPW var",pvt_std!$A$3,"class",A40), 2))</f>
        <v>0.13797422531837042</v>
      </c>
    </row>
    <row r="41" spans="1:3" x14ac:dyDescent="0.3">
      <c r="A41" s="4" t="str">
        <f>pvt_mean!A43</f>
        <v>ep40</v>
      </c>
      <c r="B41" s="2">
        <f>SQRT(POWER(GETPIVOTDATA("평균 : freq mean",pvt_mean!$A$3,"class",A41), 2)+POWER(GETPIVOTDATA("평균 : freq var",pvt_mean!$A$3,"class",A41), 2)+POWER(GETPIVOTDATA("평균 : freq skew",pvt_mean!$A$3,"class",A41), 2)+POWER(GETPIVOTDATA("평균 : freq kurto",pvt_mean!$A$3,"class",A41), 2)+POWER(GETPIVOTDATA("평균 : TOA mean",pvt_mean!$A$3,"class",A41), 2)+POWER(GETPIVOTDATA("평균 : TOA var",pvt_mean!$A$3,"class",A41), 2)+POWER(GETPIVOTDATA("평균 : TOA skew",pvt_mean!$A$3,"class",A41), 2)+POWER(GETPIVOTDATA("평균 : TOA kurto",pvt_mean!$A$3,"class",A41), 2)+POWER(GETPIVOTDATA("평균 : dPW mean",pvt_mean!$A$3,"class",A41), 2)+POWER(GETPIVOTDATA("평균 : dPW var",pvt_mean!$A$3,"class",A41), 2))</f>
        <v>1.5308889530266465</v>
      </c>
      <c r="C41" s="2">
        <f>SQRT(POWER(GETPIVOTDATA("표본 표준 편차 : freq mean",pvt_std!$A$3,"class",A41), 2)+POWER(GETPIVOTDATA("표본 표준 편차 : freq var",pvt_std!$A$3,"class",A41), 2)+POWER(GETPIVOTDATA("표본 표준 편차 : freq skew",pvt_std!$A$3,"class",A41), 2)+POWER(GETPIVOTDATA("표본 표준 편차 : freq kurto",pvt_std!$A$3,"class",A41), 2)+POWER(GETPIVOTDATA("표본 표준 편차 : TOA mean",pvt_std!$A$3,"class",A41), 2)+POWER(GETPIVOTDATA("표본 표준 편차 : TOA var",pvt_std!$A$3,"class",A41), 2)+POWER(GETPIVOTDATA("표본 표준 편차 : TOA skew",pvt_std!$A$3,"class",A41), 2)+POWER(GETPIVOTDATA("표본 표준 편차 : TOA kurto",pvt_std!$A$3,"class",A41), 2)+POWER(GETPIVOTDATA("표본 표준 편차 : dPW mean",pvt_std!$A$3,"class",A41), 2)+POWER(GETPIVOTDATA("표본 표준 편차 : dPW var",pvt_std!$A$3,"class",A41), 2))</f>
        <v>0.13796175011759559</v>
      </c>
    </row>
    <row r="42" spans="1:3" x14ac:dyDescent="0.3">
      <c r="A42" s="4" t="str">
        <f>pvt_mean!A44</f>
        <v>ep41</v>
      </c>
      <c r="B42" s="2">
        <f>SQRT(POWER(GETPIVOTDATA("평균 : freq mean",pvt_mean!$A$3,"class",A42), 2)+POWER(GETPIVOTDATA("평균 : freq var",pvt_mean!$A$3,"class",A42), 2)+POWER(GETPIVOTDATA("평균 : freq skew",pvt_mean!$A$3,"class",A42), 2)+POWER(GETPIVOTDATA("평균 : freq kurto",pvt_mean!$A$3,"class",A42), 2)+POWER(GETPIVOTDATA("평균 : TOA mean",pvt_mean!$A$3,"class",A42), 2)+POWER(GETPIVOTDATA("평균 : TOA var",pvt_mean!$A$3,"class",A42), 2)+POWER(GETPIVOTDATA("평균 : TOA skew",pvt_mean!$A$3,"class",A42), 2)+POWER(GETPIVOTDATA("평균 : TOA kurto",pvt_mean!$A$3,"class",A42), 2)+POWER(GETPIVOTDATA("평균 : dPW mean",pvt_mean!$A$3,"class",A42), 2)+POWER(GETPIVOTDATA("평균 : dPW var",pvt_mean!$A$3,"class",A42), 2))</f>
        <v>1.134171839083872</v>
      </c>
      <c r="C42" s="2">
        <f>SQRT(POWER(GETPIVOTDATA("표본 표준 편차 : freq mean",pvt_std!$A$3,"class",A42), 2)+POWER(GETPIVOTDATA("표본 표준 편차 : freq var",pvt_std!$A$3,"class",A42), 2)+POWER(GETPIVOTDATA("표본 표준 편차 : freq skew",pvt_std!$A$3,"class",A42), 2)+POWER(GETPIVOTDATA("표본 표준 편차 : freq kurto",pvt_std!$A$3,"class",A42), 2)+POWER(GETPIVOTDATA("표본 표준 편차 : TOA mean",pvt_std!$A$3,"class",A42), 2)+POWER(GETPIVOTDATA("표본 표준 편차 : TOA var",pvt_std!$A$3,"class",A42), 2)+POWER(GETPIVOTDATA("표본 표준 편차 : TOA skew",pvt_std!$A$3,"class",A42), 2)+POWER(GETPIVOTDATA("표본 표준 편차 : TOA kurto",pvt_std!$A$3,"class",A42), 2)+POWER(GETPIVOTDATA("표본 표준 편차 : dPW mean",pvt_std!$A$3,"class",A42), 2)+POWER(GETPIVOTDATA("표본 표준 편차 : dPW var",pvt_std!$A$3,"class",A42), 2))</f>
        <v>0.34088237623209461</v>
      </c>
    </row>
    <row r="43" spans="1:3" x14ac:dyDescent="0.3">
      <c r="A43" s="4" t="str">
        <f>pvt_mean!A45</f>
        <v>ep42</v>
      </c>
      <c r="B43" s="2">
        <f>SQRT(POWER(GETPIVOTDATA("평균 : freq mean",pvt_mean!$A$3,"class",A43), 2)+POWER(GETPIVOTDATA("평균 : freq var",pvt_mean!$A$3,"class",A43), 2)+POWER(GETPIVOTDATA("평균 : freq skew",pvt_mean!$A$3,"class",A43), 2)+POWER(GETPIVOTDATA("평균 : freq kurto",pvt_mean!$A$3,"class",A43), 2)+POWER(GETPIVOTDATA("평균 : TOA mean",pvt_mean!$A$3,"class",A43), 2)+POWER(GETPIVOTDATA("평균 : TOA var",pvt_mean!$A$3,"class",A43), 2)+POWER(GETPIVOTDATA("평균 : TOA skew",pvt_mean!$A$3,"class",A43), 2)+POWER(GETPIVOTDATA("평균 : TOA kurto",pvt_mean!$A$3,"class",A43), 2)+POWER(GETPIVOTDATA("평균 : dPW mean",pvt_mean!$A$3,"class",A43), 2)+POWER(GETPIVOTDATA("평균 : dPW var",pvt_mean!$A$3,"class",A43), 2))</f>
        <v>1.2071246557995081</v>
      </c>
      <c r="C43" s="2">
        <f>SQRT(POWER(GETPIVOTDATA("표본 표준 편차 : freq mean",pvt_std!$A$3,"class",A43), 2)+POWER(GETPIVOTDATA("표본 표준 편차 : freq var",pvt_std!$A$3,"class",A43), 2)+POWER(GETPIVOTDATA("표본 표준 편차 : freq skew",pvt_std!$A$3,"class",A43), 2)+POWER(GETPIVOTDATA("표본 표준 편차 : freq kurto",pvt_std!$A$3,"class",A43), 2)+POWER(GETPIVOTDATA("표본 표준 편차 : TOA mean",pvt_std!$A$3,"class",A43), 2)+POWER(GETPIVOTDATA("표본 표준 편차 : TOA var",pvt_std!$A$3,"class",A43), 2)+POWER(GETPIVOTDATA("표본 표준 편차 : TOA skew",pvt_std!$A$3,"class",A43), 2)+POWER(GETPIVOTDATA("표본 표준 편차 : TOA kurto",pvt_std!$A$3,"class",A43), 2)+POWER(GETPIVOTDATA("표본 표준 편차 : dPW mean",pvt_std!$A$3,"class",A43), 2)+POWER(GETPIVOTDATA("표본 표준 편차 : dPW var",pvt_std!$A$3,"class",A43), 2))</f>
        <v>0.37012956377783834</v>
      </c>
    </row>
    <row r="44" spans="1:3" x14ac:dyDescent="0.3">
      <c r="A44" s="4" t="str">
        <f>pvt_mean!A46</f>
        <v>ep43</v>
      </c>
      <c r="B44" s="2">
        <f>SQRT(POWER(GETPIVOTDATA("평균 : freq mean",pvt_mean!$A$3,"class",A44), 2)+POWER(GETPIVOTDATA("평균 : freq var",pvt_mean!$A$3,"class",A44), 2)+POWER(GETPIVOTDATA("평균 : freq skew",pvt_mean!$A$3,"class",A44), 2)+POWER(GETPIVOTDATA("평균 : freq kurto",pvt_mean!$A$3,"class",A44), 2)+POWER(GETPIVOTDATA("평균 : TOA mean",pvt_mean!$A$3,"class",A44), 2)+POWER(GETPIVOTDATA("평균 : TOA var",pvt_mean!$A$3,"class",A44), 2)+POWER(GETPIVOTDATA("평균 : TOA skew",pvt_mean!$A$3,"class",A44), 2)+POWER(GETPIVOTDATA("평균 : TOA kurto",pvt_mean!$A$3,"class",A44), 2)+POWER(GETPIVOTDATA("평균 : dPW mean",pvt_mean!$A$3,"class",A44), 2)+POWER(GETPIVOTDATA("평균 : dPW var",pvt_mean!$A$3,"class",A44), 2))</f>
        <v>1.6218327906389332</v>
      </c>
      <c r="C44" s="2">
        <f>SQRT(POWER(GETPIVOTDATA("표본 표준 편차 : freq mean",pvt_std!$A$3,"class",A44), 2)+POWER(GETPIVOTDATA("표본 표준 편차 : freq var",pvt_std!$A$3,"class",A44), 2)+POWER(GETPIVOTDATA("표본 표준 편차 : freq skew",pvt_std!$A$3,"class",A44), 2)+POWER(GETPIVOTDATA("표본 표준 편차 : freq kurto",pvt_std!$A$3,"class",A44), 2)+POWER(GETPIVOTDATA("표본 표준 편차 : TOA mean",pvt_std!$A$3,"class",A44), 2)+POWER(GETPIVOTDATA("표본 표준 편차 : TOA var",pvt_std!$A$3,"class",A44), 2)+POWER(GETPIVOTDATA("표본 표준 편차 : TOA skew",pvt_std!$A$3,"class",A44), 2)+POWER(GETPIVOTDATA("표본 표준 편차 : TOA kurto",pvt_std!$A$3,"class",A44), 2)+POWER(GETPIVOTDATA("표본 표준 편차 : dPW mean",pvt_std!$A$3,"class",A44), 2)+POWER(GETPIVOTDATA("표본 표준 편차 : dPW var",pvt_std!$A$3,"class",A44), 2))</f>
        <v>0.227703015395156</v>
      </c>
    </row>
    <row r="45" spans="1:3" x14ac:dyDescent="0.3">
      <c r="A45" s="4" t="str">
        <f>pvt_mean!A47</f>
        <v>ep44</v>
      </c>
      <c r="B45" s="2">
        <f>SQRT(POWER(GETPIVOTDATA("평균 : freq mean",pvt_mean!$A$3,"class",A45), 2)+POWER(GETPIVOTDATA("평균 : freq var",pvt_mean!$A$3,"class",A45), 2)+POWER(GETPIVOTDATA("평균 : freq skew",pvt_mean!$A$3,"class",A45), 2)+POWER(GETPIVOTDATA("평균 : freq kurto",pvt_mean!$A$3,"class",A45), 2)+POWER(GETPIVOTDATA("평균 : TOA mean",pvt_mean!$A$3,"class",A45), 2)+POWER(GETPIVOTDATA("평균 : TOA var",pvt_mean!$A$3,"class",A45), 2)+POWER(GETPIVOTDATA("평균 : TOA skew",pvt_mean!$A$3,"class",A45), 2)+POWER(GETPIVOTDATA("평균 : TOA kurto",pvt_mean!$A$3,"class",A45), 2)+POWER(GETPIVOTDATA("평균 : dPW mean",pvt_mean!$A$3,"class",A45), 2)+POWER(GETPIVOTDATA("평균 : dPW var",pvt_mean!$A$3,"class",A45), 2))</f>
        <v>1.1992345584756443</v>
      </c>
      <c r="C45" s="2">
        <f>SQRT(POWER(GETPIVOTDATA("표본 표준 편차 : freq mean",pvt_std!$A$3,"class",A45), 2)+POWER(GETPIVOTDATA("표본 표준 편차 : freq var",pvt_std!$A$3,"class",A45), 2)+POWER(GETPIVOTDATA("표본 표준 편차 : freq skew",pvt_std!$A$3,"class",A45), 2)+POWER(GETPIVOTDATA("표본 표준 편차 : freq kurto",pvt_std!$A$3,"class",A45), 2)+POWER(GETPIVOTDATA("표본 표준 편차 : TOA mean",pvt_std!$A$3,"class",A45), 2)+POWER(GETPIVOTDATA("표본 표준 편차 : TOA var",pvt_std!$A$3,"class",A45), 2)+POWER(GETPIVOTDATA("표본 표준 편차 : TOA skew",pvt_std!$A$3,"class",A45), 2)+POWER(GETPIVOTDATA("표본 표준 편차 : TOA kurto",pvt_std!$A$3,"class",A45), 2)+POWER(GETPIVOTDATA("표본 표준 편차 : dPW mean",pvt_std!$A$3,"class",A45), 2)+POWER(GETPIVOTDATA("표본 표준 편차 : dPW var",pvt_std!$A$3,"class",A45), 2))</f>
        <v>0.3324668635979629</v>
      </c>
    </row>
    <row r="46" spans="1:3" x14ac:dyDescent="0.3">
      <c r="A46" s="4" t="str">
        <f>pvt_mean!A48</f>
        <v>ep45</v>
      </c>
      <c r="B46" s="2">
        <f>SQRT(POWER(GETPIVOTDATA("평균 : freq mean",pvt_mean!$A$3,"class",A46), 2)+POWER(GETPIVOTDATA("평균 : freq var",pvt_mean!$A$3,"class",A46), 2)+POWER(GETPIVOTDATA("평균 : freq skew",pvt_mean!$A$3,"class",A46), 2)+POWER(GETPIVOTDATA("평균 : freq kurto",pvt_mean!$A$3,"class",A46), 2)+POWER(GETPIVOTDATA("평균 : TOA mean",pvt_mean!$A$3,"class",A46), 2)+POWER(GETPIVOTDATA("평균 : TOA var",pvt_mean!$A$3,"class",A46), 2)+POWER(GETPIVOTDATA("평균 : TOA skew",pvt_mean!$A$3,"class",A46), 2)+POWER(GETPIVOTDATA("평균 : TOA kurto",pvt_mean!$A$3,"class",A46), 2)+POWER(GETPIVOTDATA("평균 : dPW mean",pvt_mean!$A$3,"class",A46), 2)+POWER(GETPIVOTDATA("평균 : dPW var",pvt_mean!$A$3,"class",A46), 2))</f>
        <v>1.2757037370602158</v>
      </c>
      <c r="C46" s="2">
        <f>SQRT(POWER(GETPIVOTDATA("표본 표준 편차 : freq mean",pvt_std!$A$3,"class",A46), 2)+POWER(GETPIVOTDATA("표본 표준 편차 : freq var",pvt_std!$A$3,"class",A46), 2)+POWER(GETPIVOTDATA("표본 표준 편차 : freq skew",pvt_std!$A$3,"class",A46), 2)+POWER(GETPIVOTDATA("표본 표준 편차 : freq kurto",pvt_std!$A$3,"class",A46), 2)+POWER(GETPIVOTDATA("표본 표준 편차 : TOA mean",pvt_std!$A$3,"class",A46), 2)+POWER(GETPIVOTDATA("표본 표준 편차 : TOA var",pvt_std!$A$3,"class",A46), 2)+POWER(GETPIVOTDATA("표본 표준 편차 : TOA skew",pvt_std!$A$3,"class",A46), 2)+POWER(GETPIVOTDATA("표본 표준 편차 : TOA kurto",pvt_std!$A$3,"class",A46), 2)+POWER(GETPIVOTDATA("표본 표준 편차 : dPW mean",pvt_std!$A$3,"class",A46), 2)+POWER(GETPIVOTDATA("표본 표준 편차 : dPW var",pvt_std!$A$3,"class",A46), 2))</f>
        <v>0.33138706498904008</v>
      </c>
    </row>
    <row r="47" spans="1:3" x14ac:dyDescent="0.3">
      <c r="A47" s="4" t="str">
        <f>pvt_mean!A49</f>
        <v>ep46</v>
      </c>
      <c r="B47" s="2">
        <f>SQRT(POWER(GETPIVOTDATA("평균 : freq mean",pvt_mean!$A$3,"class",A47), 2)+POWER(GETPIVOTDATA("평균 : freq var",pvt_mean!$A$3,"class",A47), 2)+POWER(GETPIVOTDATA("평균 : freq skew",pvt_mean!$A$3,"class",A47), 2)+POWER(GETPIVOTDATA("평균 : freq kurto",pvt_mean!$A$3,"class",A47), 2)+POWER(GETPIVOTDATA("평균 : TOA mean",pvt_mean!$A$3,"class",A47), 2)+POWER(GETPIVOTDATA("평균 : TOA var",pvt_mean!$A$3,"class",A47), 2)+POWER(GETPIVOTDATA("평균 : TOA skew",pvt_mean!$A$3,"class",A47), 2)+POWER(GETPIVOTDATA("평균 : TOA kurto",pvt_mean!$A$3,"class",A47), 2)+POWER(GETPIVOTDATA("평균 : dPW mean",pvt_mean!$A$3,"class",A47), 2)+POWER(GETPIVOTDATA("평균 : dPW var",pvt_mean!$A$3,"class",A47), 2))</f>
        <v>1.5504288272941489</v>
      </c>
      <c r="C47" s="2">
        <f>SQRT(POWER(GETPIVOTDATA("표본 표준 편차 : freq mean",pvt_std!$A$3,"class",A47), 2)+POWER(GETPIVOTDATA("표본 표준 편차 : freq var",pvt_std!$A$3,"class",A47), 2)+POWER(GETPIVOTDATA("표본 표준 편차 : freq skew",pvt_std!$A$3,"class",A47), 2)+POWER(GETPIVOTDATA("표본 표준 편차 : freq kurto",pvt_std!$A$3,"class",A47), 2)+POWER(GETPIVOTDATA("표본 표준 편차 : TOA mean",pvt_std!$A$3,"class",A47), 2)+POWER(GETPIVOTDATA("표본 표준 편차 : TOA var",pvt_std!$A$3,"class",A47), 2)+POWER(GETPIVOTDATA("표본 표준 편차 : TOA skew",pvt_std!$A$3,"class",A47), 2)+POWER(GETPIVOTDATA("표본 표준 편차 : TOA kurto",pvt_std!$A$3,"class",A47), 2)+POWER(GETPIVOTDATA("표본 표준 편차 : dPW mean",pvt_std!$A$3,"class",A47), 2)+POWER(GETPIVOTDATA("표본 표준 편차 : dPW var",pvt_std!$A$3,"class",A47), 2))</f>
        <v>0.21737035809181313</v>
      </c>
    </row>
    <row r="48" spans="1:3" x14ac:dyDescent="0.3">
      <c r="A48" s="4" t="str">
        <f>pvt_mean!A50</f>
        <v>ep48</v>
      </c>
      <c r="B48" s="2">
        <f>SQRT(POWER(GETPIVOTDATA("평균 : freq mean",pvt_mean!$A$3,"class",A48), 2)+POWER(GETPIVOTDATA("평균 : freq var",pvt_mean!$A$3,"class",A48), 2)+POWER(GETPIVOTDATA("평균 : freq skew",pvt_mean!$A$3,"class",A48), 2)+POWER(GETPIVOTDATA("평균 : freq kurto",pvt_mean!$A$3,"class",A48), 2)+POWER(GETPIVOTDATA("평균 : TOA mean",pvt_mean!$A$3,"class",A48), 2)+POWER(GETPIVOTDATA("평균 : TOA var",pvt_mean!$A$3,"class",A48), 2)+POWER(GETPIVOTDATA("평균 : TOA skew",pvt_mean!$A$3,"class",A48), 2)+POWER(GETPIVOTDATA("평균 : TOA kurto",pvt_mean!$A$3,"class",A48), 2)+POWER(GETPIVOTDATA("평균 : dPW mean",pvt_mean!$A$3,"class",A48), 2)+POWER(GETPIVOTDATA("평균 : dPW var",pvt_mean!$A$3,"class",A48), 2))</f>
        <v>1.575386640535847</v>
      </c>
      <c r="C48" s="2">
        <f>SQRT(POWER(GETPIVOTDATA("표본 표준 편차 : freq mean",pvt_std!$A$3,"class",A48), 2)+POWER(GETPIVOTDATA("표본 표준 편차 : freq var",pvt_std!$A$3,"class",A48), 2)+POWER(GETPIVOTDATA("표본 표준 편차 : freq skew",pvt_std!$A$3,"class",A48), 2)+POWER(GETPIVOTDATA("표본 표준 편차 : freq kurto",pvt_std!$A$3,"class",A48), 2)+POWER(GETPIVOTDATA("표본 표준 편차 : TOA mean",pvt_std!$A$3,"class",A48), 2)+POWER(GETPIVOTDATA("표본 표준 편차 : TOA var",pvt_std!$A$3,"class",A48), 2)+POWER(GETPIVOTDATA("표본 표준 편차 : TOA skew",pvt_std!$A$3,"class",A48), 2)+POWER(GETPIVOTDATA("표본 표준 편차 : TOA kurto",pvt_std!$A$3,"class",A48), 2)+POWER(GETPIVOTDATA("표본 표준 편차 : dPW mean",pvt_std!$A$3,"class",A48), 2)+POWER(GETPIVOTDATA("표본 표준 편차 : dPW var",pvt_std!$A$3,"class",A48), 2))</f>
        <v>0.13816476312089745</v>
      </c>
    </row>
    <row r="49" spans="1:50" x14ac:dyDescent="0.3">
      <c r="A49" s="4" t="str">
        <f>pvt_mean!A51</f>
        <v>ep49</v>
      </c>
      <c r="B49" s="2">
        <f>SQRT(POWER(GETPIVOTDATA("평균 : freq mean",pvt_mean!$A$3,"class",A49), 2)+POWER(GETPIVOTDATA("평균 : freq var",pvt_mean!$A$3,"class",A49), 2)+POWER(GETPIVOTDATA("평균 : freq skew",pvt_mean!$A$3,"class",A49), 2)+POWER(GETPIVOTDATA("평균 : freq kurto",pvt_mean!$A$3,"class",A49), 2)+POWER(GETPIVOTDATA("평균 : TOA mean",pvt_mean!$A$3,"class",A49), 2)+POWER(GETPIVOTDATA("평균 : TOA var",pvt_mean!$A$3,"class",A49), 2)+POWER(GETPIVOTDATA("평균 : TOA skew",pvt_mean!$A$3,"class",A49), 2)+POWER(GETPIVOTDATA("평균 : TOA kurto",pvt_mean!$A$3,"class",A49), 2)+POWER(GETPIVOTDATA("평균 : dPW mean",pvt_mean!$A$3,"class",A49), 2)+POWER(GETPIVOTDATA("평균 : dPW var",pvt_mean!$A$3,"class",A49), 2))</f>
        <v>1.3609220347184288</v>
      </c>
      <c r="C49" s="2">
        <f>SQRT(POWER(GETPIVOTDATA("표본 표준 편차 : freq mean",pvt_std!$A$3,"class",A49), 2)+POWER(GETPIVOTDATA("표본 표준 편차 : freq var",pvt_std!$A$3,"class",A49), 2)+POWER(GETPIVOTDATA("표본 표준 편차 : freq skew",pvt_std!$A$3,"class",A49), 2)+POWER(GETPIVOTDATA("표본 표준 편차 : freq kurto",pvt_std!$A$3,"class",A49), 2)+POWER(GETPIVOTDATA("표본 표준 편차 : TOA mean",pvt_std!$A$3,"class",A49), 2)+POWER(GETPIVOTDATA("표본 표준 편차 : TOA var",pvt_std!$A$3,"class",A49), 2)+POWER(GETPIVOTDATA("표본 표준 편차 : TOA skew",pvt_std!$A$3,"class",A49), 2)+POWER(GETPIVOTDATA("표본 표준 편차 : TOA kurto",pvt_std!$A$3,"class",A49), 2)+POWER(GETPIVOTDATA("표본 표준 편차 : dPW mean",pvt_std!$A$3,"class",A49), 2)+POWER(GETPIVOTDATA("표본 표준 편차 : dPW var",pvt_std!$A$3,"class",A49), 2))</f>
        <v>0.20252352807680163</v>
      </c>
    </row>
    <row r="50" spans="1:50" x14ac:dyDescent="0.3">
      <c r="A50" s="4" t="str">
        <f>pvt_mean!A52</f>
        <v>ep50</v>
      </c>
      <c r="B50" s="2">
        <f>SQRT(POWER(GETPIVOTDATA("평균 : freq mean",pvt_mean!$A$3,"class",A50), 2)+POWER(GETPIVOTDATA("평균 : freq var",pvt_mean!$A$3,"class",A50), 2)+POWER(GETPIVOTDATA("평균 : freq skew",pvt_mean!$A$3,"class",A50), 2)+POWER(GETPIVOTDATA("평균 : freq kurto",pvt_mean!$A$3,"class",A50), 2)+POWER(GETPIVOTDATA("평균 : TOA mean",pvt_mean!$A$3,"class",A50), 2)+POWER(GETPIVOTDATA("평균 : TOA var",pvt_mean!$A$3,"class",A50), 2)+POWER(GETPIVOTDATA("평균 : TOA skew",pvt_mean!$A$3,"class",A50), 2)+POWER(GETPIVOTDATA("평균 : TOA kurto",pvt_mean!$A$3,"class",A50), 2)+POWER(GETPIVOTDATA("평균 : dPW mean",pvt_mean!$A$3,"class",A50), 2)+POWER(GETPIVOTDATA("평균 : dPW var",pvt_mean!$A$3,"class",A50), 2))</f>
        <v>1.5225178843648917</v>
      </c>
      <c r="C50" s="2">
        <f>SQRT(POWER(GETPIVOTDATA("표본 표준 편차 : freq mean",pvt_std!$A$3,"class",A50), 2)+POWER(GETPIVOTDATA("표본 표준 편차 : freq var",pvt_std!$A$3,"class",A50), 2)+POWER(GETPIVOTDATA("표본 표준 편차 : freq skew",pvt_std!$A$3,"class",A50), 2)+POWER(GETPIVOTDATA("표본 표준 편차 : freq kurto",pvt_std!$A$3,"class",A50), 2)+POWER(GETPIVOTDATA("표본 표준 편차 : TOA mean",pvt_std!$A$3,"class",A50), 2)+POWER(GETPIVOTDATA("표본 표준 편차 : TOA var",pvt_std!$A$3,"class",A50), 2)+POWER(GETPIVOTDATA("표본 표준 편차 : TOA skew",pvt_std!$A$3,"class",A50), 2)+POWER(GETPIVOTDATA("표본 표준 편차 : TOA kurto",pvt_std!$A$3,"class",A50), 2)+POWER(GETPIVOTDATA("표본 표준 편차 : dPW mean",pvt_std!$A$3,"class",A50), 2)+POWER(GETPIVOTDATA("표본 표준 편차 : dPW var",pvt_std!$A$3,"class",A50), 2))</f>
        <v>0.12692531721133221</v>
      </c>
    </row>
    <row r="51" spans="1:50" x14ac:dyDescent="0.3">
      <c r="A51" s="4" t="str">
        <f>pvt_mean!A53</f>
        <v>총합계</v>
      </c>
    </row>
    <row r="53" spans="1:50" x14ac:dyDescent="0.3">
      <c r="B53" s="2" t="s">
        <v>0</v>
      </c>
      <c r="C53" s="2" t="s">
        <v>1</v>
      </c>
      <c r="D53" s="2" t="s">
        <v>2</v>
      </c>
      <c r="E53" s="2" t="s">
        <v>3</v>
      </c>
      <c r="F53" s="2" t="s">
        <v>4</v>
      </c>
      <c r="G53" s="2" t="s">
        <v>5</v>
      </c>
      <c r="H53" s="2" t="s">
        <v>6</v>
      </c>
      <c r="I53" s="2" t="s">
        <v>7</v>
      </c>
      <c r="J53" s="2" t="s">
        <v>8</v>
      </c>
      <c r="K53" s="2" t="s">
        <v>9</v>
      </c>
      <c r="L53" s="2" t="s">
        <v>10</v>
      </c>
      <c r="M53" s="2" t="s">
        <v>11</v>
      </c>
      <c r="N53" s="2" t="s">
        <v>12</v>
      </c>
      <c r="O53" s="2" t="s">
        <v>13</v>
      </c>
      <c r="P53" s="2" t="s">
        <v>14</v>
      </c>
      <c r="Q53" s="2" t="s">
        <v>15</v>
      </c>
      <c r="R53" s="2" t="s">
        <v>16</v>
      </c>
      <c r="S53" s="2" t="s">
        <v>17</v>
      </c>
      <c r="T53" s="2" t="s">
        <v>18</v>
      </c>
      <c r="U53" s="2" t="s">
        <v>19</v>
      </c>
      <c r="V53" s="2" t="s">
        <v>20</v>
      </c>
      <c r="W53" s="2" t="s">
        <v>21</v>
      </c>
      <c r="X53" s="2" t="s">
        <v>22</v>
      </c>
      <c r="Y53" s="2" t="s">
        <v>23</v>
      </c>
      <c r="Z53" s="2" t="s">
        <v>24</v>
      </c>
      <c r="AA53" s="2" t="s">
        <v>25</v>
      </c>
      <c r="AB53" s="2" t="s">
        <v>26</v>
      </c>
      <c r="AC53" s="2" t="s">
        <v>27</v>
      </c>
      <c r="AD53" s="2" t="s">
        <v>28</v>
      </c>
      <c r="AE53" s="2" t="s">
        <v>29</v>
      </c>
      <c r="AF53" s="2" t="s">
        <v>30</v>
      </c>
      <c r="AG53" s="2" t="s">
        <v>31</v>
      </c>
      <c r="AH53" s="2" t="s">
        <v>32</v>
      </c>
      <c r="AI53" s="2" t="s">
        <v>33</v>
      </c>
      <c r="AJ53" s="2" t="s">
        <v>34</v>
      </c>
      <c r="AK53" s="2" t="s">
        <v>35</v>
      </c>
      <c r="AL53" s="2" t="s">
        <v>36</v>
      </c>
      <c r="AM53" s="2" t="s">
        <v>37</v>
      </c>
      <c r="AN53" s="2" t="s">
        <v>38</v>
      </c>
      <c r="AO53" s="2" t="s">
        <v>39</v>
      </c>
      <c r="AP53" s="2" t="s">
        <v>40</v>
      </c>
      <c r="AQ53" s="2" t="s">
        <v>41</v>
      </c>
      <c r="AR53" s="2" t="s">
        <v>42</v>
      </c>
      <c r="AS53" s="2" t="s">
        <v>43</v>
      </c>
      <c r="AT53" s="2" t="s">
        <v>44</v>
      </c>
      <c r="AU53" s="2" t="s">
        <v>45</v>
      </c>
      <c r="AV53" s="2" t="s">
        <v>46</v>
      </c>
      <c r="AW53" s="2" t="s">
        <v>47</v>
      </c>
      <c r="AX53" s="2" t="s">
        <v>48</v>
      </c>
    </row>
    <row r="54" spans="1:50" x14ac:dyDescent="0.3">
      <c r="A54" t="s">
        <v>92</v>
      </c>
      <c r="B54" s="2">
        <f>B2</f>
        <v>0.98720553638555919</v>
      </c>
      <c r="C54" s="2">
        <f>B3</f>
        <v>1.0259720737582372</v>
      </c>
      <c r="D54" s="2">
        <f>B4</f>
        <v>1.0754265941036585</v>
      </c>
      <c r="E54" s="2">
        <f>B5</f>
        <v>1.1341718390844941</v>
      </c>
      <c r="F54" s="2">
        <f>B6</f>
        <v>1.2071246557994106</v>
      </c>
      <c r="G54" s="2">
        <f>B7</f>
        <v>1.2800469888167498</v>
      </c>
      <c r="H54" s="2">
        <f>B8</f>
        <v>1.3610859139195015</v>
      </c>
      <c r="I54" s="2">
        <f>B9</f>
        <v>1.4442774567954744</v>
      </c>
      <c r="J54" s="2">
        <f>B10</f>
        <v>1.5314044591339866</v>
      </c>
      <c r="K54" s="2">
        <f>B11</f>
        <v>1.6218327906392258</v>
      </c>
      <c r="L54" s="2">
        <f>B12</f>
        <v>1.1485639102573919</v>
      </c>
      <c r="M54" s="2">
        <f>B13</f>
        <v>1.1518333488421078</v>
      </c>
      <c r="N54" s="2">
        <f>B14</f>
        <v>1.1715210763981596</v>
      </c>
      <c r="O54" s="2">
        <f>B15</f>
        <v>1.1992345584739152</v>
      </c>
      <c r="P54" s="2">
        <f>B16</f>
        <v>1.2307281947923419</v>
      </c>
      <c r="Q54" s="2">
        <f>B17</f>
        <v>1.2757037370595576</v>
      </c>
      <c r="R54" s="2">
        <f>B18</f>
        <v>1.3393760871550737</v>
      </c>
      <c r="S54" s="2">
        <f>B19</f>
        <v>1.3973778963611845</v>
      </c>
      <c r="T54" s="2">
        <f>B20</f>
        <v>1.495683746712408</v>
      </c>
      <c r="U54" s="2">
        <f>B21</f>
        <v>1.5557443988294395</v>
      </c>
      <c r="V54" s="2">
        <f>B22</f>
        <v>1.128860672900823</v>
      </c>
      <c r="W54" s="2">
        <f>B23</f>
        <v>1.1423667395009693</v>
      </c>
      <c r="X54" s="2">
        <f>B24</f>
        <v>1.1657772067490908</v>
      </c>
      <c r="Y54" s="2">
        <f>B25</f>
        <v>1.1962995960438623</v>
      </c>
      <c r="Z54" s="2">
        <f>B26</f>
        <v>1.2450641680709844</v>
      </c>
      <c r="AA54" s="2">
        <f>B27</f>
        <v>1.2919191588236834</v>
      </c>
      <c r="AB54" s="2">
        <f>B28</f>
        <v>1.3515585204848521</v>
      </c>
      <c r="AC54" s="2">
        <f>B29</f>
        <v>1.3895666016508033</v>
      </c>
      <c r="AD54" s="2">
        <f>B30</f>
        <v>1.5823607893048512</v>
      </c>
      <c r="AE54" s="2">
        <f>B31</f>
        <v>1.8160132525589479</v>
      </c>
      <c r="AF54" s="2">
        <f>B32</f>
        <v>1.1207767638196995</v>
      </c>
      <c r="AG54" s="2">
        <f>B33</f>
        <v>1.1084848608867726</v>
      </c>
      <c r="AH54" s="2">
        <f>B34</f>
        <v>1.4588645667770677</v>
      </c>
      <c r="AI54" s="2">
        <f>B35</f>
        <v>1.4737268595549775</v>
      </c>
      <c r="AJ54" s="2">
        <f>B36</f>
        <v>1.1970780837824706</v>
      </c>
      <c r="AK54" s="2">
        <f>B37</f>
        <v>1.24341571662103</v>
      </c>
      <c r="AL54" s="2">
        <f>B38</f>
        <v>1.3529815543606727</v>
      </c>
      <c r="AM54" s="2">
        <f>B39</f>
        <v>1.3341894095677465</v>
      </c>
      <c r="AN54" s="2">
        <f>B40</f>
        <v>1.5394192244376881</v>
      </c>
      <c r="AO54" s="2">
        <f>B41</f>
        <v>1.5308889530266465</v>
      </c>
      <c r="AP54" s="2">
        <f>B42</f>
        <v>1.134171839083872</v>
      </c>
      <c r="AQ54" s="2">
        <f>B43</f>
        <v>1.2071246557995081</v>
      </c>
      <c r="AR54" s="2">
        <f>B44</f>
        <v>1.6218327906389332</v>
      </c>
      <c r="AS54" s="2">
        <f>B45</f>
        <v>1.1992345584756443</v>
      </c>
      <c r="AT54" s="2">
        <f>B46</f>
        <v>1.2757037370602158</v>
      </c>
      <c r="AU54" s="2">
        <f>B47</f>
        <v>1.5504288272941489</v>
      </c>
      <c r="AV54" s="2">
        <f>B48</f>
        <v>1.575386640535847</v>
      </c>
      <c r="AW54" s="2">
        <f>B49</f>
        <v>1.3609220347184288</v>
      </c>
      <c r="AX54" s="2">
        <f>B50</f>
        <v>1.5225178843648917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"/>
  <sheetViews>
    <sheetView tabSelected="1" topLeftCell="AQ36" zoomScaleNormal="100" workbookViewId="0">
      <selection activeCell="AW45" sqref="AW45"/>
    </sheetView>
  </sheetViews>
  <sheetFormatPr defaultRowHeight="16.5" x14ac:dyDescent="0.3"/>
  <cols>
    <col min="2" max="31" width="28" style="2" bestFit="1" customWidth="1"/>
    <col min="32" max="32" width="27.375" style="2" bestFit="1" customWidth="1"/>
    <col min="33" max="50" width="28" style="2" bestFit="1" customWidth="1"/>
  </cols>
  <sheetData>
    <row r="1" spans="1:5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/>
    </row>
    <row r="2" spans="1:51" x14ac:dyDescent="0.3">
      <c r="A2" s="5" t="str">
        <f>pvt_mean!A4</f>
        <v>ep01</v>
      </c>
      <c r="B2" s="6">
        <f>POWER(GETPIVOTDATA("평균 : freq mean",pvt_mean!$A$3,"class",$A2)-pvt_mean!B$57, 2)+
POWER(GETPIVOTDATA("평균 : freq var",pvt_mean!$A$3,"class",$A2)-pvt_mean!B$58, 2)+
POWER(GETPIVOTDATA("평균 : freq skew",pvt_mean!$A$3,"class",$A2)-pvt_mean!B$59, 2)+
POWER(GETPIVOTDATA("평균 : freq kurto",pvt_mean!$A$3,"class",$A2)-pvt_mean!B$60, 2)+
POWER(GETPIVOTDATA("평균 : TOA mean",pvt_mean!$A$3,"class",$A2)-pvt_mean!B$61, 2)+
POWER(GETPIVOTDATA("평균 : TOA var",pvt_mean!$A$3,"class",$A2)-pvt_mean!B$62, 2)+
POWER(GETPIVOTDATA("평균 : TOA skew",pvt_mean!$A$3,"class",$A2)-pvt_mean!B$63, 2)+
POWER(GETPIVOTDATA("평균 : TOA kurto",pvt_mean!$A$3,"class",$A2)-pvt_mean!B$64, 2)+
POWER(GETPIVOTDATA("평균 : dPW mean",pvt_mean!$A$3,"class",$A2)-pvt_mean!B$65, 2)+
POWER(GETPIVOTDATA("평균 : dPW var",pvt_mean!$A$3,"class",$A2)-pvt_mean!B$66, 2)</f>
        <v>0</v>
      </c>
      <c r="C2" s="6">
        <f>POWER(GETPIVOTDATA("평균 : freq mean",pvt_mean!$A$3,"class",$A2)-pvt_mean!C$57, 2)+
POWER(GETPIVOTDATA("평균 : freq var",pvt_mean!$A$3,"class",$A2)-pvt_mean!C$58, 2)+
POWER(GETPIVOTDATA("평균 : freq skew",pvt_mean!$A$3,"class",$A2)-pvt_mean!C$59, 2)+
POWER(GETPIVOTDATA("평균 : freq kurto",pvt_mean!$A$3,"class",$A2)-pvt_mean!C$60, 2)+
POWER(GETPIVOTDATA("평균 : TOA mean",pvt_mean!$A$3,"class",$A2)-pvt_mean!C$61, 2)+
POWER(GETPIVOTDATA("평균 : TOA var",pvt_mean!$A$3,"class",$A2)-pvt_mean!C$62, 2)+
POWER(GETPIVOTDATA("평균 : TOA skew",pvt_mean!$A$3,"class",$A2)-pvt_mean!C$63, 2)+
POWER(GETPIVOTDATA("평균 : TOA kurto",pvt_mean!$A$3,"class",$A2)-pvt_mean!C$64, 2)+
POWER(GETPIVOTDATA("평균 : dPW mean",pvt_mean!$A$3,"class",$A2)-pvt_mean!C$65, 2)+
POWER(GETPIVOTDATA("평균 : dPW var",pvt_mean!$A$3,"class",$A2)-pvt_mean!C$66, 2)</f>
        <v>1.2939869053823928E-2</v>
      </c>
      <c r="D2" s="6">
        <f>POWER(GETPIVOTDATA("평균 : freq mean",pvt_mean!$A$3,"class",$A2)-pvt_mean!D$57, 2)+
POWER(GETPIVOTDATA("평균 : freq var",pvt_mean!$A$3,"class",$A2)-pvt_mean!D$58, 2)+
POWER(GETPIVOTDATA("평균 : freq skew",pvt_mean!$A$3,"class",$A2)-pvt_mean!D$59, 2)+
POWER(GETPIVOTDATA("평균 : freq kurto",pvt_mean!$A$3,"class",$A2)-pvt_mean!D$60, 2)+
POWER(GETPIVOTDATA("평균 : TOA mean",pvt_mean!$A$3,"class",$A2)-pvt_mean!D$61, 2)+
POWER(GETPIVOTDATA("평균 : TOA var",pvt_mean!$A$3,"class",$A2)-pvt_mean!D$62, 2)+
POWER(GETPIVOTDATA("평균 : TOA skew",pvt_mean!$A$3,"class",$A2)-pvt_mean!D$63, 2)+
POWER(GETPIVOTDATA("평균 : TOA kurto",pvt_mean!$A$3,"class",$A2)-pvt_mean!D$64, 2)+
POWER(GETPIVOTDATA("평균 : dPW mean",pvt_mean!$A$3,"class",$A2)-pvt_mean!D$65, 2)+
POWER(GETPIVOTDATA("평균 : dPW var",pvt_mean!$A$3,"class",$A2)-pvt_mean!D$66, 2)</f>
        <v>5.1759476215770428E-2</v>
      </c>
      <c r="E2" s="6">
        <f>POWER(GETPIVOTDATA("평균 : freq mean",pvt_mean!$A$3,"class",$A2)-pvt_mean!E$57, 2)+
POWER(GETPIVOTDATA("평균 : freq var",pvt_mean!$A$3,"class",$A2)-pvt_mean!E$58, 2)+
POWER(GETPIVOTDATA("평균 : freq skew",pvt_mean!$A$3,"class",$A2)-pvt_mean!E$59, 2)+
POWER(GETPIVOTDATA("평균 : freq kurto",pvt_mean!$A$3,"class",$A2)-pvt_mean!E$60, 2)+
POWER(GETPIVOTDATA("평균 : TOA mean",pvt_mean!$A$3,"class",$A2)-pvt_mean!E$61, 2)+
POWER(GETPIVOTDATA("평균 : TOA var",pvt_mean!$A$3,"class",$A2)-pvt_mean!E$62, 2)+
POWER(GETPIVOTDATA("평균 : TOA skew",pvt_mean!$A$3,"class",$A2)-pvt_mean!E$63, 2)+
POWER(GETPIVOTDATA("평균 : TOA kurto",pvt_mean!$A$3,"class",$A2)-pvt_mean!E$64, 2)+
POWER(GETPIVOTDATA("평균 : dPW mean",pvt_mean!$A$3,"class",$A2)-pvt_mean!E$65, 2)+
POWER(GETPIVOTDATA("평균 : dPW var",pvt_mean!$A$3,"class",$A2)-pvt_mean!E$66, 2)</f>
        <v>0.11645882148573408</v>
      </c>
      <c r="F2" s="6">
        <f>POWER(GETPIVOTDATA("평균 : freq mean",pvt_mean!$A$3,"class",$A2)-pvt_mean!F$57, 2)+
POWER(GETPIVOTDATA("평균 : freq var",pvt_mean!$A$3,"class",$A2)-pvt_mean!F$58, 2)+
POWER(GETPIVOTDATA("평균 : freq skew",pvt_mean!$A$3,"class",$A2)-pvt_mean!F$59, 2)+
POWER(GETPIVOTDATA("평균 : freq kurto",pvt_mean!$A$3,"class",$A2)-pvt_mean!F$60, 2)+
POWER(GETPIVOTDATA("평균 : TOA mean",pvt_mean!$A$3,"class",$A2)-pvt_mean!F$61, 2)+
POWER(GETPIVOTDATA("평균 : TOA var",pvt_mean!$A$3,"class",$A2)-pvt_mean!F$62, 2)+
POWER(GETPIVOTDATA("평균 : TOA skew",pvt_mean!$A$3,"class",$A2)-pvt_mean!F$63, 2)+
POWER(GETPIVOTDATA("평균 : TOA kurto",pvt_mean!$A$3,"class",$A2)-pvt_mean!F$64, 2)+
POWER(GETPIVOTDATA("평균 : dPW mean",pvt_mean!$A$3,"class",$A2)-pvt_mean!F$65, 2)+
POWER(GETPIVOTDATA("평균 : dPW var",pvt_mean!$A$3,"class",$A2)-pvt_mean!F$66, 2)</f>
        <v>0.20688438211405064</v>
      </c>
      <c r="G2" s="6">
        <f>POWER(GETPIVOTDATA("평균 : freq mean",pvt_mean!$A$3,"class",$A2)-pvt_mean!G$57, 2)+
POWER(GETPIVOTDATA("평균 : freq var",pvt_mean!$A$3,"class",$A2)-pvt_mean!G$58, 2)+
POWER(GETPIVOTDATA("평균 : freq skew",pvt_mean!$A$3,"class",$A2)-pvt_mean!G$59, 2)+
POWER(GETPIVOTDATA("평균 : freq kurto",pvt_mean!$A$3,"class",$A2)-pvt_mean!G$60, 2)+
POWER(GETPIVOTDATA("평균 : TOA mean",pvt_mean!$A$3,"class",$A2)-pvt_mean!G$61, 2)+
POWER(GETPIVOTDATA("평균 : TOA var",pvt_mean!$A$3,"class",$A2)-pvt_mean!G$62, 2)+
POWER(GETPIVOTDATA("평균 : TOA skew",pvt_mean!$A$3,"class",$A2)-pvt_mean!G$63, 2)+
POWER(GETPIVOTDATA("평균 : TOA kurto",pvt_mean!$A$3,"class",$A2)-pvt_mean!G$64, 2)+
POWER(GETPIVOTDATA("평균 : dPW mean",pvt_mean!$A$3,"class",$A2)-pvt_mean!G$65, 2)+
POWER(GETPIVOTDATA("평균 : dPW var",pvt_mean!$A$3,"class",$A2)-pvt_mean!G$66, 2)</f>
        <v>0.32315068504641792</v>
      </c>
      <c r="H2" s="6">
        <f>POWER(GETPIVOTDATA("평균 : freq mean",pvt_mean!$A$3,"class",$A2)-pvt_mean!H$57, 2)+
POWER(GETPIVOTDATA("평균 : freq var",pvt_mean!$A$3,"class",$A2)-pvt_mean!H$58, 2)+
POWER(GETPIVOTDATA("평균 : freq skew",pvt_mean!$A$3,"class",$A2)-pvt_mean!H$59, 2)+
POWER(GETPIVOTDATA("평균 : freq kurto",pvt_mean!$A$3,"class",$A2)-pvt_mean!H$60, 2)+
POWER(GETPIVOTDATA("평균 : TOA mean",pvt_mean!$A$3,"class",$A2)-pvt_mean!H$61, 2)+
POWER(GETPIVOTDATA("평균 : TOA var",pvt_mean!$A$3,"class",$A2)-pvt_mean!H$62, 2)+
POWER(GETPIVOTDATA("평균 : TOA skew",pvt_mean!$A$3,"class",$A2)-pvt_mean!H$63, 2)+
POWER(GETPIVOTDATA("평균 : TOA kurto",pvt_mean!$A$3,"class",$A2)-pvt_mean!H$64, 2)+
POWER(GETPIVOTDATA("평균 : dPW mean",pvt_mean!$A$3,"class",$A2)-pvt_mean!H$65, 2)+
POWER(GETPIVOTDATA("평균 : dPW var",pvt_mean!$A$3,"class",$A2)-pvt_mean!H$66, 2)</f>
        <v>0.46685469457721385</v>
      </c>
      <c r="I2" s="6">
        <f>POWER(GETPIVOTDATA("평균 : freq mean",pvt_mean!$A$3,"class",$A2)-pvt_mean!I$57, 2)+
POWER(GETPIVOTDATA("평균 : freq var",pvt_mean!$A$3,"class",$A2)-pvt_mean!I$58, 2)+
POWER(GETPIVOTDATA("평균 : freq skew",pvt_mean!$A$3,"class",$A2)-pvt_mean!I$59, 2)+
POWER(GETPIVOTDATA("평균 : freq kurto",pvt_mean!$A$3,"class",$A2)-pvt_mean!I$60, 2)+
POWER(GETPIVOTDATA("평균 : TOA mean",pvt_mean!$A$3,"class",$A2)-pvt_mean!I$61, 2)+
POWER(GETPIVOTDATA("평균 : TOA var",pvt_mean!$A$3,"class",$A2)-pvt_mean!I$62, 2)+
POWER(GETPIVOTDATA("평균 : TOA skew",pvt_mean!$A$3,"class",$A2)-pvt_mean!I$63, 2)+
POWER(GETPIVOTDATA("평균 : TOA kurto",pvt_mean!$A$3,"class",$A2)-pvt_mean!I$64, 2)+
POWER(GETPIVOTDATA("평균 : dPW mean",pvt_mean!$A$3,"class",$A2)-pvt_mean!I$65, 2)+
POWER(GETPIVOTDATA("평균 : dPW var",pvt_mean!$A$3,"class",$A2)-pvt_mean!I$66, 2)</f>
        <v>0.63513314570008439</v>
      </c>
      <c r="J2" s="6">
        <f>POWER(GETPIVOTDATA("평균 : freq mean",pvt_mean!$A$3,"class",$A2)-pvt_mean!J$57, 2)+
POWER(GETPIVOTDATA("평균 : freq var",pvt_mean!$A$3,"class",$A2)-pvt_mean!J$58, 2)+
POWER(GETPIVOTDATA("평균 : freq skew",pvt_mean!$A$3,"class",$A2)-pvt_mean!J$59, 2)+
POWER(GETPIVOTDATA("평균 : freq kurto",pvt_mean!$A$3,"class",$A2)-pvt_mean!J$60, 2)+
POWER(GETPIVOTDATA("평균 : TOA mean",pvt_mean!$A$3,"class",$A2)-pvt_mean!J$61, 2)+
POWER(GETPIVOTDATA("평균 : TOA var",pvt_mean!$A$3,"class",$A2)-pvt_mean!J$62, 2)+
POWER(GETPIVOTDATA("평균 : TOA skew",pvt_mean!$A$3,"class",$A2)-pvt_mean!J$63, 2)+
POWER(GETPIVOTDATA("평균 : TOA kurto",pvt_mean!$A$3,"class",$A2)-pvt_mean!J$64, 2)+
POWER(GETPIVOTDATA("평균 : dPW mean",pvt_mean!$A$3,"class",$A2)-pvt_mean!J$65, 2)+
POWER(GETPIVOTDATA("평균 : dPW var",pvt_mean!$A$3,"class",$A2)-pvt_mean!J$66, 2)</f>
        <v>0.82929133493344565</v>
      </c>
      <c r="K2" s="6">
        <f>POWER(GETPIVOTDATA("평균 : freq mean",pvt_mean!$A$3,"class",$A2)-pvt_mean!K$57, 2)+
POWER(GETPIVOTDATA("평균 : freq var",pvt_mean!$A$3,"class",$A2)-pvt_mean!K$58, 2)+
POWER(GETPIVOTDATA("평균 : freq skew",pvt_mean!$A$3,"class",$A2)-pvt_mean!K$59, 2)+
POWER(GETPIVOTDATA("평균 : freq kurto",pvt_mean!$A$3,"class",$A2)-pvt_mean!K$60, 2)+
POWER(GETPIVOTDATA("평균 : TOA mean",pvt_mean!$A$3,"class",$A2)-pvt_mean!K$61, 2)+
POWER(GETPIVOTDATA("평균 : TOA var",pvt_mean!$A$3,"class",$A2)-pvt_mean!K$62, 2)+
POWER(GETPIVOTDATA("평균 : TOA skew",pvt_mean!$A$3,"class",$A2)-pvt_mean!K$63, 2)+
POWER(GETPIVOTDATA("평균 : TOA kurto",pvt_mean!$A$3,"class",$A2)-pvt_mean!K$64, 2)+
POWER(GETPIVOTDATA("평균 : dPW mean",pvt_mean!$A$3,"class",$A2)-pvt_mean!K$65, 2)+
POWER(GETPIVOTDATA("평균 : dPW var",pvt_mean!$A$3,"class",$A2)-pvt_mean!K$66, 2)</f>
        <v>1.0493292622765376</v>
      </c>
      <c r="L2" s="6">
        <f>POWER(GETPIVOTDATA("평균 : freq mean",pvt_mean!$A$3,"class",$A2)-pvt_mean!L$57, 2)+
POWER(GETPIVOTDATA("평균 : freq var",pvt_mean!$A$3,"class",$A2)-pvt_mean!L$58, 2)+
POWER(GETPIVOTDATA("평균 : freq skew",pvt_mean!$A$3,"class",$A2)-pvt_mean!L$59, 2)+
POWER(GETPIVOTDATA("평균 : freq kurto",pvt_mean!$A$3,"class",$A2)-pvt_mean!L$60, 2)+
POWER(GETPIVOTDATA("평균 : TOA mean",pvt_mean!$A$3,"class",$A2)-pvt_mean!L$61, 2)+
POWER(GETPIVOTDATA("평균 : TOA var",pvt_mean!$A$3,"class",$A2)-pvt_mean!L$62, 2)+
POWER(GETPIVOTDATA("평균 : TOA skew",pvt_mean!$A$3,"class",$A2)-pvt_mean!L$63, 2)+
POWER(GETPIVOTDATA("평균 : TOA kurto",pvt_mean!$A$3,"class",$A2)-pvt_mean!L$64, 2)+
POWER(GETPIVOTDATA("평균 : dPW mean",pvt_mean!$A$3,"class",$A2)-pvt_mean!L$65, 2)+
POWER(GETPIVOTDATA("평균 : dPW var",pvt_mean!$A$3,"class",$A2)-pvt_mean!L$66, 2)</f>
        <v>7.1392058393957514E-2</v>
      </c>
      <c r="M2" s="6">
        <f>POWER(GETPIVOTDATA("평균 : freq mean",pvt_mean!$A$3,"class",$A2)-pvt_mean!M$57, 2)+
POWER(GETPIVOTDATA("평균 : freq var",pvt_mean!$A$3,"class",$A2)-pvt_mean!M$58, 2)+
POWER(GETPIVOTDATA("평균 : freq skew",pvt_mean!$A$3,"class",$A2)-pvt_mean!M$59, 2)+
POWER(GETPIVOTDATA("평균 : freq kurto",pvt_mean!$A$3,"class",$A2)-pvt_mean!M$60, 2)+
POWER(GETPIVOTDATA("평균 : TOA mean",pvt_mean!$A$3,"class",$A2)-pvt_mean!M$61, 2)+
POWER(GETPIVOTDATA("평균 : TOA var",pvt_mean!$A$3,"class",$A2)-pvt_mean!M$62, 2)+
POWER(GETPIVOTDATA("평균 : TOA skew",pvt_mean!$A$3,"class",$A2)-pvt_mean!M$63, 2)+
POWER(GETPIVOTDATA("평균 : TOA kurto",pvt_mean!$A$3,"class",$A2)-pvt_mean!M$64, 2)+
POWER(GETPIVOTDATA("평균 : dPW mean",pvt_mean!$A$3,"class",$A2)-pvt_mean!M$65, 2)+
POWER(GETPIVOTDATA("평균 : dPW var",pvt_mean!$A$3,"class",$A2)-pvt_mean!M$66, 2)</f>
        <v>7.2567530892776261E-2</v>
      </c>
      <c r="N2" s="6">
        <f>POWER(GETPIVOTDATA("평균 : freq mean",pvt_mean!$A$3,"class",$A2)-pvt_mean!N$57, 2)+
POWER(GETPIVOTDATA("평균 : freq var",pvt_mean!$A$3,"class",$A2)-pvt_mean!N$58, 2)+
POWER(GETPIVOTDATA("평균 : freq skew",pvt_mean!$A$3,"class",$A2)-pvt_mean!N$59, 2)+
POWER(GETPIVOTDATA("평균 : freq kurto",pvt_mean!$A$3,"class",$A2)-pvt_mean!N$60, 2)+
POWER(GETPIVOTDATA("평균 : TOA mean",pvt_mean!$A$3,"class",$A2)-pvt_mean!N$61, 2)+
POWER(GETPIVOTDATA("평균 : TOA var",pvt_mean!$A$3,"class",$A2)-pvt_mean!N$62, 2)+
POWER(GETPIVOTDATA("평균 : TOA skew",pvt_mean!$A$3,"class",$A2)-pvt_mean!N$63, 2)+
POWER(GETPIVOTDATA("평균 : TOA kurto",pvt_mean!$A$3,"class",$A2)-pvt_mean!N$64, 2)+
POWER(GETPIVOTDATA("평균 : dPW mean",pvt_mean!$A$3,"class",$A2)-pvt_mean!N$65, 2)+
POWER(GETPIVOTDATA("평균 : dPW var",pvt_mean!$A$3,"class",$A2)-pvt_mean!N$66, 2)</f>
        <v>0.11211577130819338</v>
      </c>
      <c r="O2" s="6">
        <f>POWER(GETPIVOTDATA("평균 : freq mean",pvt_mean!$A$3,"class",$A2)-pvt_mean!O$57, 2)+
POWER(GETPIVOTDATA("평균 : freq var",pvt_mean!$A$3,"class",$A2)-pvt_mean!O$58, 2)+
POWER(GETPIVOTDATA("평균 : freq skew",pvt_mean!$A$3,"class",$A2)-pvt_mean!O$59, 2)+
POWER(GETPIVOTDATA("평균 : freq kurto",pvt_mean!$A$3,"class",$A2)-pvt_mean!O$60, 2)+
POWER(GETPIVOTDATA("평균 : TOA mean",pvt_mean!$A$3,"class",$A2)-pvt_mean!O$61, 2)+
POWER(GETPIVOTDATA("평균 : TOA var",pvt_mean!$A$3,"class",$A2)-pvt_mean!O$62, 2)+
POWER(GETPIVOTDATA("평균 : TOA skew",pvt_mean!$A$3,"class",$A2)-pvt_mean!O$63, 2)+
POWER(GETPIVOTDATA("평균 : TOA kurto",pvt_mean!$A$3,"class",$A2)-pvt_mean!O$64, 2)+
POWER(GETPIVOTDATA("평균 : dPW mean",pvt_mean!$A$3,"class",$A2)-pvt_mean!O$65, 2)+
POWER(GETPIVOTDATA("평균 : dPW var",pvt_mean!$A$3,"class",$A2)-pvt_mean!O$66, 2)</f>
        <v>0.16348432681253072</v>
      </c>
      <c r="P2" s="6">
        <f>POWER(GETPIVOTDATA("평균 : freq mean",pvt_mean!$A$3,"class",$A2)-pvt_mean!P$57, 2)+
POWER(GETPIVOTDATA("평균 : freq var",pvt_mean!$A$3,"class",$A2)-pvt_mean!P$58, 2)+
POWER(GETPIVOTDATA("평균 : freq skew",pvt_mean!$A$3,"class",$A2)-pvt_mean!P$59, 2)+
POWER(GETPIVOTDATA("평균 : freq kurto",pvt_mean!$A$3,"class",$A2)-pvt_mean!P$60, 2)+
POWER(GETPIVOTDATA("평균 : TOA mean",pvt_mean!$A$3,"class",$A2)-pvt_mean!P$61, 2)+
POWER(GETPIVOTDATA("평균 : TOA var",pvt_mean!$A$3,"class",$A2)-pvt_mean!P$62, 2)+
POWER(GETPIVOTDATA("평균 : TOA skew",pvt_mean!$A$3,"class",$A2)-pvt_mean!P$63, 2)+
POWER(GETPIVOTDATA("평균 : TOA kurto",pvt_mean!$A$3,"class",$A2)-pvt_mean!P$64, 2)+
POWER(GETPIVOTDATA("평균 : dPW mean",pvt_mean!$A$3,"class",$A2)-pvt_mean!P$65, 2)+
POWER(GETPIVOTDATA("평균 : dPW var",pvt_mean!$A$3,"class",$A2)-pvt_mean!P$66, 2)</f>
        <v>0.23344696969669546</v>
      </c>
      <c r="Q2" s="6">
        <f>POWER(GETPIVOTDATA("평균 : freq mean",pvt_mean!$A$3,"class",$A2)-pvt_mean!Q$57, 2)+
POWER(GETPIVOTDATA("평균 : freq var",pvt_mean!$A$3,"class",$A2)-pvt_mean!Q$58, 2)+
POWER(GETPIVOTDATA("평균 : freq skew",pvt_mean!$A$3,"class",$A2)-pvt_mean!Q$59, 2)+
POWER(GETPIVOTDATA("평균 : freq kurto",pvt_mean!$A$3,"class",$A2)-pvt_mean!Q$60, 2)+
POWER(GETPIVOTDATA("평균 : TOA mean",pvt_mean!$A$3,"class",$A2)-pvt_mean!Q$61, 2)+
POWER(GETPIVOTDATA("평균 : TOA var",pvt_mean!$A$3,"class",$A2)-pvt_mean!Q$62, 2)+
POWER(GETPIVOTDATA("평균 : TOA skew",pvt_mean!$A$3,"class",$A2)-pvt_mean!Q$63, 2)+
POWER(GETPIVOTDATA("평균 : TOA kurto",pvt_mean!$A$3,"class",$A2)-pvt_mean!Q$64, 2)+
POWER(GETPIVOTDATA("평균 : dPW mean",pvt_mean!$A$3,"class",$A2)-pvt_mean!Q$65, 2)+
POWER(GETPIVOTDATA("평균 : dPW var",pvt_mean!$A$3,"class",$A2)-pvt_mean!Q$66, 2)</f>
        <v>0.33060553113320729</v>
      </c>
      <c r="R2" s="6">
        <f>POWER(GETPIVOTDATA("평균 : freq mean",pvt_mean!$A$3,"class",$A2)-pvt_mean!R$57, 2)+
POWER(GETPIVOTDATA("평균 : freq var",pvt_mean!$A$3,"class",$A2)-pvt_mean!R$58, 2)+
POWER(GETPIVOTDATA("평균 : freq skew",pvt_mean!$A$3,"class",$A2)-pvt_mean!R$59, 2)+
POWER(GETPIVOTDATA("평균 : freq kurto",pvt_mean!$A$3,"class",$A2)-pvt_mean!R$60, 2)+
POWER(GETPIVOTDATA("평균 : TOA mean",pvt_mean!$A$3,"class",$A2)-pvt_mean!R$61, 2)+
POWER(GETPIVOTDATA("평균 : TOA var",pvt_mean!$A$3,"class",$A2)-pvt_mean!R$62, 2)+
POWER(GETPIVOTDATA("평균 : TOA skew",pvt_mean!$A$3,"class",$A2)-pvt_mean!R$63, 2)+
POWER(GETPIVOTDATA("평균 : TOA kurto",pvt_mean!$A$3,"class",$A2)-pvt_mean!R$64, 2)+
POWER(GETPIVOTDATA("평균 : dPW mean",pvt_mean!$A$3,"class",$A2)-pvt_mean!R$65, 2)+
POWER(GETPIVOTDATA("평균 : dPW var",pvt_mean!$A$3,"class",$A2)-pvt_mean!R$66, 2)</f>
        <v>0.4565670664811915</v>
      </c>
      <c r="S2" s="6">
        <f>POWER(GETPIVOTDATA("평균 : freq mean",pvt_mean!$A$3,"class",$A2)-pvt_mean!S$57, 2)+
POWER(GETPIVOTDATA("평균 : freq var",pvt_mean!$A$3,"class",$A2)-pvt_mean!S$58, 2)+
POWER(GETPIVOTDATA("평균 : freq skew",pvt_mean!$A$3,"class",$A2)-pvt_mean!S$59, 2)+
POWER(GETPIVOTDATA("평균 : freq kurto",pvt_mean!$A$3,"class",$A2)-pvt_mean!S$60, 2)+
POWER(GETPIVOTDATA("평균 : TOA mean",pvt_mean!$A$3,"class",$A2)-pvt_mean!S$61, 2)+
POWER(GETPIVOTDATA("평균 : TOA var",pvt_mean!$A$3,"class",$A2)-pvt_mean!S$62, 2)+
POWER(GETPIVOTDATA("평균 : TOA skew",pvt_mean!$A$3,"class",$A2)-pvt_mean!S$63, 2)+
POWER(GETPIVOTDATA("평균 : TOA kurto",pvt_mean!$A$3,"class",$A2)-pvt_mean!S$64, 2)+
POWER(GETPIVOTDATA("평균 : dPW mean",pvt_mean!$A$3,"class",$A2)-pvt_mean!S$65, 2)+
POWER(GETPIVOTDATA("평균 : dPW var",pvt_mean!$A$3,"class",$A2)-pvt_mean!S$66, 2)</f>
        <v>0.61480990597960938</v>
      </c>
      <c r="T2" s="6">
        <f>POWER(GETPIVOTDATA("평균 : freq mean",pvt_mean!$A$3,"class",$A2)-pvt_mean!T$57, 2)+
POWER(GETPIVOTDATA("평균 : freq var",pvt_mean!$A$3,"class",$A2)-pvt_mean!T$58, 2)+
POWER(GETPIVOTDATA("평균 : freq skew",pvt_mean!$A$3,"class",$A2)-pvt_mean!T$59, 2)+
POWER(GETPIVOTDATA("평균 : freq kurto",pvt_mean!$A$3,"class",$A2)-pvt_mean!T$60, 2)+
POWER(GETPIVOTDATA("평균 : TOA mean",pvt_mean!$A$3,"class",$A2)-pvt_mean!T$61, 2)+
POWER(GETPIVOTDATA("평균 : TOA var",pvt_mean!$A$3,"class",$A2)-pvt_mean!T$62, 2)+
POWER(GETPIVOTDATA("평균 : TOA skew",pvt_mean!$A$3,"class",$A2)-pvt_mean!T$63, 2)+
POWER(GETPIVOTDATA("평균 : TOA kurto",pvt_mean!$A$3,"class",$A2)-pvt_mean!T$64, 2)+
POWER(GETPIVOTDATA("평균 : dPW mean",pvt_mean!$A$3,"class",$A2)-pvt_mean!T$65, 2)+
POWER(GETPIVOTDATA("평균 : dPW var",pvt_mean!$A$3,"class",$A2)-pvt_mean!T$66, 2)</f>
        <v>0.89364166710475534</v>
      </c>
      <c r="U2" s="6">
        <f>POWER(GETPIVOTDATA("평균 : freq mean",pvt_mean!$A$3,"class",$A2)-pvt_mean!U$57, 2)+
POWER(GETPIVOTDATA("평균 : freq var",pvt_mean!$A$3,"class",$A2)-pvt_mean!U$58, 2)+
POWER(GETPIVOTDATA("평균 : freq skew",pvt_mean!$A$3,"class",$A2)-pvt_mean!U$59, 2)+
POWER(GETPIVOTDATA("평균 : freq kurto",pvt_mean!$A$3,"class",$A2)-pvt_mean!U$60, 2)+
POWER(GETPIVOTDATA("평균 : TOA mean",pvt_mean!$A$3,"class",$A2)-pvt_mean!U$61, 2)+
POWER(GETPIVOTDATA("평균 : TOA var",pvt_mean!$A$3,"class",$A2)-pvt_mean!U$62, 2)+
POWER(GETPIVOTDATA("평균 : TOA skew",pvt_mean!$A$3,"class",$A2)-pvt_mean!U$63, 2)+
POWER(GETPIVOTDATA("평균 : TOA kurto",pvt_mean!$A$3,"class",$A2)-pvt_mean!U$64, 2)+
POWER(GETPIVOTDATA("평균 : dPW mean",pvt_mean!$A$3,"class",$A2)-pvt_mean!U$65, 2)+
POWER(GETPIVOTDATA("평균 : dPW var",pvt_mean!$A$3,"class",$A2)-pvt_mean!U$66, 2)</f>
        <v>1.0652109507202834</v>
      </c>
      <c r="V2" s="6">
        <f>POWER(GETPIVOTDATA("평균 : freq mean",pvt_mean!$A$3,"class",$A2)-pvt_mean!V$57, 2)+
POWER(GETPIVOTDATA("평균 : freq var",pvt_mean!$A$3,"class",$A2)-pvt_mean!V$58, 2)+
POWER(GETPIVOTDATA("평균 : freq skew",pvt_mean!$A$3,"class",$A2)-pvt_mean!V$59, 2)+
POWER(GETPIVOTDATA("평균 : freq kurto",pvt_mean!$A$3,"class",$A2)-pvt_mean!V$60, 2)+
POWER(GETPIVOTDATA("평균 : TOA mean",pvt_mean!$A$3,"class",$A2)-pvt_mean!V$61, 2)+
POWER(GETPIVOTDATA("평균 : TOA var",pvt_mean!$A$3,"class",$A2)-pvt_mean!V$62, 2)+
POWER(GETPIVOTDATA("평균 : TOA skew",pvt_mean!$A$3,"class",$A2)-pvt_mean!V$63, 2)+
POWER(GETPIVOTDATA("평균 : TOA kurto",pvt_mean!$A$3,"class",$A2)-pvt_mean!V$64, 2)+
POWER(GETPIVOTDATA("평균 : dPW mean",pvt_mean!$A$3,"class",$A2)-pvt_mean!V$65, 2)+
POWER(GETPIVOTDATA("평균 : dPW var",pvt_mean!$A$3,"class",$A2)-pvt_mean!V$66, 2)</f>
        <v>5.1600170847290336E-2</v>
      </c>
      <c r="W2" s="6">
        <f>POWER(GETPIVOTDATA("평균 : freq mean",pvt_mean!$A$3,"class",$A2)-pvt_mean!W$57, 2)+
POWER(GETPIVOTDATA("평균 : freq var",pvt_mean!$A$3,"class",$A2)-pvt_mean!W$58, 2)+
POWER(GETPIVOTDATA("평균 : freq skew",pvt_mean!$A$3,"class",$A2)-pvt_mean!W$59, 2)+
POWER(GETPIVOTDATA("평균 : freq kurto",pvt_mean!$A$3,"class",$A2)-pvt_mean!W$60, 2)+
POWER(GETPIVOTDATA("평균 : TOA mean",pvt_mean!$A$3,"class",$A2)-pvt_mean!W$61, 2)+
POWER(GETPIVOTDATA("평균 : TOA var",pvt_mean!$A$3,"class",$A2)-pvt_mean!W$62, 2)+
POWER(GETPIVOTDATA("평균 : TOA skew",pvt_mean!$A$3,"class",$A2)-pvt_mean!W$63, 2)+
POWER(GETPIVOTDATA("평균 : TOA kurto",pvt_mean!$A$3,"class",$A2)-pvt_mean!W$64, 2)+
POWER(GETPIVOTDATA("평균 : dPW mean",pvt_mean!$A$3,"class",$A2)-pvt_mean!W$65, 2)+
POWER(GETPIVOTDATA("평균 : dPW var",pvt_mean!$A$3,"class",$A2)-pvt_mean!W$66, 2)</f>
        <v>6.3936307886791374E-2</v>
      </c>
      <c r="X2" s="6">
        <f>POWER(GETPIVOTDATA("평균 : freq mean",pvt_mean!$A$3,"class",$A2)-pvt_mean!X$57, 2)+
POWER(GETPIVOTDATA("평균 : freq var",pvt_mean!$A$3,"class",$A2)-pvt_mean!X$58, 2)+
POWER(GETPIVOTDATA("평균 : freq skew",pvt_mean!$A$3,"class",$A2)-pvt_mean!X$59, 2)+
POWER(GETPIVOTDATA("평균 : freq kurto",pvt_mean!$A$3,"class",$A2)-pvt_mean!X$60, 2)+
POWER(GETPIVOTDATA("평균 : TOA mean",pvt_mean!$A$3,"class",$A2)-pvt_mean!X$61, 2)+
POWER(GETPIVOTDATA("평균 : TOA var",pvt_mean!$A$3,"class",$A2)-pvt_mean!X$62, 2)+
POWER(GETPIVOTDATA("평균 : TOA skew",pvt_mean!$A$3,"class",$A2)-pvt_mean!X$63, 2)+
POWER(GETPIVOTDATA("평균 : TOA kurto",pvt_mean!$A$3,"class",$A2)-pvt_mean!X$64, 2)+
POWER(GETPIVOTDATA("평균 : dPW mean",pvt_mean!$A$3,"class",$A2)-pvt_mean!X$65, 2)+
POWER(GETPIVOTDATA("평균 : dPW var",pvt_mean!$A$3,"class",$A2)-pvt_mean!X$66, 2)</f>
        <v>9.6869281242073738E-2</v>
      </c>
      <c r="Y2" s="6">
        <f>POWER(GETPIVOTDATA("평균 : freq mean",pvt_mean!$A$3,"class",$A2)-pvt_mean!Y$57, 2)+
POWER(GETPIVOTDATA("평균 : freq var",pvt_mean!$A$3,"class",$A2)-pvt_mean!Y$58, 2)+
POWER(GETPIVOTDATA("평균 : freq skew",pvt_mean!$A$3,"class",$A2)-pvt_mean!Y$59, 2)+
POWER(GETPIVOTDATA("평균 : freq kurto",pvt_mean!$A$3,"class",$A2)-pvt_mean!Y$60, 2)+
POWER(GETPIVOTDATA("평균 : TOA mean",pvt_mean!$A$3,"class",$A2)-pvt_mean!Y$61, 2)+
POWER(GETPIVOTDATA("평균 : TOA var",pvt_mean!$A$3,"class",$A2)-pvt_mean!Y$62, 2)+
POWER(GETPIVOTDATA("평균 : TOA skew",pvt_mean!$A$3,"class",$A2)-pvt_mean!Y$63, 2)+
POWER(GETPIVOTDATA("평균 : TOA kurto",pvt_mean!$A$3,"class",$A2)-pvt_mean!Y$64, 2)+
POWER(GETPIVOTDATA("평균 : dPW mean",pvt_mean!$A$3,"class",$A2)-pvt_mean!Y$65, 2)+
POWER(GETPIVOTDATA("평균 : dPW var",pvt_mean!$A$3,"class",$A2)-pvt_mean!Y$66, 2)</f>
        <v>0.15295079639350953</v>
      </c>
      <c r="Z2" s="6">
        <f>POWER(GETPIVOTDATA("평균 : freq mean",pvt_mean!$A$3,"class",$A2)-pvt_mean!Z$57, 2)+
POWER(GETPIVOTDATA("평균 : freq var",pvt_mean!$A$3,"class",$A2)-pvt_mean!Z$58, 2)+
POWER(GETPIVOTDATA("평균 : freq skew",pvt_mean!$A$3,"class",$A2)-pvt_mean!Z$59, 2)+
POWER(GETPIVOTDATA("평균 : freq kurto",pvt_mean!$A$3,"class",$A2)-pvt_mean!Z$60, 2)+
POWER(GETPIVOTDATA("평균 : TOA mean",pvt_mean!$A$3,"class",$A2)-pvt_mean!Z$61, 2)+
POWER(GETPIVOTDATA("평균 : TOA var",pvt_mean!$A$3,"class",$A2)-pvt_mean!Z$62, 2)+
POWER(GETPIVOTDATA("평균 : TOA skew",pvt_mean!$A$3,"class",$A2)-pvt_mean!Z$63, 2)+
POWER(GETPIVOTDATA("평균 : TOA kurto",pvt_mean!$A$3,"class",$A2)-pvt_mean!Z$64, 2)+
POWER(GETPIVOTDATA("평균 : dPW mean",pvt_mean!$A$3,"class",$A2)-pvt_mean!Z$65, 2)+
POWER(GETPIVOTDATA("평균 : dPW var",pvt_mean!$A$3,"class",$A2)-pvt_mean!Z$66, 2)</f>
        <v>0.22203231468736823</v>
      </c>
      <c r="AA2" s="6">
        <f>POWER(GETPIVOTDATA("평균 : freq mean",pvt_mean!$A$3,"class",$A2)-pvt_mean!AA$57, 2)+
POWER(GETPIVOTDATA("평균 : freq var",pvt_mean!$A$3,"class",$A2)-pvt_mean!AA$58, 2)+
POWER(GETPIVOTDATA("평균 : freq skew",pvt_mean!$A$3,"class",$A2)-pvt_mean!AA$59, 2)+
POWER(GETPIVOTDATA("평균 : freq kurto",pvt_mean!$A$3,"class",$A2)-pvt_mean!AA$60, 2)+
POWER(GETPIVOTDATA("평균 : TOA mean",pvt_mean!$A$3,"class",$A2)-pvt_mean!AA$61, 2)+
POWER(GETPIVOTDATA("평균 : TOA var",pvt_mean!$A$3,"class",$A2)-pvt_mean!AA$62, 2)+
POWER(GETPIVOTDATA("평균 : TOA skew",pvt_mean!$A$3,"class",$A2)-pvt_mean!AA$63, 2)+
POWER(GETPIVOTDATA("평균 : TOA kurto",pvt_mean!$A$3,"class",$A2)-pvt_mean!AA$64, 2)+
POWER(GETPIVOTDATA("평균 : dPW mean",pvt_mean!$A$3,"class",$A2)-pvt_mean!AA$65, 2)+
POWER(GETPIVOTDATA("평균 : dPW var",pvt_mean!$A$3,"class",$A2)-pvt_mean!AA$66, 2)</f>
        <v>0.33270316596630434</v>
      </c>
      <c r="AB2" s="6">
        <f>POWER(GETPIVOTDATA("평균 : freq mean",pvt_mean!$A$3,"class",$A2)-pvt_mean!AB$57, 2)+
POWER(GETPIVOTDATA("평균 : freq var",pvt_mean!$A$3,"class",$A2)-pvt_mean!AB$58, 2)+
POWER(GETPIVOTDATA("평균 : freq skew",pvt_mean!$A$3,"class",$A2)-pvt_mean!AB$59, 2)+
POWER(GETPIVOTDATA("평균 : freq kurto",pvt_mean!$A$3,"class",$A2)-pvt_mean!AB$60, 2)+
POWER(GETPIVOTDATA("평균 : TOA mean",pvt_mean!$A$3,"class",$A2)-pvt_mean!AB$61, 2)+
POWER(GETPIVOTDATA("평균 : TOA var",pvt_mean!$A$3,"class",$A2)-pvt_mean!AB$62, 2)+
POWER(GETPIVOTDATA("평균 : TOA skew",pvt_mean!$A$3,"class",$A2)-pvt_mean!AB$63, 2)+
POWER(GETPIVOTDATA("평균 : TOA kurto",pvt_mean!$A$3,"class",$A2)-pvt_mean!AB$64, 2)+
POWER(GETPIVOTDATA("평균 : dPW mean",pvt_mean!$A$3,"class",$A2)-pvt_mean!AB$65, 2)+
POWER(GETPIVOTDATA("평균 : dPW var",pvt_mean!$A$3,"class",$A2)-pvt_mean!AB$66, 2)</f>
        <v>0.46099879856570225</v>
      </c>
      <c r="AC2" s="6">
        <f>POWER(GETPIVOTDATA("평균 : freq mean",pvt_mean!$A$3,"class",$A2)-pvt_mean!AC$57, 2)+
POWER(GETPIVOTDATA("평균 : freq var",pvt_mean!$A$3,"class",$A2)-pvt_mean!AC$58, 2)+
POWER(GETPIVOTDATA("평균 : freq skew",pvt_mean!$A$3,"class",$A2)-pvt_mean!AC$59, 2)+
POWER(GETPIVOTDATA("평균 : freq kurto",pvt_mean!$A$3,"class",$A2)-pvt_mean!AC$60, 2)+
POWER(GETPIVOTDATA("평균 : TOA mean",pvt_mean!$A$3,"class",$A2)-pvt_mean!AC$61, 2)+
POWER(GETPIVOTDATA("평균 : TOA var",pvt_mean!$A$3,"class",$A2)-pvt_mean!AC$62, 2)+
POWER(GETPIVOTDATA("평균 : TOA skew",pvt_mean!$A$3,"class",$A2)-pvt_mean!AC$63, 2)+
POWER(GETPIVOTDATA("평균 : TOA kurto",pvt_mean!$A$3,"class",$A2)-pvt_mean!AC$64, 2)+
POWER(GETPIVOTDATA("평균 : dPW mean",pvt_mean!$A$3,"class",$A2)-pvt_mean!AC$65, 2)+
POWER(GETPIVOTDATA("평균 : dPW var",pvt_mean!$A$3,"class",$A2)-pvt_mean!AC$66, 2)</f>
        <v>0.64841407324423272</v>
      </c>
      <c r="AD2" s="6">
        <f>POWER(GETPIVOTDATA("평균 : freq mean",pvt_mean!$A$3,"class",$A2)-pvt_mean!AD$57, 2)+
POWER(GETPIVOTDATA("평균 : freq var",pvt_mean!$A$3,"class",$A2)-pvt_mean!AD$58, 2)+
POWER(GETPIVOTDATA("평균 : freq skew",pvt_mean!$A$3,"class",$A2)-pvt_mean!AD$59, 2)+
POWER(GETPIVOTDATA("평균 : freq kurto",pvt_mean!$A$3,"class",$A2)-pvt_mean!AD$60, 2)+
POWER(GETPIVOTDATA("평균 : TOA mean",pvt_mean!$A$3,"class",$A2)-pvt_mean!AD$61, 2)+
POWER(GETPIVOTDATA("평균 : TOA var",pvt_mean!$A$3,"class",$A2)-pvt_mean!AD$62, 2)+
POWER(GETPIVOTDATA("평균 : TOA skew",pvt_mean!$A$3,"class",$A2)-pvt_mean!AD$63, 2)+
POWER(GETPIVOTDATA("평균 : TOA kurto",pvt_mean!$A$3,"class",$A2)-pvt_mean!AD$64, 2)+
POWER(GETPIVOTDATA("평균 : dPW mean",pvt_mean!$A$3,"class",$A2)-pvt_mean!AD$65, 2)+
POWER(GETPIVOTDATA("평균 : dPW var",pvt_mean!$A$3,"class",$A2)-pvt_mean!AD$66, 2)</f>
        <v>1.1115150899927269</v>
      </c>
      <c r="AE2" s="6">
        <f>POWER(GETPIVOTDATA("평균 : freq mean",pvt_mean!$A$3,"class",$A2)-pvt_mean!AE$57, 2)+
POWER(GETPIVOTDATA("평균 : freq var",pvt_mean!$A$3,"class",$A2)-pvt_mean!AE$58, 2)+
POWER(GETPIVOTDATA("평균 : freq skew",pvt_mean!$A$3,"class",$A2)-pvt_mean!AE$59, 2)+
POWER(GETPIVOTDATA("평균 : freq kurto",pvt_mean!$A$3,"class",$A2)-pvt_mean!AE$60, 2)+
POWER(GETPIVOTDATA("평균 : TOA mean",pvt_mean!$A$3,"class",$A2)-pvt_mean!AE$61, 2)+
POWER(GETPIVOTDATA("평균 : TOA var",pvt_mean!$A$3,"class",$A2)-pvt_mean!AE$62, 2)+
POWER(GETPIVOTDATA("평균 : TOA skew",pvt_mean!$A$3,"class",$A2)-pvt_mean!AE$63, 2)+
POWER(GETPIVOTDATA("평균 : TOA kurto",pvt_mean!$A$3,"class",$A2)-pvt_mean!AE$64, 2)+
POWER(GETPIVOTDATA("평균 : dPW mean",pvt_mean!$A$3,"class",$A2)-pvt_mean!AE$65, 2)+
POWER(GETPIVOTDATA("평균 : dPW var",pvt_mean!$A$3,"class",$A2)-pvt_mean!AE$66, 2)</f>
        <v>1.870770492926866</v>
      </c>
      <c r="AF2" s="6">
        <f>POWER(GETPIVOTDATA("평균 : freq mean",pvt_mean!$A$3,"class",$A2)-pvt_mean!AF$57, 2)+
POWER(GETPIVOTDATA("평균 : freq var",pvt_mean!$A$3,"class",$A2)-pvt_mean!AF$58, 2)+
POWER(GETPIVOTDATA("평균 : freq skew",pvt_mean!$A$3,"class",$A2)-pvt_mean!AF$59, 2)+
POWER(GETPIVOTDATA("평균 : freq kurto",pvt_mean!$A$3,"class",$A2)-pvt_mean!AF$60, 2)+
POWER(GETPIVOTDATA("평균 : TOA mean",pvt_mean!$A$3,"class",$A2)-pvt_mean!AF$61, 2)+
POWER(GETPIVOTDATA("평균 : TOA var",pvt_mean!$A$3,"class",$A2)-pvt_mean!AF$62, 2)+
POWER(GETPIVOTDATA("평균 : TOA skew",pvt_mean!$A$3,"class",$A2)-pvt_mean!AF$63, 2)+
POWER(GETPIVOTDATA("평균 : TOA kurto",pvt_mean!$A$3,"class",$A2)-pvt_mean!AF$64, 2)+
POWER(GETPIVOTDATA("평균 : dPW mean",pvt_mean!$A$3,"class",$A2)-pvt_mean!AF$65, 2)+
POWER(GETPIVOTDATA("평균 : dPW var",pvt_mean!$A$3,"class",$A2)-pvt_mean!AF$66, 2)</f>
        <v>8.962513271830358E-2</v>
      </c>
      <c r="AG2" s="6">
        <f>POWER(GETPIVOTDATA("평균 : freq mean",pvt_mean!$A$3,"class",$A2)-pvt_mean!AG$57, 2)+
POWER(GETPIVOTDATA("평균 : freq var",pvt_mean!$A$3,"class",$A2)-pvt_mean!AG$58, 2)+
POWER(GETPIVOTDATA("평균 : freq skew",pvt_mean!$A$3,"class",$A2)-pvt_mean!AG$59, 2)+
POWER(GETPIVOTDATA("평균 : freq kurto",pvt_mean!$A$3,"class",$A2)-pvt_mean!AG$60, 2)+
POWER(GETPIVOTDATA("평균 : TOA mean",pvt_mean!$A$3,"class",$A2)-pvt_mean!AG$61, 2)+
POWER(GETPIVOTDATA("평균 : TOA var",pvt_mean!$A$3,"class",$A2)-pvt_mean!AG$62, 2)+
POWER(GETPIVOTDATA("평균 : TOA skew",pvt_mean!$A$3,"class",$A2)-pvt_mean!AG$63, 2)+
POWER(GETPIVOTDATA("평균 : TOA kurto",pvt_mean!$A$3,"class",$A2)-pvt_mean!AG$64, 2)+
POWER(GETPIVOTDATA("평균 : dPW mean",pvt_mean!$A$3,"class",$A2)-pvt_mean!AG$65, 2)+
POWER(GETPIVOTDATA("평균 : dPW var",pvt_mean!$A$3,"class",$A2)-pvt_mean!AG$66, 2)</f>
        <v>6.9794615869737953E-2</v>
      </c>
      <c r="AH2" s="6">
        <f>POWER(GETPIVOTDATA("평균 : freq mean",pvt_mean!$A$3,"class",$A2)-pvt_mean!AH$57, 2)+
POWER(GETPIVOTDATA("평균 : freq var",pvt_mean!$A$3,"class",$A2)-pvt_mean!AH$58, 2)+
POWER(GETPIVOTDATA("평균 : freq skew",pvt_mean!$A$3,"class",$A2)-pvt_mean!AH$59, 2)+
POWER(GETPIVOTDATA("평균 : freq kurto",pvt_mean!$A$3,"class",$A2)-pvt_mean!AH$60, 2)+
POWER(GETPIVOTDATA("평균 : TOA mean",pvt_mean!$A$3,"class",$A2)-pvt_mean!AH$61, 2)+
POWER(GETPIVOTDATA("평균 : TOA var",pvt_mean!$A$3,"class",$A2)-pvt_mean!AH$62, 2)+
POWER(GETPIVOTDATA("평균 : TOA skew",pvt_mean!$A$3,"class",$A2)-pvt_mean!AH$63, 2)+
POWER(GETPIVOTDATA("평균 : TOA kurto",pvt_mean!$A$3,"class",$A2)-pvt_mean!AH$64, 2)+
POWER(GETPIVOTDATA("평균 : dPW mean",pvt_mean!$A$3,"class",$A2)-pvt_mean!AH$65, 2)+
POWER(GETPIVOTDATA("평균 : dPW var",pvt_mean!$A$3,"class",$A2)-pvt_mean!AH$66, 2)</f>
        <v>0.92284106143134959</v>
      </c>
      <c r="AI2" s="6">
        <f>POWER(GETPIVOTDATA("평균 : freq mean",pvt_mean!$A$3,"class",$A2)-pvt_mean!AI$57, 2)+
POWER(GETPIVOTDATA("평균 : freq var",pvt_mean!$A$3,"class",$A2)-pvt_mean!AI$58, 2)+
POWER(GETPIVOTDATA("평균 : freq skew",pvt_mean!$A$3,"class",$A2)-pvt_mean!AI$59, 2)+
POWER(GETPIVOTDATA("평균 : freq kurto",pvt_mean!$A$3,"class",$A2)-pvt_mean!AI$60, 2)+
POWER(GETPIVOTDATA("평균 : TOA mean",pvt_mean!$A$3,"class",$A2)-pvt_mean!AI$61, 2)+
POWER(GETPIVOTDATA("평균 : TOA var",pvt_mean!$A$3,"class",$A2)-pvt_mean!AI$62, 2)+
POWER(GETPIVOTDATA("평균 : TOA skew",pvt_mean!$A$3,"class",$A2)-pvt_mean!AI$63, 2)+
POWER(GETPIVOTDATA("평균 : TOA kurto",pvt_mean!$A$3,"class",$A2)-pvt_mean!AI$64, 2)+
POWER(GETPIVOTDATA("평균 : dPW mean",pvt_mean!$A$3,"class",$A2)-pvt_mean!AI$65, 2)+
POWER(GETPIVOTDATA("평균 : dPW var",pvt_mean!$A$3,"class",$A2)-pvt_mean!AI$66, 2)</f>
        <v>0.97334327044751645</v>
      </c>
      <c r="AJ2" s="6">
        <f>POWER(GETPIVOTDATA("평균 : freq mean",pvt_mean!$A$3,"class",$A2)-pvt_mean!AJ$57, 2)+
POWER(GETPIVOTDATA("평균 : freq var",pvt_mean!$A$3,"class",$A2)-pvt_mean!AJ$58, 2)+
POWER(GETPIVOTDATA("평균 : freq skew",pvt_mean!$A$3,"class",$A2)-pvt_mean!AJ$59, 2)+
POWER(GETPIVOTDATA("평균 : freq kurto",pvt_mean!$A$3,"class",$A2)-pvt_mean!AJ$60, 2)+
POWER(GETPIVOTDATA("평균 : TOA mean",pvt_mean!$A$3,"class",$A2)-pvt_mean!AJ$61, 2)+
POWER(GETPIVOTDATA("평균 : TOA var",pvt_mean!$A$3,"class",$A2)-pvt_mean!AJ$62, 2)+
POWER(GETPIVOTDATA("평균 : TOA skew",pvt_mean!$A$3,"class",$A2)-pvt_mean!AJ$63, 2)+
POWER(GETPIVOTDATA("평균 : TOA kurto",pvt_mean!$A$3,"class",$A2)-pvt_mean!AJ$64, 2)+
POWER(GETPIVOTDATA("평균 : dPW mean",pvt_mean!$A$3,"class",$A2)-pvt_mean!AJ$65, 2)+
POWER(GETPIVOTDATA("평균 : dPW var",pvt_mean!$A$3,"class",$A2)-pvt_mean!AJ$66, 2)</f>
        <v>0.23487437313929527</v>
      </c>
      <c r="AK2" s="6">
        <f>POWER(GETPIVOTDATA("평균 : freq mean",pvt_mean!$A$3,"class",$A2)-pvt_mean!AK$57, 2)+
POWER(GETPIVOTDATA("평균 : freq var",pvt_mean!$A$3,"class",$A2)-pvt_mean!AK$58, 2)+
POWER(GETPIVOTDATA("평균 : freq skew",pvt_mean!$A$3,"class",$A2)-pvt_mean!AK$59, 2)+
POWER(GETPIVOTDATA("평균 : freq kurto",pvt_mean!$A$3,"class",$A2)-pvt_mean!AK$60, 2)+
POWER(GETPIVOTDATA("평균 : TOA mean",pvt_mean!$A$3,"class",$A2)-pvt_mean!AK$61, 2)+
POWER(GETPIVOTDATA("평균 : TOA var",pvt_mean!$A$3,"class",$A2)-pvt_mean!AK$62, 2)+
POWER(GETPIVOTDATA("평균 : TOA skew",pvt_mean!$A$3,"class",$A2)-pvt_mean!AK$63, 2)+
POWER(GETPIVOTDATA("평균 : TOA kurto",pvt_mean!$A$3,"class",$A2)-pvt_mean!AK$64, 2)+
POWER(GETPIVOTDATA("평균 : dPW mean",pvt_mean!$A$3,"class",$A2)-pvt_mean!AK$65, 2)+
POWER(GETPIVOTDATA("평균 : dPW var",pvt_mean!$A$3,"class",$A2)-pvt_mean!AK$66, 2)</f>
        <v>0.33024732773338022</v>
      </c>
      <c r="AL2" s="6">
        <f>POWER(GETPIVOTDATA("평균 : freq mean",pvt_mean!$A$3,"class",$A2)-pvt_mean!AL$57, 2)+
POWER(GETPIVOTDATA("평균 : freq var",pvt_mean!$A$3,"class",$A2)-pvt_mean!AL$58, 2)+
POWER(GETPIVOTDATA("평균 : freq skew",pvt_mean!$A$3,"class",$A2)-pvt_mean!AL$59, 2)+
POWER(GETPIVOTDATA("평균 : freq kurto",pvt_mean!$A$3,"class",$A2)-pvt_mean!AL$60, 2)+
POWER(GETPIVOTDATA("평균 : TOA mean",pvt_mean!$A$3,"class",$A2)-pvt_mean!AL$61, 2)+
POWER(GETPIVOTDATA("평균 : TOA var",pvt_mean!$A$3,"class",$A2)-pvt_mean!AL$62, 2)+
POWER(GETPIVOTDATA("평균 : TOA skew",pvt_mean!$A$3,"class",$A2)-pvt_mean!AL$63, 2)+
POWER(GETPIVOTDATA("평균 : TOA kurto",pvt_mean!$A$3,"class",$A2)-pvt_mean!AL$64, 2)+
POWER(GETPIVOTDATA("평균 : dPW mean",pvt_mean!$A$3,"class",$A2)-pvt_mean!AL$65, 2)+
POWER(GETPIVOTDATA("평균 : dPW var",pvt_mean!$A$3,"class",$A2)-pvt_mean!AL$66, 2)</f>
        <v>0.45098147839311986</v>
      </c>
      <c r="AM2" s="6">
        <f>POWER(GETPIVOTDATA("평균 : freq mean",pvt_mean!$A$3,"class",$A2)-pvt_mean!AM$57, 2)+
POWER(GETPIVOTDATA("평균 : freq var",pvt_mean!$A$3,"class",$A2)-pvt_mean!AM$58, 2)+
POWER(GETPIVOTDATA("평균 : freq skew",pvt_mean!$A$3,"class",$A2)-pvt_mean!AM$59, 2)+
POWER(GETPIVOTDATA("평균 : freq kurto",pvt_mean!$A$3,"class",$A2)-pvt_mean!AM$60, 2)+
POWER(GETPIVOTDATA("평균 : TOA mean",pvt_mean!$A$3,"class",$A2)-pvt_mean!AM$61, 2)+
POWER(GETPIVOTDATA("평균 : TOA var",pvt_mean!$A$3,"class",$A2)-pvt_mean!AM$62, 2)+
POWER(GETPIVOTDATA("평균 : TOA skew",pvt_mean!$A$3,"class",$A2)-pvt_mean!AM$63, 2)+
POWER(GETPIVOTDATA("평균 : TOA kurto",pvt_mean!$A$3,"class",$A2)-pvt_mean!AM$64, 2)+
POWER(GETPIVOTDATA("평균 : dPW mean",pvt_mean!$A$3,"class",$A2)-pvt_mean!AM$65, 2)+
POWER(GETPIVOTDATA("평균 : dPW var",pvt_mean!$A$3,"class",$A2)-pvt_mean!AM$66, 2)</f>
        <v>0.54643171279992464</v>
      </c>
      <c r="AN2" s="6">
        <f>POWER(GETPIVOTDATA("평균 : freq mean",pvt_mean!$A$3,"class",$A2)-pvt_mean!AN$57, 2)+
POWER(GETPIVOTDATA("평균 : freq var",pvt_mean!$A$3,"class",$A2)-pvt_mean!AN$58, 2)+
POWER(GETPIVOTDATA("평균 : freq skew",pvt_mean!$A$3,"class",$A2)-pvt_mean!AN$59, 2)+
POWER(GETPIVOTDATA("평균 : freq kurto",pvt_mean!$A$3,"class",$A2)-pvt_mean!AN$60, 2)+
POWER(GETPIVOTDATA("평균 : TOA mean",pvt_mean!$A$3,"class",$A2)-pvt_mean!AN$61, 2)+
POWER(GETPIVOTDATA("평균 : TOA var",pvt_mean!$A$3,"class",$A2)-pvt_mean!AN$62, 2)+
POWER(GETPIVOTDATA("평균 : TOA skew",pvt_mean!$A$3,"class",$A2)-pvt_mean!AN$63, 2)+
POWER(GETPIVOTDATA("평균 : TOA kurto",pvt_mean!$A$3,"class",$A2)-pvt_mean!AN$64, 2)+
POWER(GETPIVOTDATA("평균 : dPW mean",pvt_mean!$A$3,"class",$A2)-pvt_mean!AN$65, 2)+
POWER(GETPIVOTDATA("평균 : dPW var",pvt_mean!$A$3,"class",$A2)-pvt_mean!AN$66, 2)</f>
        <v>0.80657154093024575</v>
      </c>
      <c r="AO2" s="6">
        <f>POWER(GETPIVOTDATA("평균 : freq mean",pvt_mean!$A$3,"class",$A2)-pvt_mean!AO$57, 2)+
POWER(GETPIVOTDATA("평균 : freq var",pvt_mean!$A$3,"class",$A2)-pvt_mean!AO$58, 2)+
POWER(GETPIVOTDATA("평균 : freq skew",pvt_mean!$A$3,"class",$A2)-pvt_mean!AO$59, 2)+
POWER(GETPIVOTDATA("평균 : freq kurto",pvt_mean!$A$3,"class",$A2)-pvt_mean!AO$60, 2)+
POWER(GETPIVOTDATA("평균 : TOA mean",pvt_mean!$A$3,"class",$A2)-pvt_mean!AO$61, 2)+
POWER(GETPIVOTDATA("평균 : TOA var",pvt_mean!$A$3,"class",$A2)-pvt_mean!AO$62, 2)+
POWER(GETPIVOTDATA("평균 : TOA skew",pvt_mean!$A$3,"class",$A2)-pvt_mean!AO$63, 2)+
POWER(GETPIVOTDATA("평균 : TOA kurto",pvt_mean!$A$3,"class",$A2)-pvt_mean!AO$64, 2)+
POWER(GETPIVOTDATA("평균 : dPW mean",pvt_mean!$A$3,"class",$A2)-pvt_mean!AO$65, 2)+
POWER(GETPIVOTDATA("평균 : dPW var",pvt_mean!$A$3,"class",$A2)-pvt_mean!AO$66, 2)</f>
        <v>0.88864387566627145</v>
      </c>
      <c r="AP2" s="6">
        <f>POWER(GETPIVOTDATA("평균 : freq mean",pvt_mean!$A$3,"class",$A2)-pvt_mean!AP$57, 2)+
POWER(GETPIVOTDATA("평균 : freq var",pvt_mean!$A$3,"class",$A2)-pvt_mean!AP$58, 2)+
POWER(GETPIVOTDATA("평균 : freq skew",pvt_mean!$A$3,"class",$A2)-pvt_mean!AP$59, 2)+
POWER(GETPIVOTDATA("평균 : freq kurto",pvt_mean!$A$3,"class",$A2)-pvt_mean!AP$60, 2)+
POWER(GETPIVOTDATA("평균 : TOA mean",pvt_mean!$A$3,"class",$A2)-pvt_mean!AP$61, 2)+
POWER(GETPIVOTDATA("평균 : TOA var",pvt_mean!$A$3,"class",$A2)-pvt_mean!AP$62, 2)+
POWER(GETPIVOTDATA("평균 : TOA skew",pvt_mean!$A$3,"class",$A2)-pvt_mean!AP$63, 2)+
POWER(GETPIVOTDATA("평균 : TOA kurto",pvt_mean!$A$3,"class",$A2)-pvt_mean!AP$64, 2)+
POWER(GETPIVOTDATA("평균 : dPW mean",pvt_mean!$A$3,"class",$A2)-pvt_mean!AP$65, 2)+
POWER(GETPIVOTDATA("평균 : dPW var",pvt_mean!$A$3,"class",$A2)-pvt_mean!AP$66, 2)</f>
        <v>0.11645882148699965</v>
      </c>
      <c r="AQ2" s="6">
        <f>POWER(GETPIVOTDATA("평균 : freq mean",pvt_mean!$A$3,"class",$A2)-pvt_mean!AQ$57, 2)+
POWER(GETPIVOTDATA("평균 : freq var",pvt_mean!$A$3,"class",$A2)-pvt_mean!AQ$58, 2)+
POWER(GETPIVOTDATA("평균 : freq skew",pvt_mean!$A$3,"class",$A2)-pvt_mean!AQ$59, 2)+
POWER(GETPIVOTDATA("평균 : freq kurto",pvt_mean!$A$3,"class",$A2)-pvt_mean!AQ$60, 2)+
POWER(GETPIVOTDATA("평균 : TOA mean",pvt_mean!$A$3,"class",$A2)-pvt_mean!AQ$61, 2)+
POWER(GETPIVOTDATA("평균 : TOA var",pvt_mean!$A$3,"class",$A2)-pvt_mean!AQ$62, 2)+
POWER(GETPIVOTDATA("평균 : TOA skew",pvt_mean!$A$3,"class",$A2)-pvt_mean!AQ$63, 2)+
POWER(GETPIVOTDATA("평균 : TOA kurto",pvt_mean!$A$3,"class",$A2)-pvt_mean!AQ$64, 2)+
POWER(GETPIVOTDATA("평균 : dPW mean",pvt_mean!$A$3,"class",$A2)-pvt_mean!AQ$65, 2)+
POWER(GETPIVOTDATA("평균 : dPW var",pvt_mean!$A$3,"class",$A2)-pvt_mean!AQ$66, 2)</f>
        <v>0.20688438211404347</v>
      </c>
      <c r="AR2" s="6">
        <f>POWER(GETPIVOTDATA("평균 : freq mean",pvt_mean!$A$3,"class",$A2)-pvt_mean!AR$57, 2)+
POWER(GETPIVOTDATA("평균 : freq var",pvt_mean!$A$3,"class",$A2)-pvt_mean!AR$58, 2)+
POWER(GETPIVOTDATA("평균 : freq skew",pvt_mean!$A$3,"class",$A2)-pvt_mean!AR$59, 2)+
POWER(GETPIVOTDATA("평균 : freq kurto",pvt_mean!$A$3,"class",$A2)-pvt_mean!AR$60, 2)+
POWER(GETPIVOTDATA("평균 : TOA mean",pvt_mean!$A$3,"class",$A2)-pvt_mean!AR$61, 2)+
POWER(GETPIVOTDATA("평균 : TOA var",pvt_mean!$A$3,"class",$A2)-pvt_mean!AR$62, 2)+
POWER(GETPIVOTDATA("평균 : TOA skew",pvt_mean!$A$3,"class",$A2)-pvt_mean!AR$63, 2)+
POWER(GETPIVOTDATA("평균 : TOA kurto",pvt_mean!$A$3,"class",$A2)-pvt_mean!AR$64, 2)+
POWER(GETPIVOTDATA("평균 : dPW mean",pvt_mean!$A$3,"class",$A2)-pvt_mean!AR$65, 2)+
POWER(GETPIVOTDATA("평균 : dPW var",pvt_mean!$A$3,"class",$A2)-pvt_mean!AR$66, 2)</f>
        <v>1.0493292622782819</v>
      </c>
      <c r="AS2" s="6">
        <f>POWER(GETPIVOTDATA("평균 : freq mean",pvt_mean!$A$3,"class",$A2)-pvt_mean!AS$57, 2)+
POWER(GETPIVOTDATA("평균 : freq var",pvt_mean!$A$3,"class",$A2)-pvt_mean!AS$58, 2)+
POWER(GETPIVOTDATA("평균 : freq skew",pvt_mean!$A$3,"class",$A2)-pvt_mean!AS$59, 2)+
POWER(GETPIVOTDATA("평균 : freq kurto",pvt_mean!$A$3,"class",$A2)-pvt_mean!AS$60, 2)+
POWER(GETPIVOTDATA("평균 : TOA mean",pvt_mean!$A$3,"class",$A2)-pvt_mean!AS$61, 2)+
POWER(GETPIVOTDATA("평균 : TOA var",pvt_mean!$A$3,"class",$A2)-pvt_mean!AS$62, 2)+
POWER(GETPIVOTDATA("평균 : TOA skew",pvt_mean!$A$3,"class",$A2)-pvt_mean!AS$63, 2)+
POWER(GETPIVOTDATA("평균 : TOA kurto",pvt_mean!$A$3,"class",$A2)-pvt_mean!AS$64, 2)+
POWER(GETPIVOTDATA("평균 : dPW mean",pvt_mean!$A$3,"class",$A2)-pvt_mean!AS$65, 2)+
POWER(GETPIVOTDATA("평균 : dPW var",pvt_mean!$A$3,"class",$A2)-pvt_mean!AS$66, 2)</f>
        <v>0.16348432681406788</v>
      </c>
      <c r="AT2" s="6">
        <f>POWER(GETPIVOTDATA("평균 : freq mean",pvt_mean!$A$3,"class",$A2)-pvt_mean!AT$57, 2)+
POWER(GETPIVOTDATA("평균 : freq var",pvt_mean!$A$3,"class",$A2)-pvt_mean!AT$58, 2)+
POWER(GETPIVOTDATA("평균 : freq skew",pvt_mean!$A$3,"class",$A2)-pvt_mean!AT$59, 2)+
POWER(GETPIVOTDATA("평균 : freq kurto",pvt_mean!$A$3,"class",$A2)-pvt_mean!AT$60, 2)+
POWER(GETPIVOTDATA("평균 : TOA mean",pvt_mean!$A$3,"class",$A2)-pvt_mean!AT$61, 2)+
POWER(GETPIVOTDATA("평균 : TOA var",pvt_mean!$A$3,"class",$A2)-pvt_mean!AT$62, 2)+
POWER(GETPIVOTDATA("평균 : TOA skew",pvt_mean!$A$3,"class",$A2)-pvt_mean!AT$63, 2)+
POWER(GETPIVOTDATA("평균 : TOA kurto",pvt_mean!$A$3,"class",$A2)-pvt_mean!AT$64, 2)+
POWER(GETPIVOTDATA("평균 : dPW mean",pvt_mean!$A$3,"class",$A2)-pvt_mean!AT$65, 2)+
POWER(GETPIVOTDATA("평균 : dPW var",pvt_mean!$A$3,"class",$A2)-pvt_mean!AT$66, 2)</f>
        <v>0.33060553113313856</v>
      </c>
      <c r="AU2" s="6">
        <f>POWER(GETPIVOTDATA("평균 : freq mean",pvt_mean!$A$3,"class",$A2)-pvt_mean!AU$57, 2)+
POWER(GETPIVOTDATA("평균 : freq var",pvt_mean!$A$3,"class",$A2)-pvt_mean!AU$58, 2)+
POWER(GETPIVOTDATA("평균 : freq skew",pvt_mean!$A$3,"class",$A2)-pvt_mean!AU$59, 2)+
POWER(GETPIVOTDATA("평균 : freq kurto",pvt_mean!$A$3,"class",$A2)-pvt_mean!AU$60, 2)+
POWER(GETPIVOTDATA("평균 : TOA mean",pvt_mean!$A$3,"class",$A2)-pvt_mean!AU$61, 2)+
POWER(GETPIVOTDATA("평균 : TOA var",pvt_mean!$A$3,"class",$A2)-pvt_mean!AU$62, 2)+
POWER(GETPIVOTDATA("평균 : TOA skew",pvt_mean!$A$3,"class",$A2)-pvt_mean!AU$63, 2)+
POWER(GETPIVOTDATA("평균 : TOA kurto",pvt_mean!$A$3,"class",$A2)-pvt_mean!AU$64, 2)+
POWER(GETPIVOTDATA("평균 : dPW mean",pvt_mean!$A$3,"class",$A2)-pvt_mean!AU$65, 2)+
POWER(GETPIVOTDATA("평균 : dPW var",pvt_mean!$A$3,"class",$A2)-pvt_mean!AU$66, 2)</f>
        <v>1.0639173490299689</v>
      </c>
      <c r="AV2" s="6">
        <f>POWER(GETPIVOTDATA("평균 : freq mean",pvt_mean!$A$3,"class",$A2)-pvt_mean!AV$57, 2)+
POWER(GETPIVOTDATA("평균 : freq var",pvt_mean!$A$3,"class",$A2)-pvt_mean!AV$58, 2)+
POWER(GETPIVOTDATA("평균 : freq skew",pvt_mean!$A$3,"class",$A2)-pvt_mean!AV$59, 2)+
POWER(GETPIVOTDATA("평균 : freq kurto",pvt_mean!$A$3,"class",$A2)-pvt_mean!AV$60, 2)+
POWER(GETPIVOTDATA("평균 : TOA mean",pvt_mean!$A$3,"class",$A2)-pvt_mean!AV$61, 2)+
POWER(GETPIVOTDATA("평균 : TOA var",pvt_mean!$A$3,"class",$A2)-pvt_mean!AV$62, 2)+
POWER(GETPIVOTDATA("평균 : TOA skew",pvt_mean!$A$3,"class",$A2)-pvt_mean!AV$63, 2)+
POWER(GETPIVOTDATA("평균 : TOA kurto",pvt_mean!$A$3,"class",$A2)-pvt_mean!AV$64, 2)+
POWER(GETPIVOTDATA("평균 : dPW mean",pvt_mean!$A$3,"class",$A2)-pvt_mean!AV$65, 2)+
POWER(GETPIVOTDATA("평균 : dPW var",pvt_mean!$A$3,"class",$A2)-pvt_mean!AV$66, 2)</f>
        <v>1.1058885982824589</v>
      </c>
      <c r="AW2" s="6">
        <f>POWER(GETPIVOTDATA("평균 : freq mean",pvt_mean!$A$3,"class",$A2)-pvt_mean!AW$57, 2)+
POWER(GETPIVOTDATA("평균 : freq var",pvt_mean!$A$3,"class",$A2)-pvt_mean!AW$58, 2)+
POWER(GETPIVOTDATA("평균 : freq skew",pvt_mean!$A$3,"class",$A2)-pvt_mean!AW$59, 2)+
POWER(GETPIVOTDATA("평균 : freq kurto",pvt_mean!$A$3,"class",$A2)-pvt_mean!AW$60, 2)+
POWER(GETPIVOTDATA("평균 : TOA mean",pvt_mean!$A$3,"class",$A2)-pvt_mean!AW$61, 2)+
POWER(GETPIVOTDATA("평균 : TOA var",pvt_mean!$A$3,"class",$A2)-pvt_mean!AW$62, 2)+
POWER(GETPIVOTDATA("평균 : TOA skew",pvt_mean!$A$3,"class",$A2)-pvt_mean!AW$63, 2)+
POWER(GETPIVOTDATA("평균 : TOA kurto",pvt_mean!$A$3,"class",$A2)-pvt_mean!AW$64, 2)+
POWER(GETPIVOTDATA("평균 : dPW mean",pvt_mean!$A$3,"class",$A2)-pvt_mean!AW$65, 2)+
POWER(GETPIVOTDATA("평균 : dPW var",pvt_mean!$A$3,"class",$A2)-pvt_mean!AW$66, 2)</f>
        <v>0.65358239080795211</v>
      </c>
      <c r="AX2" s="6">
        <f>POWER(GETPIVOTDATA("평균 : freq mean",pvt_mean!$A$3,"class",$A2)-pvt_mean!AX$57, 2)+
POWER(GETPIVOTDATA("평균 : freq var",pvt_mean!$A$3,"class",$A2)-pvt_mean!AX$58, 2)+
POWER(GETPIVOTDATA("평균 : freq skew",pvt_mean!$A$3,"class",$A2)-pvt_mean!AX$59, 2)+
POWER(GETPIVOTDATA("평균 : freq kurto",pvt_mean!$A$3,"class",$A2)-pvt_mean!AX$60, 2)+
POWER(GETPIVOTDATA("평균 : TOA mean",pvt_mean!$A$3,"class",$A2)-pvt_mean!AX$61, 2)+
POWER(GETPIVOTDATA("평균 : TOA var",pvt_mean!$A$3,"class",$A2)-pvt_mean!AX$62, 2)+
POWER(GETPIVOTDATA("평균 : TOA skew",pvt_mean!$A$3,"class",$A2)-pvt_mean!AX$63, 2)+
POWER(GETPIVOTDATA("평균 : TOA kurto",pvt_mean!$A$3,"class",$A2)-pvt_mean!AX$64, 2)+
POWER(GETPIVOTDATA("평균 : dPW mean",pvt_mean!$A$3,"class",$A2)-pvt_mean!AX$65, 2)+
POWER(GETPIVOTDATA("평균 : dPW var",pvt_mean!$A$3,"class",$A2)-pvt_mean!AX$66, 2)</f>
        <v>0.76735746497229618</v>
      </c>
      <c r="AY2" s="1"/>
    </row>
    <row r="3" spans="1:51" x14ac:dyDescent="0.3">
      <c r="A3" s="5" t="str">
        <f>pvt_mean!A5</f>
        <v>ep02</v>
      </c>
      <c r="B3" s="6"/>
      <c r="C3" s="6">
        <f>POWER(GETPIVOTDATA("평균 : freq mean",pvt_mean!$A$3,"class",$A3)-pvt_mean!C$57, 2)+
POWER(GETPIVOTDATA("평균 : freq var",pvt_mean!$A$3,"class",$A3)-pvt_mean!C$58, 2)+
POWER(GETPIVOTDATA("평균 : freq skew",pvt_mean!$A$3,"class",$A3)-pvt_mean!C$59, 2)+
POWER(GETPIVOTDATA("평균 : freq kurto",pvt_mean!$A$3,"class",$A3)-pvt_mean!C$60, 2)+
POWER(GETPIVOTDATA("평균 : TOA mean",pvt_mean!$A$3,"class",$A3)-pvt_mean!C$61, 2)+
POWER(GETPIVOTDATA("평균 : TOA var",pvt_mean!$A$3,"class",$A3)-pvt_mean!C$62, 2)+
POWER(GETPIVOTDATA("평균 : TOA skew",pvt_mean!$A$3,"class",$A3)-pvt_mean!C$63, 2)+
POWER(GETPIVOTDATA("평균 : TOA kurto",pvt_mean!$A$3,"class",$A3)-pvt_mean!C$64, 2)+
POWER(GETPIVOTDATA("평균 : dPW mean",pvt_mean!$A$3,"class",$A3)-pvt_mean!C$65, 2)+
POWER(GETPIVOTDATA("평균 : dPW var",pvt_mean!$A$3,"class",$A3)-pvt_mean!C$66, 2)</f>
        <v>0</v>
      </c>
      <c r="D3" s="6">
        <f>POWER(GETPIVOTDATA("평균 : freq mean",pvt_mean!$A$3,"class",$A3)-pvt_mean!D$57, 2)+
POWER(GETPIVOTDATA("평균 : freq var",pvt_mean!$A$3,"class",$A3)-pvt_mean!D$58, 2)+
POWER(GETPIVOTDATA("평균 : freq skew",pvt_mean!$A$3,"class",$A3)-pvt_mean!D$59, 2)+
POWER(GETPIVOTDATA("평균 : freq kurto",pvt_mean!$A$3,"class",$A3)-pvt_mean!D$60, 2)+
POWER(GETPIVOTDATA("평균 : TOA mean",pvt_mean!$A$3,"class",$A3)-pvt_mean!D$61, 2)+
POWER(GETPIVOTDATA("평균 : TOA var",pvt_mean!$A$3,"class",$A3)-pvt_mean!D$62, 2)+
POWER(GETPIVOTDATA("평균 : TOA skew",pvt_mean!$A$3,"class",$A3)-pvt_mean!D$63, 2)+
POWER(GETPIVOTDATA("평균 : TOA kurto",pvt_mean!$A$3,"class",$A3)-pvt_mean!D$64, 2)+
POWER(GETPIVOTDATA("평균 : dPW mean",pvt_mean!$A$3,"class",$A3)-pvt_mean!D$65, 2)+
POWER(GETPIVOTDATA("평균 : dPW var",pvt_mean!$A$3,"class",$A3)-pvt_mean!D$66, 2)</f>
        <v>1.2939869054298583E-2</v>
      </c>
      <c r="E3" s="6">
        <f>POWER(GETPIVOTDATA("평균 : freq mean",pvt_mean!$A$3,"class",$A3)-pvt_mean!E$57, 2)+
POWER(GETPIVOTDATA("평균 : freq var",pvt_mean!$A$3,"class",$A3)-pvt_mean!E$58, 2)+
POWER(GETPIVOTDATA("평균 : freq skew",pvt_mean!$A$3,"class",$A3)-pvt_mean!E$59, 2)+
POWER(GETPIVOTDATA("평균 : freq kurto",pvt_mean!$A$3,"class",$A3)-pvt_mean!E$60, 2)+
POWER(GETPIVOTDATA("평균 : TOA mean",pvt_mean!$A$3,"class",$A3)-pvt_mean!E$61, 2)+
POWER(GETPIVOTDATA("평균 : TOA var",pvt_mean!$A$3,"class",$A3)-pvt_mean!E$62, 2)+
POWER(GETPIVOTDATA("평균 : TOA skew",pvt_mean!$A$3,"class",$A3)-pvt_mean!E$63, 2)+
POWER(GETPIVOTDATA("평균 : TOA kurto",pvt_mean!$A$3,"class",$A3)-pvt_mean!E$64, 2)+
POWER(GETPIVOTDATA("평균 : dPW mean",pvt_mean!$A$3,"class",$A3)-pvt_mean!E$65, 2)+
POWER(GETPIVOTDATA("평균 : dPW var",pvt_mean!$A$3,"class",$A3)-pvt_mean!E$66, 2)</f>
        <v>5.1759476216614281E-2</v>
      </c>
      <c r="F3" s="6">
        <f>POWER(GETPIVOTDATA("평균 : freq mean",pvt_mean!$A$3,"class",$A3)-pvt_mean!F$57, 2)+
POWER(GETPIVOTDATA("평균 : freq var",pvt_mean!$A$3,"class",$A3)-pvt_mean!F$58, 2)+
POWER(GETPIVOTDATA("평균 : freq skew",pvt_mean!$A$3,"class",$A3)-pvt_mean!F$59, 2)+
POWER(GETPIVOTDATA("평균 : freq kurto",pvt_mean!$A$3,"class",$A3)-pvt_mean!F$60, 2)+
POWER(GETPIVOTDATA("평균 : TOA mean",pvt_mean!$A$3,"class",$A3)-pvt_mean!F$61, 2)+
POWER(GETPIVOTDATA("평균 : TOA var",pvt_mean!$A$3,"class",$A3)-pvt_mean!F$62, 2)+
POWER(GETPIVOTDATA("평균 : TOA skew",pvt_mean!$A$3,"class",$A3)-pvt_mean!F$63, 2)+
POWER(GETPIVOTDATA("평균 : TOA kurto",pvt_mean!$A$3,"class",$A3)-pvt_mean!F$64, 2)+
POWER(GETPIVOTDATA("평균 : dPW mean",pvt_mean!$A$3,"class",$A3)-pvt_mean!F$65, 2)+
POWER(GETPIVOTDATA("평균 : dPW var",pvt_mean!$A$3,"class",$A3)-pvt_mean!F$66, 2)</f>
        <v>0.11649781728933338</v>
      </c>
      <c r="G3" s="6">
        <f>POWER(GETPIVOTDATA("평균 : freq mean",pvt_mean!$A$3,"class",$A3)-pvt_mean!G$57, 2)+
POWER(GETPIVOTDATA("평균 : freq var",pvt_mean!$A$3,"class",$A3)-pvt_mean!G$58, 2)+
POWER(GETPIVOTDATA("평균 : freq skew",pvt_mean!$A$3,"class",$A3)-pvt_mean!G$59, 2)+
POWER(GETPIVOTDATA("평균 : freq kurto",pvt_mean!$A$3,"class",$A3)-pvt_mean!G$60, 2)+
POWER(GETPIVOTDATA("평균 : TOA mean",pvt_mean!$A$3,"class",$A3)-pvt_mean!G$61, 2)+
POWER(GETPIVOTDATA("평균 : TOA var",pvt_mean!$A$3,"class",$A3)-pvt_mean!G$62, 2)+
POWER(GETPIVOTDATA("평균 : TOA skew",pvt_mean!$A$3,"class",$A3)-pvt_mean!G$63, 2)+
POWER(GETPIVOTDATA("평균 : TOA kurto",pvt_mean!$A$3,"class",$A3)-pvt_mean!G$64, 2)+
POWER(GETPIVOTDATA("평균 : dPW mean",pvt_mean!$A$3,"class",$A3)-pvt_mean!G$65, 2)+
POWER(GETPIVOTDATA("평균 : dPW var",pvt_mean!$A$3,"class",$A3)-pvt_mean!G$66, 2)</f>
        <v>0.20688438211405258</v>
      </c>
      <c r="H3" s="6">
        <f>POWER(GETPIVOTDATA("평균 : freq mean",pvt_mean!$A$3,"class",$A3)-pvt_mean!H$57, 2)+
POWER(GETPIVOTDATA("평균 : freq var",pvt_mean!$A$3,"class",$A3)-pvt_mean!H$58, 2)+
POWER(GETPIVOTDATA("평균 : freq skew",pvt_mean!$A$3,"class",$A3)-pvt_mean!H$59, 2)+
POWER(GETPIVOTDATA("평균 : freq kurto",pvt_mean!$A$3,"class",$A3)-pvt_mean!H$60, 2)+
POWER(GETPIVOTDATA("평균 : TOA mean",pvt_mean!$A$3,"class",$A3)-pvt_mean!H$61, 2)+
POWER(GETPIVOTDATA("평균 : TOA var",pvt_mean!$A$3,"class",$A3)-pvt_mean!H$62, 2)+
POWER(GETPIVOTDATA("평균 : TOA skew",pvt_mean!$A$3,"class",$A3)-pvt_mean!H$63, 2)+
POWER(GETPIVOTDATA("평균 : TOA kurto",pvt_mean!$A$3,"class",$A3)-pvt_mean!H$64, 2)+
POWER(GETPIVOTDATA("평균 : dPW mean",pvt_mean!$A$3,"class",$A3)-pvt_mean!H$65, 2)+
POWER(GETPIVOTDATA("평균 : dPW var",pvt_mean!$A$3,"class",$A3)-pvt_mean!H$66, 2)</f>
        <v>0.32445598155935484</v>
      </c>
      <c r="I3" s="6">
        <f>POWER(GETPIVOTDATA("평균 : freq mean",pvt_mean!$A$3,"class",$A3)-pvt_mean!I$57, 2)+
POWER(GETPIVOTDATA("평균 : freq var",pvt_mean!$A$3,"class",$A3)-pvt_mean!I$58, 2)+
POWER(GETPIVOTDATA("평균 : freq skew",pvt_mean!$A$3,"class",$A3)-pvt_mean!I$59, 2)+
POWER(GETPIVOTDATA("평균 : freq kurto",pvt_mean!$A$3,"class",$A3)-pvt_mean!I$60, 2)+
POWER(GETPIVOTDATA("평균 : TOA mean",pvt_mean!$A$3,"class",$A3)-pvt_mean!I$61, 2)+
POWER(GETPIVOTDATA("평균 : TOA var",pvt_mean!$A$3,"class",$A3)-pvt_mean!I$62, 2)+
POWER(GETPIVOTDATA("평균 : TOA skew",pvt_mean!$A$3,"class",$A3)-pvt_mean!I$63, 2)+
POWER(GETPIVOTDATA("평균 : TOA kurto",pvt_mean!$A$3,"class",$A3)-pvt_mean!I$64, 2)+
POWER(GETPIVOTDATA("평균 : dPW mean",pvt_mean!$A$3,"class",$A3)-pvt_mean!I$65, 2)+
POWER(GETPIVOTDATA("평균 : dPW var",pvt_mean!$A$3,"class",$A3)-pvt_mean!I$66, 2)</f>
        <v>0.46685469457457757</v>
      </c>
      <c r="J3" s="6">
        <f>POWER(GETPIVOTDATA("평균 : freq mean",pvt_mean!$A$3,"class",$A3)-pvt_mean!J$57, 2)+
POWER(GETPIVOTDATA("평균 : freq var",pvt_mean!$A$3,"class",$A3)-pvt_mean!J$58, 2)+
POWER(GETPIVOTDATA("평균 : freq skew",pvt_mean!$A$3,"class",$A3)-pvt_mean!J$59, 2)+
POWER(GETPIVOTDATA("평균 : freq kurto",pvt_mean!$A$3,"class",$A3)-pvt_mean!J$60, 2)+
POWER(GETPIVOTDATA("평균 : TOA mean",pvt_mean!$A$3,"class",$A3)-pvt_mean!J$61, 2)+
POWER(GETPIVOTDATA("평균 : TOA var",pvt_mean!$A$3,"class",$A3)-pvt_mean!J$62, 2)+
POWER(GETPIVOTDATA("평균 : TOA skew",pvt_mean!$A$3,"class",$A3)-pvt_mean!J$63, 2)+
POWER(GETPIVOTDATA("평균 : TOA kurto",pvt_mean!$A$3,"class",$A3)-pvt_mean!J$64, 2)+
POWER(GETPIVOTDATA("평균 : dPW mean",pvt_mean!$A$3,"class",$A3)-pvt_mean!J$65, 2)+
POWER(GETPIVOTDATA("평균 : dPW var",pvt_mean!$A$3,"class",$A3)-pvt_mean!J$66, 2)</f>
        <v>0.63513314570029089</v>
      </c>
      <c r="K3" s="6">
        <f>POWER(GETPIVOTDATA("평균 : freq mean",pvt_mean!$A$3,"class",$A3)-pvt_mean!K$57, 2)+
POWER(GETPIVOTDATA("평균 : freq var",pvt_mean!$A$3,"class",$A3)-pvt_mean!K$58, 2)+
POWER(GETPIVOTDATA("평균 : freq skew",pvt_mean!$A$3,"class",$A3)-pvt_mean!K$59, 2)+
POWER(GETPIVOTDATA("평균 : freq kurto",pvt_mean!$A$3,"class",$A3)-pvt_mean!K$60, 2)+
POWER(GETPIVOTDATA("평균 : TOA mean",pvt_mean!$A$3,"class",$A3)-pvt_mean!K$61, 2)+
POWER(GETPIVOTDATA("평균 : TOA var",pvt_mean!$A$3,"class",$A3)-pvt_mean!K$62, 2)+
POWER(GETPIVOTDATA("평균 : TOA skew",pvt_mean!$A$3,"class",$A3)-pvt_mean!K$63, 2)+
POWER(GETPIVOTDATA("평균 : TOA kurto",pvt_mean!$A$3,"class",$A3)-pvt_mean!K$64, 2)+
POWER(GETPIVOTDATA("평균 : dPW mean",pvt_mean!$A$3,"class",$A3)-pvt_mean!K$65, 2)+
POWER(GETPIVOTDATA("평균 : dPW var",pvt_mean!$A$3,"class",$A3)-pvt_mean!K$66, 2)</f>
        <v>0.82929133493573481</v>
      </c>
      <c r="L3" s="6">
        <f>POWER(GETPIVOTDATA("평균 : freq mean",pvt_mean!$A$3,"class",$A3)-pvt_mean!L$57, 2)+
POWER(GETPIVOTDATA("평균 : freq var",pvt_mean!$A$3,"class",$A3)-pvt_mean!L$58, 2)+
POWER(GETPIVOTDATA("평균 : freq skew",pvt_mean!$A$3,"class",$A3)-pvt_mean!L$59, 2)+
POWER(GETPIVOTDATA("평균 : freq kurto",pvt_mean!$A$3,"class",$A3)-pvt_mean!L$60, 2)+
POWER(GETPIVOTDATA("평균 : TOA mean",pvt_mean!$A$3,"class",$A3)-pvt_mean!L$61, 2)+
POWER(GETPIVOTDATA("평균 : TOA var",pvt_mean!$A$3,"class",$A3)-pvt_mean!L$62, 2)+
POWER(GETPIVOTDATA("평균 : TOA skew",pvt_mean!$A$3,"class",$A3)-pvt_mean!L$63, 2)+
POWER(GETPIVOTDATA("평균 : TOA kurto",pvt_mean!$A$3,"class",$A3)-pvt_mean!L$64, 2)+
POWER(GETPIVOTDATA("평균 : dPW mean",pvt_mean!$A$3,"class",$A3)-pvt_mean!L$65, 2)+
POWER(GETPIVOTDATA("평균 : dPW var",pvt_mean!$A$3,"class",$A3)-pvt_mean!L$66, 2)</f>
        <v>8.5869768864378554E-2</v>
      </c>
      <c r="M3" s="6">
        <f>POWER(GETPIVOTDATA("평균 : freq mean",pvt_mean!$A$3,"class",$A3)-pvt_mean!M$57, 2)+
POWER(GETPIVOTDATA("평균 : freq var",pvt_mean!$A$3,"class",$A3)-pvt_mean!M$58, 2)+
POWER(GETPIVOTDATA("평균 : freq skew",pvt_mean!$A$3,"class",$A3)-pvt_mean!M$59, 2)+
POWER(GETPIVOTDATA("평균 : freq kurto",pvt_mean!$A$3,"class",$A3)-pvt_mean!M$60, 2)+
POWER(GETPIVOTDATA("평균 : TOA mean",pvt_mean!$A$3,"class",$A3)-pvt_mean!M$61, 2)+
POWER(GETPIVOTDATA("평균 : TOA var",pvt_mean!$A$3,"class",$A3)-pvt_mean!M$62, 2)+
POWER(GETPIVOTDATA("평균 : TOA skew",pvt_mean!$A$3,"class",$A3)-pvt_mean!M$63, 2)+
POWER(GETPIVOTDATA("평균 : TOA kurto",pvt_mean!$A$3,"class",$A3)-pvt_mean!M$64, 2)+
POWER(GETPIVOTDATA("평균 : dPW mean",pvt_mean!$A$3,"class",$A3)-pvt_mean!M$65, 2)+
POWER(GETPIVOTDATA("평균 : dPW var",pvt_mean!$A$3,"class",$A3)-pvt_mean!M$66, 2)</f>
        <v>6.5400561356068407E-2</v>
      </c>
      <c r="N3" s="6">
        <f>POWER(GETPIVOTDATA("평균 : freq mean",pvt_mean!$A$3,"class",$A3)-pvt_mean!N$57, 2)+
POWER(GETPIVOTDATA("평균 : freq var",pvt_mean!$A$3,"class",$A3)-pvt_mean!N$58, 2)+
POWER(GETPIVOTDATA("평균 : freq skew",pvt_mean!$A$3,"class",$A3)-pvt_mean!N$59, 2)+
POWER(GETPIVOTDATA("평균 : freq kurto",pvt_mean!$A$3,"class",$A3)-pvt_mean!N$60, 2)+
POWER(GETPIVOTDATA("평균 : TOA mean",pvt_mean!$A$3,"class",$A3)-pvt_mean!N$61, 2)+
POWER(GETPIVOTDATA("평균 : TOA var",pvt_mean!$A$3,"class",$A3)-pvt_mean!N$62, 2)+
POWER(GETPIVOTDATA("평균 : TOA skew",pvt_mean!$A$3,"class",$A3)-pvt_mean!N$63, 2)+
POWER(GETPIVOTDATA("평균 : TOA kurto",pvt_mean!$A$3,"class",$A3)-pvt_mean!N$64, 2)+
POWER(GETPIVOTDATA("평균 : dPW mean",pvt_mean!$A$3,"class",$A3)-pvt_mean!N$65, 2)+
POWER(GETPIVOTDATA("평균 : dPW var",pvt_mean!$A$3,"class",$A3)-pvt_mean!N$66, 2)</f>
        <v>8.7142959108555268E-2</v>
      </c>
      <c r="O3" s="6">
        <f>POWER(GETPIVOTDATA("평균 : freq mean",pvt_mean!$A$3,"class",$A3)-pvt_mean!O$57, 2)+
POWER(GETPIVOTDATA("평균 : freq var",pvt_mean!$A$3,"class",$A3)-pvt_mean!O$58, 2)+
POWER(GETPIVOTDATA("평균 : freq skew",pvt_mean!$A$3,"class",$A3)-pvt_mean!O$59, 2)+
POWER(GETPIVOTDATA("평균 : freq kurto",pvt_mean!$A$3,"class",$A3)-pvt_mean!O$60, 2)+
POWER(GETPIVOTDATA("평균 : TOA mean",pvt_mean!$A$3,"class",$A3)-pvt_mean!O$61, 2)+
POWER(GETPIVOTDATA("평균 : TOA var",pvt_mean!$A$3,"class",$A3)-pvt_mean!O$62, 2)+
POWER(GETPIVOTDATA("평균 : TOA skew",pvt_mean!$A$3,"class",$A3)-pvt_mean!O$63, 2)+
POWER(GETPIVOTDATA("평균 : TOA kurto",pvt_mean!$A$3,"class",$A3)-pvt_mean!O$64, 2)+
POWER(GETPIVOTDATA("평균 : dPW mean",pvt_mean!$A$3,"class",$A3)-pvt_mean!O$65, 2)+
POWER(GETPIVOTDATA("평균 : dPW var",pvt_mean!$A$3,"class",$A3)-pvt_mean!O$66, 2)</f>
        <v>0.11805680237969222</v>
      </c>
      <c r="P3" s="6">
        <f>POWER(GETPIVOTDATA("평균 : freq mean",pvt_mean!$A$3,"class",$A3)-pvt_mean!P$57, 2)+
POWER(GETPIVOTDATA("평균 : freq var",pvt_mean!$A$3,"class",$A3)-pvt_mean!P$58, 2)+
POWER(GETPIVOTDATA("평균 : freq skew",pvt_mean!$A$3,"class",$A3)-pvt_mean!P$59, 2)+
POWER(GETPIVOTDATA("평균 : freq kurto",pvt_mean!$A$3,"class",$A3)-pvt_mean!P$60, 2)+
POWER(GETPIVOTDATA("평균 : TOA mean",pvt_mean!$A$3,"class",$A3)-pvt_mean!P$61, 2)+
POWER(GETPIVOTDATA("평균 : TOA var",pvt_mean!$A$3,"class",$A3)-pvt_mean!P$62, 2)+
POWER(GETPIVOTDATA("평균 : TOA skew",pvt_mean!$A$3,"class",$A3)-pvt_mean!P$63, 2)+
POWER(GETPIVOTDATA("평균 : TOA kurto",pvt_mean!$A$3,"class",$A3)-pvt_mean!P$64, 2)+
POWER(GETPIVOTDATA("평균 : dPW mean",pvt_mean!$A$3,"class",$A3)-pvt_mean!P$65, 2)+
POWER(GETPIVOTDATA("평균 : dPW var",pvt_mean!$A$3,"class",$A3)-pvt_mean!P$66, 2)</f>
        <v>0.16566047390943969</v>
      </c>
      <c r="Q3" s="6">
        <f>POWER(GETPIVOTDATA("평균 : freq mean",pvt_mean!$A$3,"class",$A3)-pvt_mean!Q$57, 2)+
POWER(GETPIVOTDATA("평균 : freq var",pvt_mean!$A$3,"class",$A3)-pvt_mean!Q$58, 2)+
POWER(GETPIVOTDATA("평균 : freq skew",pvt_mean!$A$3,"class",$A3)-pvt_mean!Q$59, 2)+
POWER(GETPIVOTDATA("평균 : freq kurto",pvt_mean!$A$3,"class",$A3)-pvt_mean!Q$60, 2)+
POWER(GETPIVOTDATA("평균 : TOA mean",pvt_mean!$A$3,"class",$A3)-pvt_mean!Q$61, 2)+
POWER(GETPIVOTDATA("평균 : TOA var",pvt_mean!$A$3,"class",$A3)-pvt_mean!Q$62, 2)+
POWER(GETPIVOTDATA("평균 : TOA skew",pvt_mean!$A$3,"class",$A3)-pvt_mean!Q$63, 2)+
POWER(GETPIVOTDATA("평균 : TOA kurto",pvt_mean!$A$3,"class",$A3)-pvt_mean!Q$64, 2)+
POWER(GETPIVOTDATA("평균 : dPW mean",pvt_mean!$A$3,"class",$A3)-pvt_mean!Q$65, 2)+
POWER(GETPIVOTDATA("평균 : dPW var",pvt_mean!$A$3,"class",$A3)-pvt_mean!Q$66, 2)</f>
        <v>0.24277620992863283</v>
      </c>
      <c r="R3" s="6">
        <f>POWER(GETPIVOTDATA("평균 : freq mean",pvt_mean!$A$3,"class",$A3)-pvt_mean!R$57, 2)+
POWER(GETPIVOTDATA("평균 : freq var",pvt_mean!$A$3,"class",$A3)-pvt_mean!R$58, 2)+
POWER(GETPIVOTDATA("평균 : freq skew",pvt_mean!$A$3,"class",$A3)-pvt_mean!R$59, 2)+
POWER(GETPIVOTDATA("평균 : freq kurto",pvt_mean!$A$3,"class",$A3)-pvt_mean!R$60, 2)+
POWER(GETPIVOTDATA("평균 : TOA mean",pvt_mean!$A$3,"class",$A3)-pvt_mean!R$61, 2)+
POWER(GETPIVOTDATA("평균 : TOA var",pvt_mean!$A$3,"class",$A3)-pvt_mean!R$62, 2)+
POWER(GETPIVOTDATA("평균 : TOA skew",pvt_mean!$A$3,"class",$A3)-pvt_mean!R$63, 2)+
POWER(GETPIVOTDATA("평균 : TOA kurto",pvt_mean!$A$3,"class",$A3)-pvt_mean!R$64, 2)+
POWER(GETPIVOTDATA("평균 : dPW mean",pvt_mean!$A$3,"class",$A3)-pvt_mean!R$65, 2)+
POWER(GETPIVOTDATA("평균 : dPW var",pvt_mean!$A$3,"class",$A3)-pvt_mean!R$66, 2)</f>
        <v>0.34877675710285966</v>
      </c>
      <c r="S3" s="6">
        <f>POWER(GETPIVOTDATA("평균 : freq mean",pvt_mean!$A$3,"class",$A3)-pvt_mean!S$57, 2)+
POWER(GETPIVOTDATA("평균 : freq var",pvt_mean!$A$3,"class",$A3)-pvt_mean!S$58, 2)+
POWER(GETPIVOTDATA("평균 : freq skew",pvt_mean!$A$3,"class",$A3)-pvt_mean!S$59, 2)+
POWER(GETPIVOTDATA("평균 : freq kurto",pvt_mean!$A$3,"class",$A3)-pvt_mean!S$60, 2)+
POWER(GETPIVOTDATA("평균 : TOA mean",pvt_mean!$A$3,"class",$A3)-pvt_mean!S$61, 2)+
POWER(GETPIVOTDATA("평균 : TOA var",pvt_mean!$A$3,"class",$A3)-pvt_mean!S$62, 2)+
POWER(GETPIVOTDATA("평균 : TOA skew",pvt_mean!$A$3,"class",$A3)-pvt_mean!S$63, 2)+
POWER(GETPIVOTDATA("평균 : TOA kurto",pvt_mean!$A$3,"class",$A3)-pvt_mean!S$64, 2)+
POWER(GETPIVOTDATA("평균 : dPW mean",pvt_mean!$A$3,"class",$A3)-pvt_mean!S$65, 2)+
POWER(GETPIVOTDATA("평균 : dPW var",pvt_mean!$A$3,"class",$A3)-pvt_mean!S$66, 2)</f>
        <v>0.48808229919023</v>
      </c>
      <c r="T3" s="6">
        <f>POWER(GETPIVOTDATA("평균 : freq mean",pvt_mean!$A$3,"class",$A3)-pvt_mean!T$57, 2)+
POWER(GETPIVOTDATA("평균 : freq var",pvt_mean!$A$3,"class",$A3)-pvt_mean!T$58, 2)+
POWER(GETPIVOTDATA("평균 : freq skew",pvt_mean!$A$3,"class",$A3)-pvt_mean!T$59, 2)+
POWER(GETPIVOTDATA("평균 : freq kurto",pvt_mean!$A$3,"class",$A3)-pvt_mean!T$60, 2)+
POWER(GETPIVOTDATA("평균 : TOA mean",pvt_mean!$A$3,"class",$A3)-pvt_mean!T$61, 2)+
POWER(GETPIVOTDATA("평균 : TOA var",pvt_mean!$A$3,"class",$A3)-pvt_mean!T$62, 2)+
POWER(GETPIVOTDATA("평균 : TOA skew",pvt_mean!$A$3,"class",$A3)-pvt_mean!T$63, 2)+
POWER(GETPIVOTDATA("평균 : TOA kurto",pvt_mean!$A$3,"class",$A3)-pvt_mean!T$64, 2)+
POWER(GETPIVOTDATA("평균 : dPW mean",pvt_mean!$A$3,"class",$A3)-pvt_mean!T$65, 2)+
POWER(GETPIVOTDATA("평균 : dPW var",pvt_mean!$A$3,"class",$A3)-pvt_mean!T$66, 2)</f>
        <v>0.74486421266044156</v>
      </c>
      <c r="U3" s="6">
        <f>POWER(GETPIVOTDATA("평균 : freq mean",pvt_mean!$A$3,"class",$A3)-pvt_mean!U$57, 2)+
POWER(GETPIVOTDATA("평균 : freq var",pvt_mean!$A$3,"class",$A3)-pvt_mean!U$58, 2)+
POWER(GETPIVOTDATA("평균 : freq skew",pvt_mean!$A$3,"class",$A3)-pvt_mean!U$59, 2)+
POWER(GETPIVOTDATA("평균 : freq kurto",pvt_mean!$A$3,"class",$A3)-pvt_mean!U$60, 2)+
POWER(GETPIVOTDATA("평균 : TOA mean",pvt_mean!$A$3,"class",$A3)-pvt_mean!U$61, 2)+
POWER(GETPIVOTDATA("평균 : TOA var",pvt_mean!$A$3,"class",$A3)-pvt_mean!U$62, 2)+
POWER(GETPIVOTDATA("평균 : TOA skew",pvt_mean!$A$3,"class",$A3)-pvt_mean!U$63, 2)+
POWER(GETPIVOTDATA("평균 : TOA kurto",pvt_mean!$A$3,"class",$A3)-pvt_mean!U$64, 2)+
POWER(GETPIVOTDATA("평균 : dPW mean",pvt_mean!$A$3,"class",$A3)-pvt_mean!U$65, 2)+
POWER(GETPIVOTDATA("평균 : dPW var",pvt_mean!$A$3,"class",$A3)-pvt_mean!U$66, 2)</f>
        <v>0.89629798000626415</v>
      </c>
      <c r="V3" s="6">
        <f>POWER(GETPIVOTDATA("평균 : freq mean",pvt_mean!$A$3,"class",$A3)-pvt_mean!V$57, 2)+
POWER(GETPIVOTDATA("평균 : freq var",pvt_mean!$A$3,"class",$A3)-pvt_mean!V$58, 2)+
POWER(GETPIVOTDATA("평균 : freq skew",pvt_mean!$A$3,"class",$A3)-pvt_mean!V$59, 2)+
POWER(GETPIVOTDATA("평균 : freq kurto",pvt_mean!$A$3,"class",$A3)-pvt_mean!V$60, 2)+
POWER(GETPIVOTDATA("평균 : TOA mean",pvt_mean!$A$3,"class",$A3)-pvt_mean!V$61, 2)+
POWER(GETPIVOTDATA("평균 : TOA var",pvt_mean!$A$3,"class",$A3)-pvt_mean!V$62, 2)+
POWER(GETPIVOTDATA("평균 : TOA skew",pvt_mean!$A$3,"class",$A3)-pvt_mean!V$63, 2)+
POWER(GETPIVOTDATA("평균 : TOA kurto",pvt_mean!$A$3,"class",$A3)-pvt_mean!V$64, 2)+
POWER(GETPIVOTDATA("평균 : dPW mean",pvt_mean!$A$3,"class",$A3)-pvt_mean!V$65, 2)+
POWER(GETPIVOTDATA("평균 : dPW var",pvt_mean!$A$3,"class",$A3)-pvt_mean!V$66, 2)</f>
        <v>6.1782015940073612E-2</v>
      </c>
      <c r="W3" s="6">
        <f>POWER(GETPIVOTDATA("평균 : freq mean",pvt_mean!$A$3,"class",$A3)-pvt_mean!W$57, 2)+
POWER(GETPIVOTDATA("평균 : freq var",pvt_mean!$A$3,"class",$A3)-pvt_mean!W$58, 2)+
POWER(GETPIVOTDATA("평균 : freq skew",pvt_mean!$A$3,"class",$A3)-pvt_mean!W$59, 2)+
POWER(GETPIVOTDATA("평균 : freq kurto",pvt_mean!$A$3,"class",$A3)-pvt_mean!W$60, 2)+
POWER(GETPIVOTDATA("평균 : TOA mean",pvt_mean!$A$3,"class",$A3)-pvt_mean!W$61, 2)+
POWER(GETPIVOTDATA("평균 : TOA var",pvt_mean!$A$3,"class",$A3)-pvt_mean!W$62, 2)+
POWER(GETPIVOTDATA("평균 : TOA skew",pvt_mean!$A$3,"class",$A3)-pvt_mean!W$63, 2)+
POWER(GETPIVOTDATA("평균 : TOA kurto",pvt_mean!$A$3,"class",$A3)-pvt_mean!W$64, 2)+
POWER(GETPIVOTDATA("평균 : dPW mean",pvt_mean!$A$3,"class",$A3)-pvt_mean!W$65, 2)+
POWER(GETPIVOTDATA("평균 : dPW var",pvt_mean!$A$3,"class",$A3)-pvt_mean!W$66, 2)</f>
        <v>5.3261881277023748E-2</v>
      </c>
      <c r="X3" s="6">
        <f>POWER(GETPIVOTDATA("평균 : freq mean",pvt_mean!$A$3,"class",$A3)-pvt_mean!X$57, 2)+
POWER(GETPIVOTDATA("평균 : freq var",pvt_mean!$A$3,"class",$A3)-pvt_mean!X$58, 2)+
POWER(GETPIVOTDATA("평균 : freq skew",pvt_mean!$A$3,"class",$A3)-pvt_mean!X$59, 2)+
POWER(GETPIVOTDATA("평균 : freq kurto",pvt_mean!$A$3,"class",$A3)-pvt_mean!X$60, 2)+
POWER(GETPIVOTDATA("평균 : TOA mean",pvt_mean!$A$3,"class",$A3)-pvt_mean!X$61, 2)+
POWER(GETPIVOTDATA("평균 : TOA var",pvt_mean!$A$3,"class",$A3)-pvt_mean!X$62, 2)+
POWER(GETPIVOTDATA("평균 : TOA skew",pvt_mean!$A$3,"class",$A3)-pvt_mean!X$63, 2)+
POWER(GETPIVOTDATA("평균 : TOA kurto",pvt_mean!$A$3,"class",$A3)-pvt_mean!X$64, 2)+
POWER(GETPIVOTDATA("평균 : dPW mean",pvt_mean!$A$3,"class",$A3)-pvt_mean!X$65, 2)+
POWER(GETPIVOTDATA("평균 : dPW var",pvt_mean!$A$3,"class",$A3)-pvt_mean!X$66, 2)</f>
        <v>6.4693240465161936E-2</v>
      </c>
      <c r="Y3" s="6">
        <f>POWER(GETPIVOTDATA("평균 : freq mean",pvt_mean!$A$3,"class",$A3)-pvt_mean!Y$57, 2)+
POWER(GETPIVOTDATA("평균 : freq var",pvt_mean!$A$3,"class",$A3)-pvt_mean!Y$58, 2)+
POWER(GETPIVOTDATA("평균 : freq skew",pvt_mean!$A$3,"class",$A3)-pvt_mean!Y$59, 2)+
POWER(GETPIVOTDATA("평균 : freq kurto",pvt_mean!$A$3,"class",$A3)-pvt_mean!Y$60, 2)+
POWER(GETPIVOTDATA("평균 : TOA mean",pvt_mean!$A$3,"class",$A3)-pvt_mean!Y$61, 2)+
POWER(GETPIVOTDATA("평균 : TOA var",pvt_mean!$A$3,"class",$A3)-pvt_mean!Y$62, 2)+
POWER(GETPIVOTDATA("평균 : TOA skew",pvt_mean!$A$3,"class",$A3)-pvt_mean!Y$63, 2)+
POWER(GETPIVOTDATA("평균 : TOA kurto",pvt_mean!$A$3,"class",$A3)-pvt_mean!Y$64, 2)+
POWER(GETPIVOTDATA("평균 : dPW mean",pvt_mean!$A$3,"class",$A3)-pvt_mean!Y$65, 2)+
POWER(GETPIVOTDATA("평균 : dPW var",pvt_mean!$A$3,"class",$A3)-pvt_mean!Y$66, 2)</f>
        <v>0.10044075883256079</v>
      </c>
      <c r="Z3" s="6">
        <f>POWER(GETPIVOTDATA("평균 : freq mean",pvt_mean!$A$3,"class",$A3)-pvt_mean!Z$57, 2)+
POWER(GETPIVOTDATA("평균 : freq var",pvt_mean!$A$3,"class",$A3)-pvt_mean!Z$58, 2)+
POWER(GETPIVOTDATA("평균 : freq skew",pvt_mean!$A$3,"class",$A3)-pvt_mean!Z$59, 2)+
POWER(GETPIVOTDATA("평균 : freq kurto",pvt_mean!$A$3,"class",$A3)-pvt_mean!Z$60, 2)+
POWER(GETPIVOTDATA("평균 : TOA mean",pvt_mean!$A$3,"class",$A3)-pvt_mean!Z$61, 2)+
POWER(GETPIVOTDATA("평균 : TOA var",pvt_mean!$A$3,"class",$A3)-pvt_mean!Z$62, 2)+
POWER(GETPIVOTDATA("평균 : TOA skew",pvt_mean!$A$3,"class",$A3)-pvt_mean!Z$63, 2)+
POWER(GETPIVOTDATA("평균 : TOA kurto",pvt_mean!$A$3,"class",$A3)-pvt_mean!Z$64, 2)+
POWER(GETPIVOTDATA("평균 : dPW mean",pvt_mean!$A$3,"class",$A3)-pvt_mean!Z$65, 2)+
POWER(GETPIVOTDATA("평균 : dPW var",pvt_mean!$A$3,"class",$A3)-pvt_mean!Z$66, 2)</f>
        <v>0.14521143360682487</v>
      </c>
      <c r="AA3" s="6">
        <f>POWER(GETPIVOTDATA("평균 : freq mean",pvt_mean!$A$3,"class",$A3)-pvt_mean!AA$57, 2)+
POWER(GETPIVOTDATA("평균 : freq var",pvt_mean!$A$3,"class",$A3)-pvt_mean!AA$58, 2)+
POWER(GETPIVOTDATA("평균 : freq skew",pvt_mean!$A$3,"class",$A3)-pvt_mean!AA$59, 2)+
POWER(GETPIVOTDATA("평균 : freq kurto",pvt_mean!$A$3,"class",$A3)-pvt_mean!AA$60, 2)+
POWER(GETPIVOTDATA("평균 : TOA mean",pvt_mean!$A$3,"class",$A3)-pvt_mean!AA$61, 2)+
POWER(GETPIVOTDATA("평균 : TOA var",pvt_mean!$A$3,"class",$A3)-pvt_mean!AA$62, 2)+
POWER(GETPIVOTDATA("평균 : TOA skew",pvt_mean!$A$3,"class",$A3)-pvt_mean!AA$63, 2)+
POWER(GETPIVOTDATA("평균 : TOA kurto",pvt_mean!$A$3,"class",$A3)-pvt_mean!AA$64, 2)+
POWER(GETPIVOTDATA("평균 : dPW mean",pvt_mean!$A$3,"class",$A3)-pvt_mean!AA$65, 2)+
POWER(GETPIVOTDATA("평균 : dPW var",pvt_mean!$A$3,"class",$A3)-pvt_mean!AA$66, 2)</f>
        <v>0.24095700245744492</v>
      </c>
      <c r="AB3" s="6">
        <f>POWER(GETPIVOTDATA("평균 : freq mean",pvt_mean!$A$3,"class",$A3)-pvt_mean!AB$57, 2)+
POWER(GETPIVOTDATA("평균 : freq var",pvt_mean!$A$3,"class",$A3)-pvt_mean!AB$58, 2)+
POWER(GETPIVOTDATA("평균 : freq skew",pvt_mean!$A$3,"class",$A3)-pvt_mean!AB$59, 2)+
POWER(GETPIVOTDATA("평균 : freq kurto",pvt_mean!$A$3,"class",$A3)-pvt_mean!AB$60, 2)+
POWER(GETPIVOTDATA("평균 : TOA mean",pvt_mean!$A$3,"class",$A3)-pvt_mean!AB$61, 2)+
POWER(GETPIVOTDATA("평균 : TOA var",pvt_mean!$A$3,"class",$A3)-pvt_mean!AB$62, 2)+
POWER(GETPIVOTDATA("평균 : TOA skew",pvt_mean!$A$3,"class",$A3)-pvt_mean!AB$63, 2)+
POWER(GETPIVOTDATA("평균 : TOA kurto",pvt_mean!$A$3,"class",$A3)-pvt_mean!AB$64, 2)+
POWER(GETPIVOTDATA("평균 : dPW mean",pvt_mean!$A$3,"class",$A3)-pvt_mean!AB$65, 2)+
POWER(GETPIVOTDATA("평균 : dPW var",pvt_mean!$A$3,"class",$A3)-pvt_mean!AB$66, 2)</f>
        <v>0.3478530851346005</v>
      </c>
      <c r="AC3" s="6">
        <f>POWER(GETPIVOTDATA("평균 : freq mean",pvt_mean!$A$3,"class",$A3)-pvt_mean!AC$57, 2)+
POWER(GETPIVOTDATA("평균 : freq var",pvt_mean!$A$3,"class",$A3)-pvt_mean!AC$58, 2)+
POWER(GETPIVOTDATA("평균 : freq skew",pvt_mean!$A$3,"class",$A3)-pvt_mean!AC$59, 2)+
POWER(GETPIVOTDATA("평균 : freq kurto",pvt_mean!$A$3,"class",$A3)-pvt_mean!AC$60, 2)+
POWER(GETPIVOTDATA("평균 : TOA mean",pvt_mean!$A$3,"class",$A3)-pvt_mean!AC$61, 2)+
POWER(GETPIVOTDATA("평균 : TOA var",pvt_mean!$A$3,"class",$A3)-pvt_mean!AC$62, 2)+
POWER(GETPIVOTDATA("평균 : TOA skew",pvt_mean!$A$3,"class",$A3)-pvt_mean!AC$63, 2)+
POWER(GETPIVOTDATA("평균 : TOA kurto",pvt_mean!$A$3,"class",$A3)-pvt_mean!AC$64, 2)+
POWER(GETPIVOTDATA("평균 : dPW mean",pvt_mean!$A$3,"class",$A3)-pvt_mean!AC$65, 2)+
POWER(GETPIVOTDATA("평균 : dPW var",pvt_mean!$A$3,"class",$A3)-pvt_mean!AC$66, 2)</f>
        <v>0.52867621037793122</v>
      </c>
      <c r="AD3" s="6">
        <f>POWER(GETPIVOTDATA("평균 : freq mean",pvt_mean!$A$3,"class",$A3)-pvt_mean!AD$57, 2)+
POWER(GETPIVOTDATA("평균 : freq var",pvt_mean!$A$3,"class",$A3)-pvt_mean!AD$58, 2)+
POWER(GETPIVOTDATA("평균 : freq skew",pvt_mean!$A$3,"class",$A3)-pvt_mean!AD$59, 2)+
POWER(GETPIVOTDATA("평균 : freq kurto",pvt_mean!$A$3,"class",$A3)-pvt_mean!AD$60, 2)+
POWER(GETPIVOTDATA("평균 : TOA mean",pvt_mean!$A$3,"class",$A3)-pvt_mean!AD$61, 2)+
POWER(GETPIVOTDATA("평균 : TOA var",pvt_mean!$A$3,"class",$A3)-pvt_mean!AD$62, 2)+
POWER(GETPIVOTDATA("평균 : TOA skew",pvt_mean!$A$3,"class",$A3)-pvt_mean!AD$63, 2)+
POWER(GETPIVOTDATA("평균 : TOA kurto",pvt_mean!$A$3,"class",$A3)-pvt_mean!AD$64, 2)+
POWER(GETPIVOTDATA("평균 : dPW mean",pvt_mean!$A$3,"class",$A3)-pvt_mean!AD$65, 2)+
POWER(GETPIVOTDATA("평균 : dPW var",pvt_mean!$A$3,"class",$A3)-pvt_mean!AD$66, 2)</f>
        <v>0.95284430647798612</v>
      </c>
      <c r="AE3" s="6">
        <f>POWER(GETPIVOTDATA("평균 : freq mean",pvt_mean!$A$3,"class",$A3)-pvt_mean!AE$57, 2)+
POWER(GETPIVOTDATA("평균 : freq var",pvt_mean!$A$3,"class",$A3)-pvt_mean!AE$58, 2)+
POWER(GETPIVOTDATA("평균 : freq skew",pvt_mean!$A$3,"class",$A3)-pvt_mean!AE$59, 2)+
POWER(GETPIVOTDATA("평균 : freq kurto",pvt_mean!$A$3,"class",$A3)-pvt_mean!AE$60, 2)+
POWER(GETPIVOTDATA("평균 : TOA mean",pvt_mean!$A$3,"class",$A3)-pvt_mean!AE$61, 2)+
POWER(GETPIVOTDATA("평균 : TOA var",pvt_mean!$A$3,"class",$A3)-pvt_mean!AE$62, 2)+
POWER(GETPIVOTDATA("평균 : TOA skew",pvt_mean!$A$3,"class",$A3)-pvt_mean!AE$63, 2)+
POWER(GETPIVOTDATA("평균 : TOA kurto",pvt_mean!$A$3,"class",$A3)-pvt_mean!AE$64, 2)+
POWER(GETPIVOTDATA("평균 : dPW mean",pvt_mean!$A$3,"class",$A3)-pvt_mean!AE$65, 2)+
POWER(GETPIVOTDATA("평균 : dPW var",pvt_mean!$A$3,"class",$A3)-pvt_mean!AE$66, 2)</f>
        <v>1.6895107044238713</v>
      </c>
      <c r="AF3" s="6">
        <f>POWER(GETPIVOTDATA("평균 : freq mean",pvt_mean!$A$3,"class",$A3)-pvt_mean!AF$57, 2)+
POWER(GETPIVOTDATA("평균 : freq var",pvt_mean!$A$3,"class",$A3)-pvt_mean!AF$58, 2)+
POWER(GETPIVOTDATA("평균 : freq skew",pvt_mean!$A$3,"class",$A3)-pvt_mean!AF$59, 2)+
POWER(GETPIVOTDATA("평균 : freq kurto",pvt_mean!$A$3,"class",$A3)-pvt_mean!AF$60, 2)+
POWER(GETPIVOTDATA("평균 : TOA mean",pvt_mean!$A$3,"class",$A3)-pvt_mean!AF$61, 2)+
POWER(GETPIVOTDATA("평균 : TOA var",pvt_mean!$A$3,"class",$A3)-pvt_mean!AF$62, 2)+
POWER(GETPIVOTDATA("평균 : TOA skew",pvt_mean!$A$3,"class",$A3)-pvt_mean!AF$63, 2)+
POWER(GETPIVOTDATA("평균 : TOA kurto",pvt_mean!$A$3,"class",$A3)-pvt_mean!AF$64, 2)+
POWER(GETPIVOTDATA("평균 : dPW mean",pvt_mean!$A$3,"class",$A3)-pvt_mean!AF$65, 2)+
POWER(GETPIVOTDATA("평균 : dPW var",pvt_mean!$A$3,"class",$A3)-pvt_mean!AF$66, 2)</f>
        <v>0.11346330364486792</v>
      </c>
      <c r="AG3" s="6">
        <f>POWER(GETPIVOTDATA("평균 : freq mean",pvt_mean!$A$3,"class",$A3)-pvt_mean!AG$57, 2)+
POWER(GETPIVOTDATA("평균 : freq var",pvt_mean!$A$3,"class",$A3)-pvt_mean!AG$58, 2)+
POWER(GETPIVOTDATA("평균 : freq skew",pvt_mean!$A$3,"class",$A3)-pvt_mean!AG$59, 2)+
POWER(GETPIVOTDATA("평균 : freq kurto",pvt_mean!$A$3,"class",$A3)-pvt_mean!AG$60, 2)+
POWER(GETPIVOTDATA("평균 : TOA mean",pvt_mean!$A$3,"class",$A3)-pvt_mean!AG$61, 2)+
POWER(GETPIVOTDATA("평균 : TOA var",pvt_mean!$A$3,"class",$A3)-pvt_mean!AG$62, 2)+
POWER(GETPIVOTDATA("평균 : TOA skew",pvt_mean!$A$3,"class",$A3)-pvt_mean!AG$63, 2)+
POWER(GETPIVOTDATA("평균 : TOA kurto",pvt_mean!$A$3,"class",$A3)-pvt_mean!AG$64, 2)+
POWER(GETPIVOTDATA("평균 : dPW mean",pvt_mean!$A$3,"class",$A3)-pvt_mean!AG$65, 2)+
POWER(GETPIVOTDATA("평균 : dPW var",pvt_mean!$A$3,"class",$A3)-pvt_mean!AG$66, 2)</f>
        <v>7.0251303828794062E-2</v>
      </c>
      <c r="AH3" s="6">
        <f>POWER(GETPIVOTDATA("평균 : freq mean",pvt_mean!$A$3,"class",$A3)-pvt_mean!AH$57, 2)+
POWER(GETPIVOTDATA("평균 : freq var",pvt_mean!$A$3,"class",$A3)-pvt_mean!AH$58, 2)+
POWER(GETPIVOTDATA("평균 : freq skew",pvt_mean!$A$3,"class",$A3)-pvt_mean!AH$59, 2)+
POWER(GETPIVOTDATA("평균 : freq kurto",pvt_mean!$A$3,"class",$A3)-pvt_mean!AH$60, 2)+
POWER(GETPIVOTDATA("평균 : TOA mean",pvt_mean!$A$3,"class",$A3)-pvt_mean!AH$61, 2)+
POWER(GETPIVOTDATA("평균 : TOA var",pvt_mean!$A$3,"class",$A3)-pvt_mean!AH$62, 2)+
POWER(GETPIVOTDATA("평균 : TOA skew",pvt_mean!$A$3,"class",$A3)-pvt_mean!AH$63, 2)+
POWER(GETPIVOTDATA("평균 : TOA kurto",pvt_mean!$A$3,"class",$A3)-pvt_mean!AH$64, 2)+
POWER(GETPIVOTDATA("평균 : dPW mean",pvt_mean!$A$3,"class",$A3)-pvt_mean!AH$65, 2)+
POWER(GETPIVOTDATA("평균 : dPW var",pvt_mean!$A$3,"class",$A3)-pvt_mean!AH$66, 2)</f>
        <v>0.90580345199427725</v>
      </c>
      <c r="AI3" s="6">
        <f>POWER(GETPIVOTDATA("평균 : freq mean",pvt_mean!$A$3,"class",$A3)-pvt_mean!AI$57, 2)+
POWER(GETPIVOTDATA("평균 : freq var",pvt_mean!$A$3,"class",$A3)-pvt_mean!AI$58, 2)+
POWER(GETPIVOTDATA("평균 : freq skew",pvt_mean!$A$3,"class",$A3)-pvt_mean!AI$59, 2)+
POWER(GETPIVOTDATA("평균 : freq kurto",pvt_mean!$A$3,"class",$A3)-pvt_mean!AI$60, 2)+
POWER(GETPIVOTDATA("평균 : TOA mean",pvt_mean!$A$3,"class",$A3)-pvt_mean!AI$61, 2)+
POWER(GETPIVOTDATA("평균 : TOA var",pvt_mean!$A$3,"class",$A3)-pvt_mean!AI$62, 2)+
POWER(GETPIVOTDATA("평균 : TOA skew",pvt_mean!$A$3,"class",$A3)-pvt_mean!AI$63, 2)+
POWER(GETPIVOTDATA("평균 : TOA kurto",pvt_mean!$A$3,"class",$A3)-pvt_mean!AI$64, 2)+
POWER(GETPIVOTDATA("평균 : dPW mean",pvt_mean!$A$3,"class",$A3)-pvt_mean!AI$65, 2)+
POWER(GETPIVOTDATA("평균 : dPW var",pvt_mean!$A$3,"class",$A3)-pvt_mean!AI$66, 2)</f>
        <v>0.9374510420293487</v>
      </c>
      <c r="AJ3" s="6">
        <f>POWER(GETPIVOTDATA("평균 : freq mean",pvt_mean!$A$3,"class",$A3)-pvt_mean!AJ$57, 2)+
POWER(GETPIVOTDATA("평균 : freq var",pvt_mean!$A$3,"class",$A3)-pvt_mean!AJ$58, 2)+
POWER(GETPIVOTDATA("평균 : freq skew",pvt_mean!$A$3,"class",$A3)-pvt_mean!AJ$59, 2)+
POWER(GETPIVOTDATA("평균 : freq kurto",pvt_mean!$A$3,"class",$A3)-pvt_mean!AJ$60, 2)+
POWER(GETPIVOTDATA("평균 : TOA mean",pvt_mean!$A$3,"class",$A3)-pvt_mean!AJ$61, 2)+
POWER(GETPIVOTDATA("평균 : TOA var",pvt_mean!$A$3,"class",$A3)-pvt_mean!AJ$62, 2)+
POWER(GETPIVOTDATA("평균 : TOA skew",pvt_mean!$A$3,"class",$A3)-pvt_mean!AJ$63, 2)+
POWER(GETPIVOTDATA("평균 : TOA kurto",pvt_mean!$A$3,"class",$A3)-pvt_mean!AJ$64, 2)+
POWER(GETPIVOTDATA("평균 : dPW mean",pvt_mean!$A$3,"class",$A3)-pvt_mean!AJ$65, 2)+
POWER(GETPIVOTDATA("평균 : dPW var",pvt_mean!$A$3,"class",$A3)-pvt_mean!AJ$66, 2)</f>
        <v>0.17628369464427396</v>
      </c>
      <c r="AK3" s="6">
        <f>POWER(GETPIVOTDATA("평균 : freq mean",pvt_mean!$A$3,"class",$A3)-pvt_mean!AK$57, 2)+
POWER(GETPIVOTDATA("평균 : freq var",pvt_mean!$A$3,"class",$A3)-pvt_mean!AK$58, 2)+
POWER(GETPIVOTDATA("평균 : freq skew",pvt_mean!$A$3,"class",$A3)-pvt_mean!AK$59, 2)+
POWER(GETPIVOTDATA("평균 : freq kurto",pvt_mean!$A$3,"class",$A3)-pvt_mean!AK$60, 2)+
POWER(GETPIVOTDATA("평균 : TOA mean",pvt_mean!$A$3,"class",$A3)-pvt_mean!AK$61, 2)+
POWER(GETPIVOTDATA("평균 : TOA var",pvt_mean!$A$3,"class",$A3)-pvt_mean!AK$62, 2)+
POWER(GETPIVOTDATA("평균 : TOA skew",pvt_mean!$A$3,"class",$A3)-pvt_mean!AK$63, 2)+
POWER(GETPIVOTDATA("평균 : TOA kurto",pvt_mean!$A$3,"class",$A3)-pvt_mean!AK$64, 2)+
POWER(GETPIVOTDATA("평균 : dPW mean",pvt_mean!$A$3,"class",$A3)-pvt_mean!AK$65, 2)+
POWER(GETPIVOTDATA("평균 : dPW var",pvt_mean!$A$3,"class",$A3)-pvt_mean!AK$66, 2)</f>
        <v>0.25172891976418771</v>
      </c>
      <c r="AL3" s="6">
        <f>POWER(GETPIVOTDATA("평균 : freq mean",pvt_mean!$A$3,"class",$A3)-pvt_mean!AL$57, 2)+
POWER(GETPIVOTDATA("평균 : freq var",pvt_mean!$A$3,"class",$A3)-pvt_mean!AL$58, 2)+
POWER(GETPIVOTDATA("평균 : freq skew",pvt_mean!$A$3,"class",$A3)-pvt_mean!AL$59, 2)+
POWER(GETPIVOTDATA("평균 : freq kurto",pvt_mean!$A$3,"class",$A3)-pvt_mean!AL$60, 2)+
POWER(GETPIVOTDATA("평균 : TOA mean",pvt_mean!$A$3,"class",$A3)-pvt_mean!AL$61, 2)+
POWER(GETPIVOTDATA("평균 : TOA var",pvt_mean!$A$3,"class",$A3)-pvt_mean!AL$62, 2)+
POWER(GETPIVOTDATA("평균 : TOA skew",pvt_mean!$A$3,"class",$A3)-pvt_mean!AL$63, 2)+
POWER(GETPIVOTDATA("평균 : TOA kurto",pvt_mean!$A$3,"class",$A3)-pvt_mean!AL$64, 2)+
POWER(GETPIVOTDATA("평균 : dPW mean",pvt_mean!$A$3,"class",$A3)-pvt_mean!AL$65, 2)+
POWER(GETPIVOTDATA("평균 : dPW var",pvt_mean!$A$3,"class",$A3)-pvt_mean!AL$66, 2)</f>
        <v>0.34021817294665102</v>
      </c>
      <c r="AM3" s="6">
        <f>POWER(GETPIVOTDATA("평균 : freq mean",pvt_mean!$A$3,"class",$A3)-pvt_mean!AM$57, 2)+
POWER(GETPIVOTDATA("평균 : freq var",pvt_mean!$A$3,"class",$A3)-pvt_mean!AM$58, 2)+
POWER(GETPIVOTDATA("평균 : freq skew",pvt_mean!$A$3,"class",$A3)-pvt_mean!AM$59, 2)+
POWER(GETPIVOTDATA("평균 : freq kurto",pvt_mean!$A$3,"class",$A3)-pvt_mean!AM$60, 2)+
POWER(GETPIVOTDATA("평균 : TOA mean",pvt_mean!$A$3,"class",$A3)-pvt_mean!AM$61, 2)+
POWER(GETPIVOTDATA("평균 : TOA var",pvt_mean!$A$3,"class",$A3)-pvt_mean!AM$62, 2)+
POWER(GETPIVOTDATA("평균 : TOA skew",pvt_mean!$A$3,"class",$A3)-pvt_mean!AM$63, 2)+
POWER(GETPIVOTDATA("평균 : TOA kurto",pvt_mean!$A$3,"class",$A3)-pvt_mean!AM$64, 2)+
POWER(GETPIVOTDATA("평균 : dPW mean",pvt_mean!$A$3,"class",$A3)-pvt_mean!AM$65, 2)+
POWER(GETPIVOTDATA("평균 : dPW var",pvt_mean!$A$3,"class",$A3)-pvt_mean!AM$66, 2)</f>
        <v>0.42298240872319337</v>
      </c>
      <c r="AN3" s="6">
        <f>POWER(GETPIVOTDATA("평균 : freq mean",pvt_mean!$A$3,"class",$A3)-pvt_mean!AN$57, 2)+
POWER(GETPIVOTDATA("평균 : freq var",pvt_mean!$A$3,"class",$A3)-pvt_mean!AN$58, 2)+
POWER(GETPIVOTDATA("평균 : freq skew",pvt_mean!$A$3,"class",$A3)-pvt_mean!AN$59, 2)+
POWER(GETPIVOTDATA("평균 : freq kurto",pvt_mean!$A$3,"class",$A3)-pvt_mean!AN$60, 2)+
POWER(GETPIVOTDATA("평균 : TOA mean",pvt_mean!$A$3,"class",$A3)-pvt_mean!AN$61, 2)+
POWER(GETPIVOTDATA("평균 : TOA var",pvt_mean!$A$3,"class",$A3)-pvt_mean!AN$62, 2)+
POWER(GETPIVOTDATA("평균 : TOA skew",pvt_mean!$A$3,"class",$A3)-pvt_mean!AN$63, 2)+
POWER(GETPIVOTDATA("평균 : TOA kurto",pvt_mean!$A$3,"class",$A3)-pvt_mean!AN$64, 2)+
POWER(GETPIVOTDATA("평균 : dPW mean",pvt_mean!$A$3,"class",$A3)-pvt_mean!AN$65, 2)+
POWER(GETPIVOTDATA("평균 : dPW var",pvt_mean!$A$3,"class",$A3)-pvt_mean!AN$66, 2)</f>
        <v>0.64898012558042117</v>
      </c>
      <c r="AO3" s="6">
        <f>POWER(GETPIVOTDATA("평균 : freq mean",pvt_mean!$A$3,"class",$A3)-pvt_mean!AO$57, 2)+
POWER(GETPIVOTDATA("평균 : freq var",pvt_mean!$A$3,"class",$A3)-pvt_mean!AO$58, 2)+
POWER(GETPIVOTDATA("평균 : freq skew",pvt_mean!$A$3,"class",$A3)-pvt_mean!AO$59, 2)+
POWER(GETPIVOTDATA("평균 : freq kurto",pvt_mean!$A$3,"class",$A3)-pvt_mean!AO$60, 2)+
POWER(GETPIVOTDATA("평균 : TOA mean",pvt_mean!$A$3,"class",$A3)-pvt_mean!AO$61, 2)+
POWER(GETPIVOTDATA("평균 : TOA var",pvt_mean!$A$3,"class",$A3)-pvt_mean!AO$62, 2)+
POWER(GETPIVOTDATA("평균 : TOA skew",pvt_mean!$A$3,"class",$A3)-pvt_mean!AO$63, 2)+
POWER(GETPIVOTDATA("평균 : TOA kurto",pvt_mean!$A$3,"class",$A3)-pvt_mean!AO$64, 2)+
POWER(GETPIVOTDATA("평균 : dPW mean",pvt_mean!$A$3,"class",$A3)-pvt_mean!AO$65, 2)+
POWER(GETPIVOTDATA("평균 : dPW var",pvt_mean!$A$3,"class",$A3)-pvt_mean!AO$66, 2)</f>
        <v>0.70488807836687983</v>
      </c>
      <c r="AP3" s="6">
        <f>POWER(GETPIVOTDATA("평균 : freq mean",pvt_mean!$A$3,"class",$A3)-pvt_mean!AP$57, 2)+
POWER(GETPIVOTDATA("평균 : freq var",pvt_mean!$A$3,"class",$A3)-pvt_mean!AP$58, 2)+
POWER(GETPIVOTDATA("평균 : freq skew",pvt_mean!$A$3,"class",$A3)-pvt_mean!AP$59, 2)+
POWER(GETPIVOTDATA("평균 : freq kurto",pvt_mean!$A$3,"class",$A3)-pvt_mean!AP$60, 2)+
POWER(GETPIVOTDATA("평균 : TOA mean",pvt_mean!$A$3,"class",$A3)-pvt_mean!AP$61, 2)+
POWER(GETPIVOTDATA("평균 : TOA var",pvt_mean!$A$3,"class",$A3)-pvt_mean!AP$62, 2)+
POWER(GETPIVOTDATA("평균 : TOA skew",pvt_mean!$A$3,"class",$A3)-pvt_mean!AP$63, 2)+
POWER(GETPIVOTDATA("평균 : TOA kurto",pvt_mean!$A$3,"class",$A3)-pvt_mean!AP$64, 2)+
POWER(GETPIVOTDATA("평균 : dPW mean",pvt_mean!$A$3,"class",$A3)-pvt_mean!AP$65, 2)+
POWER(GETPIVOTDATA("평균 : dPW var",pvt_mean!$A$3,"class",$A3)-pvt_mean!AP$66, 2)</f>
        <v>5.1759476217879866E-2</v>
      </c>
      <c r="AQ3" s="6">
        <f>POWER(GETPIVOTDATA("평균 : freq mean",pvt_mean!$A$3,"class",$A3)-pvt_mean!AQ$57, 2)+
POWER(GETPIVOTDATA("평균 : freq var",pvt_mean!$A$3,"class",$A3)-pvt_mean!AQ$58, 2)+
POWER(GETPIVOTDATA("평균 : freq skew",pvt_mean!$A$3,"class",$A3)-pvt_mean!AQ$59, 2)+
POWER(GETPIVOTDATA("평균 : freq kurto",pvt_mean!$A$3,"class",$A3)-pvt_mean!AQ$60, 2)+
POWER(GETPIVOTDATA("평균 : TOA mean",pvt_mean!$A$3,"class",$A3)-pvt_mean!AQ$61, 2)+
POWER(GETPIVOTDATA("평균 : TOA var",pvt_mean!$A$3,"class",$A3)-pvt_mean!AQ$62, 2)+
POWER(GETPIVOTDATA("평균 : TOA skew",pvt_mean!$A$3,"class",$A3)-pvt_mean!AQ$63, 2)+
POWER(GETPIVOTDATA("평균 : TOA kurto",pvt_mean!$A$3,"class",$A3)-pvt_mean!AQ$64, 2)+
POWER(GETPIVOTDATA("평균 : dPW mean",pvt_mean!$A$3,"class",$A3)-pvt_mean!AQ$65, 2)+
POWER(GETPIVOTDATA("평균 : dPW var",pvt_mean!$A$3,"class",$A3)-pvt_mean!AQ$66, 2)</f>
        <v>0.11649781728932619</v>
      </c>
      <c r="AR3" s="6">
        <f>POWER(GETPIVOTDATA("평균 : freq mean",pvt_mean!$A$3,"class",$A3)-pvt_mean!AR$57, 2)+
POWER(GETPIVOTDATA("평균 : freq var",pvt_mean!$A$3,"class",$A3)-pvt_mean!AR$58, 2)+
POWER(GETPIVOTDATA("평균 : freq skew",pvt_mean!$A$3,"class",$A3)-pvt_mean!AR$59, 2)+
POWER(GETPIVOTDATA("평균 : freq kurto",pvt_mean!$A$3,"class",$A3)-pvt_mean!AR$60, 2)+
POWER(GETPIVOTDATA("평균 : TOA mean",pvt_mean!$A$3,"class",$A3)-pvt_mean!AR$61, 2)+
POWER(GETPIVOTDATA("평균 : TOA var",pvt_mean!$A$3,"class",$A3)-pvt_mean!AR$62, 2)+
POWER(GETPIVOTDATA("평균 : TOA skew",pvt_mean!$A$3,"class",$A3)-pvt_mean!AR$63, 2)+
POWER(GETPIVOTDATA("평균 : TOA kurto",pvt_mean!$A$3,"class",$A3)-pvt_mean!AR$64, 2)+
POWER(GETPIVOTDATA("평균 : dPW mean",pvt_mean!$A$3,"class",$A3)-pvt_mean!AR$65, 2)+
POWER(GETPIVOTDATA("평균 : dPW var",pvt_mean!$A$3,"class",$A3)-pvt_mean!AR$66, 2)</f>
        <v>0.82929133493747942</v>
      </c>
      <c r="AS3" s="6">
        <f>POWER(GETPIVOTDATA("평균 : freq mean",pvt_mean!$A$3,"class",$A3)-pvt_mean!AS$57, 2)+
POWER(GETPIVOTDATA("평균 : freq var",pvt_mean!$A$3,"class",$A3)-pvt_mean!AS$58, 2)+
POWER(GETPIVOTDATA("평균 : freq skew",pvt_mean!$A$3,"class",$A3)-pvt_mean!AS$59, 2)+
POWER(GETPIVOTDATA("평균 : freq kurto",pvt_mean!$A$3,"class",$A3)-pvt_mean!AS$60, 2)+
POWER(GETPIVOTDATA("평균 : TOA mean",pvt_mean!$A$3,"class",$A3)-pvt_mean!AS$61, 2)+
POWER(GETPIVOTDATA("평균 : TOA var",pvt_mean!$A$3,"class",$A3)-pvt_mean!AS$62, 2)+
POWER(GETPIVOTDATA("평균 : TOA skew",pvt_mean!$A$3,"class",$A3)-pvt_mean!AS$63, 2)+
POWER(GETPIVOTDATA("평균 : TOA kurto",pvt_mean!$A$3,"class",$A3)-pvt_mean!AS$64, 2)+
POWER(GETPIVOTDATA("평균 : dPW mean",pvt_mean!$A$3,"class",$A3)-pvt_mean!AS$65, 2)+
POWER(GETPIVOTDATA("평균 : dPW var",pvt_mean!$A$3,"class",$A3)-pvt_mean!AS$66, 2)</f>
        <v>0.11805680238122944</v>
      </c>
      <c r="AT3" s="6">
        <f>POWER(GETPIVOTDATA("평균 : freq mean",pvt_mean!$A$3,"class",$A3)-pvt_mean!AT$57, 2)+
POWER(GETPIVOTDATA("평균 : freq var",pvt_mean!$A$3,"class",$A3)-pvt_mean!AT$58, 2)+
POWER(GETPIVOTDATA("평균 : freq skew",pvt_mean!$A$3,"class",$A3)-pvt_mean!AT$59, 2)+
POWER(GETPIVOTDATA("평균 : freq kurto",pvt_mean!$A$3,"class",$A3)-pvt_mean!AT$60, 2)+
POWER(GETPIVOTDATA("평균 : TOA mean",pvt_mean!$A$3,"class",$A3)-pvt_mean!AT$61, 2)+
POWER(GETPIVOTDATA("평균 : TOA var",pvt_mean!$A$3,"class",$A3)-pvt_mean!AT$62, 2)+
POWER(GETPIVOTDATA("평균 : TOA skew",pvt_mean!$A$3,"class",$A3)-pvt_mean!AT$63, 2)+
POWER(GETPIVOTDATA("평균 : TOA kurto",pvt_mean!$A$3,"class",$A3)-pvt_mean!AT$64, 2)+
POWER(GETPIVOTDATA("평균 : dPW mean",pvt_mean!$A$3,"class",$A3)-pvt_mean!AT$65, 2)+
POWER(GETPIVOTDATA("평균 : dPW var",pvt_mean!$A$3,"class",$A3)-pvt_mean!AT$66, 2)</f>
        <v>0.24277620992856416</v>
      </c>
      <c r="AU3" s="6">
        <f>POWER(GETPIVOTDATA("평균 : freq mean",pvt_mean!$A$3,"class",$A3)-pvt_mean!AU$57, 2)+
POWER(GETPIVOTDATA("평균 : freq var",pvt_mean!$A$3,"class",$A3)-pvt_mean!AU$58, 2)+
POWER(GETPIVOTDATA("평균 : freq skew",pvt_mean!$A$3,"class",$A3)-pvt_mean!AU$59, 2)+
POWER(GETPIVOTDATA("평균 : freq kurto",pvt_mean!$A$3,"class",$A3)-pvt_mean!AU$60, 2)+
POWER(GETPIVOTDATA("평균 : TOA mean",pvt_mean!$A$3,"class",$A3)-pvt_mean!AU$61, 2)+
POWER(GETPIVOTDATA("평균 : TOA var",pvt_mean!$A$3,"class",$A3)-pvt_mean!AU$62, 2)+
POWER(GETPIVOTDATA("평균 : TOA skew",pvt_mean!$A$3,"class",$A3)-pvt_mean!AU$63, 2)+
POWER(GETPIVOTDATA("평균 : TOA kurto",pvt_mean!$A$3,"class",$A3)-pvt_mean!AU$64, 2)+
POWER(GETPIVOTDATA("평균 : dPW mean",pvt_mean!$A$3,"class",$A3)-pvt_mean!AU$65, 2)+
POWER(GETPIVOTDATA("평균 : dPW var",pvt_mean!$A$3,"class",$A3)-pvt_mean!AU$66, 2)</f>
        <v>0.89653224700441625</v>
      </c>
      <c r="AV3" s="6">
        <f>POWER(GETPIVOTDATA("평균 : freq mean",pvt_mean!$A$3,"class",$A3)-pvt_mean!AV$57, 2)+
POWER(GETPIVOTDATA("평균 : freq var",pvt_mean!$A$3,"class",$A3)-pvt_mean!AV$58, 2)+
POWER(GETPIVOTDATA("평균 : freq skew",pvt_mean!$A$3,"class",$A3)-pvt_mean!AV$59, 2)+
POWER(GETPIVOTDATA("평균 : freq kurto",pvt_mean!$A$3,"class",$A3)-pvt_mean!AV$60, 2)+
POWER(GETPIVOTDATA("평균 : TOA mean",pvt_mean!$A$3,"class",$A3)-pvt_mean!AV$61, 2)+
POWER(GETPIVOTDATA("평균 : TOA var",pvt_mean!$A$3,"class",$A3)-pvt_mean!AV$62, 2)+
POWER(GETPIVOTDATA("평균 : TOA skew",pvt_mean!$A$3,"class",$A3)-pvt_mean!AV$63, 2)+
POWER(GETPIVOTDATA("평균 : TOA kurto",pvt_mean!$A$3,"class",$A3)-pvt_mean!AV$64, 2)+
POWER(GETPIVOTDATA("평균 : dPW mean",pvt_mean!$A$3,"class",$A3)-pvt_mean!AV$65, 2)+
POWER(GETPIVOTDATA("평균 : dPW var",pvt_mean!$A$3,"class",$A3)-pvt_mean!AV$66, 2)</f>
        <v>0.94935408766019047</v>
      </c>
      <c r="AW3" s="6">
        <f>POWER(GETPIVOTDATA("평균 : freq mean",pvt_mean!$A$3,"class",$A3)-pvt_mean!AW$57, 2)+
POWER(GETPIVOTDATA("평균 : freq var",pvt_mean!$A$3,"class",$A3)-pvt_mean!AW$58, 2)+
POWER(GETPIVOTDATA("평균 : freq skew",pvt_mean!$A$3,"class",$A3)-pvt_mean!AW$59, 2)+
POWER(GETPIVOTDATA("평균 : freq kurto",pvt_mean!$A$3,"class",$A3)-pvt_mean!AW$60, 2)+
POWER(GETPIVOTDATA("평균 : TOA mean",pvt_mean!$A$3,"class",$A3)-pvt_mean!AW$61, 2)+
POWER(GETPIVOTDATA("평균 : TOA var",pvt_mean!$A$3,"class",$A3)-pvt_mean!AW$62, 2)+
POWER(GETPIVOTDATA("평균 : TOA skew",pvt_mean!$A$3,"class",$A3)-pvt_mean!AW$63, 2)+
POWER(GETPIVOTDATA("평균 : TOA kurto",pvt_mean!$A$3,"class",$A3)-pvt_mean!AW$64, 2)+
POWER(GETPIVOTDATA("평균 : dPW mean",pvt_mean!$A$3,"class",$A3)-pvt_mean!AW$65, 2)+
POWER(GETPIVOTDATA("평균 : dPW var",pvt_mean!$A$3,"class",$A3)-pvt_mean!AW$66, 2)</f>
        <v>0.61769016238978447</v>
      </c>
      <c r="AX3" s="6">
        <f>POWER(GETPIVOTDATA("평균 : freq mean",pvt_mean!$A$3,"class",$A3)-pvt_mean!AX$57, 2)+
POWER(GETPIVOTDATA("평균 : freq var",pvt_mean!$A$3,"class",$A3)-pvt_mean!AX$58, 2)+
POWER(GETPIVOTDATA("평균 : freq skew",pvt_mean!$A$3,"class",$A3)-pvt_mean!AX$59, 2)+
POWER(GETPIVOTDATA("평균 : freq kurto",pvt_mean!$A$3,"class",$A3)-pvt_mean!AX$60, 2)+
POWER(GETPIVOTDATA("평균 : TOA mean",pvt_mean!$A$3,"class",$A3)-pvt_mean!AX$61, 2)+
POWER(GETPIVOTDATA("평균 : TOA var",pvt_mean!$A$3,"class",$A3)-pvt_mean!AX$62, 2)+
POWER(GETPIVOTDATA("평균 : TOA skew",pvt_mean!$A$3,"class",$A3)-pvt_mean!AX$63, 2)+
POWER(GETPIVOTDATA("평균 : TOA kurto",pvt_mean!$A$3,"class",$A3)-pvt_mean!AX$64, 2)+
POWER(GETPIVOTDATA("평균 : dPW mean",pvt_mean!$A$3,"class",$A3)-pvt_mean!AX$65, 2)+
POWER(GETPIVOTDATA("평균 : dPW var",pvt_mean!$A$3,"class",$A3)-pvt_mean!AX$66, 2)</f>
        <v>0.60123942135118891</v>
      </c>
      <c r="AY3" s="1"/>
    </row>
    <row r="4" spans="1:51" x14ac:dyDescent="0.3">
      <c r="A4" s="5" t="str">
        <f>pvt_mean!A6</f>
        <v>ep03</v>
      </c>
      <c r="B4" s="6"/>
      <c r="C4" s="6"/>
      <c r="D4" s="6">
        <f>POWER(GETPIVOTDATA("평균 : freq mean",pvt_mean!$A$3,"class",$A4)-pvt_mean!D$57, 2)+
POWER(GETPIVOTDATA("평균 : freq var",pvt_mean!$A$3,"class",$A4)-pvt_mean!D$58, 2)+
POWER(GETPIVOTDATA("평균 : freq skew",pvt_mean!$A$3,"class",$A4)-pvt_mean!D$59, 2)+
POWER(GETPIVOTDATA("평균 : freq kurto",pvt_mean!$A$3,"class",$A4)-pvt_mean!D$60, 2)+
POWER(GETPIVOTDATA("평균 : TOA mean",pvt_mean!$A$3,"class",$A4)-pvt_mean!D$61, 2)+
POWER(GETPIVOTDATA("평균 : TOA var",pvt_mean!$A$3,"class",$A4)-pvt_mean!D$62, 2)+
POWER(GETPIVOTDATA("평균 : TOA skew",pvt_mean!$A$3,"class",$A4)-pvt_mean!D$63, 2)+
POWER(GETPIVOTDATA("평균 : TOA kurto",pvt_mean!$A$3,"class",$A4)-pvt_mean!D$64, 2)+
POWER(GETPIVOTDATA("평균 : dPW mean",pvt_mean!$A$3,"class",$A4)-pvt_mean!D$65, 2)+
POWER(GETPIVOTDATA("평균 : dPW var",pvt_mean!$A$3,"class",$A4)-pvt_mean!D$66, 2)</f>
        <v>0</v>
      </c>
      <c r="E4" s="6">
        <f>POWER(GETPIVOTDATA("평균 : freq mean",pvt_mean!$A$3,"class",$A4)-pvt_mean!E$57, 2)+
POWER(GETPIVOTDATA("평균 : freq var",pvt_mean!$A$3,"class",$A4)-pvt_mean!E$58, 2)+
POWER(GETPIVOTDATA("평균 : freq skew",pvt_mean!$A$3,"class",$A4)-pvt_mean!E$59, 2)+
POWER(GETPIVOTDATA("평균 : freq kurto",pvt_mean!$A$3,"class",$A4)-pvt_mean!E$60, 2)+
POWER(GETPIVOTDATA("평균 : TOA mean",pvt_mean!$A$3,"class",$A4)-pvt_mean!E$61, 2)+
POWER(GETPIVOTDATA("평균 : TOA var",pvt_mean!$A$3,"class",$A4)-pvt_mean!E$62, 2)+
POWER(GETPIVOTDATA("평균 : TOA skew",pvt_mean!$A$3,"class",$A4)-pvt_mean!E$63, 2)+
POWER(GETPIVOTDATA("평균 : TOA kurto",pvt_mean!$A$3,"class",$A4)-pvt_mean!E$64, 2)+
POWER(GETPIVOTDATA("평균 : dPW mean",pvt_mean!$A$3,"class",$A4)-pvt_mean!E$65, 2)+
POWER(GETPIVOTDATA("평균 : dPW var",pvt_mean!$A$3,"class",$A4)-pvt_mean!E$66, 2)</f>
        <v>1.2939869057198896E-2</v>
      </c>
      <c r="F4" s="6">
        <f>POWER(GETPIVOTDATA("평균 : freq mean",pvt_mean!$A$3,"class",$A4)-pvt_mean!F$57, 2)+
POWER(GETPIVOTDATA("평균 : freq var",pvt_mean!$A$3,"class",$A4)-pvt_mean!F$58, 2)+
POWER(GETPIVOTDATA("평균 : freq skew",pvt_mean!$A$3,"class",$A4)-pvt_mean!F$59, 2)+
POWER(GETPIVOTDATA("평균 : freq kurto",pvt_mean!$A$3,"class",$A4)-pvt_mean!F$60, 2)+
POWER(GETPIVOTDATA("평균 : TOA mean",pvt_mean!$A$3,"class",$A4)-pvt_mean!F$61, 2)+
POWER(GETPIVOTDATA("평균 : TOA var",pvt_mean!$A$3,"class",$A4)-pvt_mean!F$62, 2)+
POWER(GETPIVOTDATA("평균 : TOA skew",pvt_mean!$A$3,"class",$A4)-pvt_mean!F$63, 2)+
POWER(GETPIVOTDATA("평균 : TOA kurto",pvt_mean!$A$3,"class",$A4)-pvt_mean!F$64, 2)+
POWER(GETPIVOTDATA("평균 : dPW mean",pvt_mean!$A$3,"class",$A4)-pvt_mean!F$65, 2)+
POWER(GETPIVOTDATA("평균 : dPW var",pvt_mean!$A$3,"class",$A4)-pvt_mean!F$66, 2)</f>
        <v>5.1990990572885927E-2</v>
      </c>
      <c r="G4" s="6">
        <f>POWER(GETPIVOTDATA("평균 : freq mean",pvt_mean!$A$3,"class",$A4)-pvt_mean!G$57, 2)+
POWER(GETPIVOTDATA("평균 : freq var",pvt_mean!$A$3,"class",$A4)-pvt_mean!G$58, 2)+
POWER(GETPIVOTDATA("평균 : freq skew",pvt_mean!$A$3,"class",$A4)-pvt_mean!G$59, 2)+
POWER(GETPIVOTDATA("평균 : freq kurto",pvt_mean!$A$3,"class",$A4)-pvt_mean!G$60, 2)+
POWER(GETPIVOTDATA("평균 : TOA mean",pvt_mean!$A$3,"class",$A4)-pvt_mean!G$61, 2)+
POWER(GETPIVOTDATA("평균 : TOA var",pvt_mean!$A$3,"class",$A4)-pvt_mean!G$62, 2)+
POWER(GETPIVOTDATA("평균 : TOA skew",pvt_mean!$A$3,"class",$A4)-pvt_mean!G$63, 2)+
POWER(GETPIVOTDATA("평균 : TOA kurto",pvt_mean!$A$3,"class",$A4)-pvt_mean!G$64, 2)+
POWER(GETPIVOTDATA("평균 : dPW mean",pvt_mean!$A$3,"class",$A4)-pvt_mean!G$65, 2)+
POWER(GETPIVOTDATA("평균 : dPW var",pvt_mean!$A$3,"class",$A4)-pvt_mean!G$66, 2)</f>
        <v>0.11649781728996635</v>
      </c>
      <c r="H4" s="6">
        <f>POWER(GETPIVOTDATA("평균 : freq mean",pvt_mean!$A$3,"class",$A4)-pvt_mean!H$57, 2)+
POWER(GETPIVOTDATA("평균 : freq var",pvt_mean!$A$3,"class",$A4)-pvt_mean!H$58, 2)+
POWER(GETPIVOTDATA("평균 : freq skew",pvt_mean!$A$3,"class",$A4)-pvt_mean!H$59, 2)+
POWER(GETPIVOTDATA("평균 : freq kurto",pvt_mean!$A$3,"class",$A4)-pvt_mean!H$60, 2)+
POWER(GETPIVOTDATA("평균 : TOA mean",pvt_mean!$A$3,"class",$A4)-pvt_mean!H$61, 2)+
POWER(GETPIVOTDATA("평균 : TOA var",pvt_mean!$A$3,"class",$A4)-pvt_mean!H$62, 2)+
POWER(GETPIVOTDATA("평균 : TOA skew",pvt_mean!$A$3,"class",$A4)-pvt_mean!H$63, 2)+
POWER(GETPIVOTDATA("평균 : TOA kurto",pvt_mean!$A$3,"class",$A4)-pvt_mean!H$64, 2)+
POWER(GETPIVOTDATA("평균 : dPW mean",pvt_mean!$A$3,"class",$A4)-pvt_mean!H$65, 2)+
POWER(GETPIVOTDATA("평균 : dPW var",pvt_mean!$A$3,"class",$A4)-pvt_mean!H$66, 2)</f>
        <v>0.20793700665195863</v>
      </c>
      <c r="I4" s="6">
        <f>POWER(GETPIVOTDATA("평균 : freq mean",pvt_mean!$A$3,"class",$A4)-pvt_mean!I$57, 2)+
POWER(GETPIVOTDATA("평균 : freq var",pvt_mean!$A$3,"class",$A4)-pvt_mean!I$58, 2)+
POWER(GETPIVOTDATA("평균 : freq skew",pvt_mean!$A$3,"class",$A4)-pvt_mean!I$59, 2)+
POWER(GETPIVOTDATA("평균 : freq kurto",pvt_mean!$A$3,"class",$A4)-pvt_mean!I$60, 2)+
POWER(GETPIVOTDATA("평균 : TOA mean",pvt_mean!$A$3,"class",$A4)-pvt_mean!I$61, 2)+
POWER(GETPIVOTDATA("평균 : TOA var",pvt_mean!$A$3,"class",$A4)-pvt_mean!I$62, 2)+
POWER(GETPIVOTDATA("평균 : TOA skew",pvt_mean!$A$3,"class",$A4)-pvt_mean!I$63, 2)+
POWER(GETPIVOTDATA("평균 : TOA kurto",pvt_mean!$A$3,"class",$A4)-pvt_mean!I$64, 2)+
POWER(GETPIVOTDATA("평균 : dPW mean",pvt_mean!$A$3,"class",$A4)-pvt_mean!I$65, 2)+
POWER(GETPIVOTDATA("평균 : dPW var",pvt_mean!$A$3,"class",$A4)-pvt_mean!I$66, 2)</f>
        <v>0.32445598155788041</v>
      </c>
      <c r="J4" s="6">
        <f>POWER(GETPIVOTDATA("평균 : freq mean",pvt_mean!$A$3,"class",$A4)-pvt_mean!J$57, 2)+
POWER(GETPIVOTDATA("평균 : freq var",pvt_mean!$A$3,"class",$A4)-pvt_mean!J$58, 2)+
POWER(GETPIVOTDATA("평균 : freq skew",pvt_mean!$A$3,"class",$A4)-pvt_mean!J$59, 2)+
POWER(GETPIVOTDATA("평균 : freq kurto",pvt_mean!$A$3,"class",$A4)-pvt_mean!J$60, 2)+
POWER(GETPIVOTDATA("평균 : TOA mean",pvt_mean!$A$3,"class",$A4)-pvt_mean!J$61, 2)+
POWER(GETPIVOTDATA("평균 : TOA var",pvt_mean!$A$3,"class",$A4)-pvt_mean!J$62, 2)+
POWER(GETPIVOTDATA("평균 : TOA skew",pvt_mean!$A$3,"class",$A4)-pvt_mean!J$63, 2)+
POWER(GETPIVOTDATA("평균 : TOA kurto",pvt_mean!$A$3,"class",$A4)-pvt_mean!J$64, 2)+
POWER(GETPIVOTDATA("평균 : dPW mean",pvt_mean!$A$3,"class",$A4)-pvt_mean!J$65, 2)+
POWER(GETPIVOTDATA("평균 : dPW var",pvt_mean!$A$3,"class",$A4)-pvt_mean!J$66, 2)</f>
        <v>0.46685469457432904</v>
      </c>
      <c r="K4" s="6">
        <f>POWER(GETPIVOTDATA("평균 : freq mean",pvt_mean!$A$3,"class",$A4)-pvt_mean!K$57, 2)+
POWER(GETPIVOTDATA("평균 : freq var",pvt_mean!$A$3,"class",$A4)-pvt_mean!K$58, 2)+
POWER(GETPIVOTDATA("평균 : freq skew",pvt_mean!$A$3,"class",$A4)-pvt_mean!K$59, 2)+
POWER(GETPIVOTDATA("평균 : freq kurto",pvt_mean!$A$3,"class",$A4)-pvt_mean!K$60, 2)+
POWER(GETPIVOTDATA("평균 : TOA mean",pvt_mean!$A$3,"class",$A4)-pvt_mean!K$61, 2)+
POWER(GETPIVOTDATA("평균 : TOA var",pvt_mean!$A$3,"class",$A4)-pvt_mean!K$62, 2)+
POWER(GETPIVOTDATA("평균 : TOA skew",pvt_mean!$A$3,"class",$A4)-pvt_mean!K$63, 2)+
POWER(GETPIVOTDATA("평균 : TOA kurto",pvt_mean!$A$3,"class",$A4)-pvt_mean!K$64, 2)+
POWER(GETPIVOTDATA("평균 : dPW mean",pvt_mean!$A$3,"class",$A4)-pvt_mean!K$65, 2)+
POWER(GETPIVOTDATA("평균 : dPW var",pvt_mean!$A$3,"class",$A4)-pvt_mean!K$66, 2)</f>
        <v>0.63513314570533619</v>
      </c>
      <c r="L4" s="6">
        <f>POWER(GETPIVOTDATA("평균 : freq mean",pvt_mean!$A$3,"class",$A4)-pvt_mean!L$57, 2)+
POWER(GETPIVOTDATA("평균 : freq var",pvt_mean!$A$3,"class",$A4)-pvt_mean!L$58, 2)+
POWER(GETPIVOTDATA("평균 : freq skew",pvt_mean!$A$3,"class",$A4)-pvt_mean!L$59, 2)+
POWER(GETPIVOTDATA("평균 : freq kurto",pvt_mean!$A$3,"class",$A4)-pvt_mean!L$60, 2)+
POWER(GETPIVOTDATA("평균 : TOA mean",pvt_mean!$A$3,"class",$A4)-pvt_mean!L$61, 2)+
POWER(GETPIVOTDATA("평균 : TOA var",pvt_mean!$A$3,"class",$A4)-pvt_mean!L$62, 2)+
POWER(GETPIVOTDATA("평균 : TOA skew",pvt_mean!$A$3,"class",$A4)-pvt_mean!L$63, 2)+
POWER(GETPIVOTDATA("평균 : TOA kurto",pvt_mean!$A$3,"class",$A4)-pvt_mean!L$64, 2)+
POWER(GETPIVOTDATA("평균 : dPW mean",pvt_mean!$A$3,"class",$A4)-pvt_mean!L$65, 2)+
POWER(GETPIVOTDATA("평균 : dPW var",pvt_mean!$A$3,"class",$A4)-pvt_mean!L$66, 2)</f>
        <v>0.12622721744308044</v>
      </c>
      <c r="M4" s="6">
        <f>POWER(GETPIVOTDATA("평균 : freq mean",pvt_mean!$A$3,"class",$A4)-pvt_mean!M$57, 2)+
POWER(GETPIVOTDATA("평균 : freq var",pvt_mean!$A$3,"class",$A4)-pvt_mean!M$58, 2)+
POWER(GETPIVOTDATA("평균 : freq skew",pvt_mean!$A$3,"class",$A4)-pvt_mean!M$59, 2)+
POWER(GETPIVOTDATA("평균 : freq kurto",pvt_mean!$A$3,"class",$A4)-pvt_mean!M$60, 2)+
POWER(GETPIVOTDATA("평균 : TOA mean",pvt_mean!$A$3,"class",$A4)-pvt_mean!M$61, 2)+
POWER(GETPIVOTDATA("평균 : TOA var",pvt_mean!$A$3,"class",$A4)-pvt_mean!M$62, 2)+
POWER(GETPIVOTDATA("평균 : TOA skew",pvt_mean!$A$3,"class",$A4)-pvt_mean!M$63, 2)+
POWER(GETPIVOTDATA("평균 : TOA kurto",pvt_mean!$A$3,"class",$A4)-pvt_mean!M$64, 2)+
POWER(GETPIVOTDATA("평균 : dPW mean",pvt_mean!$A$3,"class",$A4)-pvt_mean!M$65, 2)+
POWER(GETPIVOTDATA("평균 : dPW var",pvt_mean!$A$3,"class",$A4)-pvt_mean!M$66, 2)</f>
        <v>8.4113329927641367E-2</v>
      </c>
      <c r="N4" s="6">
        <f>POWER(GETPIVOTDATA("평균 : freq mean",pvt_mean!$A$3,"class",$A4)-pvt_mean!N$57, 2)+
POWER(GETPIVOTDATA("평균 : freq var",pvt_mean!$A$3,"class",$A4)-pvt_mean!N$58, 2)+
POWER(GETPIVOTDATA("평균 : freq skew",pvt_mean!$A$3,"class",$A4)-pvt_mean!N$59, 2)+
POWER(GETPIVOTDATA("평균 : freq kurto",pvt_mean!$A$3,"class",$A4)-pvt_mean!N$60, 2)+
POWER(GETPIVOTDATA("평균 : TOA mean",pvt_mean!$A$3,"class",$A4)-pvt_mean!N$61, 2)+
POWER(GETPIVOTDATA("평균 : TOA var",pvt_mean!$A$3,"class",$A4)-pvt_mean!N$62, 2)+
POWER(GETPIVOTDATA("평균 : TOA skew",pvt_mean!$A$3,"class",$A4)-pvt_mean!N$63, 2)+
POWER(GETPIVOTDATA("평균 : TOA kurto",pvt_mean!$A$3,"class",$A4)-pvt_mean!N$64, 2)+
POWER(GETPIVOTDATA("평균 : dPW mean",pvt_mean!$A$3,"class",$A4)-pvt_mean!N$65, 2)+
POWER(GETPIVOTDATA("평균 : dPW var",pvt_mean!$A$3,"class",$A4)-pvt_mean!N$66, 2)</f>
        <v>8.8049885016911147E-2</v>
      </c>
      <c r="O4" s="6">
        <f>POWER(GETPIVOTDATA("평균 : freq mean",pvt_mean!$A$3,"class",$A4)-pvt_mean!O$57, 2)+
POWER(GETPIVOTDATA("평균 : freq var",pvt_mean!$A$3,"class",$A4)-pvt_mean!O$58, 2)+
POWER(GETPIVOTDATA("평균 : freq skew",pvt_mean!$A$3,"class",$A4)-pvt_mean!O$59, 2)+
POWER(GETPIVOTDATA("평균 : freq kurto",pvt_mean!$A$3,"class",$A4)-pvt_mean!O$60, 2)+
POWER(GETPIVOTDATA("평균 : TOA mean",pvt_mean!$A$3,"class",$A4)-pvt_mean!O$61, 2)+
POWER(GETPIVOTDATA("평균 : TOA var",pvt_mean!$A$3,"class",$A4)-pvt_mean!O$62, 2)+
POWER(GETPIVOTDATA("평균 : TOA skew",pvt_mean!$A$3,"class",$A4)-pvt_mean!O$63, 2)+
POWER(GETPIVOTDATA("평균 : TOA kurto",pvt_mean!$A$3,"class",$A4)-pvt_mean!O$64, 2)+
POWER(GETPIVOTDATA("평균 : dPW mean",pvt_mean!$A$3,"class",$A4)-pvt_mean!O$65, 2)+
POWER(GETPIVOTDATA("평균 : dPW var",pvt_mean!$A$3,"class",$A4)-pvt_mean!O$66, 2)</f>
        <v>9.8509016052919687E-2</v>
      </c>
      <c r="P4" s="6">
        <f>POWER(GETPIVOTDATA("평균 : freq mean",pvt_mean!$A$3,"class",$A4)-pvt_mean!P$57, 2)+
POWER(GETPIVOTDATA("평균 : freq var",pvt_mean!$A$3,"class",$A4)-pvt_mean!P$58, 2)+
POWER(GETPIVOTDATA("평균 : freq skew",pvt_mean!$A$3,"class",$A4)-pvt_mean!P$59, 2)+
POWER(GETPIVOTDATA("평균 : freq kurto",pvt_mean!$A$3,"class",$A4)-pvt_mean!P$60, 2)+
POWER(GETPIVOTDATA("평균 : TOA mean",pvt_mean!$A$3,"class",$A4)-pvt_mean!P$61, 2)+
POWER(GETPIVOTDATA("평균 : TOA var",pvt_mean!$A$3,"class",$A4)-pvt_mean!P$62, 2)+
POWER(GETPIVOTDATA("평균 : TOA skew",pvt_mean!$A$3,"class",$A4)-pvt_mean!P$63, 2)+
POWER(GETPIVOTDATA("평균 : TOA kurto",pvt_mean!$A$3,"class",$A4)-pvt_mean!P$64, 2)+
POWER(GETPIVOTDATA("평균 : dPW mean",pvt_mean!$A$3,"class",$A4)-pvt_mean!P$65, 2)+
POWER(GETPIVOTDATA("평균 : dPW var",pvt_mean!$A$3,"class",$A4)-pvt_mean!P$66, 2)</f>
        <v>0.12375371623023831</v>
      </c>
      <c r="Q4" s="6">
        <f>POWER(GETPIVOTDATA("평균 : freq mean",pvt_mean!$A$3,"class",$A4)-pvt_mean!Q$57, 2)+
POWER(GETPIVOTDATA("평균 : freq var",pvt_mean!$A$3,"class",$A4)-pvt_mean!Q$58, 2)+
POWER(GETPIVOTDATA("평균 : freq skew",pvt_mean!$A$3,"class",$A4)-pvt_mean!Q$59, 2)+
POWER(GETPIVOTDATA("평균 : freq kurto",pvt_mean!$A$3,"class",$A4)-pvt_mean!Q$60, 2)+
POWER(GETPIVOTDATA("평균 : TOA mean",pvt_mean!$A$3,"class",$A4)-pvt_mean!Q$61, 2)+
POWER(GETPIVOTDATA("평균 : TOA var",pvt_mean!$A$3,"class",$A4)-pvt_mean!Q$62, 2)+
POWER(GETPIVOTDATA("평균 : TOA skew",pvt_mean!$A$3,"class",$A4)-pvt_mean!Q$63, 2)+
POWER(GETPIVOTDATA("평균 : TOA kurto",pvt_mean!$A$3,"class",$A4)-pvt_mean!Q$64, 2)+
POWER(GETPIVOTDATA("평균 : dPW mean",pvt_mean!$A$3,"class",$A4)-pvt_mean!Q$65, 2)+
POWER(GETPIVOTDATA("평균 : dPW var",pvt_mean!$A$3,"class",$A4)-pvt_mean!Q$66, 2)</f>
        <v>0.18082662683254502</v>
      </c>
      <c r="R4" s="6">
        <f>POWER(GETPIVOTDATA("평균 : freq mean",pvt_mean!$A$3,"class",$A4)-pvt_mean!R$57, 2)+
POWER(GETPIVOTDATA("평균 : freq var",pvt_mean!$A$3,"class",$A4)-pvt_mean!R$58, 2)+
POWER(GETPIVOTDATA("평균 : freq skew",pvt_mean!$A$3,"class",$A4)-pvt_mean!R$59, 2)+
POWER(GETPIVOTDATA("평균 : freq kurto",pvt_mean!$A$3,"class",$A4)-pvt_mean!R$60, 2)+
POWER(GETPIVOTDATA("평균 : TOA mean",pvt_mean!$A$3,"class",$A4)-pvt_mean!R$61, 2)+
POWER(GETPIVOTDATA("평균 : TOA var",pvt_mean!$A$3,"class",$A4)-pvt_mean!R$62, 2)+
POWER(GETPIVOTDATA("평균 : TOA skew",pvt_mean!$A$3,"class",$A4)-pvt_mean!R$63, 2)+
POWER(GETPIVOTDATA("평균 : TOA kurto",pvt_mean!$A$3,"class",$A4)-pvt_mean!R$64, 2)+
POWER(GETPIVOTDATA("평균 : dPW mean",pvt_mean!$A$3,"class",$A4)-pvt_mean!R$65, 2)+
POWER(GETPIVOTDATA("평균 : dPW var",pvt_mean!$A$3,"class",$A4)-pvt_mean!R$66, 2)</f>
        <v>0.26686618583239585</v>
      </c>
      <c r="S4" s="6">
        <f>POWER(GETPIVOTDATA("평균 : freq mean",pvt_mean!$A$3,"class",$A4)-pvt_mean!S$57, 2)+
POWER(GETPIVOTDATA("평균 : freq var",pvt_mean!$A$3,"class",$A4)-pvt_mean!S$58, 2)+
POWER(GETPIVOTDATA("평균 : freq skew",pvt_mean!$A$3,"class",$A4)-pvt_mean!S$59, 2)+
POWER(GETPIVOTDATA("평균 : freq kurto",pvt_mean!$A$3,"class",$A4)-pvt_mean!S$60, 2)+
POWER(GETPIVOTDATA("평균 : TOA mean",pvt_mean!$A$3,"class",$A4)-pvt_mean!S$61, 2)+
POWER(GETPIVOTDATA("평균 : TOA var",pvt_mean!$A$3,"class",$A4)-pvt_mean!S$62, 2)+
POWER(GETPIVOTDATA("평균 : TOA skew",pvt_mean!$A$3,"class",$A4)-pvt_mean!S$63, 2)+
POWER(GETPIVOTDATA("평균 : TOA kurto",pvt_mean!$A$3,"class",$A4)-pvt_mean!S$64, 2)+
POWER(GETPIVOTDATA("평균 : dPW mean",pvt_mean!$A$3,"class",$A4)-pvt_mean!S$65, 2)+
POWER(GETPIVOTDATA("평균 : dPW var",pvt_mean!$A$3,"class",$A4)-pvt_mean!S$66, 2)</f>
        <v>0.38723443050937051</v>
      </c>
      <c r="T4" s="6">
        <f>POWER(GETPIVOTDATA("평균 : freq mean",pvt_mean!$A$3,"class",$A4)-pvt_mean!T$57, 2)+
POWER(GETPIVOTDATA("평균 : freq var",pvt_mean!$A$3,"class",$A4)-pvt_mean!T$58, 2)+
POWER(GETPIVOTDATA("평균 : freq skew",pvt_mean!$A$3,"class",$A4)-pvt_mean!T$59, 2)+
POWER(GETPIVOTDATA("평균 : freq kurto",pvt_mean!$A$3,"class",$A4)-pvt_mean!T$60, 2)+
POWER(GETPIVOTDATA("평균 : TOA mean",pvt_mean!$A$3,"class",$A4)-pvt_mean!T$61, 2)+
POWER(GETPIVOTDATA("평균 : TOA var",pvt_mean!$A$3,"class",$A4)-pvt_mean!T$62, 2)+
POWER(GETPIVOTDATA("평균 : TOA skew",pvt_mean!$A$3,"class",$A4)-pvt_mean!T$63, 2)+
POWER(GETPIVOTDATA("평균 : TOA kurto",pvt_mean!$A$3,"class",$A4)-pvt_mean!T$64, 2)+
POWER(GETPIVOTDATA("평균 : dPW mean",pvt_mean!$A$3,"class",$A4)-pvt_mean!T$65, 2)+
POWER(GETPIVOTDATA("평균 : dPW var",pvt_mean!$A$3,"class",$A4)-pvt_mean!T$66, 2)</f>
        <v>0.62196649632458312</v>
      </c>
      <c r="U4" s="6">
        <f>POWER(GETPIVOTDATA("평균 : freq mean",pvt_mean!$A$3,"class",$A4)-pvt_mean!U$57, 2)+
POWER(GETPIVOTDATA("평균 : freq var",pvt_mean!$A$3,"class",$A4)-pvt_mean!U$58, 2)+
POWER(GETPIVOTDATA("평균 : freq skew",pvt_mean!$A$3,"class",$A4)-pvt_mean!U$59, 2)+
POWER(GETPIVOTDATA("평균 : freq kurto",pvt_mean!$A$3,"class",$A4)-pvt_mean!U$60, 2)+
POWER(GETPIVOTDATA("평균 : TOA mean",pvt_mean!$A$3,"class",$A4)-pvt_mean!U$61, 2)+
POWER(GETPIVOTDATA("평균 : TOA var",pvt_mean!$A$3,"class",$A4)-pvt_mean!U$62, 2)+
POWER(GETPIVOTDATA("평균 : TOA skew",pvt_mean!$A$3,"class",$A4)-pvt_mean!U$63, 2)+
POWER(GETPIVOTDATA("평균 : TOA kurto",pvt_mean!$A$3,"class",$A4)-pvt_mean!U$64, 2)+
POWER(GETPIVOTDATA("평균 : dPW mean",pvt_mean!$A$3,"class",$A4)-pvt_mean!U$65, 2)+
POWER(GETPIVOTDATA("평균 : dPW var",pvt_mean!$A$3,"class",$A4)-pvt_mean!U$66, 2)</f>
        <v>0.75326474740328575</v>
      </c>
      <c r="V4" s="6">
        <f>POWER(GETPIVOTDATA("평균 : freq mean",pvt_mean!$A$3,"class",$A4)-pvt_mean!V$57, 2)+
POWER(GETPIVOTDATA("평균 : freq var",pvt_mean!$A$3,"class",$A4)-pvt_mean!V$58, 2)+
POWER(GETPIVOTDATA("평균 : freq skew",pvt_mean!$A$3,"class",$A4)-pvt_mean!V$59, 2)+
POWER(GETPIVOTDATA("평균 : freq kurto",pvt_mean!$A$3,"class",$A4)-pvt_mean!V$60, 2)+
POWER(GETPIVOTDATA("평균 : TOA mean",pvt_mean!$A$3,"class",$A4)-pvt_mean!V$61, 2)+
POWER(GETPIVOTDATA("평균 : TOA var",pvt_mean!$A$3,"class",$A4)-pvt_mean!V$62, 2)+
POWER(GETPIVOTDATA("평균 : TOA skew",pvt_mean!$A$3,"class",$A4)-pvt_mean!V$63, 2)+
POWER(GETPIVOTDATA("평균 : TOA kurto",pvt_mean!$A$3,"class",$A4)-pvt_mean!V$64, 2)+
POWER(GETPIVOTDATA("평균 : dPW mean",pvt_mean!$A$3,"class",$A4)-pvt_mean!V$65, 2)+
POWER(GETPIVOTDATA("평균 : dPW var",pvt_mean!$A$3,"class",$A4)-pvt_mean!V$66, 2)</f>
        <v>9.7843599140973361E-2</v>
      </c>
      <c r="W4" s="6">
        <f>POWER(GETPIVOTDATA("평균 : freq mean",pvt_mean!$A$3,"class",$A4)-pvt_mean!W$57, 2)+
POWER(GETPIVOTDATA("평균 : freq var",pvt_mean!$A$3,"class",$A4)-pvt_mean!W$58, 2)+
POWER(GETPIVOTDATA("평균 : freq skew",pvt_mean!$A$3,"class",$A4)-pvt_mean!W$59, 2)+
POWER(GETPIVOTDATA("평균 : freq kurto",pvt_mean!$A$3,"class",$A4)-pvt_mean!W$60, 2)+
POWER(GETPIVOTDATA("평균 : TOA mean",pvt_mean!$A$3,"class",$A4)-pvt_mean!W$61, 2)+
POWER(GETPIVOTDATA("평균 : TOA var",pvt_mean!$A$3,"class",$A4)-pvt_mean!W$62, 2)+
POWER(GETPIVOTDATA("평균 : TOA skew",pvt_mean!$A$3,"class",$A4)-pvt_mean!W$63, 2)+
POWER(GETPIVOTDATA("평균 : TOA kurto",pvt_mean!$A$3,"class",$A4)-pvt_mean!W$64, 2)+
POWER(GETPIVOTDATA("평균 : dPW mean",pvt_mean!$A$3,"class",$A4)-pvt_mean!W$65, 2)+
POWER(GETPIVOTDATA("평균 : dPW var",pvt_mean!$A$3,"class",$A4)-pvt_mean!W$66, 2)</f>
        <v>6.8467192775372568E-2</v>
      </c>
      <c r="X4" s="6">
        <f>POWER(GETPIVOTDATA("평균 : freq mean",pvt_mean!$A$3,"class",$A4)-pvt_mean!X$57, 2)+
POWER(GETPIVOTDATA("평균 : freq var",pvt_mean!$A$3,"class",$A4)-pvt_mean!X$58, 2)+
POWER(GETPIVOTDATA("평균 : freq skew",pvt_mean!$A$3,"class",$A4)-pvt_mean!X$59, 2)+
POWER(GETPIVOTDATA("평균 : freq kurto",pvt_mean!$A$3,"class",$A4)-pvt_mean!X$60, 2)+
POWER(GETPIVOTDATA("평균 : TOA mean",pvt_mean!$A$3,"class",$A4)-pvt_mean!X$61, 2)+
POWER(GETPIVOTDATA("평균 : TOA var",pvt_mean!$A$3,"class",$A4)-pvt_mean!X$62, 2)+
POWER(GETPIVOTDATA("평균 : TOA skew",pvt_mean!$A$3,"class",$A4)-pvt_mean!X$63, 2)+
POWER(GETPIVOTDATA("평균 : TOA kurto",pvt_mean!$A$3,"class",$A4)-pvt_mean!X$64, 2)+
POWER(GETPIVOTDATA("평균 : dPW mean",pvt_mean!$A$3,"class",$A4)-pvt_mean!X$65, 2)+
POWER(GETPIVOTDATA("평균 : dPW var",pvt_mean!$A$3,"class",$A4)-pvt_mean!X$66, 2)</f>
        <v>5.8396937796033381E-2</v>
      </c>
      <c r="Y4" s="6">
        <f>POWER(GETPIVOTDATA("평균 : freq mean",pvt_mean!$A$3,"class",$A4)-pvt_mean!Y$57, 2)+
POWER(GETPIVOTDATA("평균 : freq var",pvt_mean!$A$3,"class",$A4)-pvt_mean!Y$58, 2)+
POWER(GETPIVOTDATA("평균 : freq skew",pvt_mean!$A$3,"class",$A4)-pvt_mean!Y$59, 2)+
POWER(GETPIVOTDATA("평균 : freq kurto",pvt_mean!$A$3,"class",$A4)-pvt_mean!Y$60, 2)+
POWER(GETPIVOTDATA("평균 : TOA mean",pvt_mean!$A$3,"class",$A4)-pvt_mean!Y$61, 2)+
POWER(GETPIVOTDATA("평균 : TOA var",pvt_mean!$A$3,"class",$A4)-pvt_mean!Y$62, 2)+
POWER(GETPIVOTDATA("평균 : TOA skew",pvt_mean!$A$3,"class",$A4)-pvt_mean!Y$63, 2)+
POWER(GETPIVOTDATA("평균 : TOA kurto",pvt_mean!$A$3,"class",$A4)-pvt_mean!Y$64, 2)+
POWER(GETPIVOTDATA("평균 : dPW mean",pvt_mean!$A$3,"class",$A4)-pvt_mean!Y$65, 2)+
POWER(GETPIVOTDATA("평균 : dPW var",pvt_mean!$A$3,"class",$A4)-pvt_mean!Y$66, 2)</f>
        <v>7.3810459379645491E-2</v>
      </c>
      <c r="Z4" s="6">
        <f>POWER(GETPIVOTDATA("평균 : freq mean",pvt_mean!$A$3,"class",$A4)-pvt_mean!Z$57, 2)+
POWER(GETPIVOTDATA("평균 : freq var",pvt_mean!$A$3,"class",$A4)-pvt_mean!Z$58, 2)+
POWER(GETPIVOTDATA("평균 : freq skew",pvt_mean!$A$3,"class",$A4)-pvt_mean!Z$59, 2)+
POWER(GETPIVOTDATA("평균 : freq kurto",pvt_mean!$A$3,"class",$A4)-pvt_mean!Z$60, 2)+
POWER(GETPIVOTDATA("평균 : TOA mean",pvt_mean!$A$3,"class",$A4)-pvt_mean!Z$61, 2)+
POWER(GETPIVOTDATA("평균 : TOA var",pvt_mean!$A$3,"class",$A4)-pvt_mean!Z$62, 2)+
POWER(GETPIVOTDATA("평균 : TOA skew",pvt_mean!$A$3,"class",$A4)-pvt_mean!Z$63, 2)+
POWER(GETPIVOTDATA("평균 : TOA kurto",pvt_mean!$A$3,"class",$A4)-pvt_mean!Z$64, 2)+
POWER(GETPIVOTDATA("평균 : dPW mean",pvt_mean!$A$3,"class",$A4)-pvt_mean!Z$65, 2)+
POWER(GETPIVOTDATA("평균 : dPW var",pvt_mean!$A$3,"class",$A4)-pvt_mean!Z$66, 2)</f>
        <v>9.4270290634481085E-2</v>
      </c>
      <c r="AA4" s="6">
        <f>POWER(GETPIVOTDATA("평균 : freq mean",pvt_mean!$A$3,"class",$A4)-pvt_mean!AA$57, 2)+
POWER(GETPIVOTDATA("평균 : freq var",pvt_mean!$A$3,"class",$A4)-pvt_mean!AA$58, 2)+
POWER(GETPIVOTDATA("평균 : freq skew",pvt_mean!$A$3,"class",$A4)-pvt_mean!AA$59, 2)+
POWER(GETPIVOTDATA("평균 : freq kurto",pvt_mean!$A$3,"class",$A4)-pvt_mean!AA$60, 2)+
POWER(GETPIVOTDATA("평균 : TOA mean",pvt_mean!$A$3,"class",$A4)-pvt_mean!AA$61, 2)+
POWER(GETPIVOTDATA("평균 : TOA var",pvt_mean!$A$3,"class",$A4)-pvt_mean!AA$62, 2)+
POWER(GETPIVOTDATA("평균 : TOA skew",pvt_mean!$A$3,"class",$A4)-pvt_mean!AA$63, 2)+
POWER(GETPIVOTDATA("평균 : TOA kurto",pvt_mean!$A$3,"class",$A4)-pvt_mean!AA$64, 2)+
POWER(GETPIVOTDATA("평균 : dPW mean",pvt_mean!$A$3,"class",$A4)-pvt_mean!AA$65, 2)+
POWER(GETPIVOTDATA("평균 : dPW var",pvt_mean!$A$3,"class",$A4)-pvt_mean!AA$66, 2)</f>
        <v>0.17509057705674996</v>
      </c>
      <c r="AB4" s="6">
        <f>POWER(GETPIVOTDATA("평균 : freq mean",pvt_mean!$A$3,"class",$A4)-pvt_mean!AB$57, 2)+
POWER(GETPIVOTDATA("평균 : freq var",pvt_mean!$A$3,"class",$A4)-pvt_mean!AB$58, 2)+
POWER(GETPIVOTDATA("평균 : freq skew",pvt_mean!$A$3,"class",$A4)-pvt_mean!AB$59, 2)+
POWER(GETPIVOTDATA("평균 : freq kurto",pvt_mean!$A$3,"class",$A4)-pvt_mean!AB$60, 2)+
POWER(GETPIVOTDATA("평균 : TOA mean",pvt_mean!$A$3,"class",$A4)-pvt_mean!AB$61, 2)+
POWER(GETPIVOTDATA("평균 : TOA var",pvt_mean!$A$3,"class",$A4)-pvt_mean!AB$62, 2)+
POWER(GETPIVOTDATA("평균 : TOA skew",pvt_mean!$A$3,"class",$A4)-pvt_mean!AB$63, 2)+
POWER(GETPIVOTDATA("평균 : TOA kurto",pvt_mean!$A$3,"class",$A4)-pvt_mean!AB$64, 2)+
POWER(GETPIVOTDATA("평균 : dPW mean",pvt_mean!$A$3,"class",$A4)-pvt_mean!AB$65, 2)+
POWER(GETPIVOTDATA("평균 : dPW var",pvt_mean!$A$3,"class",$A4)-pvt_mean!AB$66, 2)</f>
        <v>0.26058710981228494</v>
      </c>
      <c r="AC4" s="6">
        <f>POWER(GETPIVOTDATA("평균 : freq mean",pvt_mean!$A$3,"class",$A4)-pvt_mean!AC$57, 2)+
POWER(GETPIVOTDATA("평균 : freq var",pvt_mean!$A$3,"class",$A4)-pvt_mean!AC$58, 2)+
POWER(GETPIVOTDATA("평균 : freq skew",pvt_mean!$A$3,"class",$A4)-pvt_mean!AC$59, 2)+
POWER(GETPIVOTDATA("평균 : freq kurto",pvt_mean!$A$3,"class",$A4)-pvt_mean!AC$60, 2)+
POWER(GETPIVOTDATA("평균 : TOA mean",pvt_mean!$A$3,"class",$A4)-pvt_mean!AC$61, 2)+
POWER(GETPIVOTDATA("평균 : TOA var",pvt_mean!$A$3,"class",$A4)-pvt_mean!AC$62, 2)+
POWER(GETPIVOTDATA("평균 : TOA skew",pvt_mean!$A$3,"class",$A4)-pvt_mean!AC$63, 2)+
POWER(GETPIVOTDATA("평균 : TOA kurto",pvt_mean!$A$3,"class",$A4)-pvt_mean!AC$64, 2)+
POWER(GETPIVOTDATA("평균 : dPW mean",pvt_mean!$A$3,"class",$A4)-pvt_mean!AC$65, 2)+
POWER(GETPIVOTDATA("평균 : dPW var",pvt_mean!$A$3,"class",$A4)-pvt_mean!AC$66, 2)</f>
        <v>0.43481808562041568</v>
      </c>
      <c r="AD4" s="6">
        <f>POWER(GETPIVOTDATA("평균 : freq mean",pvt_mean!$A$3,"class",$A4)-pvt_mean!AD$57, 2)+
POWER(GETPIVOTDATA("평균 : freq var",pvt_mean!$A$3,"class",$A4)-pvt_mean!AD$58, 2)+
POWER(GETPIVOTDATA("평균 : freq skew",pvt_mean!$A$3,"class",$A4)-pvt_mean!AD$59, 2)+
POWER(GETPIVOTDATA("평균 : freq kurto",pvt_mean!$A$3,"class",$A4)-pvt_mean!AD$60, 2)+
POWER(GETPIVOTDATA("평균 : TOA mean",pvt_mean!$A$3,"class",$A4)-pvt_mean!AD$61, 2)+
POWER(GETPIVOTDATA("평균 : TOA var",pvt_mean!$A$3,"class",$A4)-pvt_mean!AD$62, 2)+
POWER(GETPIVOTDATA("평균 : TOA skew",pvt_mean!$A$3,"class",$A4)-pvt_mean!AD$63, 2)+
POWER(GETPIVOTDATA("평균 : TOA kurto",pvt_mean!$A$3,"class",$A4)-pvt_mean!AD$64, 2)+
POWER(GETPIVOTDATA("평균 : dPW mean",pvt_mean!$A$3,"class",$A4)-pvt_mean!AD$65, 2)+
POWER(GETPIVOTDATA("평균 : dPW var",pvt_mean!$A$3,"class",$A4)-pvt_mean!AD$66, 2)</f>
        <v>0.82005326107184162</v>
      </c>
      <c r="AE4" s="6">
        <f>POWER(GETPIVOTDATA("평균 : freq mean",pvt_mean!$A$3,"class",$A4)-pvt_mean!AE$57, 2)+
POWER(GETPIVOTDATA("평균 : freq var",pvt_mean!$A$3,"class",$A4)-pvt_mean!AE$58, 2)+
POWER(GETPIVOTDATA("평균 : freq skew",pvt_mean!$A$3,"class",$A4)-pvt_mean!AE$59, 2)+
POWER(GETPIVOTDATA("평균 : freq kurto",pvt_mean!$A$3,"class",$A4)-pvt_mean!AE$60, 2)+
POWER(GETPIVOTDATA("평균 : TOA mean",pvt_mean!$A$3,"class",$A4)-pvt_mean!AE$61, 2)+
POWER(GETPIVOTDATA("평균 : TOA var",pvt_mean!$A$3,"class",$A4)-pvt_mean!AE$62, 2)+
POWER(GETPIVOTDATA("평균 : TOA skew",pvt_mean!$A$3,"class",$A4)-pvt_mean!AE$63, 2)+
POWER(GETPIVOTDATA("평균 : TOA kurto",pvt_mean!$A$3,"class",$A4)-pvt_mean!AE$64, 2)+
POWER(GETPIVOTDATA("평균 : dPW mean",pvt_mean!$A$3,"class",$A4)-pvt_mean!AE$65, 2)+
POWER(GETPIVOTDATA("평균 : dPW var",pvt_mean!$A$3,"class",$A4)-pvt_mean!AE$66, 2)</f>
        <v>1.5341306540295125</v>
      </c>
      <c r="AF4" s="6">
        <f>POWER(GETPIVOTDATA("평균 : freq mean",pvt_mean!$A$3,"class",$A4)-pvt_mean!AF$57, 2)+
POWER(GETPIVOTDATA("평균 : freq var",pvt_mean!$A$3,"class",$A4)-pvt_mean!AF$58, 2)+
POWER(GETPIVOTDATA("평균 : freq skew",pvt_mean!$A$3,"class",$A4)-pvt_mean!AF$59, 2)+
POWER(GETPIVOTDATA("평균 : freq kurto",pvt_mean!$A$3,"class",$A4)-pvt_mean!AF$60, 2)+
POWER(GETPIVOTDATA("평균 : TOA mean",pvt_mean!$A$3,"class",$A4)-pvt_mean!AF$61, 2)+
POWER(GETPIVOTDATA("평균 : TOA var",pvt_mean!$A$3,"class",$A4)-pvt_mean!AF$62, 2)+
POWER(GETPIVOTDATA("평균 : TOA skew",pvt_mean!$A$3,"class",$A4)-pvt_mean!AF$63, 2)+
POWER(GETPIVOTDATA("평균 : TOA kurto",pvt_mean!$A$3,"class",$A4)-pvt_mean!AF$64, 2)+
POWER(GETPIVOTDATA("평균 : dPW mean",pvt_mean!$A$3,"class",$A4)-pvt_mean!AF$65, 2)+
POWER(GETPIVOTDATA("평균 : dPW var",pvt_mean!$A$3,"class",$A4)-pvt_mean!AF$66, 2)</f>
        <v>0.16318121267954877</v>
      </c>
      <c r="AG4" s="6">
        <f>POWER(GETPIVOTDATA("평균 : freq mean",pvt_mean!$A$3,"class",$A4)-pvt_mean!AG$57, 2)+
POWER(GETPIVOTDATA("평균 : freq var",pvt_mean!$A$3,"class",$A4)-pvt_mean!AG$58, 2)+
POWER(GETPIVOTDATA("평균 : freq skew",pvt_mean!$A$3,"class",$A4)-pvt_mean!AG$59, 2)+
POWER(GETPIVOTDATA("평균 : freq kurto",pvt_mean!$A$3,"class",$A4)-pvt_mean!AG$60, 2)+
POWER(GETPIVOTDATA("평균 : TOA mean",pvt_mean!$A$3,"class",$A4)-pvt_mean!AG$61, 2)+
POWER(GETPIVOTDATA("평균 : TOA var",pvt_mean!$A$3,"class",$A4)-pvt_mean!AG$62, 2)+
POWER(GETPIVOTDATA("평균 : TOA skew",pvt_mean!$A$3,"class",$A4)-pvt_mean!AG$63, 2)+
POWER(GETPIVOTDATA("평균 : TOA kurto",pvt_mean!$A$3,"class",$A4)-pvt_mean!AG$64, 2)+
POWER(GETPIVOTDATA("평균 : dPW mean",pvt_mean!$A$3,"class",$A4)-pvt_mean!AG$65, 2)+
POWER(GETPIVOTDATA("평균 : dPW var",pvt_mean!$A$3,"class",$A4)-pvt_mean!AG$66, 2)</f>
        <v>9.6587729895966576E-2</v>
      </c>
      <c r="AH4" s="6">
        <f>POWER(GETPIVOTDATA("평균 : freq mean",pvt_mean!$A$3,"class",$A4)-pvt_mean!AH$57, 2)+
POWER(GETPIVOTDATA("평균 : freq var",pvt_mean!$A$3,"class",$A4)-pvt_mean!AH$58, 2)+
POWER(GETPIVOTDATA("평균 : freq skew",pvt_mean!$A$3,"class",$A4)-pvt_mean!AH$59, 2)+
POWER(GETPIVOTDATA("평균 : freq kurto",pvt_mean!$A$3,"class",$A4)-pvt_mean!AH$60, 2)+
POWER(GETPIVOTDATA("평균 : TOA mean",pvt_mean!$A$3,"class",$A4)-pvt_mean!AH$61, 2)+
POWER(GETPIVOTDATA("평균 : TOA var",pvt_mean!$A$3,"class",$A4)-pvt_mean!AH$62, 2)+
POWER(GETPIVOTDATA("평균 : TOA skew",pvt_mean!$A$3,"class",$A4)-pvt_mean!AH$63, 2)+
POWER(GETPIVOTDATA("평균 : TOA kurto",pvt_mean!$A$3,"class",$A4)-pvt_mean!AH$64, 2)+
POWER(GETPIVOTDATA("평균 : dPW mean",pvt_mean!$A$3,"class",$A4)-pvt_mean!AH$65, 2)+
POWER(GETPIVOTDATA("평균 : dPW var",pvt_mean!$A$3,"class",$A4)-pvt_mean!AH$66, 2)</f>
        <v>0.91464436284219397</v>
      </c>
      <c r="AI4" s="6">
        <f>POWER(GETPIVOTDATA("평균 : freq mean",pvt_mean!$A$3,"class",$A4)-pvt_mean!AI$57, 2)+
POWER(GETPIVOTDATA("평균 : freq var",pvt_mean!$A$3,"class",$A4)-pvt_mean!AI$58, 2)+
POWER(GETPIVOTDATA("평균 : freq skew",pvt_mean!$A$3,"class",$A4)-pvt_mean!AI$59, 2)+
POWER(GETPIVOTDATA("평균 : freq kurto",pvt_mean!$A$3,"class",$A4)-pvt_mean!AI$60, 2)+
POWER(GETPIVOTDATA("평균 : TOA mean",pvt_mean!$A$3,"class",$A4)-pvt_mean!AI$61, 2)+
POWER(GETPIVOTDATA("평균 : TOA var",pvt_mean!$A$3,"class",$A4)-pvt_mean!AI$62, 2)+
POWER(GETPIVOTDATA("평균 : TOA skew",pvt_mean!$A$3,"class",$A4)-pvt_mean!AI$63, 2)+
POWER(GETPIVOTDATA("평균 : TOA kurto",pvt_mean!$A$3,"class",$A4)-pvt_mean!AI$64, 2)+
POWER(GETPIVOTDATA("평균 : dPW mean",pvt_mean!$A$3,"class",$A4)-pvt_mean!AI$65, 2)+
POWER(GETPIVOTDATA("평균 : dPW var",pvt_mean!$A$3,"class",$A4)-pvt_mean!AI$66, 2)</f>
        <v>0.92743733389610328</v>
      </c>
      <c r="AJ4" s="6">
        <f>POWER(GETPIVOTDATA("평균 : freq mean",pvt_mean!$A$3,"class",$A4)-pvt_mean!AJ$57, 2)+
POWER(GETPIVOTDATA("평균 : freq var",pvt_mean!$A$3,"class",$A4)-pvt_mean!AJ$58, 2)+
POWER(GETPIVOTDATA("평균 : freq skew",pvt_mean!$A$3,"class",$A4)-pvt_mean!AJ$59, 2)+
POWER(GETPIVOTDATA("평균 : freq kurto",pvt_mean!$A$3,"class",$A4)-pvt_mean!AJ$60, 2)+
POWER(GETPIVOTDATA("평균 : TOA mean",pvt_mean!$A$3,"class",$A4)-pvt_mean!AJ$61, 2)+
POWER(GETPIVOTDATA("평균 : TOA var",pvt_mean!$A$3,"class",$A4)-pvt_mean!AJ$62, 2)+
POWER(GETPIVOTDATA("평균 : TOA skew",pvt_mean!$A$3,"class",$A4)-pvt_mean!AJ$63, 2)+
POWER(GETPIVOTDATA("평균 : TOA kurto",pvt_mean!$A$3,"class",$A4)-pvt_mean!AJ$64, 2)+
POWER(GETPIVOTDATA("평균 : dPW mean",pvt_mean!$A$3,"class",$A4)-pvt_mean!AJ$65, 2)+
POWER(GETPIVOTDATA("평균 : dPW var",pvt_mean!$A$3,"class",$A4)-pvt_mean!AJ$66, 2)</f>
        <v>0.14357275425745225</v>
      </c>
      <c r="AK4" s="6">
        <f>POWER(GETPIVOTDATA("평균 : freq mean",pvt_mean!$A$3,"class",$A4)-pvt_mean!AK$57, 2)+
POWER(GETPIVOTDATA("평균 : freq var",pvt_mean!$A$3,"class",$A4)-pvt_mean!AK$58, 2)+
POWER(GETPIVOTDATA("평균 : freq skew",pvt_mean!$A$3,"class",$A4)-pvt_mean!AK$59, 2)+
POWER(GETPIVOTDATA("평균 : freq kurto",pvt_mean!$A$3,"class",$A4)-pvt_mean!AK$60, 2)+
POWER(GETPIVOTDATA("평균 : TOA mean",pvt_mean!$A$3,"class",$A4)-pvt_mean!AK$61, 2)+
POWER(GETPIVOTDATA("평균 : TOA var",pvt_mean!$A$3,"class",$A4)-pvt_mean!AK$62, 2)+
POWER(GETPIVOTDATA("평균 : TOA skew",pvt_mean!$A$3,"class",$A4)-pvt_mean!AK$63, 2)+
POWER(GETPIVOTDATA("평균 : TOA kurto",pvt_mean!$A$3,"class",$A4)-pvt_mean!AK$64, 2)+
POWER(GETPIVOTDATA("평균 : dPW mean",pvt_mean!$A$3,"class",$A4)-pvt_mean!AK$65, 2)+
POWER(GETPIVOTDATA("평균 : dPW var",pvt_mean!$A$3,"class",$A4)-pvt_mean!AK$66, 2)</f>
        <v>0.19909024990315963</v>
      </c>
      <c r="AL4" s="6">
        <f>POWER(GETPIVOTDATA("평균 : freq mean",pvt_mean!$A$3,"class",$A4)-pvt_mean!AL$57, 2)+
POWER(GETPIVOTDATA("평균 : freq var",pvt_mean!$A$3,"class",$A4)-pvt_mean!AL$58, 2)+
POWER(GETPIVOTDATA("평균 : freq skew",pvt_mean!$A$3,"class",$A4)-pvt_mean!AL$59, 2)+
POWER(GETPIVOTDATA("평균 : freq kurto",pvt_mean!$A$3,"class",$A4)-pvt_mean!AL$60, 2)+
POWER(GETPIVOTDATA("평균 : TOA mean",pvt_mean!$A$3,"class",$A4)-pvt_mean!AL$61, 2)+
POWER(GETPIVOTDATA("평균 : TOA var",pvt_mean!$A$3,"class",$A4)-pvt_mean!AL$62, 2)+
POWER(GETPIVOTDATA("평균 : TOA skew",pvt_mean!$A$3,"class",$A4)-pvt_mean!AL$63, 2)+
POWER(GETPIVOTDATA("평균 : TOA kurto",pvt_mean!$A$3,"class",$A4)-pvt_mean!AL$64, 2)+
POWER(GETPIVOTDATA("평균 : dPW mean",pvt_mean!$A$3,"class",$A4)-pvt_mean!AL$65, 2)+
POWER(GETPIVOTDATA("평균 : dPW var",pvt_mean!$A$3,"class",$A4)-pvt_mean!AL$66, 2)</f>
        <v>0.25533460560896842</v>
      </c>
      <c r="AM4" s="6">
        <f>POWER(GETPIVOTDATA("평균 : freq mean",pvt_mean!$A$3,"class",$A4)-pvt_mean!AM$57, 2)+
POWER(GETPIVOTDATA("평균 : freq var",pvt_mean!$A$3,"class",$A4)-pvt_mean!AM$58, 2)+
POWER(GETPIVOTDATA("평균 : freq skew",pvt_mean!$A$3,"class",$A4)-pvt_mean!AM$59, 2)+
POWER(GETPIVOTDATA("평균 : freq kurto",pvt_mean!$A$3,"class",$A4)-pvt_mean!AM$60, 2)+
POWER(GETPIVOTDATA("평균 : TOA mean",pvt_mean!$A$3,"class",$A4)-pvt_mean!AM$61, 2)+
POWER(GETPIVOTDATA("평균 : TOA var",pvt_mean!$A$3,"class",$A4)-pvt_mean!AM$62, 2)+
POWER(GETPIVOTDATA("평균 : TOA skew",pvt_mean!$A$3,"class",$A4)-pvt_mean!AM$63, 2)+
POWER(GETPIVOTDATA("평균 : TOA kurto",pvt_mean!$A$3,"class",$A4)-pvt_mean!AM$64, 2)+
POWER(GETPIVOTDATA("평균 : dPW mean",pvt_mean!$A$3,"class",$A4)-pvt_mean!AM$65, 2)+
POWER(GETPIVOTDATA("평균 : dPW var",pvt_mean!$A$3,"class",$A4)-pvt_mean!AM$66, 2)</f>
        <v>0.32541284275524812</v>
      </c>
      <c r="AN4" s="6">
        <f>POWER(GETPIVOTDATA("평균 : freq mean",pvt_mean!$A$3,"class",$A4)-pvt_mean!AN$57, 2)+
POWER(GETPIVOTDATA("평균 : freq var",pvt_mean!$A$3,"class",$A4)-pvt_mean!AN$58, 2)+
POWER(GETPIVOTDATA("평균 : freq skew",pvt_mean!$A$3,"class",$A4)-pvt_mean!AN$59, 2)+
POWER(GETPIVOTDATA("평균 : freq kurto",pvt_mean!$A$3,"class",$A4)-pvt_mean!AN$60, 2)+
POWER(GETPIVOTDATA("평균 : TOA mean",pvt_mean!$A$3,"class",$A4)-pvt_mean!AN$61, 2)+
POWER(GETPIVOTDATA("평균 : TOA var",pvt_mean!$A$3,"class",$A4)-pvt_mean!AN$62, 2)+
POWER(GETPIVOTDATA("평균 : TOA skew",pvt_mean!$A$3,"class",$A4)-pvt_mean!AN$63, 2)+
POWER(GETPIVOTDATA("평균 : TOA kurto",pvt_mean!$A$3,"class",$A4)-pvt_mean!AN$64, 2)+
POWER(GETPIVOTDATA("평균 : dPW mean",pvt_mean!$A$3,"class",$A4)-pvt_mean!AN$65, 2)+
POWER(GETPIVOTDATA("평균 : dPW var",pvt_mean!$A$3,"class",$A4)-pvt_mean!AN$66, 2)</f>
        <v>0.51726844833913876</v>
      </c>
      <c r="AO4" s="6">
        <f>POWER(GETPIVOTDATA("평균 : freq mean",pvt_mean!$A$3,"class",$A4)-pvt_mean!AO$57, 2)+
POWER(GETPIVOTDATA("평균 : freq var",pvt_mean!$A$3,"class",$A4)-pvt_mean!AO$58, 2)+
POWER(GETPIVOTDATA("평균 : freq skew",pvt_mean!$A$3,"class",$A4)-pvt_mean!AO$59, 2)+
POWER(GETPIVOTDATA("평균 : freq kurto",pvt_mean!$A$3,"class",$A4)-pvt_mean!AO$60, 2)+
POWER(GETPIVOTDATA("평균 : TOA mean",pvt_mean!$A$3,"class",$A4)-pvt_mean!AO$61, 2)+
POWER(GETPIVOTDATA("평균 : TOA var",pvt_mean!$A$3,"class",$A4)-pvt_mean!AO$62, 2)+
POWER(GETPIVOTDATA("평균 : TOA skew",pvt_mean!$A$3,"class",$A4)-pvt_mean!AO$63, 2)+
POWER(GETPIVOTDATA("평균 : TOA kurto",pvt_mean!$A$3,"class",$A4)-pvt_mean!AO$64, 2)+
POWER(GETPIVOTDATA("평균 : dPW mean",pvt_mean!$A$3,"class",$A4)-pvt_mean!AO$65, 2)+
POWER(GETPIVOTDATA("평균 : dPW var",pvt_mean!$A$3,"class",$A4)-pvt_mean!AO$66, 2)</f>
        <v>0.54701201917582631</v>
      </c>
      <c r="AP4" s="6">
        <f>POWER(GETPIVOTDATA("평균 : freq mean",pvt_mean!$A$3,"class",$A4)-pvt_mean!AP$57, 2)+
POWER(GETPIVOTDATA("평균 : freq var",pvt_mean!$A$3,"class",$A4)-pvt_mean!AP$58, 2)+
POWER(GETPIVOTDATA("평균 : freq skew",pvt_mean!$A$3,"class",$A4)-pvt_mean!AP$59, 2)+
POWER(GETPIVOTDATA("평균 : freq kurto",pvt_mean!$A$3,"class",$A4)-pvt_mean!AP$60, 2)+
POWER(GETPIVOTDATA("평균 : TOA mean",pvt_mean!$A$3,"class",$A4)-pvt_mean!AP$61, 2)+
POWER(GETPIVOTDATA("평균 : TOA var",pvt_mean!$A$3,"class",$A4)-pvt_mean!AP$62, 2)+
POWER(GETPIVOTDATA("평균 : TOA skew",pvt_mean!$A$3,"class",$A4)-pvt_mean!AP$63, 2)+
POWER(GETPIVOTDATA("평균 : TOA kurto",pvt_mean!$A$3,"class",$A4)-pvt_mean!AP$64, 2)+
POWER(GETPIVOTDATA("평균 : dPW mean",pvt_mean!$A$3,"class",$A4)-pvt_mean!AP$65, 2)+
POWER(GETPIVOTDATA("평균 : dPW var",pvt_mean!$A$3,"class",$A4)-pvt_mean!AP$66, 2)</f>
        <v>1.2939869059097277E-2</v>
      </c>
      <c r="AQ4" s="6">
        <f>POWER(GETPIVOTDATA("평균 : freq mean",pvt_mean!$A$3,"class",$A4)-pvt_mean!AQ$57, 2)+
POWER(GETPIVOTDATA("평균 : freq var",pvt_mean!$A$3,"class",$A4)-pvt_mean!AQ$58, 2)+
POWER(GETPIVOTDATA("평균 : freq skew",pvt_mean!$A$3,"class",$A4)-pvt_mean!AQ$59, 2)+
POWER(GETPIVOTDATA("평균 : freq kurto",pvt_mean!$A$3,"class",$A4)-pvt_mean!AQ$60, 2)+
POWER(GETPIVOTDATA("평균 : TOA mean",pvt_mean!$A$3,"class",$A4)-pvt_mean!AQ$61, 2)+
POWER(GETPIVOTDATA("평균 : TOA var",pvt_mean!$A$3,"class",$A4)-pvt_mean!AQ$62, 2)+
POWER(GETPIVOTDATA("평균 : TOA skew",pvt_mean!$A$3,"class",$A4)-pvt_mean!AQ$63, 2)+
POWER(GETPIVOTDATA("평균 : TOA kurto",pvt_mean!$A$3,"class",$A4)-pvt_mean!AQ$64, 2)+
POWER(GETPIVOTDATA("평균 : dPW mean",pvt_mean!$A$3,"class",$A4)-pvt_mean!AQ$65, 2)+
POWER(GETPIVOTDATA("평균 : dPW var",pvt_mean!$A$3,"class",$A4)-pvt_mean!AQ$66, 2)</f>
        <v>5.1990990572821409E-2</v>
      </c>
      <c r="AR4" s="6">
        <f>POWER(GETPIVOTDATA("평균 : freq mean",pvt_mean!$A$3,"class",$A4)-pvt_mean!AR$57, 2)+
POWER(GETPIVOTDATA("평균 : freq var",pvt_mean!$A$3,"class",$A4)-pvt_mean!AR$58, 2)+
POWER(GETPIVOTDATA("평균 : freq skew",pvt_mean!$A$3,"class",$A4)-pvt_mean!AR$59, 2)+
POWER(GETPIVOTDATA("평균 : freq kurto",pvt_mean!$A$3,"class",$A4)-pvt_mean!AR$60, 2)+
POWER(GETPIVOTDATA("평균 : TOA mean",pvt_mean!$A$3,"class",$A4)-pvt_mean!AR$61, 2)+
POWER(GETPIVOTDATA("평균 : TOA var",pvt_mean!$A$3,"class",$A4)-pvt_mean!AR$62, 2)+
POWER(GETPIVOTDATA("평균 : TOA skew",pvt_mean!$A$3,"class",$A4)-pvt_mean!AR$63, 2)+
POWER(GETPIVOTDATA("평균 : TOA kurto",pvt_mean!$A$3,"class",$A4)-pvt_mean!AR$64, 2)+
POWER(GETPIVOTDATA("평균 : dPW mean",pvt_mean!$A$3,"class",$A4)-pvt_mean!AR$65, 2)+
POWER(GETPIVOTDATA("평균 : dPW var",pvt_mean!$A$3,"class",$A4)-pvt_mean!AR$66, 2)</f>
        <v>0.63513314570771762</v>
      </c>
      <c r="AS4" s="6">
        <f>POWER(GETPIVOTDATA("평균 : freq mean",pvt_mean!$A$3,"class",$A4)-pvt_mean!AS$57, 2)+
POWER(GETPIVOTDATA("평균 : freq var",pvt_mean!$A$3,"class",$A4)-pvt_mean!AS$58, 2)+
POWER(GETPIVOTDATA("평균 : freq skew",pvt_mean!$A$3,"class",$A4)-pvt_mean!AS$59, 2)+
POWER(GETPIVOTDATA("평균 : freq kurto",pvt_mean!$A$3,"class",$A4)-pvt_mean!AS$60, 2)+
POWER(GETPIVOTDATA("평균 : TOA mean",pvt_mean!$A$3,"class",$A4)-pvt_mean!AS$61, 2)+
POWER(GETPIVOTDATA("평균 : TOA var",pvt_mean!$A$3,"class",$A4)-pvt_mean!AS$62, 2)+
POWER(GETPIVOTDATA("평균 : TOA skew",pvt_mean!$A$3,"class",$A4)-pvt_mean!AS$63, 2)+
POWER(GETPIVOTDATA("평균 : TOA kurto",pvt_mean!$A$3,"class",$A4)-pvt_mean!AS$64, 2)+
POWER(GETPIVOTDATA("평균 : dPW mean",pvt_mean!$A$3,"class",$A4)-pvt_mean!AS$65, 2)+
POWER(GETPIVOTDATA("평균 : dPW var",pvt_mean!$A$3,"class",$A4)-pvt_mean!AS$66, 2)</f>
        <v>9.8509016053839896E-2</v>
      </c>
      <c r="AT4" s="6">
        <f>POWER(GETPIVOTDATA("평균 : freq mean",pvt_mean!$A$3,"class",$A4)-pvt_mean!AT$57, 2)+
POWER(GETPIVOTDATA("평균 : freq var",pvt_mean!$A$3,"class",$A4)-pvt_mean!AT$58, 2)+
POWER(GETPIVOTDATA("평균 : freq skew",pvt_mean!$A$3,"class",$A4)-pvt_mean!AT$59, 2)+
POWER(GETPIVOTDATA("평균 : freq kurto",pvt_mean!$A$3,"class",$A4)-pvt_mean!AT$60, 2)+
POWER(GETPIVOTDATA("평균 : TOA mean",pvt_mean!$A$3,"class",$A4)-pvt_mean!AT$61, 2)+
POWER(GETPIVOTDATA("평균 : TOA var",pvt_mean!$A$3,"class",$A4)-pvt_mean!AT$62, 2)+
POWER(GETPIVOTDATA("평균 : TOA skew",pvt_mean!$A$3,"class",$A4)-pvt_mean!AT$63, 2)+
POWER(GETPIVOTDATA("평균 : TOA kurto",pvt_mean!$A$3,"class",$A4)-pvt_mean!AT$64, 2)+
POWER(GETPIVOTDATA("평균 : dPW mean",pvt_mean!$A$3,"class",$A4)-pvt_mean!AT$65, 2)+
POWER(GETPIVOTDATA("평균 : dPW var",pvt_mean!$A$3,"class",$A4)-pvt_mean!AT$66, 2)</f>
        <v>0.18082662683206302</v>
      </c>
      <c r="AU4" s="6">
        <f>POWER(GETPIVOTDATA("평균 : freq mean",pvt_mean!$A$3,"class",$A4)-pvt_mean!AU$57, 2)+
POWER(GETPIVOTDATA("평균 : freq var",pvt_mean!$A$3,"class",$A4)-pvt_mean!AU$58, 2)+
POWER(GETPIVOTDATA("평균 : freq skew",pvt_mean!$A$3,"class",$A4)-pvt_mean!AU$59, 2)+
POWER(GETPIVOTDATA("평균 : freq kurto",pvt_mean!$A$3,"class",$A4)-pvt_mean!AU$60, 2)+
POWER(GETPIVOTDATA("평균 : TOA mean",pvt_mean!$A$3,"class",$A4)-pvt_mean!AU$61, 2)+
POWER(GETPIVOTDATA("평균 : TOA var",pvt_mean!$A$3,"class",$A4)-pvt_mean!AU$62, 2)+
POWER(GETPIVOTDATA("평균 : TOA skew",pvt_mean!$A$3,"class",$A4)-pvt_mean!AU$63, 2)+
POWER(GETPIVOTDATA("평균 : TOA kurto",pvt_mean!$A$3,"class",$A4)-pvt_mean!AU$64, 2)+
POWER(GETPIVOTDATA("평균 : dPW mean",pvt_mean!$A$3,"class",$A4)-pvt_mean!AU$65, 2)+
POWER(GETPIVOTDATA("평균 : dPW var",pvt_mean!$A$3,"class",$A4)-pvt_mean!AU$66, 2)</f>
        <v>0.75502688309054877</v>
      </c>
      <c r="AV4" s="6">
        <f>POWER(GETPIVOTDATA("평균 : freq mean",pvt_mean!$A$3,"class",$A4)-pvt_mean!AV$57, 2)+
POWER(GETPIVOTDATA("평균 : freq var",pvt_mean!$A$3,"class",$A4)-pvt_mean!AV$58, 2)+
POWER(GETPIVOTDATA("평균 : freq skew",pvt_mean!$A$3,"class",$A4)-pvt_mean!AV$59, 2)+
POWER(GETPIVOTDATA("평균 : freq kurto",pvt_mean!$A$3,"class",$A4)-pvt_mean!AV$60, 2)+
POWER(GETPIVOTDATA("평균 : TOA mean",pvt_mean!$A$3,"class",$A4)-pvt_mean!AV$61, 2)+
POWER(GETPIVOTDATA("평균 : TOA var",pvt_mean!$A$3,"class",$A4)-pvt_mean!AV$62, 2)+
POWER(GETPIVOTDATA("평균 : TOA skew",pvt_mean!$A$3,"class",$A4)-pvt_mean!AV$63, 2)+
POWER(GETPIVOTDATA("평균 : TOA kurto",pvt_mean!$A$3,"class",$A4)-pvt_mean!AV$64, 2)+
POWER(GETPIVOTDATA("평균 : dPW mean",pvt_mean!$A$3,"class",$A4)-pvt_mean!AV$65, 2)+
POWER(GETPIVOTDATA("평균 : dPW var",pvt_mean!$A$3,"class",$A4)-pvt_mean!AV$66, 2)</f>
        <v>0.81869931514689875</v>
      </c>
      <c r="AW4" s="6">
        <f>POWER(GETPIVOTDATA("평균 : freq mean",pvt_mean!$A$3,"class",$A4)-pvt_mean!AW$57, 2)+
POWER(GETPIVOTDATA("평균 : freq var",pvt_mean!$A$3,"class",$A4)-pvt_mean!AW$58, 2)+
POWER(GETPIVOTDATA("평균 : freq skew",pvt_mean!$A$3,"class",$A4)-pvt_mean!AW$59, 2)+
POWER(GETPIVOTDATA("평균 : freq kurto",pvt_mean!$A$3,"class",$A4)-pvt_mean!AW$60, 2)+
POWER(GETPIVOTDATA("평균 : TOA mean",pvt_mean!$A$3,"class",$A4)-pvt_mean!AW$61, 2)+
POWER(GETPIVOTDATA("평균 : TOA var",pvt_mean!$A$3,"class",$A4)-pvt_mean!AW$62, 2)+
POWER(GETPIVOTDATA("평균 : TOA skew",pvt_mean!$A$3,"class",$A4)-pvt_mean!AW$63, 2)+
POWER(GETPIVOTDATA("평균 : TOA kurto",pvt_mean!$A$3,"class",$A4)-pvt_mean!AW$64, 2)+
POWER(GETPIVOTDATA("평균 : dPW mean",pvt_mean!$A$3,"class",$A4)-pvt_mean!AW$65, 2)+
POWER(GETPIVOTDATA("평균 : dPW var",pvt_mean!$A$3,"class",$A4)-pvt_mean!AW$66, 2)</f>
        <v>0.60767673609619965</v>
      </c>
      <c r="AX4" s="6">
        <f>POWER(GETPIVOTDATA("평균 : freq mean",pvt_mean!$A$3,"class",$A4)-pvt_mean!AX$57, 2)+
POWER(GETPIVOTDATA("평균 : freq var",pvt_mean!$A$3,"class",$A4)-pvt_mean!AX$58, 2)+
POWER(GETPIVOTDATA("평균 : freq skew",pvt_mean!$A$3,"class",$A4)-pvt_mean!AX$59, 2)+
POWER(GETPIVOTDATA("평균 : freq kurto",pvt_mean!$A$3,"class",$A4)-pvt_mean!AX$60, 2)+
POWER(GETPIVOTDATA("평균 : TOA mean",pvt_mean!$A$3,"class",$A4)-pvt_mean!AX$61, 2)+
POWER(GETPIVOTDATA("평균 : TOA var",pvt_mean!$A$3,"class",$A4)-pvt_mean!AX$62, 2)+
POWER(GETPIVOTDATA("평균 : TOA skew",pvt_mean!$A$3,"class",$A4)-pvt_mean!AX$63, 2)+
POWER(GETPIVOTDATA("평균 : TOA kurto",pvt_mean!$A$3,"class",$A4)-pvt_mean!AX$64, 2)+
POWER(GETPIVOTDATA("평균 : dPW mean",pvt_mean!$A$3,"class",$A4)-pvt_mean!AX$65, 2)+
POWER(GETPIVOTDATA("평균 : dPW var",pvt_mean!$A$3,"class",$A4)-pvt_mean!AX$66, 2)</f>
        <v>0.46100111583864117</v>
      </c>
      <c r="AY4" s="1"/>
    </row>
    <row r="5" spans="1:51" x14ac:dyDescent="0.3">
      <c r="A5" s="5" t="str">
        <f>pvt_mean!A7</f>
        <v>ep04</v>
      </c>
      <c r="B5" s="6"/>
      <c r="C5" s="6"/>
      <c r="D5" s="6"/>
      <c r="E5" s="6">
        <f>POWER(GETPIVOTDATA("평균 : freq mean",pvt_mean!$A$3,"class",$A5)-pvt_mean!E$57, 2)+
POWER(GETPIVOTDATA("평균 : freq var",pvt_mean!$A$3,"class",$A5)-pvt_mean!E$58, 2)+
POWER(GETPIVOTDATA("평균 : freq skew",pvt_mean!$A$3,"class",$A5)-pvt_mean!E$59, 2)+
POWER(GETPIVOTDATA("평균 : freq kurto",pvt_mean!$A$3,"class",$A5)-pvt_mean!E$60, 2)+
POWER(GETPIVOTDATA("평균 : TOA mean",pvt_mean!$A$3,"class",$A5)-pvt_mean!E$61, 2)+
POWER(GETPIVOTDATA("평균 : TOA var",pvt_mean!$A$3,"class",$A5)-pvt_mean!E$62, 2)+
POWER(GETPIVOTDATA("평균 : TOA skew",pvt_mean!$A$3,"class",$A5)-pvt_mean!E$63, 2)+
POWER(GETPIVOTDATA("평균 : TOA kurto",pvt_mean!$A$3,"class",$A5)-pvt_mean!E$64, 2)+
POWER(GETPIVOTDATA("평균 : dPW mean",pvt_mean!$A$3,"class",$A5)-pvt_mean!E$65, 2)+
POWER(GETPIVOTDATA("평균 : dPW var",pvt_mean!$A$3,"class",$A5)-pvt_mean!E$66, 2)</f>
        <v>0</v>
      </c>
      <c r="F5" s="6">
        <f>POWER(GETPIVOTDATA("평균 : freq mean",pvt_mean!$A$3,"class",$A5)-pvt_mean!F$57, 2)+
POWER(GETPIVOTDATA("평균 : freq var",pvt_mean!$A$3,"class",$A5)-pvt_mean!F$58, 2)+
POWER(GETPIVOTDATA("평균 : freq skew",pvt_mean!$A$3,"class",$A5)-pvt_mean!F$59, 2)+
POWER(GETPIVOTDATA("평균 : freq kurto",pvt_mean!$A$3,"class",$A5)-pvt_mean!F$60, 2)+
POWER(GETPIVOTDATA("평균 : TOA mean",pvt_mean!$A$3,"class",$A5)-pvt_mean!F$61, 2)+
POWER(GETPIVOTDATA("평균 : TOA var",pvt_mean!$A$3,"class",$A5)-pvt_mean!F$62, 2)+
POWER(GETPIVOTDATA("평균 : TOA skew",pvt_mean!$A$3,"class",$A5)-pvt_mean!F$63, 2)+
POWER(GETPIVOTDATA("평균 : TOA kurto",pvt_mean!$A$3,"class",$A5)-pvt_mean!F$64, 2)+
POWER(GETPIVOTDATA("평균 : dPW mean",pvt_mean!$A$3,"class",$A5)-pvt_mean!F$65, 2)+
POWER(GETPIVOTDATA("평균 : dPW var",pvt_mean!$A$3,"class",$A5)-pvt_mean!F$66, 2)</f>
        <v>1.3363901963914725E-2</v>
      </c>
      <c r="G5" s="6">
        <f>POWER(GETPIVOTDATA("평균 : freq mean",pvt_mean!$A$3,"class",$A5)-pvt_mean!G$57, 2)+
POWER(GETPIVOTDATA("평균 : freq var",pvt_mean!$A$3,"class",$A5)-pvt_mean!G$58, 2)+
POWER(GETPIVOTDATA("평균 : freq skew",pvt_mean!$A$3,"class",$A5)-pvt_mean!G$59, 2)+
POWER(GETPIVOTDATA("평균 : freq kurto",pvt_mean!$A$3,"class",$A5)-pvt_mean!G$60, 2)+
POWER(GETPIVOTDATA("평균 : TOA mean",pvt_mean!$A$3,"class",$A5)-pvt_mean!G$61, 2)+
POWER(GETPIVOTDATA("평균 : TOA var",pvt_mean!$A$3,"class",$A5)-pvt_mean!G$62, 2)+
POWER(GETPIVOTDATA("평균 : TOA skew",pvt_mean!$A$3,"class",$A5)-pvt_mean!G$63, 2)+
POWER(GETPIVOTDATA("평균 : TOA kurto",pvt_mean!$A$3,"class",$A5)-pvt_mean!G$64, 2)+
POWER(GETPIVOTDATA("평균 : dPW mean",pvt_mean!$A$3,"class",$A5)-pvt_mean!G$65, 2)+
POWER(GETPIVOTDATA("평균 : dPW var",pvt_mean!$A$3,"class",$A5)-pvt_mean!G$66, 2)</f>
        <v>5.1990990573322501E-2</v>
      </c>
      <c r="H5" s="6">
        <f>POWER(GETPIVOTDATA("평균 : freq mean",pvt_mean!$A$3,"class",$A5)-pvt_mean!H$57, 2)+
POWER(GETPIVOTDATA("평균 : freq var",pvt_mean!$A$3,"class",$A5)-pvt_mean!H$58, 2)+
POWER(GETPIVOTDATA("평균 : freq skew",pvt_mean!$A$3,"class",$A5)-pvt_mean!H$59, 2)+
POWER(GETPIVOTDATA("평균 : freq kurto",pvt_mean!$A$3,"class",$A5)-pvt_mean!H$60, 2)+
POWER(GETPIVOTDATA("평균 : TOA mean",pvt_mean!$A$3,"class",$A5)-pvt_mean!H$61, 2)+
POWER(GETPIVOTDATA("평균 : TOA var",pvt_mean!$A$3,"class",$A5)-pvt_mean!H$62, 2)+
POWER(GETPIVOTDATA("평균 : TOA skew",pvt_mean!$A$3,"class",$A5)-pvt_mean!H$63, 2)+
POWER(GETPIVOTDATA("평균 : TOA kurto",pvt_mean!$A$3,"class",$A5)-pvt_mean!H$64, 2)+
POWER(GETPIVOTDATA("평균 : dPW mean",pvt_mean!$A$3,"class",$A5)-pvt_mean!H$65, 2)+
POWER(GETPIVOTDATA("평균 : dPW var",pvt_mean!$A$3,"class",$A5)-pvt_mean!H$66, 2)</f>
        <v>0.11729776984399747</v>
      </c>
      <c r="I5" s="6">
        <f>POWER(GETPIVOTDATA("평균 : freq mean",pvt_mean!$A$3,"class",$A5)-pvt_mean!I$57, 2)+
POWER(GETPIVOTDATA("평균 : freq var",pvt_mean!$A$3,"class",$A5)-pvt_mean!I$58, 2)+
POWER(GETPIVOTDATA("평균 : freq skew",pvt_mean!$A$3,"class",$A5)-pvt_mean!I$59, 2)+
POWER(GETPIVOTDATA("평균 : freq kurto",pvt_mean!$A$3,"class",$A5)-pvt_mean!I$60, 2)+
POWER(GETPIVOTDATA("평균 : TOA mean",pvt_mean!$A$3,"class",$A5)-pvt_mean!I$61, 2)+
POWER(GETPIVOTDATA("평균 : TOA var",pvt_mean!$A$3,"class",$A5)-pvt_mean!I$62, 2)+
POWER(GETPIVOTDATA("평균 : TOA skew",pvt_mean!$A$3,"class",$A5)-pvt_mean!I$63, 2)+
POWER(GETPIVOTDATA("평균 : TOA kurto",pvt_mean!$A$3,"class",$A5)-pvt_mean!I$64, 2)+
POWER(GETPIVOTDATA("평균 : dPW mean",pvt_mean!$A$3,"class",$A5)-pvt_mean!I$65, 2)+
POWER(GETPIVOTDATA("평균 : dPW var",pvt_mean!$A$3,"class",$A5)-pvt_mean!I$66, 2)</f>
        <v>0.2079370066466793</v>
      </c>
      <c r="J5" s="6">
        <f>POWER(GETPIVOTDATA("평균 : freq mean",pvt_mean!$A$3,"class",$A5)-pvt_mean!J$57, 2)+
POWER(GETPIVOTDATA("평균 : freq var",pvt_mean!$A$3,"class",$A5)-pvt_mean!J$58, 2)+
POWER(GETPIVOTDATA("평균 : freq skew",pvt_mean!$A$3,"class",$A5)-pvt_mean!J$59, 2)+
POWER(GETPIVOTDATA("평균 : freq kurto",pvt_mean!$A$3,"class",$A5)-pvt_mean!J$60, 2)+
POWER(GETPIVOTDATA("평균 : TOA mean",pvt_mean!$A$3,"class",$A5)-pvt_mean!J$61, 2)+
POWER(GETPIVOTDATA("평균 : TOA var",pvt_mean!$A$3,"class",$A5)-pvt_mean!J$62, 2)+
POWER(GETPIVOTDATA("평균 : TOA skew",pvt_mean!$A$3,"class",$A5)-pvt_mean!J$63, 2)+
POWER(GETPIVOTDATA("평균 : TOA kurto",pvt_mean!$A$3,"class",$A5)-pvt_mean!J$64, 2)+
POWER(GETPIVOTDATA("평균 : dPW mean",pvt_mean!$A$3,"class",$A5)-pvt_mean!J$65, 2)+
POWER(GETPIVOTDATA("평균 : dPW var",pvt_mean!$A$3,"class",$A5)-pvt_mean!J$66, 2)</f>
        <v>0.32445598155979039</v>
      </c>
      <c r="K5" s="6">
        <f>POWER(GETPIVOTDATA("평균 : freq mean",pvt_mean!$A$3,"class",$A5)-pvt_mean!K$57, 2)+
POWER(GETPIVOTDATA("평균 : freq var",pvt_mean!$A$3,"class",$A5)-pvt_mean!K$58, 2)+
POWER(GETPIVOTDATA("평균 : freq skew",pvt_mean!$A$3,"class",$A5)-pvt_mean!K$59, 2)+
POWER(GETPIVOTDATA("평균 : freq kurto",pvt_mean!$A$3,"class",$A5)-pvt_mean!K$60, 2)+
POWER(GETPIVOTDATA("평균 : TOA mean",pvt_mean!$A$3,"class",$A5)-pvt_mean!K$61, 2)+
POWER(GETPIVOTDATA("평균 : TOA var",pvt_mean!$A$3,"class",$A5)-pvt_mean!K$62, 2)+
POWER(GETPIVOTDATA("평균 : TOA skew",pvt_mean!$A$3,"class",$A5)-pvt_mean!K$63, 2)+
POWER(GETPIVOTDATA("평균 : TOA kurto",pvt_mean!$A$3,"class",$A5)-pvt_mean!K$64, 2)+
POWER(GETPIVOTDATA("평균 : dPW mean",pvt_mean!$A$3,"class",$A5)-pvt_mean!K$65, 2)+
POWER(GETPIVOTDATA("평균 : dPW var",pvt_mean!$A$3,"class",$A5)-pvt_mean!K$66, 2)</f>
        <v>0.46685469457458667</v>
      </c>
      <c r="L5" s="6">
        <f>POWER(GETPIVOTDATA("평균 : freq mean",pvt_mean!$A$3,"class",$A5)-pvt_mean!L$57, 2)+
POWER(GETPIVOTDATA("평균 : freq var",pvt_mean!$A$3,"class",$A5)-pvt_mean!L$58, 2)+
POWER(GETPIVOTDATA("평균 : freq skew",pvt_mean!$A$3,"class",$A5)-pvt_mean!L$59, 2)+
POWER(GETPIVOTDATA("평균 : freq kurto",pvt_mean!$A$3,"class",$A5)-pvt_mean!L$60, 2)+
POWER(GETPIVOTDATA("평균 : TOA mean",pvt_mean!$A$3,"class",$A5)-pvt_mean!L$61, 2)+
POWER(GETPIVOTDATA("평균 : TOA var",pvt_mean!$A$3,"class",$A5)-pvt_mean!L$62, 2)+
POWER(GETPIVOTDATA("평균 : TOA skew",pvt_mean!$A$3,"class",$A5)-pvt_mean!L$63, 2)+
POWER(GETPIVOTDATA("평균 : TOA kurto",pvt_mean!$A$3,"class",$A5)-pvt_mean!L$64, 2)+
POWER(GETPIVOTDATA("평균 : dPW mean",pvt_mean!$A$3,"class",$A5)-pvt_mean!L$65, 2)+
POWER(GETPIVOTDATA("평균 : dPW var",pvt_mean!$A$3,"class",$A5)-pvt_mean!L$66, 2)</f>
        <v>0.19246440412921881</v>
      </c>
      <c r="M5" s="6">
        <f>POWER(GETPIVOTDATA("평균 : freq mean",pvt_mean!$A$3,"class",$A5)-pvt_mean!M$57, 2)+
POWER(GETPIVOTDATA("평균 : freq var",pvt_mean!$A$3,"class",$A5)-pvt_mean!M$58, 2)+
POWER(GETPIVOTDATA("평균 : freq skew",pvt_mean!$A$3,"class",$A5)-pvt_mean!M$59, 2)+
POWER(GETPIVOTDATA("평균 : freq kurto",pvt_mean!$A$3,"class",$A5)-pvt_mean!M$60, 2)+
POWER(GETPIVOTDATA("평균 : TOA mean",pvt_mean!$A$3,"class",$A5)-pvt_mean!M$61, 2)+
POWER(GETPIVOTDATA("평균 : TOA var",pvt_mean!$A$3,"class",$A5)-pvt_mean!M$62, 2)+
POWER(GETPIVOTDATA("평균 : TOA skew",pvt_mean!$A$3,"class",$A5)-pvt_mean!M$63, 2)+
POWER(GETPIVOTDATA("평균 : TOA kurto",pvt_mean!$A$3,"class",$A5)-pvt_mean!M$64, 2)+
POWER(GETPIVOTDATA("평균 : dPW mean",pvt_mean!$A$3,"class",$A5)-pvt_mean!M$65, 2)+
POWER(GETPIVOTDATA("평균 : dPW var",pvt_mean!$A$3,"class",$A5)-pvt_mean!M$66, 2)</f>
        <v>0.1287058366066508</v>
      </c>
      <c r="N5" s="6">
        <f>POWER(GETPIVOTDATA("평균 : freq mean",pvt_mean!$A$3,"class",$A5)-pvt_mean!N$57, 2)+
POWER(GETPIVOTDATA("평균 : freq var",pvt_mean!$A$3,"class",$A5)-pvt_mean!N$58, 2)+
POWER(GETPIVOTDATA("평균 : freq skew",pvt_mean!$A$3,"class",$A5)-pvt_mean!N$59, 2)+
POWER(GETPIVOTDATA("평균 : freq kurto",pvt_mean!$A$3,"class",$A5)-pvt_mean!N$60, 2)+
POWER(GETPIVOTDATA("평균 : TOA mean",pvt_mean!$A$3,"class",$A5)-pvt_mean!N$61, 2)+
POWER(GETPIVOTDATA("평균 : TOA var",pvt_mean!$A$3,"class",$A5)-pvt_mean!N$62, 2)+
POWER(GETPIVOTDATA("평균 : TOA skew",pvt_mean!$A$3,"class",$A5)-pvt_mean!N$63, 2)+
POWER(GETPIVOTDATA("평균 : TOA kurto",pvt_mean!$A$3,"class",$A5)-pvt_mean!N$64, 2)+
POWER(GETPIVOTDATA("평균 : dPW mean",pvt_mean!$A$3,"class",$A5)-pvt_mean!N$65, 2)+
POWER(GETPIVOTDATA("평균 : dPW var",pvt_mean!$A$3,"class",$A5)-pvt_mean!N$66, 2)</f>
        <v>0.1148365490337549</v>
      </c>
      <c r="O5" s="6">
        <f>POWER(GETPIVOTDATA("평균 : freq mean",pvt_mean!$A$3,"class",$A5)-pvt_mean!O$57, 2)+
POWER(GETPIVOTDATA("평균 : freq var",pvt_mean!$A$3,"class",$A5)-pvt_mean!O$58, 2)+
POWER(GETPIVOTDATA("평균 : freq skew",pvt_mean!$A$3,"class",$A5)-pvt_mean!O$59, 2)+
POWER(GETPIVOTDATA("평균 : freq kurto",pvt_mean!$A$3,"class",$A5)-pvt_mean!O$60, 2)+
POWER(GETPIVOTDATA("평균 : TOA mean",pvt_mean!$A$3,"class",$A5)-pvt_mean!O$61, 2)+
POWER(GETPIVOTDATA("평균 : TOA var",pvt_mean!$A$3,"class",$A5)-pvt_mean!O$62, 2)+
POWER(GETPIVOTDATA("평균 : TOA skew",pvt_mean!$A$3,"class",$A5)-pvt_mean!O$63, 2)+
POWER(GETPIVOTDATA("평균 : TOA kurto",pvt_mean!$A$3,"class",$A5)-pvt_mean!O$64, 2)+
POWER(GETPIVOTDATA("평균 : dPW mean",pvt_mean!$A$3,"class",$A5)-pvt_mean!O$65, 2)+
POWER(GETPIVOTDATA("평균 : dPW var",pvt_mean!$A$3,"class",$A5)-pvt_mean!O$66, 2)</f>
        <v>0.10484096784170441</v>
      </c>
      <c r="P5" s="6">
        <f>POWER(GETPIVOTDATA("평균 : freq mean",pvt_mean!$A$3,"class",$A5)-pvt_mean!P$57, 2)+
POWER(GETPIVOTDATA("평균 : freq var",pvt_mean!$A$3,"class",$A5)-pvt_mean!P$58, 2)+
POWER(GETPIVOTDATA("평균 : freq skew",pvt_mean!$A$3,"class",$A5)-pvt_mean!P$59, 2)+
POWER(GETPIVOTDATA("평균 : freq kurto",pvt_mean!$A$3,"class",$A5)-pvt_mean!P$60, 2)+
POWER(GETPIVOTDATA("평균 : TOA mean",pvt_mean!$A$3,"class",$A5)-pvt_mean!P$61, 2)+
POWER(GETPIVOTDATA("평균 : TOA var",pvt_mean!$A$3,"class",$A5)-pvt_mean!P$62, 2)+
POWER(GETPIVOTDATA("평균 : TOA skew",pvt_mean!$A$3,"class",$A5)-pvt_mean!P$63, 2)+
POWER(GETPIVOTDATA("평균 : TOA kurto",pvt_mean!$A$3,"class",$A5)-pvt_mean!P$64, 2)+
POWER(GETPIVOTDATA("평균 : dPW mean",pvt_mean!$A$3,"class",$A5)-pvt_mean!P$65, 2)+
POWER(GETPIVOTDATA("평균 : dPW var",pvt_mean!$A$3,"class",$A5)-pvt_mean!P$66, 2)</f>
        <v>0.10772669665930326</v>
      </c>
      <c r="Q5" s="6">
        <f>POWER(GETPIVOTDATA("평균 : freq mean",pvt_mean!$A$3,"class",$A5)-pvt_mean!Q$57, 2)+
POWER(GETPIVOTDATA("평균 : freq var",pvt_mean!$A$3,"class",$A5)-pvt_mean!Q$58, 2)+
POWER(GETPIVOTDATA("평균 : freq skew",pvt_mean!$A$3,"class",$A5)-pvt_mean!Q$59, 2)+
POWER(GETPIVOTDATA("평균 : freq kurto",pvt_mean!$A$3,"class",$A5)-pvt_mean!Q$60, 2)+
POWER(GETPIVOTDATA("평균 : TOA mean",pvt_mean!$A$3,"class",$A5)-pvt_mean!Q$61, 2)+
POWER(GETPIVOTDATA("평균 : TOA var",pvt_mean!$A$3,"class",$A5)-pvt_mean!Q$62, 2)+
POWER(GETPIVOTDATA("평균 : TOA skew",pvt_mean!$A$3,"class",$A5)-pvt_mean!Q$63, 2)+
POWER(GETPIVOTDATA("평균 : TOA kurto",pvt_mean!$A$3,"class",$A5)-pvt_mean!Q$64, 2)+
POWER(GETPIVOTDATA("평균 : dPW mean",pvt_mean!$A$3,"class",$A5)-pvt_mean!Q$65, 2)+
POWER(GETPIVOTDATA("평균 : dPW var",pvt_mean!$A$3,"class",$A5)-pvt_mean!Q$66, 2)</f>
        <v>0.14475678184313803</v>
      </c>
      <c r="R5" s="6">
        <f>POWER(GETPIVOTDATA("평균 : freq mean",pvt_mean!$A$3,"class",$A5)-pvt_mean!R$57, 2)+
POWER(GETPIVOTDATA("평균 : freq var",pvt_mean!$A$3,"class",$A5)-pvt_mean!R$58, 2)+
POWER(GETPIVOTDATA("평균 : freq skew",pvt_mean!$A$3,"class",$A5)-pvt_mean!R$59, 2)+
POWER(GETPIVOTDATA("평균 : freq kurto",pvt_mean!$A$3,"class",$A5)-pvt_mean!R$60, 2)+
POWER(GETPIVOTDATA("평균 : TOA mean",pvt_mean!$A$3,"class",$A5)-pvt_mean!R$61, 2)+
POWER(GETPIVOTDATA("평균 : TOA var",pvt_mean!$A$3,"class",$A5)-pvt_mean!R$62, 2)+
POWER(GETPIVOTDATA("평균 : TOA skew",pvt_mean!$A$3,"class",$A5)-pvt_mean!R$63, 2)+
POWER(GETPIVOTDATA("평균 : TOA kurto",pvt_mean!$A$3,"class",$A5)-pvt_mean!R$64, 2)+
POWER(GETPIVOTDATA("평균 : dPW mean",pvt_mean!$A$3,"class",$A5)-pvt_mean!R$65, 2)+
POWER(GETPIVOTDATA("평균 : dPW var",pvt_mean!$A$3,"class",$A5)-pvt_mean!R$66, 2)</f>
        <v>0.21083535267088102</v>
      </c>
      <c r="S5" s="6">
        <f>POWER(GETPIVOTDATA("평균 : freq mean",pvt_mean!$A$3,"class",$A5)-pvt_mean!S$57, 2)+
POWER(GETPIVOTDATA("평균 : freq var",pvt_mean!$A$3,"class",$A5)-pvt_mean!S$58, 2)+
POWER(GETPIVOTDATA("평균 : freq skew",pvt_mean!$A$3,"class",$A5)-pvt_mean!S$59, 2)+
POWER(GETPIVOTDATA("평균 : freq kurto",pvt_mean!$A$3,"class",$A5)-pvt_mean!S$60, 2)+
POWER(GETPIVOTDATA("평균 : TOA mean",pvt_mean!$A$3,"class",$A5)-pvt_mean!S$61, 2)+
POWER(GETPIVOTDATA("평균 : TOA var",pvt_mean!$A$3,"class",$A5)-pvt_mean!S$62, 2)+
POWER(GETPIVOTDATA("평균 : TOA skew",pvt_mean!$A$3,"class",$A5)-pvt_mean!S$63, 2)+
POWER(GETPIVOTDATA("평균 : TOA kurto",pvt_mean!$A$3,"class",$A5)-pvt_mean!S$64, 2)+
POWER(GETPIVOTDATA("평균 : dPW mean",pvt_mean!$A$3,"class",$A5)-pvt_mean!S$65, 2)+
POWER(GETPIVOTDATA("평균 : dPW var",pvt_mean!$A$3,"class",$A5)-pvt_mean!S$66, 2)</f>
        <v>0.31226629993506916</v>
      </c>
      <c r="T5" s="6">
        <f>POWER(GETPIVOTDATA("평균 : freq mean",pvt_mean!$A$3,"class",$A5)-pvt_mean!T$57, 2)+
POWER(GETPIVOTDATA("평균 : freq var",pvt_mean!$A$3,"class",$A5)-pvt_mean!T$58, 2)+
POWER(GETPIVOTDATA("평균 : freq skew",pvt_mean!$A$3,"class",$A5)-pvt_mean!T$59, 2)+
POWER(GETPIVOTDATA("평균 : freq kurto",pvt_mean!$A$3,"class",$A5)-pvt_mean!T$60, 2)+
POWER(GETPIVOTDATA("평균 : TOA mean",pvt_mean!$A$3,"class",$A5)-pvt_mean!T$61, 2)+
POWER(GETPIVOTDATA("평균 : TOA var",pvt_mean!$A$3,"class",$A5)-pvt_mean!T$62, 2)+
POWER(GETPIVOTDATA("평균 : TOA skew",pvt_mean!$A$3,"class",$A5)-pvt_mean!T$63, 2)+
POWER(GETPIVOTDATA("평균 : TOA kurto",pvt_mean!$A$3,"class",$A5)-pvt_mean!T$64, 2)+
POWER(GETPIVOTDATA("평균 : dPW mean",pvt_mean!$A$3,"class",$A5)-pvt_mean!T$65, 2)+
POWER(GETPIVOTDATA("평균 : dPW var",pvt_mean!$A$3,"class",$A5)-pvt_mean!T$66, 2)</f>
        <v>0.52494851809552034</v>
      </c>
      <c r="U5" s="6">
        <f>POWER(GETPIVOTDATA("평균 : freq mean",pvt_mean!$A$3,"class",$A5)-pvt_mean!U$57, 2)+
POWER(GETPIVOTDATA("평균 : freq var",pvt_mean!$A$3,"class",$A5)-pvt_mean!U$58, 2)+
POWER(GETPIVOTDATA("평균 : freq skew",pvt_mean!$A$3,"class",$A5)-pvt_mean!U$59, 2)+
POWER(GETPIVOTDATA("평균 : freq kurto",pvt_mean!$A$3,"class",$A5)-pvt_mean!U$60, 2)+
POWER(GETPIVOTDATA("평균 : TOA mean",pvt_mean!$A$3,"class",$A5)-pvt_mean!U$61, 2)+
POWER(GETPIVOTDATA("평균 : TOA var",pvt_mean!$A$3,"class",$A5)-pvt_mean!U$62, 2)+
POWER(GETPIVOTDATA("평균 : TOA skew",pvt_mean!$A$3,"class",$A5)-pvt_mean!U$63, 2)+
POWER(GETPIVOTDATA("평균 : TOA kurto",pvt_mean!$A$3,"class",$A5)-pvt_mean!U$64, 2)+
POWER(GETPIVOTDATA("평균 : dPW mean",pvt_mean!$A$3,"class",$A5)-pvt_mean!U$65, 2)+
POWER(GETPIVOTDATA("평균 : dPW var",pvt_mean!$A$3,"class",$A5)-pvt_mean!U$66, 2)</f>
        <v>0.6361112528976226</v>
      </c>
      <c r="V5" s="6">
        <f>POWER(GETPIVOTDATA("평균 : freq mean",pvt_mean!$A$3,"class",$A5)-pvt_mean!V$57, 2)+
POWER(GETPIVOTDATA("평균 : freq var",pvt_mean!$A$3,"class",$A5)-pvt_mean!V$58, 2)+
POWER(GETPIVOTDATA("평균 : freq skew",pvt_mean!$A$3,"class",$A5)-pvt_mean!V$59, 2)+
POWER(GETPIVOTDATA("평균 : freq kurto",pvt_mean!$A$3,"class",$A5)-pvt_mean!V$60, 2)+
POWER(GETPIVOTDATA("평균 : TOA mean",pvt_mean!$A$3,"class",$A5)-pvt_mean!V$61, 2)+
POWER(GETPIVOTDATA("평균 : TOA var",pvt_mean!$A$3,"class",$A5)-pvt_mean!V$62, 2)+
POWER(GETPIVOTDATA("평균 : TOA skew",pvt_mean!$A$3,"class",$A5)-pvt_mean!V$63, 2)+
POWER(GETPIVOTDATA("평균 : TOA kurto",pvt_mean!$A$3,"class",$A5)-pvt_mean!V$64, 2)+
POWER(GETPIVOTDATA("평균 : dPW mean",pvt_mean!$A$3,"class",$A5)-pvt_mean!V$65, 2)+
POWER(GETPIVOTDATA("평균 : dPW var",pvt_mean!$A$3,"class",$A5)-pvt_mean!V$66, 2)</f>
        <v>0.15978492044991249</v>
      </c>
      <c r="W5" s="6">
        <f>POWER(GETPIVOTDATA("평균 : freq mean",pvt_mean!$A$3,"class",$A5)-pvt_mean!W$57, 2)+
POWER(GETPIVOTDATA("평균 : freq var",pvt_mean!$A$3,"class",$A5)-pvt_mean!W$58, 2)+
POWER(GETPIVOTDATA("평균 : freq skew",pvt_mean!$A$3,"class",$A5)-pvt_mean!W$59, 2)+
POWER(GETPIVOTDATA("평균 : freq kurto",pvt_mean!$A$3,"class",$A5)-pvt_mean!W$60, 2)+
POWER(GETPIVOTDATA("평균 : TOA mean",pvt_mean!$A$3,"class",$A5)-pvt_mean!W$61, 2)+
POWER(GETPIVOTDATA("평균 : TOA var",pvt_mean!$A$3,"class",$A5)-pvt_mean!W$62, 2)+
POWER(GETPIVOTDATA("평균 : TOA skew",pvt_mean!$A$3,"class",$A5)-pvt_mean!W$63, 2)+
POWER(GETPIVOTDATA("평균 : TOA kurto",pvt_mean!$A$3,"class",$A5)-pvt_mean!W$64, 2)+
POWER(GETPIVOTDATA("평균 : dPW mean",pvt_mean!$A$3,"class",$A5)-pvt_mean!W$65, 2)+
POWER(GETPIVOTDATA("평균 : dPW var",pvt_mean!$A$3,"class",$A5)-pvt_mean!W$66, 2)</f>
        <v>0.10955224238176074</v>
      </c>
      <c r="X5" s="6">
        <f>POWER(GETPIVOTDATA("평균 : freq mean",pvt_mean!$A$3,"class",$A5)-pvt_mean!X$57, 2)+
POWER(GETPIVOTDATA("평균 : freq var",pvt_mean!$A$3,"class",$A5)-pvt_mean!X$58, 2)+
POWER(GETPIVOTDATA("평균 : freq skew",pvt_mean!$A$3,"class",$A5)-pvt_mean!X$59, 2)+
POWER(GETPIVOTDATA("평균 : freq kurto",pvt_mean!$A$3,"class",$A5)-pvt_mean!X$60, 2)+
POWER(GETPIVOTDATA("평균 : TOA mean",pvt_mean!$A$3,"class",$A5)-pvt_mean!X$61, 2)+
POWER(GETPIVOTDATA("평균 : TOA var",pvt_mean!$A$3,"class",$A5)-pvt_mean!X$62, 2)+
POWER(GETPIVOTDATA("평균 : TOA skew",pvt_mean!$A$3,"class",$A5)-pvt_mean!X$63, 2)+
POWER(GETPIVOTDATA("평균 : TOA kurto",pvt_mean!$A$3,"class",$A5)-pvt_mean!X$64, 2)+
POWER(GETPIVOTDATA("평균 : dPW mean",pvt_mean!$A$3,"class",$A5)-pvt_mean!X$65, 2)+
POWER(GETPIVOTDATA("평균 : dPW var",pvt_mean!$A$3,"class",$A5)-pvt_mean!X$66, 2)</f>
        <v>7.7980373236165634E-2</v>
      </c>
      <c r="Y5" s="6">
        <f>POWER(GETPIVOTDATA("평균 : freq mean",pvt_mean!$A$3,"class",$A5)-pvt_mean!Y$57, 2)+
POWER(GETPIVOTDATA("평균 : freq var",pvt_mean!$A$3,"class",$A5)-pvt_mean!Y$58, 2)+
POWER(GETPIVOTDATA("평균 : freq skew",pvt_mean!$A$3,"class",$A5)-pvt_mean!Y$59, 2)+
POWER(GETPIVOTDATA("평균 : freq kurto",pvt_mean!$A$3,"class",$A5)-pvt_mean!Y$60, 2)+
POWER(GETPIVOTDATA("평균 : TOA mean",pvt_mean!$A$3,"class",$A5)-pvt_mean!Y$61, 2)+
POWER(GETPIVOTDATA("평균 : TOA var",pvt_mean!$A$3,"class",$A5)-pvt_mean!Y$62, 2)+
POWER(GETPIVOTDATA("평균 : TOA skew",pvt_mean!$A$3,"class",$A5)-pvt_mean!Y$63, 2)+
POWER(GETPIVOTDATA("평균 : TOA kurto",pvt_mean!$A$3,"class",$A5)-pvt_mean!Y$64, 2)+
POWER(GETPIVOTDATA("평균 : dPW mean",pvt_mean!$A$3,"class",$A5)-pvt_mean!Y$65, 2)+
POWER(GETPIVOTDATA("평균 : dPW var",pvt_mean!$A$3,"class",$A5)-pvt_mean!Y$66, 2)</f>
        <v>7.3059898035073359E-2</v>
      </c>
      <c r="Z5" s="6">
        <f>POWER(GETPIVOTDATA("평균 : freq mean",pvt_mean!$A$3,"class",$A5)-pvt_mean!Z$57, 2)+
POWER(GETPIVOTDATA("평균 : freq var",pvt_mean!$A$3,"class",$A5)-pvt_mean!Z$58, 2)+
POWER(GETPIVOTDATA("평균 : freq skew",pvt_mean!$A$3,"class",$A5)-pvt_mean!Z$59, 2)+
POWER(GETPIVOTDATA("평균 : freq kurto",pvt_mean!$A$3,"class",$A5)-pvt_mean!Z$60, 2)+
POWER(GETPIVOTDATA("평균 : TOA mean",pvt_mean!$A$3,"class",$A5)-pvt_mean!Z$61, 2)+
POWER(GETPIVOTDATA("평균 : TOA var",pvt_mean!$A$3,"class",$A5)-pvt_mean!Z$62, 2)+
POWER(GETPIVOTDATA("평균 : TOA skew",pvt_mean!$A$3,"class",$A5)-pvt_mean!Z$63, 2)+
POWER(GETPIVOTDATA("평균 : TOA kurto",pvt_mean!$A$3,"class",$A5)-pvt_mean!Z$64, 2)+
POWER(GETPIVOTDATA("평균 : dPW mean",pvt_mean!$A$3,"class",$A5)-pvt_mean!Z$65, 2)+
POWER(GETPIVOTDATA("평균 : dPW var",pvt_mean!$A$3,"class",$A5)-pvt_mean!Z$66, 2)</f>
        <v>6.9208885769871151E-2</v>
      </c>
      <c r="AA5" s="6">
        <f>POWER(GETPIVOTDATA("평균 : freq mean",pvt_mean!$A$3,"class",$A5)-pvt_mean!AA$57, 2)+
POWER(GETPIVOTDATA("평균 : freq var",pvt_mean!$A$3,"class",$A5)-pvt_mean!AA$58, 2)+
POWER(GETPIVOTDATA("평균 : freq skew",pvt_mean!$A$3,"class",$A5)-pvt_mean!AA$59, 2)+
POWER(GETPIVOTDATA("평균 : freq kurto",pvt_mean!$A$3,"class",$A5)-pvt_mean!AA$60, 2)+
POWER(GETPIVOTDATA("평균 : TOA mean",pvt_mean!$A$3,"class",$A5)-pvt_mean!AA$61, 2)+
POWER(GETPIVOTDATA("평균 : TOA var",pvt_mean!$A$3,"class",$A5)-pvt_mean!AA$62, 2)+
POWER(GETPIVOTDATA("평균 : TOA skew",pvt_mean!$A$3,"class",$A5)-pvt_mean!AA$63, 2)+
POWER(GETPIVOTDATA("평균 : TOA kurto",pvt_mean!$A$3,"class",$A5)-pvt_mean!AA$64, 2)+
POWER(GETPIVOTDATA("평균 : dPW mean",pvt_mean!$A$3,"class",$A5)-pvt_mean!AA$65, 2)+
POWER(GETPIVOTDATA("평균 : dPW var",pvt_mean!$A$3,"class",$A5)-pvt_mean!AA$66, 2)</f>
        <v>0.13510388976391716</v>
      </c>
      <c r="AB5" s="6">
        <f>POWER(GETPIVOTDATA("평균 : freq mean",pvt_mean!$A$3,"class",$A5)-pvt_mean!AB$57, 2)+
POWER(GETPIVOTDATA("평균 : freq var",pvt_mean!$A$3,"class",$A5)-pvt_mean!AB$58, 2)+
POWER(GETPIVOTDATA("평균 : freq skew",pvt_mean!$A$3,"class",$A5)-pvt_mean!AB$59, 2)+
POWER(GETPIVOTDATA("평균 : freq kurto",pvt_mean!$A$3,"class",$A5)-pvt_mean!AB$60, 2)+
POWER(GETPIVOTDATA("평균 : TOA mean",pvt_mean!$A$3,"class",$A5)-pvt_mean!AB$61, 2)+
POWER(GETPIVOTDATA("평균 : TOA var",pvt_mean!$A$3,"class",$A5)-pvt_mean!AB$62, 2)+
POWER(GETPIVOTDATA("평균 : TOA skew",pvt_mean!$A$3,"class",$A5)-pvt_mean!AB$63, 2)+
POWER(GETPIVOTDATA("평균 : TOA kurto",pvt_mean!$A$3,"class",$A5)-pvt_mean!AB$64, 2)+
POWER(GETPIVOTDATA("평균 : dPW mean",pvt_mean!$A$3,"class",$A5)-pvt_mean!AB$65, 2)+
POWER(GETPIVOTDATA("평균 : dPW var",pvt_mean!$A$3,"class",$A5)-pvt_mean!AB$66, 2)</f>
        <v>0.19920087259555139</v>
      </c>
      <c r="AC5" s="6">
        <f>POWER(GETPIVOTDATA("평균 : freq mean",pvt_mean!$A$3,"class",$A5)-pvt_mean!AC$57, 2)+
POWER(GETPIVOTDATA("평균 : freq var",pvt_mean!$A$3,"class",$A5)-pvt_mean!AC$58, 2)+
POWER(GETPIVOTDATA("평균 : freq skew",pvt_mean!$A$3,"class",$A5)-pvt_mean!AC$59, 2)+
POWER(GETPIVOTDATA("평균 : freq kurto",pvt_mean!$A$3,"class",$A5)-pvt_mean!AC$60, 2)+
POWER(GETPIVOTDATA("평균 : TOA mean",pvt_mean!$A$3,"class",$A5)-pvt_mean!AC$61, 2)+
POWER(GETPIVOTDATA("평균 : TOA var",pvt_mean!$A$3,"class",$A5)-pvt_mean!AC$62, 2)+
POWER(GETPIVOTDATA("평균 : TOA skew",pvt_mean!$A$3,"class",$A5)-pvt_mean!AC$63, 2)+
POWER(GETPIVOTDATA("평균 : TOA kurto",pvt_mean!$A$3,"class",$A5)-pvt_mean!AC$64, 2)+
POWER(GETPIVOTDATA("평균 : dPW mean",pvt_mean!$A$3,"class",$A5)-pvt_mean!AC$65, 2)+
POWER(GETPIVOTDATA("평균 : dPW var",pvt_mean!$A$3,"class",$A5)-pvt_mean!AC$66, 2)</f>
        <v>0.36683969896848218</v>
      </c>
      <c r="AD5" s="6">
        <f>POWER(GETPIVOTDATA("평균 : freq mean",pvt_mean!$A$3,"class",$A5)-pvt_mean!AD$57, 2)+
POWER(GETPIVOTDATA("평균 : freq var",pvt_mean!$A$3,"class",$A5)-pvt_mean!AD$58, 2)+
POWER(GETPIVOTDATA("평균 : freq skew",pvt_mean!$A$3,"class",$A5)-pvt_mean!AD$59, 2)+
POWER(GETPIVOTDATA("평균 : freq kurto",pvt_mean!$A$3,"class",$A5)-pvt_mean!AD$60, 2)+
POWER(GETPIVOTDATA("평균 : TOA mean",pvt_mean!$A$3,"class",$A5)-pvt_mean!AD$61, 2)+
POWER(GETPIVOTDATA("평균 : TOA var",pvt_mean!$A$3,"class",$A5)-pvt_mean!AD$62, 2)+
POWER(GETPIVOTDATA("평균 : TOA skew",pvt_mean!$A$3,"class",$A5)-pvt_mean!AD$63, 2)+
POWER(GETPIVOTDATA("평균 : TOA kurto",pvt_mean!$A$3,"class",$A5)-pvt_mean!AD$64, 2)+
POWER(GETPIVOTDATA("평균 : dPW mean",pvt_mean!$A$3,"class",$A5)-pvt_mean!AD$65, 2)+
POWER(GETPIVOTDATA("평균 : dPW var",pvt_mean!$A$3,"class",$A5)-pvt_mean!AD$66, 2)</f>
        <v>0.71314195377197598</v>
      </c>
      <c r="AE5" s="6">
        <f>POWER(GETPIVOTDATA("평균 : freq mean",pvt_mean!$A$3,"class",$A5)-pvt_mean!AE$57, 2)+
POWER(GETPIVOTDATA("평균 : freq var",pvt_mean!$A$3,"class",$A5)-pvt_mean!AE$58, 2)+
POWER(GETPIVOTDATA("평균 : freq skew",pvt_mean!$A$3,"class",$A5)-pvt_mean!AE$59, 2)+
POWER(GETPIVOTDATA("평균 : freq kurto",pvt_mean!$A$3,"class",$A5)-pvt_mean!AE$60, 2)+
POWER(GETPIVOTDATA("평균 : TOA mean",pvt_mean!$A$3,"class",$A5)-pvt_mean!AE$61, 2)+
POWER(GETPIVOTDATA("평균 : TOA var",pvt_mean!$A$3,"class",$A5)-pvt_mean!AE$62, 2)+
POWER(GETPIVOTDATA("평균 : TOA skew",pvt_mean!$A$3,"class",$A5)-pvt_mean!AE$63, 2)+
POWER(GETPIVOTDATA("평균 : TOA kurto",pvt_mean!$A$3,"class",$A5)-pvt_mean!AE$64, 2)+
POWER(GETPIVOTDATA("평균 : dPW mean",pvt_mean!$A$3,"class",$A5)-pvt_mean!AE$65, 2)+
POWER(GETPIVOTDATA("평균 : dPW var",pvt_mean!$A$3,"class",$A5)-pvt_mean!AE$66, 2)</f>
        <v>1.404630341741286</v>
      </c>
      <c r="AF5" s="6">
        <f>POWER(GETPIVOTDATA("평균 : freq mean",pvt_mean!$A$3,"class",$A5)-pvt_mean!AF$57, 2)+
POWER(GETPIVOTDATA("평균 : freq var",pvt_mean!$A$3,"class",$A5)-pvt_mean!AF$58, 2)+
POWER(GETPIVOTDATA("평균 : freq skew",pvt_mean!$A$3,"class",$A5)-pvt_mean!AF$59, 2)+
POWER(GETPIVOTDATA("평균 : freq kurto",pvt_mean!$A$3,"class",$A5)-pvt_mean!AF$60, 2)+
POWER(GETPIVOTDATA("평균 : TOA mean",pvt_mean!$A$3,"class",$A5)-pvt_mean!AF$61, 2)+
POWER(GETPIVOTDATA("평균 : TOA var",pvt_mean!$A$3,"class",$A5)-pvt_mean!AF$62, 2)+
POWER(GETPIVOTDATA("평균 : TOA skew",pvt_mean!$A$3,"class",$A5)-pvt_mean!AF$63, 2)+
POWER(GETPIVOTDATA("평균 : TOA kurto",pvt_mean!$A$3,"class",$A5)-pvt_mean!AF$64, 2)+
POWER(GETPIVOTDATA("평균 : dPW mean",pvt_mean!$A$3,"class",$A5)-pvt_mean!AF$65, 2)+
POWER(GETPIVOTDATA("평균 : dPW var",pvt_mean!$A$3,"class",$A5)-pvt_mean!AF$66, 2)</f>
        <v>0.2387788598222689</v>
      </c>
      <c r="AG5" s="6">
        <f>POWER(GETPIVOTDATA("평균 : freq mean",pvt_mean!$A$3,"class",$A5)-pvt_mean!AG$57, 2)+
POWER(GETPIVOTDATA("평균 : freq var",pvt_mean!$A$3,"class",$A5)-pvt_mean!AG$58, 2)+
POWER(GETPIVOTDATA("평균 : freq skew",pvt_mean!$A$3,"class",$A5)-pvt_mean!AG$59, 2)+
POWER(GETPIVOTDATA("평균 : freq kurto",pvt_mean!$A$3,"class",$A5)-pvt_mean!AG$60, 2)+
POWER(GETPIVOTDATA("평균 : TOA mean",pvt_mean!$A$3,"class",$A5)-pvt_mean!AG$61, 2)+
POWER(GETPIVOTDATA("평균 : TOA var",pvt_mean!$A$3,"class",$A5)-pvt_mean!AG$62, 2)+
POWER(GETPIVOTDATA("평균 : TOA skew",pvt_mean!$A$3,"class",$A5)-pvt_mean!AG$63, 2)+
POWER(GETPIVOTDATA("평균 : TOA kurto",pvt_mean!$A$3,"class",$A5)-pvt_mean!AG$64, 2)+
POWER(GETPIVOTDATA("평균 : dPW mean",pvt_mean!$A$3,"class",$A5)-pvt_mean!AG$65, 2)+
POWER(GETPIVOTDATA("평균 : dPW var",pvt_mean!$A$3,"class",$A5)-pvt_mean!AG$66, 2)</f>
        <v>0.14880389407117844</v>
      </c>
      <c r="AH5" s="6">
        <f>POWER(GETPIVOTDATA("평균 : freq mean",pvt_mean!$A$3,"class",$A5)-pvt_mean!AH$57, 2)+
POWER(GETPIVOTDATA("평균 : freq var",pvt_mean!$A$3,"class",$A5)-pvt_mean!AH$58, 2)+
POWER(GETPIVOTDATA("평균 : freq skew",pvt_mean!$A$3,"class",$A5)-pvt_mean!AH$59, 2)+
POWER(GETPIVOTDATA("평균 : freq kurto",pvt_mean!$A$3,"class",$A5)-pvt_mean!AH$60, 2)+
POWER(GETPIVOTDATA("평균 : TOA mean",pvt_mean!$A$3,"class",$A5)-pvt_mean!AH$61, 2)+
POWER(GETPIVOTDATA("평균 : TOA var",pvt_mean!$A$3,"class",$A5)-pvt_mean!AH$62, 2)+
POWER(GETPIVOTDATA("평균 : TOA skew",pvt_mean!$A$3,"class",$A5)-pvt_mean!AH$63, 2)+
POWER(GETPIVOTDATA("평균 : TOA kurto",pvt_mean!$A$3,"class",$A5)-pvt_mean!AH$64, 2)+
POWER(GETPIVOTDATA("평균 : dPW mean",pvt_mean!$A$3,"class",$A5)-pvt_mean!AH$65, 2)+
POWER(GETPIVOTDATA("평균 : dPW var",pvt_mean!$A$3,"class",$A5)-pvt_mean!AH$66, 2)</f>
        <v>0.94936947714961795</v>
      </c>
      <c r="AI5" s="6">
        <f>POWER(GETPIVOTDATA("평균 : freq mean",pvt_mean!$A$3,"class",$A5)-pvt_mean!AI$57, 2)+
POWER(GETPIVOTDATA("평균 : freq var",pvt_mean!$A$3,"class",$A5)-pvt_mean!AI$58, 2)+
POWER(GETPIVOTDATA("평균 : freq skew",pvt_mean!$A$3,"class",$A5)-pvt_mean!AI$59, 2)+
POWER(GETPIVOTDATA("평균 : freq kurto",pvt_mean!$A$3,"class",$A5)-pvt_mean!AI$60, 2)+
POWER(GETPIVOTDATA("평균 : TOA mean",pvt_mean!$A$3,"class",$A5)-pvt_mean!AI$61, 2)+
POWER(GETPIVOTDATA("평균 : TOA var",pvt_mean!$A$3,"class",$A5)-pvt_mean!AI$62, 2)+
POWER(GETPIVOTDATA("평균 : TOA skew",pvt_mean!$A$3,"class",$A5)-pvt_mean!AI$63, 2)+
POWER(GETPIVOTDATA("평균 : TOA kurto",pvt_mean!$A$3,"class",$A5)-pvt_mean!AI$64, 2)+
POWER(GETPIVOTDATA("평균 : dPW mean",pvt_mean!$A$3,"class",$A5)-pvt_mean!AI$65, 2)+
POWER(GETPIVOTDATA("평균 : dPW var",pvt_mean!$A$3,"class",$A5)-pvt_mean!AI$66, 2)</f>
        <v>0.94330782922260914</v>
      </c>
      <c r="AJ5" s="6">
        <f>POWER(GETPIVOTDATA("평균 : freq mean",pvt_mean!$A$3,"class",$A5)-pvt_mean!AJ$57, 2)+
POWER(GETPIVOTDATA("평균 : freq var",pvt_mean!$A$3,"class",$A5)-pvt_mean!AJ$58, 2)+
POWER(GETPIVOTDATA("평균 : freq skew",pvt_mean!$A$3,"class",$A5)-pvt_mean!AJ$59, 2)+
POWER(GETPIVOTDATA("평균 : freq kurto",pvt_mean!$A$3,"class",$A5)-pvt_mean!AJ$60, 2)+
POWER(GETPIVOTDATA("평균 : TOA mean",pvt_mean!$A$3,"class",$A5)-pvt_mean!AJ$61, 2)+
POWER(GETPIVOTDATA("평균 : TOA var",pvt_mean!$A$3,"class",$A5)-pvt_mean!AJ$62, 2)+
POWER(GETPIVOTDATA("평균 : TOA skew",pvt_mean!$A$3,"class",$A5)-pvt_mean!AJ$63, 2)+
POWER(GETPIVOTDATA("평균 : TOA kurto",pvt_mean!$A$3,"class",$A5)-pvt_mean!AJ$64, 2)+
POWER(GETPIVOTDATA("평균 : dPW mean",pvt_mean!$A$3,"class",$A5)-pvt_mean!AJ$65, 2)+
POWER(GETPIVOTDATA("평균 : dPW var",pvt_mean!$A$3,"class",$A5)-pvt_mean!AJ$66, 2)</f>
        <v>0.13674155197836427</v>
      </c>
      <c r="AK5" s="6">
        <f>POWER(GETPIVOTDATA("평균 : freq mean",pvt_mean!$A$3,"class",$A5)-pvt_mean!AK$57, 2)+
POWER(GETPIVOTDATA("평균 : freq var",pvt_mean!$A$3,"class",$A5)-pvt_mean!AK$58, 2)+
POWER(GETPIVOTDATA("평균 : freq skew",pvt_mean!$A$3,"class",$A5)-pvt_mean!AK$59, 2)+
POWER(GETPIVOTDATA("평균 : freq kurto",pvt_mean!$A$3,"class",$A5)-pvt_mean!AK$60, 2)+
POWER(GETPIVOTDATA("평균 : TOA mean",pvt_mean!$A$3,"class",$A5)-pvt_mean!AK$61, 2)+
POWER(GETPIVOTDATA("평균 : TOA var",pvt_mean!$A$3,"class",$A5)-pvt_mean!AK$62, 2)+
POWER(GETPIVOTDATA("평균 : TOA skew",pvt_mean!$A$3,"class",$A5)-pvt_mean!AK$63, 2)+
POWER(GETPIVOTDATA("평균 : TOA kurto",pvt_mean!$A$3,"class",$A5)-pvt_mean!AK$64, 2)+
POWER(GETPIVOTDATA("평균 : dPW mean",pvt_mean!$A$3,"class",$A5)-pvt_mean!AK$65, 2)+
POWER(GETPIVOTDATA("평균 : dPW var",pvt_mean!$A$3,"class",$A5)-pvt_mean!AK$66, 2)</f>
        <v>0.17233131814999358</v>
      </c>
      <c r="AL5" s="6">
        <f>POWER(GETPIVOTDATA("평균 : freq mean",pvt_mean!$A$3,"class",$A5)-pvt_mean!AL$57, 2)+
POWER(GETPIVOTDATA("평균 : freq var",pvt_mean!$A$3,"class",$A5)-pvt_mean!AL$58, 2)+
POWER(GETPIVOTDATA("평균 : freq skew",pvt_mean!$A$3,"class",$A5)-pvt_mean!AL$59, 2)+
POWER(GETPIVOTDATA("평균 : freq kurto",pvt_mean!$A$3,"class",$A5)-pvt_mean!AL$60, 2)+
POWER(GETPIVOTDATA("평균 : TOA mean",pvt_mean!$A$3,"class",$A5)-pvt_mean!AL$61, 2)+
POWER(GETPIVOTDATA("평균 : TOA var",pvt_mean!$A$3,"class",$A5)-pvt_mean!AL$62, 2)+
POWER(GETPIVOTDATA("평균 : TOA skew",pvt_mean!$A$3,"class",$A5)-pvt_mean!AL$63, 2)+
POWER(GETPIVOTDATA("평균 : TOA kurto",pvt_mean!$A$3,"class",$A5)-pvt_mean!AL$64, 2)+
POWER(GETPIVOTDATA("평균 : dPW mean",pvt_mean!$A$3,"class",$A5)-pvt_mean!AL$65, 2)+
POWER(GETPIVOTDATA("평균 : dPW var",pvt_mean!$A$3,"class",$A5)-pvt_mean!AL$66, 2)</f>
        <v>0.1963307763768678</v>
      </c>
      <c r="AM5" s="6">
        <f>POWER(GETPIVOTDATA("평균 : freq mean",pvt_mean!$A$3,"class",$A5)-pvt_mean!AM$57, 2)+
POWER(GETPIVOTDATA("평균 : freq var",pvt_mean!$A$3,"class",$A5)-pvt_mean!AM$58, 2)+
POWER(GETPIVOTDATA("평균 : freq skew",pvt_mean!$A$3,"class",$A5)-pvt_mean!AM$59, 2)+
POWER(GETPIVOTDATA("평균 : freq kurto",pvt_mean!$A$3,"class",$A5)-pvt_mean!AM$60, 2)+
POWER(GETPIVOTDATA("평균 : TOA mean",pvt_mean!$A$3,"class",$A5)-pvt_mean!AM$61, 2)+
POWER(GETPIVOTDATA("평균 : TOA var",pvt_mean!$A$3,"class",$A5)-pvt_mean!AM$62, 2)+
POWER(GETPIVOTDATA("평균 : TOA skew",pvt_mean!$A$3,"class",$A5)-pvt_mean!AM$63, 2)+
POWER(GETPIVOTDATA("평균 : TOA kurto",pvt_mean!$A$3,"class",$A5)-pvt_mean!AM$64, 2)+
POWER(GETPIVOTDATA("평균 : dPW mean",pvt_mean!$A$3,"class",$A5)-pvt_mean!AM$65, 2)+
POWER(GETPIVOTDATA("평균 : dPW var",pvt_mean!$A$3,"class",$A5)-pvt_mean!AM$66, 2)</f>
        <v>0.25372301489288485</v>
      </c>
      <c r="AN5" s="6">
        <f>POWER(GETPIVOTDATA("평균 : freq mean",pvt_mean!$A$3,"class",$A5)-pvt_mean!AN$57, 2)+
POWER(GETPIVOTDATA("평균 : freq var",pvt_mean!$A$3,"class",$A5)-pvt_mean!AN$58, 2)+
POWER(GETPIVOTDATA("평균 : freq skew",pvt_mean!$A$3,"class",$A5)-pvt_mean!AN$59, 2)+
POWER(GETPIVOTDATA("평균 : freq kurto",pvt_mean!$A$3,"class",$A5)-pvt_mean!AN$60, 2)+
POWER(GETPIVOTDATA("평균 : TOA mean",pvt_mean!$A$3,"class",$A5)-pvt_mean!AN$61, 2)+
POWER(GETPIVOTDATA("평균 : TOA var",pvt_mean!$A$3,"class",$A5)-pvt_mean!AN$62, 2)+
POWER(GETPIVOTDATA("평균 : TOA skew",pvt_mean!$A$3,"class",$A5)-pvt_mean!AN$63, 2)+
POWER(GETPIVOTDATA("평균 : TOA kurto",pvt_mean!$A$3,"class",$A5)-pvt_mean!AN$64, 2)+
POWER(GETPIVOTDATA("평균 : dPW mean",pvt_mean!$A$3,"class",$A5)-pvt_mean!AN$65, 2)+
POWER(GETPIVOTDATA("평균 : dPW var",pvt_mean!$A$3,"class",$A5)-pvt_mean!AN$66, 2)</f>
        <v>0.41143650920433272</v>
      </c>
      <c r="AO5" s="6">
        <f>POWER(GETPIVOTDATA("평균 : freq mean",pvt_mean!$A$3,"class",$A5)-pvt_mean!AO$57, 2)+
POWER(GETPIVOTDATA("평균 : freq var",pvt_mean!$A$3,"class",$A5)-pvt_mean!AO$58, 2)+
POWER(GETPIVOTDATA("평균 : freq skew",pvt_mean!$A$3,"class",$A5)-pvt_mean!AO$59, 2)+
POWER(GETPIVOTDATA("평균 : freq kurto",pvt_mean!$A$3,"class",$A5)-pvt_mean!AO$60, 2)+
POWER(GETPIVOTDATA("평균 : TOA mean",pvt_mean!$A$3,"class",$A5)-pvt_mean!AO$61, 2)+
POWER(GETPIVOTDATA("평균 : TOA var",pvt_mean!$A$3,"class",$A5)-pvt_mean!AO$62, 2)+
POWER(GETPIVOTDATA("평균 : TOA skew",pvt_mean!$A$3,"class",$A5)-pvt_mean!AO$63, 2)+
POWER(GETPIVOTDATA("평균 : TOA kurto",pvt_mean!$A$3,"class",$A5)-pvt_mean!AO$64, 2)+
POWER(GETPIVOTDATA("평균 : dPW mean",pvt_mean!$A$3,"class",$A5)-pvt_mean!AO$65, 2)+
POWER(GETPIVOTDATA("평균 : dPW var",pvt_mean!$A$3,"class",$A5)-pvt_mean!AO$66, 2)</f>
        <v>0.41501569809199707</v>
      </c>
      <c r="AP5" s="6">
        <f>POWER(GETPIVOTDATA("평균 : freq mean",pvt_mean!$A$3,"class",$A5)-pvt_mean!AP$57, 2)+
POWER(GETPIVOTDATA("평균 : freq var",pvt_mean!$A$3,"class",$A5)-pvt_mean!AP$58, 2)+
POWER(GETPIVOTDATA("평균 : freq skew",pvt_mean!$A$3,"class",$A5)-pvt_mean!AP$59, 2)+
POWER(GETPIVOTDATA("평균 : freq kurto",pvt_mean!$A$3,"class",$A5)-pvt_mean!AP$60, 2)+
POWER(GETPIVOTDATA("평균 : TOA mean",pvt_mean!$A$3,"class",$A5)-pvt_mean!AP$61, 2)+
POWER(GETPIVOTDATA("평균 : TOA var",pvt_mean!$A$3,"class",$A5)-pvt_mean!AP$62, 2)+
POWER(GETPIVOTDATA("평균 : TOA skew",pvt_mean!$A$3,"class",$A5)-pvt_mean!AP$63, 2)+
POWER(GETPIVOTDATA("평균 : TOA kurto",pvt_mean!$A$3,"class",$A5)-pvt_mean!AP$64, 2)+
POWER(GETPIVOTDATA("평균 : dPW mean",pvt_mean!$A$3,"class",$A5)-pvt_mean!AP$65, 2)+
POWER(GETPIVOTDATA("평균 : dPW var",pvt_mean!$A$3,"class",$A5)-pvt_mean!AP$66, 2)</f>
        <v>2.1093128569136141E-13</v>
      </c>
      <c r="AQ5" s="6">
        <f>POWER(GETPIVOTDATA("평균 : freq mean",pvt_mean!$A$3,"class",$A5)-pvt_mean!AQ$57, 2)+
POWER(GETPIVOTDATA("평균 : freq var",pvt_mean!$A$3,"class",$A5)-pvt_mean!AQ$58, 2)+
POWER(GETPIVOTDATA("평균 : freq skew",pvt_mean!$A$3,"class",$A5)-pvt_mean!AQ$59, 2)+
POWER(GETPIVOTDATA("평균 : freq kurto",pvt_mean!$A$3,"class",$A5)-pvt_mean!AQ$60, 2)+
POWER(GETPIVOTDATA("평균 : TOA mean",pvt_mean!$A$3,"class",$A5)-pvt_mean!AQ$61, 2)+
POWER(GETPIVOTDATA("평균 : TOA var",pvt_mean!$A$3,"class",$A5)-pvt_mean!AQ$62, 2)+
POWER(GETPIVOTDATA("평균 : TOA skew",pvt_mean!$A$3,"class",$A5)-pvt_mean!AQ$63, 2)+
POWER(GETPIVOTDATA("평균 : TOA kurto",pvt_mean!$A$3,"class",$A5)-pvt_mean!AQ$64, 2)+
POWER(GETPIVOTDATA("평균 : dPW mean",pvt_mean!$A$3,"class",$A5)-pvt_mean!AQ$65, 2)+
POWER(GETPIVOTDATA("평균 : dPW var",pvt_mean!$A$3,"class",$A5)-pvt_mean!AQ$66, 2)</f>
        <v>1.3363901964003123E-2</v>
      </c>
      <c r="AR5" s="6">
        <f>POWER(GETPIVOTDATA("평균 : freq mean",pvt_mean!$A$3,"class",$A5)-pvt_mean!AR$57, 2)+
POWER(GETPIVOTDATA("평균 : freq var",pvt_mean!$A$3,"class",$A5)-pvt_mean!AR$58, 2)+
POWER(GETPIVOTDATA("평균 : freq skew",pvt_mean!$A$3,"class",$A5)-pvt_mean!AR$59, 2)+
POWER(GETPIVOTDATA("평균 : freq kurto",pvt_mean!$A$3,"class",$A5)-pvt_mean!AR$60, 2)+
POWER(GETPIVOTDATA("평균 : TOA mean",pvt_mean!$A$3,"class",$A5)-pvt_mean!AR$61, 2)+
POWER(GETPIVOTDATA("평균 : TOA var",pvt_mean!$A$3,"class",$A5)-pvt_mean!AR$62, 2)+
POWER(GETPIVOTDATA("평균 : TOA skew",pvt_mean!$A$3,"class",$A5)-pvt_mean!AR$63, 2)+
POWER(GETPIVOTDATA("평균 : TOA kurto",pvt_mean!$A$3,"class",$A5)-pvt_mean!AR$64, 2)+
POWER(GETPIVOTDATA("평균 : dPW mean",pvt_mean!$A$3,"class",$A5)-pvt_mean!AR$65, 2)+
POWER(GETPIVOTDATA("평균 : dPW var",pvt_mean!$A$3,"class",$A5)-pvt_mean!AR$66, 2)</f>
        <v>0.46685469457527001</v>
      </c>
      <c r="AS5" s="6">
        <f>POWER(GETPIVOTDATA("평균 : freq mean",pvt_mean!$A$3,"class",$A5)-pvt_mean!AS$57, 2)+
POWER(GETPIVOTDATA("평균 : freq var",pvt_mean!$A$3,"class",$A5)-pvt_mean!AS$58, 2)+
POWER(GETPIVOTDATA("평균 : freq skew",pvt_mean!$A$3,"class",$A5)-pvt_mean!AS$59, 2)+
POWER(GETPIVOTDATA("평균 : freq kurto",pvt_mean!$A$3,"class",$A5)-pvt_mean!AS$60, 2)+
POWER(GETPIVOTDATA("평균 : TOA mean",pvt_mean!$A$3,"class",$A5)-pvt_mean!AS$61, 2)+
POWER(GETPIVOTDATA("평균 : TOA var",pvt_mean!$A$3,"class",$A5)-pvt_mean!AS$62, 2)+
POWER(GETPIVOTDATA("평균 : TOA skew",pvt_mean!$A$3,"class",$A5)-pvt_mean!AS$63, 2)+
POWER(GETPIVOTDATA("평균 : TOA kurto",pvt_mean!$A$3,"class",$A5)-pvt_mean!AS$64, 2)+
POWER(GETPIVOTDATA("평균 : dPW mean",pvt_mean!$A$3,"class",$A5)-pvt_mean!AS$65, 2)+
POWER(GETPIVOTDATA("평균 : dPW var",pvt_mean!$A$3,"class",$A5)-pvt_mean!AS$66, 2)</f>
        <v>0.10484096784426991</v>
      </c>
      <c r="AT5" s="6">
        <f>POWER(GETPIVOTDATA("평균 : freq mean",pvt_mean!$A$3,"class",$A5)-pvt_mean!AT$57, 2)+
POWER(GETPIVOTDATA("평균 : freq var",pvt_mean!$A$3,"class",$A5)-pvt_mean!AT$58, 2)+
POWER(GETPIVOTDATA("평균 : freq skew",pvt_mean!$A$3,"class",$A5)-pvt_mean!AT$59, 2)+
POWER(GETPIVOTDATA("평균 : freq kurto",pvt_mean!$A$3,"class",$A5)-pvt_mean!AT$60, 2)+
POWER(GETPIVOTDATA("평균 : TOA mean",pvt_mean!$A$3,"class",$A5)-pvt_mean!AT$61, 2)+
POWER(GETPIVOTDATA("평균 : TOA var",pvt_mean!$A$3,"class",$A5)-pvt_mean!AT$62, 2)+
POWER(GETPIVOTDATA("평균 : TOA skew",pvt_mean!$A$3,"class",$A5)-pvt_mean!AT$63, 2)+
POWER(GETPIVOTDATA("평균 : TOA kurto",pvt_mean!$A$3,"class",$A5)-pvt_mean!AT$64, 2)+
POWER(GETPIVOTDATA("평균 : dPW mean",pvt_mean!$A$3,"class",$A5)-pvt_mean!AT$65, 2)+
POWER(GETPIVOTDATA("평균 : dPW var",pvt_mean!$A$3,"class",$A5)-pvt_mean!AT$66, 2)</f>
        <v>0.14475678184375815</v>
      </c>
      <c r="AU5" s="6">
        <f>POWER(GETPIVOTDATA("평균 : freq mean",pvt_mean!$A$3,"class",$A5)-pvt_mean!AU$57, 2)+
POWER(GETPIVOTDATA("평균 : freq var",pvt_mean!$A$3,"class",$A5)-pvt_mean!AU$58, 2)+
POWER(GETPIVOTDATA("평균 : freq skew",pvt_mean!$A$3,"class",$A5)-pvt_mean!AU$59, 2)+
POWER(GETPIVOTDATA("평균 : freq kurto",pvt_mean!$A$3,"class",$A5)-pvt_mean!AU$60, 2)+
POWER(GETPIVOTDATA("평균 : TOA mean",pvt_mean!$A$3,"class",$A5)-pvt_mean!AU$61, 2)+
POWER(GETPIVOTDATA("평균 : TOA var",pvt_mean!$A$3,"class",$A5)-pvt_mean!AU$62, 2)+
POWER(GETPIVOTDATA("평균 : TOA skew",pvt_mean!$A$3,"class",$A5)-pvt_mean!AU$63, 2)+
POWER(GETPIVOTDATA("평균 : TOA kurto",pvt_mean!$A$3,"class",$A5)-pvt_mean!AU$64, 2)+
POWER(GETPIVOTDATA("평균 : dPW mean",pvt_mean!$A$3,"class",$A5)-pvt_mean!AU$65, 2)+
POWER(GETPIVOTDATA("평균 : dPW var",pvt_mean!$A$3,"class",$A5)-pvt_mean!AU$66, 2)</f>
        <v>0.6394012572716351</v>
      </c>
      <c r="AV5" s="6">
        <f>POWER(GETPIVOTDATA("평균 : freq mean",pvt_mean!$A$3,"class",$A5)-pvt_mean!AV$57, 2)+
POWER(GETPIVOTDATA("평균 : freq var",pvt_mean!$A$3,"class",$A5)-pvt_mean!AV$58, 2)+
POWER(GETPIVOTDATA("평균 : freq skew",pvt_mean!$A$3,"class",$A5)-pvt_mean!AV$59, 2)+
POWER(GETPIVOTDATA("평균 : freq kurto",pvt_mean!$A$3,"class",$A5)-pvt_mean!AV$60, 2)+
POWER(GETPIVOTDATA("평균 : TOA mean",pvt_mean!$A$3,"class",$A5)-pvt_mean!AV$61, 2)+
POWER(GETPIVOTDATA("평균 : TOA var",pvt_mean!$A$3,"class",$A5)-pvt_mean!AV$62, 2)+
POWER(GETPIVOTDATA("평균 : TOA skew",pvt_mean!$A$3,"class",$A5)-pvt_mean!AV$63, 2)+
POWER(GETPIVOTDATA("평균 : TOA kurto",pvt_mean!$A$3,"class",$A5)-pvt_mean!AV$64, 2)+
POWER(GETPIVOTDATA("평균 : dPW mean",pvt_mean!$A$3,"class",$A5)-pvt_mean!AV$65, 2)+
POWER(GETPIVOTDATA("평균 : dPW var",pvt_mean!$A$3,"class",$A5)-pvt_mean!AV$66, 2)</f>
        <v>0.71392428073849135</v>
      </c>
      <c r="AW5" s="6">
        <f>POWER(GETPIVOTDATA("평균 : freq mean",pvt_mean!$A$3,"class",$A5)-pvt_mean!AW$57, 2)+
POWER(GETPIVOTDATA("평균 : freq var",pvt_mean!$A$3,"class",$A5)-pvt_mean!AW$58, 2)+
POWER(GETPIVOTDATA("평균 : freq skew",pvt_mean!$A$3,"class",$A5)-pvt_mean!AW$59, 2)+
POWER(GETPIVOTDATA("평균 : freq kurto",pvt_mean!$A$3,"class",$A5)-pvt_mean!AW$60, 2)+
POWER(GETPIVOTDATA("평균 : TOA mean",pvt_mean!$A$3,"class",$A5)-pvt_mean!AW$61, 2)+
POWER(GETPIVOTDATA("평균 : TOA var",pvt_mean!$A$3,"class",$A5)-pvt_mean!AW$62, 2)+
POWER(GETPIVOTDATA("평균 : TOA skew",pvt_mean!$A$3,"class",$A5)-pvt_mean!AW$63, 2)+
POWER(GETPIVOTDATA("평균 : TOA kurto",pvt_mean!$A$3,"class",$A5)-pvt_mean!AW$64, 2)+
POWER(GETPIVOTDATA("평균 : dPW mean",pvt_mean!$A$3,"class",$A5)-pvt_mean!AW$65, 2)+
POWER(GETPIVOTDATA("평균 : dPW var",pvt_mean!$A$3,"class",$A5)-pvt_mean!AW$66, 2)</f>
        <v>0.62354647985027678</v>
      </c>
      <c r="AX5" s="6">
        <f>POWER(GETPIVOTDATA("평균 : freq mean",pvt_mean!$A$3,"class",$A5)-pvt_mean!AX$57, 2)+
POWER(GETPIVOTDATA("평균 : freq var",pvt_mean!$A$3,"class",$A5)-pvt_mean!AX$58, 2)+
POWER(GETPIVOTDATA("평균 : freq skew",pvt_mean!$A$3,"class",$A5)-pvt_mean!AX$59, 2)+
POWER(GETPIVOTDATA("평균 : freq kurto",pvt_mean!$A$3,"class",$A5)-pvt_mean!AX$60, 2)+
POWER(GETPIVOTDATA("평균 : TOA mean",pvt_mean!$A$3,"class",$A5)-pvt_mean!AX$61, 2)+
POWER(GETPIVOTDATA("평균 : TOA var",pvt_mean!$A$3,"class",$A5)-pvt_mean!AX$62, 2)+
POWER(GETPIVOTDATA("평균 : TOA skew",pvt_mean!$A$3,"class",$A5)-pvt_mean!AX$63, 2)+
POWER(GETPIVOTDATA("평균 : TOA kurto",pvt_mean!$A$3,"class",$A5)-pvt_mean!AX$64, 2)+
POWER(GETPIVOTDATA("평균 : dPW mean",pvt_mean!$A$3,"class",$A5)-pvt_mean!AX$65, 2)+
POWER(GETPIVOTDATA("평균 : dPW var",pvt_mean!$A$3,"class",$A5)-pvt_mean!AX$66, 2)</f>
        <v>0.34664254843250619</v>
      </c>
      <c r="AY5" s="1"/>
    </row>
    <row r="6" spans="1:51" x14ac:dyDescent="0.3">
      <c r="A6" s="5" t="str">
        <f>pvt_mean!A8</f>
        <v>ep05</v>
      </c>
      <c r="B6" s="6"/>
      <c r="C6" s="6"/>
      <c r="D6" s="6"/>
      <c r="E6" s="6"/>
      <c r="F6" s="6">
        <f>POWER(GETPIVOTDATA("평균 : freq mean",pvt_mean!$A$3,"class",$A6)-pvt_mean!F$57, 2)+
POWER(GETPIVOTDATA("평균 : freq var",pvt_mean!$A$3,"class",$A6)-pvt_mean!F$58, 2)+
POWER(GETPIVOTDATA("평균 : freq skew",pvt_mean!$A$3,"class",$A6)-pvt_mean!F$59, 2)+
POWER(GETPIVOTDATA("평균 : freq kurto",pvt_mean!$A$3,"class",$A6)-pvt_mean!F$60, 2)+
POWER(GETPIVOTDATA("평균 : TOA mean",pvt_mean!$A$3,"class",$A6)-pvt_mean!F$61, 2)+
POWER(GETPIVOTDATA("평균 : TOA var",pvt_mean!$A$3,"class",$A6)-pvt_mean!F$62, 2)+
POWER(GETPIVOTDATA("평균 : TOA skew",pvt_mean!$A$3,"class",$A6)-pvt_mean!F$63, 2)+
POWER(GETPIVOTDATA("평균 : TOA kurto",pvt_mean!$A$3,"class",$A6)-pvt_mean!F$64, 2)+
POWER(GETPIVOTDATA("평균 : dPW mean",pvt_mean!$A$3,"class",$A6)-pvt_mean!F$65, 2)+
POWER(GETPIVOTDATA("평균 : dPW var",pvt_mean!$A$3,"class",$A6)-pvt_mean!F$66, 2)</f>
        <v>0</v>
      </c>
      <c r="G6" s="6">
        <f>POWER(GETPIVOTDATA("평균 : freq mean",pvt_mean!$A$3,"class",$A6)-pvt_mean!G$57, 2)+
POWER(GETPIVOTDATA("평균 : freq var",pvt_mean!$A$3,"class",$A6)-pvt_mean!G$58, 2)+
POWER(GETPIVOTDATA("평균 : freq skew",pvt_mean!$A$3,"class",$A6)-pvt_mean!G$59, 2)+
POWER(GETPIVOTDATA("평균 : freq kurto",pvt_mean!$A$3,"class",$A6)-pvt_mean!G$60, 2)+
POWER(GETPIVOTDATA("평균 : TOA mean",pvt_mean!$A$3,"class",$A6)-pvt_mean!G$61, 2)+
POWER(GETPIVOTDATA("평균 : TOA var",pvt_mean!$A$3,"class",$A6)-pvt_mean!G$62, 2)+
POWER(GETPIVOTDATA("평균 : TOA skew",pvt_mean!$A$3,"class",$A6)-pvt_mean!G$63, 2)+
POWER(GETPIVOTDATA("평균 : TOA kurto",pvt_mean!$A$3,"class",$A6)-pvt_mean!G$64, 2)+
POWER(GETPIVOTDATA("평균 : dPW mean",pvt_mean!$A$3,"class",$A6)-pvt_mean!G$65, 2)+
POWER(GETPIVOTDATA("평균 : dPW var",pvt_mean!$A$3,"class",$A6)-pvt_mean!G$66, 2)</f>
        <v>1.2939869053824087E-2</v>
      </c>
      <c r="H6" s="6">
        <f>POWER(GETPIVOTDATA("평균 : freq mean",pvt_mean!$A$3,"class",$A6)-pvt_mean!H$57, 2)+
POWER(GETPIVOTDATA("평균 : freq var",pvt_mean!$A$3,"class",$A6)-pvt_mean!H$58, 2)+
POWER(GETPIVOTDATA("평균 : freq skew",pvt_mean!$A$3,"class",$A6)-pvt_mean!H$59, 2)+
POWER(GETPIVOTDATA("평균 : freq kurto",pvt_mean!$A$3,"class",$A6)-pvt_mean!H$60, 2)+
POWER(GETPIVOTDATA("평균 : TOA mean",pvt_mean!$A$3,"class",$A6)-pvt_mean!H$61, 2)+
POWER(GETPIVOTDATA("평균 : TOA var",pvt_mean!$A$3,"class",$A6)-pvt_mean!H$62, 2)+
POWER(GETPIVOTDATA("평균 : TOA skew",pvt_mean!$A$3,"class",$A6)-pvt_mean!H$63, 2)+
POWER(GETPIVOTDATA("평균 : TOA kurto",pvt_mean!$A$3,"class",$A6)-pvt_mean!H$64, 2)+
POWER(GETPIVOTDATA("평균 : dPW mean",pvt_mean!$A$3,"class",$A6)-pvt_mean!H$65, 2)+
POWER(GETPIVOTDATA("평균 : dPW var",pvt_mean!$A$3,"class",$A6)-pvt_mean!H$66, 2)</f>
        <v>5.2782157576866391E-2</v>
      </c>
      <c r="I6" s="6">
        <f>POWER(GETPIVOTDATA("평균 : freq mean",pvt_mean!$A$3,"class",$A6)-pvt_mean!I$57, 2)+
POWER(GETPIVOTDATA("평균 : freq var",pvt_mean!$A$3,"class",$A6)-pvt_mean!I$58, 2)+
POWER(GETPIVOTDATA("평균 : freq skew",pvt_mean!$A$3,"class",$A6)-pvt_mean!I$59, 2)+
POWER(GETPIVOTDATA("평균 : freq kurto",pvt_mean!$A$3,"class",$A6)-pvt_mean!I$60, 2)+
POWER(GETPIVOTDATA("평균 : TOA mean",pvt_mean!$A$3,"class",$A6)-pvt_mean!I$61, 2)+
POWER(GETPIVOTDATA("평균 : TOA var",pvt_mean!$A$3,"class",$A6)-pvt_mean!I$62, 2)+
POWER(GETPIVOTDATA("평균 : TOA skew",pvt_mean!$A$3,"class",$A6)-pvt_mean!I$63, 2)+
POWER(GETPIVOTDATA("평균 : TOA kurto",pvt_mean!$A$3,"class",$A6)-pvt_mean!I$64, 2)+
POWER(GETPIVOTDATA("평균 : dPW mean",pvt_mean!$A$3,"class",$A6)-pvt_mean!I$65, 2)+
POWER(GETPIVOTDATA("평균 : dPW var",pvt_mean!$A$3,"class",$A6)-pvt_mean!I$66, 2)</f>
        <v>0.11773417482145242</v>
      </c>
      <c r="J6" s="6">
        <f>POWER(GETPIVOTDATA("평균 : freq mean",pvt_mean!$A$3,"class",$A6)-pvt_mean!J$57, 2)+
POWER(GETPIVOTDATA("평균 : freq var",pvt_mean!$A$3,"class",$A6)-pvt_mean!J$58, 2)+
POWER(GETPIVOTDATA("평균 : freq skew",pvt_mean!$A$3,"class",$A6)-pvt_mean!J$59, 2)+
POWER(GETPIVOTDATA("평균 : freq kurto",pvt_mean!$A$3,"class",$A6)-pvt_mean!J$60, 2)+
POWER(GETPIVOTDATA("평균 : TOA mean",pvt_mean!$A$3,"class",$A6)-pvt_mean!J$61, 2)+
POWER(GETPIVOTDATA("평균 : TOA var",pvt_mean!$A$3,"class",$A6)-pvt_mean!J$62, 2)+
POWER(GETPIVOTDATA("평균 : TOA skew",pvt_mean!$A$3,"class",$A6)-pvt_mean!J$63, 2)+
POWER(GETPIVOTDATA("평균 : TOA kurto",pvt_mean!$A$3,"class",$A6)-pvt_mean!J$64, 2)+
POWER(GETPIVOTDATA("평균 : dPW mean",pvt_mean!$A$3,"class",$A6)-pvt_mean!J$65, 2)+
POWER(GETPIVOTDATA("평균 : dPW var",pvt_mean!$A$3,"class",$A6)-pvt_mean!J$66, 2)</f>
        <v>0.20856593017652311</v>
      </c>
      <c r="K6" s="6">
        <f>POWER(GETPIVOTDATA("평균 : freq mean",pvt_mean!$A$3,"class",$A6)-pvt_mean!K$57, 2)+
POWER(GETPIVOTDATA("평균 : freq var",pvt_mean!$A$3,"class",$A6)-pvt_mean!K$58, 2)+
POWER(GETPIVOTDATA("평균 : freq skew",pvt_mean!$A$3,"class",$A6)-pvt_mean!K$59, 2)+
POWER(GETPIVOTDATA("평균 : freq kurto",pvt_mean!$A$3,"class",$A6)-pvt_mean!K$60, 2)+
POWER(GETPIVOTDATA("평균 : TOA mean",pvt_mean!$A$3,"class",$A6)-pvt_mean!K$61, 2)+
POWER(GETPIVOTDATA("평균 : TOA var",pvt_mean!$A$3,"class",$A6)-pvt_mean!K$62, 2)+
POWER(GETPIVOTDATA("평균 : TOA skew",pvt_mean!$A$3,"class",$A6)-pvt_mean!K$63, 2)+
POWER(GETPIVOTDATA("평균 : TOA kurto",pvt_mean!$A$3,"class",$A6)-pvt_mean!K$64, 2)+
POWER(GETPIVOTDATA("평균 : dPW mean",pvt_mean!$A$3,"class",$A6)-pvt_mean!K$65, 2)+
POWER(GETPIVOTDATA("평균 : dPW var",pvt_mean!$A$3,"class",$A6)-pvt_mean!K$66, 2)</f>
        <v>0.32527742364057483</v>
      </c>
      <c r="L6" s="6">
        <f>POWER(GETPIVOTDATA("평균 : freq mean",pvt_mean!$A$3,"class",$A6)-pvt_mean!L$57, 2)+
POWER(GETPIVOTDATA("평균 : freq var",pvt_mean!$A$3,"class",$A6)-pvt_mean!L$58, 2)+
POWER(GETPIVOTDATA("평균 : freq skew",pvt_mean!$A$3,"class",$A6)-pvt_mean!L$59, 2)+
POWER(GETPIVOTDATA("평균 : freq kurto",pvt_mean!$A$3,"class",$A6)-pvt_mean!L$60, 2)+
POWER(GETPIVOTDATA("평균 : TOA mean",pvt_mean!$A$3,"class",$A6)-pvt_mean!L$61, 2)+
POWER(GETPIVOTDATA("평균 : TOA var",pvt_mean!$A$3,"class",$A6)-pvt_mean!L$62, 2)+
POWER(GETPIVOTDATA("평균 : TOA skew",pvt_mean!$A$3,"class",$A6)-pvt_mean!L$63, 2)+
POWER(GETPIVOTDATA("평균 : TOA kurto",pvt_mean!$A$3,"class",$A6)-pvt_mean!L$64, 2)+
POWER(GETPIVOTDATA("평균 : dPW mean",pvt_mean!$A$3,"class",$A6)-pvt_mean!L$65, 2)+
POWER(GETPIVOTDATA("평균 : dPW var",pvt_mean!$A$3,"class",$A6)-pvt_mean!L$66, 2)</f>
        <v>0.28165734766540429</v>
      </c>
      <c r="M6" s="6">
        <f>POWER(GETPIVOTDATA("평균 : freq mean",pvt_mean!$A$3,"class",$A6)-pvt_mean!M$57, 2)+
POWER(GETPIVOTDATA("평균 : freq var",pvt_mean!$A$3,"class",$A6)-pvt_mean!M$58, 2)+
POWER(GETPIVOTDATA("평균 : freq skew",pvt_mean!$A$3,"class",$A6)-pvt_mean!M$59, 2)+
POWER(GETPIVOTDATA("평균 : freq kurto",pvt_mean!$A$3,"class",$A6)-pvt_mean!M$60, 2)+
POWER(GETPIVOTDATA("평균 : TOA mean",pvt_mean!$A$3,"class",$A6)-pvt_mean!M$61, 2)+
POWER(GETPIVOTDATA("평균 : TOA var",pvt_mean!$A$3,"class",$A6)-pvt_mean!M$62, 2)+
POWER(GETPIVOTDATA("평균 : TOA skew",pvt_mean!$A$3,"class",$A6)-pvt_mean!M$63, 2)+
POWER(GETPIVOTDATA("평균 : TOA kurto",pvt_mean!$A$3,"class",$A6)-pvt_mean!M$64, 2)+
POWER(GETPIVOTDATA("평균 : dPW mean",pvt_mean!$A$3,"class",$A6)-pvt_mean!M$65, 2)+
POWER(GETPIVOTDATA("평균 : dPW var",pvt_mean!$A$3,"class",$A6)-pvt_mean!M$66, 2)</f>
        <v>0.19662797617512429</v>
      </c>
      <c r="N6" s="6">
        <f>POWER(GETPIVOTDATA("평균 : freq mean",pvt_mean!$A$3,"class",$A6)-pvt_mean!N$57, 2)+
POWER(GETPIVOTDATA("평균 : freq var",pvt_mean!$A$3,"class",$A6)-pvt_mean!N$58, 2)+
POWER(GETPIVOTDATA("평균 : freq skew",pvt_mean!$A$3,"class",$A6)-pvt_mean!N$59, 2)+
POWER(GETPIVOTDATA("평균 : freq kurto",pvt_mean!$A$3,"class",$A6)-pvt_mean!N$60, 2)+
POWER(GETPIVOTDATA("평균 : TOA mean",pvt_mean!$A$3,"class",$A6)-pvt_mean!N$61, 2)+
POWER(GETPIVOTDATA("평균 : TOA var",pvt_mean!$A$3,"class",$A6)-pvt_mean!N$62, 2)+
POWER(GETPIVOTDATA("평균 : TOA skew",pvt_mean!$A$3,"class",$A6)-pvt_mean!N$63, 2)+
POWER(GETPIVOTDATA("평균 : TOA kurto",pvt_mean!$A$3,"class",$A6)-pvt_mean!N$64, 2)+
POWER(GETPIVOTDATA("평균 : dPW mean",pvt_mean!$A$3,"class",$A6)-pvt_mean!N$65, 2)+
POWER(GETPIVOTDATA("평균 : dPW var",pvt_mean!$A$3,"class",$A6)-pvt_mean!N$66, 2)</f>
        <v>0.16503775273300397</v>
      </c>
      <c r="O6" s="6">
        <f>POWER(GETPIVOTDATA("평균 : freq mean",pvt_mean!$A$3,"class",$A6)-pvt_mean!O$57, 2)+
POWER(GETPIVOTDATA("평균 : freq var",pvt_mean!$A$3,"class",$A6)-pvt_mean!O$58, 2)+
POWER(GETPIVOTDATA("평균 : freq skew",pvt_mean!$A$3,"class",$A6)-pvt_mean!O$59, 2)+
POWER(GETPIVOTDATA("평균 : freq kurto",pvt_mean!$A$3,"class",$A6)-pvt_mean!O$60, 2)+
POWER(GETPIVOTDATA("평균 : TOA mean",pvt_mean!$A$3,"class",$A6)-pvt_mean!O$61, 2)+
POWER(GETPIVOTDATA("평균 : TOA var",pvt_mean!$A$3,"class",$A6)-pvt_mean!O$62, 2)+
POWER(GETPIVOTDATA("평균 : TOA skew",pvt_mean!$A$3,"class",$A6)-pvt_mean!O$63, 2)+
POWER(GETPIVOTDATA("평균 : TOA kurto",pvt_mean!$A$3,"class",$A6)-pvt_mean!O$64, 2)+
POWER(GETPIVOTDATA("평균 : dPW mean",pvt_mean!$A$3,"class",$A6)-pvt_mean!O$65, 2)+
POWER(GETPIVOTDATA("평균 : dPW var",pvt_mean!$A$3,"class",$A6)-pvt_mean!O$66, 2)</f>
        <v>0.13468503224164463</v>
      </c>
      <c r="P6" s="6">
        <f>POWER(GETPIVOTDATA("평균 : freq mean",pvt_mean!$A$3,"class",$A6)-pvt_mean!P$57, 2)+
POWER(GETPIVOTDATA("평균 : freq var",pvt_mean!$A$3,"class",$A6)-pvt_mean!P$58, 2)+
POWER(GETPIVOTDATA("평균 : freq skew",pvt_mean!$A$3,"class",$A6)-pvt_mean!P$59, 2)+
POWER(GETPIVOTDATA("평균 : freq kurto",pvt_mean!$A$3,"class",$A6)-pvt_mean!P$60, 2)+
POWER(GETPIVOTDATA("평균 : TOA mean",pvt_mean!$A$3,"class",$A6)-pvt_mean!P$61, 2)+
POWER(GETPIVOTDATA("평균 : TOA var",pvt_mean!$A$3,"class",$A6)-pvt_mean!P$62, 2)+
POWER(GETPIVOTDATA("평균 : TOA skew",pvt_mean!$A$3,"class",$A6)-pvt_mean!P$63, 2)+
POWER(GETPIVOTDATA("평균 : TOA kurto",pvt_mean!$A$3,"class",$A6)-pvt_mean!P$64, 2)+
POWER(GETPIVOTDATA("평균 : dPW mean",pvt_mean!$A$3,"class",$A6)-pvt_mean!P$65, 2)+
POWER(GETPIVOTDATA("평균 : dPW var",pvt_mean!$A$3,"class",$A6)-pvt_mean!P$66, 2)</f>
        <v>0.11623680656909019</v>
      </c>
      <c r="Q6" s="6">
        <f>POWER(GETPIVOTDATA("평균 : freq mean",pvt_mean!$A$3,"class",$A6)-pvt_mean!Q$57, 2)+
POWER(GETPIVOTDATA("평균 : freq var",pvt_mean!$A$3,"class",$A6)-pvt_mean!Q$58, 2)+
POWER(GETPIVOTDATA("평균 : freq skew",pvt_mean!$A$3,"class",$A6)-pvt_mean!Q$59, 2)+
POWER(GETPIVOTDATA("평균 : freq kurto",pvt_mean!$A$3,"class",$A6)-pvt_mean!Q$60, 2)+
POWER(GETPIVOTDATA("평균 : TOA mean",pvt_mean!$A$3,"class",$A6)-pvt_mean!Q$61, 2)+
POWER(GETPIVOTDATA("평균 : TOA var",pvt_mean!$A$3,"class",$A6)-pvt_mean!Q$62, 2)+
POWER(GETPIVOTDATA("평균 : TOA skew",pvt_mean!$A$3,"class",$A6)-pvt_mean!Q$63, 2)+
POWER(GETPIVOTDATA("평균 : TOA kurto",pvt_mean!$A$3,"class",$A6)-pvt_mean!Q$64, 2)+
POWER(GETPIVOTDATA("평균 : dPW mean",pvt_mean!$A$3,"class",$A6)-pvt_mean!Q$65, 2)+
POWER(GETPIVOTDATA("평균 : dPW var",pvt_mean!$A$3,"class",$A6)-pvt_mean!Q$66, 2)</f>
        <v>0.13341981404509276</v>
      </c>
      <c r="R6" s="6">
        <f>POWER(GETPIVOTDATA("평균 : freq mean",pvt_mean!$A$3,"class",$A6)-pvt_mean!R$57, 2)+
POWER(GETPIVOTDATA("평균 : freq var",pvt_mean!$A$3,"class",$A6)-pvt_mean!R$58, 2)+
POWER(GETPIVOTDATA("평균 : freq skew",pvt_mean!$A$3,"class",$A6)-pvt_mean!R$59, 2)+
POWER(GETPIVOTDATA("평균 : freq kurto",pvt_mean!$A$3,"class",$A6)-pvt_mean!R$60, 2)+
POWER(GETPIVOTDATA("평균 : TOA mean",pvt_mean!$A$3,"class",$A6)-pvt_mean!R$61, 2)+
POWER(GETPIVOTDATA("평균 : TOA var",pvt_mean!$A$3,"class",$A6)-pvt_mean!R$62, 2)+
POWER(GETPIVOTDATA("평균 : TOA skew",pvt_mean!$A$3,"class",$A6)-pvt_mean!R$63, 2)+
POWER(GETPIVOTDATA("평균 : TOA kurto",pvt_mean!$A$3,"class",$A6)-pvt_mean!R$64, 2)+
POWER(GETPIVOTDATA("평균 : dPW mean",pvt_mean!$A$3,"class",$A6)-pvt_mean!R$65, 2)+
POWER(GETPIVOTDATA("평균 : dPW var",pvt_mean!$A$3,"class",$A6)-pvt_mean!R$66, 2)</f>
        <v>0.17806059817050141</v>
      </c>
      <c r="S6" s="6">
        <f>POWER(GETPIVOTDATA("평균 : freq mean",pvt_mean!$A$3,"class",$A6)-pvt_mean!S$57, 2)+
POWER(GETPIVOTDATA("평균 : freq var",pvt_mean!$A$3,"class",$A6)-pvt_mean!S$58, 2)+
POWER(GETPIVOTDATA("평균 : freq skew",pvt_mean!$A$3,"class",$A6)-pvt_mean!S$59, 2)+
POWER(GETPIVOTDATA("평균 : freq kurto",pvt_mean!$A$3,"class",$A6)-pvt_mean!S$60, 2)+
POWER(GETPIVOTDATA("평균 : TOA mean",pvt_mean!$A$3,"class",$A6)-pvt_mean!S$61, 2)+
POWER(GETPIVOTDATA("평균 : TOA var",pvt_mean!$A$3,"class",$A6)-pvt_mean!S$62, 2)+
POWER(GETPIVOTDATA("평균 : TOA skew",pvt_mean!$A$3,"class",$A6)-pvt_mean!S$63, 2)+
POWER(GETPIVOTDATA("평균 : TOA kurto",pvt_mean!$A$3,"class",$A6)-pvt_mean!S$64, 2)+
POWER(GETPIVOTDATA("평균 : dPW mean",pvt_mean!$A$3,"class",$A6)-pvt_mean!S$65, 2)+
POWER(GETPIVOTDATA("평균 : dPW var",pvt_mean!$A$3,"class",$A6)-pvt_mean!S$66, 2)</f>
        <v>0.26069453322443198</v>
      </c>
      <c r="T6" s="6">
        <f>POWER(GETPIVOTDATA("평균 : freq mean",pvt_mean!$A$3,"class",$A6)-pvt_mean!T$57, 2)+
POWER(GETPIVOTDATA("평균 : freq var",pvt_mean!$A$3,"class",$A6)-pvt_mean!T$58, 2)+
POWER(GETPIVOTDATA("평균 : freq skew",pvt_mean!$A$3,"class",$A6)-pvt_mean!T$59, 2)+
POWER(GETPIVOTDATA("평균 : freq kurto",pvt_mean!$A$3,"class",$A6)-pvt_mean!T$60, 2)+
POWER(GETPIVOTDATA("평균 : TOA mean",pvt_mean!$A$3,"class",$A6)-pvt_mean!T$61, 2)+
POWER(GETPIVOTDATA("평균 : TOA var",pvt_mean!$A$3,"class",$A6)-pvt_mean!T$62, 2)+
POWER(GETPIVOTDATA("평균 : TOA skew",pvt_mean!$A$3,"class",$A6)-pvt_mean!T$63, 2)+
POWER(GETPIVOTDATA("평균 : TOA kurto",pvt_mean!$A$3,"class",$A6)-pvt_mean!T$64, 2)+
POWER(GETPIVOTDATA("평균 : dPW mean",pvt_mean!$A$3,"class",$A6)-pvt_mean!T$65, 2)+
POWER(GETPIVOTDATA("평균 : dPW var",pvt_mean!$A$3,"class",$A6)-pvt_mean!T$66, 2)</f>
        <v>0.45238223368562058</v>
      </c>
      <c r="U6" s="6">
        <f>POWER(GETPIVOTDATA("평균 : freq mean",pvt_mean!$A$3,"class",$A6)-pvt_mean!U$57, 2)+
POWER(GETPIVOTDATA("평균 : freq var",pvt_mean!$A$3,"class",$A6)-pvt_mean!U$58, 2)+
POWER(GETPIVOTDATA("평균 : freq skew",pvt_mean!$A$3,"class",$A6)-pvt_mean!U$59, 2)+
POWER(GETPIVOTDATA("평균 : freq kurto",pvt_mean!$A$3,"class",$A6)-pvt_mean!U$60, 2)+
POWER(GETPIVOTDATA("평균 : TOA mean",pvt_mean!$A$3,"class",$A6)-pvt_mean!U$61, 2)+
POWER(GETPIVOTDATA("평균 : TOA var",pvt_mean!$A$3,"class",$A6)-pvt_mean!U$62, 2)+
POWER(GETPIVOTDATA("평균 : TOA skew",pvt_mean!$A$3,"class",$A6)-pvt_mean!U$63, 2)+
POWER(GETPIVOTDATA("평균 : TOA kurto",pvt_mean!$A$3,"class",$A6)-pvt_mean!U$64, 2)+
POWER(GETPIVOTDATA("평균 : dPW mean",pvt_mean!$A$3,"class",$A6)-pvt_mean!U$65, 2)+
POWER(GETPIVOTDATA("평균 : dPW var",pvt_mean!$A$3,"class",$A6)-pvt_mean!U$66, 2)</f>
        <v>0.54359479049668014</v>
      </c>
      <c r="V6" s="6">
        <f>POWER(GETPIVOTDATA("평균 : freq mean",pvt_mean!$A$3,"class",$A6)-pvt_mean!V$57, 2)+
POWER(GETPIVOTDATA("평균 : freq var",pvt_mean!$A$3,"class",$A6)-pvt_mean!V$58, 2)+
POWER(GETPIVOTDATA("평균 : freq skew",pvt_mean!$A$3,"class",$A6)-pvt_mean!V$59, 2)+
POWER(GETPIVOTDATA("평균 : freq kurto",pvt_mean!$A$3,"class",$A6)-pvt_mean!V$60, 2)+
POWER(GETPIVOTDATA("평균 : TOA mean",pvt_mean!$A$3,"class",$A6)-pvt_mean!V$61, 2)+
POWER(GETPIVOTDATA("평균 : TOA var",pvt_mean!$A$3,"class",$A6)-pvt_mean!V$62, 2)+
POWER(GETPIVOTDATA("평균 : TOA skew",pvt_mean!$A$3,"class",$A6)-pvt_mean!V$63, 2)+
POWER(GETPIVOTDATA("평균 : TOA kurto",pvt_mean!$A$3,"class",$A6)-pvt_mean!V$64, 2)+
POWER(GETPIVOTDATA("평균 : dPW mean",pvt_mean!$A$3,"class",$A6)-pvt_mean!V$65, 2)+
POWER(GETPIVOTDATA("평균 : dPW var",pvt_mean!$A$3,"class",$A6)-pvt_mean!V$66, 2)</f>
        <v>0.24524839238070306</v>
      </c>
      <c r="W6" s="6">
        <f>POWER(GETPIVOTDATA("평균 : freq mean",pvt_mean!$A$3,"class",$A6)-pvt_mean!W$57, 2)+
POWER(GETPIVOTDATA("평균 : freq var",pvt_mean!$A$3,"class",$A6)-pvt_mean!W$58, 2)+
POWER(GETPIVOTDATA("평균 : freq skew",pvt_mean!$A$3,"class",$A6)-pvt_mean!W$59, 2)+
POWER(GETPIVOTDATA("평균 : freq kurto",pvt_mean!$A$3,"class",$A6)-pvt_mean!W$60, 2)+
POWER(GETPIVOTDATA("평균 : TOA mean",pvt_mean!$A$3,"class",$A6)-pvt_mean!W$61, 2)+
POWER(GETPIVOTDATA("평균 : TOA var",pvt_mean!$A$3,"class",$A6)-pvt_mean!W$62, 2)+
POWER(GETPIVOTDATA("평균 : TOA skew",pvt_mean!$A$3,"class",$A6)-pvt_mean!W$63, 2)+
POWER(GETPIVOTDATA("평균 : TOA kurto",pvt_mean!$A$3,"class",$A6)-pvt_mean!W$64, 2)+
POWER(GETPIVOTDATA("평균 : dPW mean",pvt_mean!$A$3,"class",$A6)-pvt_mean!W$65, 2)+
POWER(GETPIVOTDATA("평균 : dPW var",pvt_mean!$A$3,"class",$A6)-pvt_mean!W$66, 2)</f>
        <v>0.17434065735822765</v>
      </c>
      <c r="X6" s="6">
        <f>POWER(GETPIVOTDATA("평균 : freq mean",pvt_mean!$A$3,"class",$A6)-pvt_mean!X$57, 2)+
POWER(GETPIVOTDATA("평균 : freq var",pvt_mean!$A$3,"class",$A6)-pvt_mean!X$58, 2)+
POWER(GETPIVOTDATA("평균 : freq skew",pvt_mean!$A$3,"class",$A6)-pvt_mean!X$59, 2)+
POWER(GETPIVOTDATA("평균 : freq kurto",pvt_mean!$A$3,"class",$A6)-pvt_mean!X$60, 2)+
POWER(GETPIVOTDATA("평균 : TOA mean",pvt_mean!$A$3,"class",$A6)-pvt_mean!X$61, 2)+
POWER(GETPIVOTDATA("평균 : TOA var",pvt_mean!$A$3,"class",$A6)-pvt_mean!X$62, 2)+
POWER(GETPIVOTDATA("평균 : TOA skew",pvt_mean!$A$3,"class",$A6)-pvt_mean!X$63, 2)+
POWER(GETPIVOTDATA("평균 : TOA kurto",pvt_mean!$A$3,"class",$A6)-pvt_mean!X$64, 2)+
POWER(GETPIVOTDATA("평균 : dPW mean",pvt_mean!$A$3,"class",$A6)-pvt_mean!X$65, 2)+
POWER(GETPIVOTDATA("평균 : dPW var",pvt_mean!$A$3,"class",$A6)-pvt_mean!X$66, 2)</f>
        <v>0.12147238760350386</v>
      </c>
      <c r="Y6" s="6">
        <f>POWER(GETPIVOTDATA("평균 : freq mean",pvt_mean!$A$3,"class",$A6)-pvt_mean!Y$57, 2)+
POWER(GETPIVOTDATA("평균 : freq var",pvt_mean!$A$3,"class",$A6)-pvt_mean!Y$58, 2)+
POWER(GETPIVOTDATA("평균 : freq skew",pvt_mean!$A$3,"class",$A6)-pvt_mean!Y$59, 2)+
POWER(GETPIVOTDATA("평균 : freq kurto",pvt_mean!$A$3,"class",$A6)-pvt_mean!Y$60, 2)+
POWER(GETPIVOTDATA("평균 : TOA mean",pvt_mean!$A$3,"class",$A6)-pvt_mean!Y$61, 2)+
POWER(GETPIVOTDATA("평균 : TOA var",pvt_mean!$A$3,"class",$A6)-pvt_mean!Y$62, 2)+
POWER(GETPIVOTDATA("평균 : TOA skew",pvt_mean!$A$3,"class",$A6)-pvt_mean!Y$63, 2)+
POWER(GETPIVOTDATA("평균 : TOA kurto",pvt_mean!$A$3,"class",$A6)-pvt_mean!Y$64, 2)+
POWER(GETPIVOTDATA("평균 : dPW mean",pvt_mean!$A$3,"class",$A6)-pvt_mean!Y$65, 2)+
POWER(GETPIVOTDATA("평균 : dPW var",pvt_mean!$A$3,"class",$A6)-pvt_mean!Y$66, 2)</f>
        <v>9.6389099104284046E-2</v>
      </c>
      <c r="Z6" s="6">
        <f>POWER(GETPIVOTDATA("평균 : freq mean",pvt_mean!$A$3,"class",$A6)-pvt_mean!Z$57, 2)+
POWER(GETPIVOTDATA("평균 : freq var",pvt_mean!$A$3,"class",$A6)-pvt_mean!Z$58, 2)+
POWER(GETPIVOTDATA("평균 : freq skew",pvt_mean!$A$3,"class",$A6)-pvt_mean!Z$59, 2)+
POWER(GETPIVOTDATA("평균 : freq kurto",pvt_mean!$A$3,"class",$A6)-pvt_mean!Z$60, 2)+
POWER(GETPIVOTDATA("평균 : TOA mean",pvt_mean!$A$3,"class",$A6)-pvt_mean!Z$61, 2)+
POWER(GETPIVOTDATA("평균 : TOA var",pvt_mean!$A$3,"class",$A6)-pvt_mean!Z$62, 2)+
POWER(GETPIVOTDATA("평균 : TOA skew",pvt_mean!$A$3,"class",$A6)-pvt_mean!Z$63, 2)+
POWER(GETPIVOTDATA("평균 : TOA kurto",pvt_mean!$A$3,"class",$A6)-pvt_mean!Z$64, 2)+
POWER(GETPIVOTDATA("평균 : dPW mean",pvt_mean!$A$3,"class",$A6)-pvt_mean!Z$65, 2)+
POWER(GETPIVOTDATA("평균 : dPW var",pvt_mean!$A$3,"class",$A6)-pvt_mean!Z$66, 2)</f>
        <v>6.7990850506186945E-2</v>
      </c>
      <c r="AA6" s="6">
        <f>POWER(GETPIVOTDATA("평균 : freq mean",pvt_mean!$A$3,"class",$A6)-pvt_mean!AA$57, 2)+
POWER(GETPIVOTDATA("평균 : freq var",pvt_mean!$A$3,"class",$A6)-pvt_mean!AA$58, 2)+
POWER(GETPIVOTDATA("평균 : freq skew",pvt_mean!$A$3,"class",$A6)-pvt_mean!AA$59, 2)+
POWER(GETPIVOTDATA("평균 : freq kurto",pvt_mean!$A$3,"class",$A6)-pvt_mean!AA$60, 2)+
POWER(GETPIVOTDATA("평균 : TOA mean",pvt_mean!$A$3,"class",$A6)-pvt_mean!AA$61, 2)+
POWER(GETPIVOTDATA("평균 : TOA var",pvt_mean!$A$3,"class",$A6)-pvt_mean!AA$62, 2)+
POWER(GETPIVOTDATA("평균 : TOA skew",pvt_mean!$A$3,"class",$A6)-pvt_mean!AA$63, 2)+
POWER(GETPIVOTDATA("평균 : TOA kurto",pvt_mean!$A$3,"class",$A6)-pvt_mean!AA$64, 2)+
POWER(GETPIVOTDATA("평균 : dPW mean",pvt_mean!$A$3,"class",$A6)-pvt_mean!AA$65, 2)+
POWER(GETPIVOTDATA("평균 : dPW var",pvt_mean!$A$3,"class",$A6)-pvt_mean!AA$66, 2)</f>
        <v>0.1192010434645835</v>
      </c>
      <c r="AB6" s="6">
        <f>POWER(GETPIVOTDATA("평균 : freq mean",pvt_mean!$A$3,"class",$A6)-pvt_mean!AB$57, 2)+
POWER(GETPIVOTDATA("평균 : freq var",pvt_mean!$A$3,"class",$A6)-pvt_mean!AB$58, 2)+
POWER(GETPIVOTDATA("평균 : freq skew",pvt_mean!$A$3,"class",$A6)-pvt_mean!AB$59, 2)+
POWER(GETPIVOTDATA("평균 : freq kurto",pvt_mean!$A$3,"class",$A6)-pvt_mean!AB$60, 2)+
POWER(GETPIVOTDATA("평균 : TOA mean",pvt_mean!$A$3,"class",$A6)-pvt_mean!AB$61, 2)+
POWER(GETPIVOTDATA("평균 : TOA var",pvt_mean!$A$3,"class",$A6)-pvt_mean!AB$62, 2)+
POWER(GETPIVOTDATA("평균 : TOA skew",pvt_mean!$A$3,"class",$A6)-pvt_mean!AB$63, 2)+
POWER(GETPIVOTDATA("평균 : TOA kurto",pvt_mean!$A$3,"class",$A6)-pvt_mean!AB$64, 2)+
POWER(GETPIVOTDATA("평균 : dPW mean",pvt_mean!$A$3,"class",$A6)-pvt_mean!AB$65, 2)+
POWER(GETPIVOTDATA("평균 : dPW var",pvt_mean!$A$3,"class",$A6)-pvt_mean!AB$66, 2)</f>
        <v>0.16149959626925181</v>
      </c>
      <c r="AC6" s="6">
        <f>POWER(GETPIVOTDATA("평균 : freq mean",pvt_mean!$A$3,"class",$A6)-pvt_mean!AC$57, 2)+
POWER(GETPIVOTDATA("평균 : freq var",pvt_mean!$A$3,"class",$A6)-pvt_mean!AC$58, 2)+
POWER(GETPIVOTDATA("평균 : freq skew",pvt_mean!$A$3,"class",$A6)-pvt_mean!AC$59, 2)+
POWER(GETPIVOTDATA("평균 : freq kurto",pvt_mean!$A$3,"class",$A6)-pvt_mean!AC$60, 2)+
POWER(GETPIVOTDATA("평균 : TOA mean",pvt_mean!$A$3,"class",$A6)-pvt_mean!AC$61, 2)+
POWER(GETPIVOTDATA("평균 : TOA var",pvt_mean!$A$3,"class",$A6)-pvt_mean!AC$62, 2)+
POWER(GETPIVOTDATA("평균 : TOA skew",pvt_mean!$A$3,"class",$A6)-pvt_mean!AC$63, 2)+
POWER(GETPIVOTDATA("평균 : TOA kurto",pvt_mean!$A$3,"class",$A6)-pvt_mean!AC$64, 2)+
POWER(GETPIVOTDATA("평균 : dPW mean",pvt_mean!$A$3,"class",$A6)-pvt_mean!AC$65, 2)+
POWER(GETPIVOTDATA("평균 : dPW var",pvt_mean!$A$3,"class",$A6)-pvt_mean!AC$66, 2)</f>
        <v>0.32269634660646601</v>
      </c>
      <c r="AD6" s="6">
        <f>POWER(GETPIVOTDATA("평균 : freq mean",pvt_mean!$A$3,"class",$A6)-pvt_mean!AD$57, 2)+
POWER(GETPIVOTDATA("평균 : freq var",pvt_mean!$A$3,"class",$A6)-pvt_mean!AD$58, 2)+
POWER(GETPIVOTDATA("평균 : freq skew",pvt_mean!$A$3,"class",$A6)-pvt_mean!AD$59, 2)+
POWER(GETPIVOTDATA("평균 : freq kurto",pvt_mean!$A$3,"class",$A6)-pvt_mean!AD$60, 2)+
POWER(GETPIVOTDATA("평균 : TOA mean",pvt_mean!$A$3,"class",$A6)-pvt_mean!AD$61, 2)+
POWER(GETPIVOTDATA("평균 : TOA var",pvt_mean!$A$3,"class",$A6)-pvt_mean!AD$62, 2)+
POWER(GETPIVOTDATA("평균 : TOA skew",pvt_mean!$A$3,"class",$A6)-pvt_mean!AD$63, 2)+
POWER(GETPIVOTDATA("평균 : TOA kurto",pvt_mean!$A$3,"class",$A6)-pvt_mean!AD$64, 2)+
POWER(GETPIVOTDATA("평균 : dPW mean",pvt_mean!$A$3,"class",$A6)-pvt_mean!AD$65, 2)+
POWER(GETPIVOTDATA("평균 : dPW var",pvt_mean!$A$3,"class",$A6)-pvt_mean!AD$66, 2)</f>
        <v>0.63122454290487418</v>
      </c>
      <c r="AE6" s="6">
        <f>POWER(GETPIVOTDATA("평균 : freq mean",pvt_mean!$A$3,"class",$A6)-pvt_mean!AE$57, 2)+
POWER(GETPIVOTDATA("평균 : freq var",pvt_mean!$A$3,"class",$A6)-pvt_mean!AE$58, 2)+
POWER(GETPIVOTDATA("평균 : freq skew",pvt_mean!$A$3,"class",$A6)-pvt_mean!AE$59, 2)+
POWER(GETPIVOTDATA("평균 : freq kurto",pvt_mean!$A$3,"class",$A6)-pvt_mean!AE$60, 2)+
POWER(GETPIVOTDATA("평균 : TOA mean",pvt_mean!$A$3,"class",$A6)-pvt_mean!AE$61, 2)+
POWER(GETPIVOTDATA("평균 : TOA var",pvt_mean!$A$3,"class",$A6)-pvt_mean!AE$62, 2)+
POWER(GETPIVOTDATA("평균 : TOA skew",pvt_mean!$A$3,"class",$A6)-pvt_mean!AE$63, 2)+
POWER(GETPIVOTDATA("평균 : TOA kurto",pvt_mean!$A$3,"class",$A6)-pvt_mean!AE$64, 2)+
POWER(GETPIVOTDATA("평균 : dPW mean",pvt_mean!$A$3,"class",$A6)-pvt_mean!AE$65, 2)+
POWER(GETPIVOTDATA("평균 : dPW var",pvt_mean!$A$3,"class",$A6)-pvt_mean!AE$66, 2)</f>
        <v>1.3003107684229214</v>
      </c>
      <c r="AF6" s="6">
        <f>POWER(GETPIVOTDATA("평균 : freq mean",pvt_mean!$A$3,"class",$A6)-pvt_mean!AF$57, 2)+
POWER(GETPIVOTDATA("평균 : freq var",pvt_mean!$A$3,"class",$A6)-pvt_mean!AF$58, 2)+
POWER(GETPIVOTDATA("평균 : freq skew",pvt_mean!$A$3,"class",$A6)-pvt_mean!AF$59, 2)+
POWER(GETPIVOTDATA("평균 : freq kurto",pvt_mean!$A$3,"class",$A6)-pvt_mean!AF$60, 2)+
POWER(GETPIVOTDATA("평균 : TOA mean",pvt_mean!$A$3,"class",$A6)-pvt_mean!AF$61, 2)+
POWER(GETPIVOTDATA("평균 : TOA var",pvt_mean!$A$3,"class",$A6)-pvt_mean!AF$62, 2)+
POWER(GETPIVOTDATA("평균 : TOA skew",pvt_mean!$A$3,"class",$A6)-pvt_mean!AF$63, 2)+
POWER(GETPIVOTDATA("평균 : TOA kurto",pvt_mean!$A$3,"class",$A6)-pvt_mean!AF$64, 2)+
POWER(GETPIVOTDATA("평균 : dPW mean",pvt_mean!$A$3,"class",$A6)-pvt_mean!AF$65, 2)+
POWER(GETPIVOTDATA("평균 : dPW var",pvt_mean!$A$3,"class",$A6)-pvt_mean!AF$66, 2)</f>
        <v>0.3369939762455918</v>
      </c>
      <c r="AG6" s="6">
        <f>POWER(GETPIVOTDATA("평균 : freq mean",pvt_mean!$A$3,"class",$A6)-pvt_mean!AG$57, 2)+
POWER(GETPIVOTDATA("평균 : freq var",pvt_mean!$A$3,"class",$A6)-pvt_mean!AG$58, 2)+
POWER(GETPIVOTDATA("평균 : freq skew",pvt_mean!$A$3,"class",$A6)-pvt_mean!AG$59, 2)+
POWER(GETPIVOTDATA("평균 : freq kurto",pvt_mean!$A$3,"class",$A6)-pvt_mean!AG$60, 2)+
POWER(GETPIVOTDATA("평균 : TOA mean",pvt_mean!$A$3,"class",$A6)-pvt_mean!AG$61, 2)+
POWER(GETPIVOTDATA("평균 : TOA var",pvt_mean!$A$3,"class",$A6)-pvt_mean!AG$62, 2)+
POWER(GETPIVOTDATA("평균 : TOA skew",pvt_mean!$A$3,"class",$A6)-pvt_mean!AG$63, 2)+
POWER(GETPIVOTDATA("평균 : TOA kurto",pvt_mean!$A$3,"class",$A6)-pvt_mean!AG$64, 2)+
POWER(GETPIVOTDATA("평균 : dPW mean",pvt_mean!$A$3,"class",$A6)-pvt_mean!AG$65, 2)+
POWER(GETPIVOTDATA("평균 : dPW var",pvt_mean!$A$3,"class",$A6)-pvt_mean!AG$66, 2)</f>
        <v>0.22399434477787183</v>
      </c>
      <c r="AH6" s="6">
        <f>POWER(GETPIVOTDATA("평균 : freq mean",pvt_mean!$A$3,"class",$A6)-pvt_mean!AH$57, 2)+
POWER(GETPIVOTDATA("평균 : freq var",pvt_mean!$A$3,"class",$A6)-pvt_mean!AH$58, 2)+
POWER(GETPIVOTDATA("평균 : freq skew",pvt_mean!$A$3,"class",$A6)-pvt_mean!AH$59, 2)+
POWER(GETPIVOTDATA("평균 : freq kurto",pvt_mean!$A$3,"class",$A6)-pvt_mean!AH$60, 2)+
POWER(GETPIVOTDATA("평균 : TOA mean",pvt_mean!$A$3,"class",$A6)-pvt_mean!AH$61, 2)+
POWER(GETPIVOTDATA("평균 : TOA var",pvt_mean!$A$3,"class",$A6)-pvt_mean!AH$62, 2)+
POWER(GETPIVOTDATA("평균 : TOA skew",pvt_mean!$A$3,"class",$A6)-pvt_mean!AH$63, 2)+
POWER(GETPIVOTDATA("평균 : TOA kurto",pvt_mean!$A$3,"class",$A6)-pvt_mean!AH$64, 2)+
POWER(GETPIVOTDATA("평균 : dPW mean",pvt_mean!$A$3,"class",$A6)-pvt_mean!AH$65, 2)+
POWER(GETPIVOTDATA("평균 : dPW var",pvt_mean!$A$3,"class",$A6)-pvt_mean!AH$66, 2)</f>
        <v>1.007649621549807</v>
      </c>
      <c r="AI6" s="6">
        <f>POWER(GETPIVOTDATA("평균 : freq mean",pvt_mean!$A$3,"class",$A6)-pvt_mean!AI$57, 2)+
POWER(GETPIVOTDATA("평균 : freq var",pvt_mean!$A$3,"class",$A6)-pvt_mean!AI$58, 2)+
POWER(GETPIVOTDATA("평균 : freq skew",pvt_mean!$A$3,"class",$A6)-pvt_mean!AI$59, 2)+
POWER(GETPIVOTDATA("평균 : freq kurto",pvt_mean!$A$3,"class",$A6)-pvt_mean!AI$60, 2)+
POWER(GETPIVOTDATA("평균 : TOA mean",pvt_mean!$A$3,"class",$A6)-pvt_mean!AI$61, 2)+
POWER(GETPIVOTDATA("평균 : TOA var",pvt_mean!$A$3,"class",$A6)-pvt_mean!AI$62, 2)+
POWER(GETPIVOTDATA("평균 : TOA skew",pvt_mean!$A$3,"class",$A6)-pvt_mean!AI$63, 2)+
POWER(GETPIVOTDATA("평균 : TOA kurto",pvt_mean!$A$3,"class",$A6)-pvt_mean!AI$64, 2)+
POWER(GETPIVOTDATA("평균 : dPW mean",pvt_mean!$A$3,"class",$A6)-pvt_mean!AI$65, 2)+
POWER(GETPIVOTDATA("평균 : dPW var",pvt_mean!$A$3,"class",$A6)-pvt_mean!AI$66, 2)</f>
        <v>0.98302272258617662</v>
      </c>
      <c r="AJ6" s="6">
        <f>POWER(GETPIVOTDATA("평균 : freq mean",pvt_mean!$A$3,"class",$A6)-pvt_mean!AJ$57, 2)+
POWER(GETPIVOTDATA("평균 : freq var",pvt_mean!$A$3,"class",$A6)-pvt_mean!AJ$58, 2)+
POWER(GETPIVOTDATA("평균 : freq skew",pvt_mean!$A$3,"class",$A6)-pvt_mean!AJ$59, 2)+
POWER(GETPIVOTDATA("평균 : freq kurto",pvt_mean!$A$3,"class",$A6)-pvt_mean!AJ$60, 2)+
POWER(GETPIVOTDATA("평균 : TOA mean",pvt_mean!$A$3,"class",$A6)-pvt_mean!AJ$61, 2)+
POWER(GETPIVOTDATA("평균 : TOA var",pvt_mean!$A$3,"class",$A6)-pvt_mean!AJ$62, 2)+
POWER(GETPIVOTDATA("평균 : TOA skew",pvt_mean!$A$3,"class",$A6)-pvt_mean!AJ$63, 2)+
POWER(GETPIVOTDATA("평균 : TOA kurto",pvt_mean!$A$3,"class",$A6)-pvt_mean!AJ$64, 2)+
POWER(GETPIVOTDATA("평균 : dPW mean",pvt_mean!$A$3,"class",$A6)-pvt_mean!AJ$65, 2)+
POWER(GETPIVOTDATA("평균 : dPW var",pvt_mean!$A$3,"class",$A6)-pvt_mean!AJ$66, 2)</f>
        <v>0.15384945543860609</v>
      </c>
      <c r="AK6" s="6">
        <f>POWER(GETPIVOTDATA("평균 : freq mean",pvt_mean!$A$3,"class",$A6)-pvt_mean!AK$57, 2)+
POWER(GETPIVOTDATA("평균 : freq var",pvt_mean!$A$3,"class",$A6)-pvt_mean!AK$58, 2)+
POWER(GETPIVOTDATA("평균 : freq skew",pvt_mean!$A$3,"class",$A6)-pvt_mean!AK$59, 2)+
POWER(GETPIVOTDATA("평균 : freq kurto",pvt_mean!$A$3,"class",$A6)-pvt_mean!AK$60, 2)+
POWER(GETPIVOTDATA("평균 : TOA mean",pvt_mean!$A$3,"class",$A6)-pvt_mean!AK$61, 2)+
POWER(GETPIVOTDATA("평균 : TOA var",pvt_mean!$A$3,"class",$A6)-pvt_mean!AK$62, 2)+
POWER(GETPIVOTDATA("평균 : TOA skew",pvt_mean!$A$3,"class",$A6)-pvt_mean!AK$63, 2)+
POWER(GETPIVOTDATA("평균 : TOA kurto",pvt_mean!$A$3,"class",$A6)-pvt_mean!AK$64, 2)+
POWER(GETPIVOTDATA("평균 : dPW mean",pvt_mean!$A$3,"class",$A6)-pvt_mean!AK$65, 2)+
POWER(GETPIVOTDATA("평균 : dPW var",pvt_mean!$A$3,"class",$A6)-pvt_mean!AK$66, 2)</f>
        <v>0.16966958125823067</v>
      </c>
      <c r="AL6" s="6">
        <f>POWER(GETPIVOTDATA("평균 : freq mean",pvt_mean!$A$3,"class",$A6)-pvt_mean!AL$57, 2)+
POWER(GETPIVOTDATA("평균 : freq var",pvt_mean!$A$3,"class",$A6)-pvt_mean!AL$58, 2)+
POWER(GETPIVOTDATA("평균 : freq skew",pvt_mean!$A$3,"class",$A6)-pvt_mean!AL$59, 2)+
POWER(GETPIVOTDATA("평균 : freq kurto",pvt_mean!$A$3,"class",$A6)-pvt_mean!AL$60, 2)+
POWER(GETPIVOTDATA("평균 : TOA mean",pvt_mean!$A$3,"class",$A6)-pvt_mean!AL$61, 2)+
POWER(GETPIVOTDATA("평균 : TOA var",pvt_mean!$A$3,"class",$A6)-pvt_mean!AL$62, 2)+
POWER(GETPIVOTDATA("평균 : TOA skew",pvt_mean!$A$3,"class",$A6)-pvt_mean!AL$63, 2)+
POWER(GETPIVOTDATA("평균 : TOA kurto",pvt_mean!$A$3,"class",$A6)-pvt_mean!AL$64, 2)+
POWER(GETPIVOTDATA("평균 : dPW mean",pvt_mean!$A$3,"class",$A6)-pvt_mean!AL$65, 2)+
POWER(GETPIVOTDATA("평균 : dPW var",pvt_mean!$A$3,"class",$A6)-pvt_mean!AL$66, 2)</f>
        <v>0.16083361088966852</v>
      </c>
      <c r="AM6" s="6">
        <f>POWER(GETPIVOTDATA("평균 : freq mean",pvt_mean!$A$3,"class",$A6)-pvt_mean!AM$57, 2)+
POWER(GETPIVOTDATA("평균 : freq var",pvt_mean!$A$3,"class",$A6)-pvt_mean!AM$58, 2)+
POWER(GETPIVOTDATA("평균 : freq skew",pvt_mean!$A$3,"class",$A6)-pvt_mean!AM$59, 2)+
POWER(GETPIVOTDATA("평균 : freq kurto",pvt_mean!$A$3,"class",$A6)-pvt_mean!AM$60, 2)+
POWER(GETPIVOTDATA("평균 : TOA mean",pvt_mean!$A$3,"class",$A6)-pvt_mean!AM$61, 2)+
POWER(GETPIVOTDATA("평균 : TOA var",pvt_mean!$A$3,"class",$A6)-pvt_mean!AM$62, 2)+
POWER(GETPIVOTDATA("평균 : TOA skew",pvt_mean!$A$3,"class",$A6)-pvt_mean!AM$63, 2)+
POWER(GETPIVOTDATA("평균 : TOA kurto",pvt_mean!$A$3,"class",$A6)-pvt_mean!AM$64, 2)+
POWER(GETPIVOTDATA("평균 : dPW mean",pvt_mean!$A$3,"class",$A6)-pvt_mean!AM$65, 2)+
POWER(GETPIVOTDATA("평균 : dPW var",pvt_mean!$A$3,"class",$A6)-pvt_mean!AM$66, 2)</f>
        <v>0.20690092604609167</v>
      </c>
      <c r="AN6" s="6">
        <f>POWER(GETPIVOTDATA("평균 : freq mean",pvt_mean!$A$3,"class",$A6)-pvt_mean!AN$57, 2)+
POWER(GETPIVOTDATA("평균 : freq var",pvt_mean!$A$3,"class",$A6)-pvt_mean!AN$58, 2)+
POWER(GETPIVOTDATA("평균 : freq skew",pvt_mean!$A$3,"class",$A6)-pvt_mean!AN$59, 2)+
POWER(GETPIVOTDATA("평균 : freq kurto",pvt_mean!$A$3,"class",$A6)-pvt_mean!AN$60, 2)+
POWER(GETPIVOTDATA("평균 : TOA mean",pvt_mean!$A$3,"class",$A6)-pvt_mean!AN$61, 2)+
POWER(GETPIVOTDATA("평균 : TOA var",pvt_mean!$A$3,"class",$A6)-pvt_mean!AN$62, 2)+
POWER(GETPIVOTDATA("평균 : TOA skew",pvt_mean!$A$3,"class",$A6)-pvt_mean!AN$63, 2)+
POWER(GETPIVOTDATA("평균 : TOA kurto",pvt_mean!$A$3,"class",$A6)-pvt_mean!AN$64, 2)+
POWER(GETPIVOTDATA("평균 : dPW mean",pvt_mean!$A$3,"class",$A6)-pvt_mean!AN$65, 2)+
POWER(GETPIVOTDATA("평균 : dPW var",pvt_mean!$A$3,"class",$A6)-pvt_mean!AN$66, 2)</f>
        <v>0.32898689489932398</v>
      </c>
      <c r="AO6" s="6">
        <f>POWER(GETPIVOTDATA("평균 : freq mean",pvt_mean!$A$3,"class",$A6)-pvt_mean!AO$57, 2)+
POWER(GETPIVOTDATA("평균 : freq var",pvt_mean!$A$3,"class",$A6)-pvt_mean!AO$58, 2)+
POWER(GETPIVOTDATA("평균 : freq skew",pvt_mean!$A$3,"class",$A6)-pvt_mean!AO$59, 2)+
POWER(GETPIVOTDATA("평균 : freq kurto",pvt_mean!$A$3,"class",$A6)-pvt_mean!AO$60, 2)+
POWER(GETPIVOTDATA("평균 : TOA mean",pvt_mean!$A$3,"class",$A6)-pvt_mean!AO$61, 2)+
POWER(GETPIVOTDATA("평균 : TOA var",pvt_mean!$A$3,"class",$A6)-pvt_mean!AO$62, 2)+
POWER(GETPIVOTDATA("평균 : TOA skew",pvt_mean!$A$3,"class",$A6)-pvt_mean!AO$63, 2)+
POWER(GETPIVOTDATA("평균 : TOA kurto",pvt_mean!$A$3,"class",$A6)-pvt_mean!AO$64, 2)+
POWER(GETPIVOTDATA("평균 : dPW mean",pvt_mean!$A$3,"class",$A6)-pvt_mean!AO$65, 2)+
POWER(GETPIVOTDATA("평균 : dPW var",pvt_mean!$A$3,"class",$A6)-pvt_mean!AO$66, 2)</f>
        <v>0.30709317831633781</v>
      </c>
      <c r="AP6" s="6">
        <f>POWER(GETPIVOTDATA("평균 : freq mean",pvt_mean!$A$3,"class",$A6)-pvt_mean!AP$57, 2)+
POWER(GETPIVOTDATA("평균 : freq var",pvt_mean!$A$3,"class",$A6)-pvt_mean!AP$58, 2)+
POWER(GETPIVOTDATA("평균 : freq skew",pvt_mean!$A$3,"class",$A6)-pvt_mean!AP$59, 2)+
POWER(GETPIVOTDATA("평균 : freq kurto",pvt_mean!$A$3,"class",$A6)-pvt_mean!AP$60, 2)+
POWER(GETPIVOTDATA("평균 : TOA mean",pvt_mean!$A$3,"class",$A6)-pvt_mean!AP$61, 2)+
POWER(GETPIVOTDATA("평균 : TOA var",pvt_mean!$A$3,"class",$A6)-pvt_mean!AP$62, 2)+
POWER(GETPIVOTDATA("평균 : TOA skew",pvt_mean!$A$3,"class",$A6)-pvt_mean!AP$63, 2)+
POWER(GETPIVOTDATA("평균 : TOA kurto",pvt_mean!$A$3,"class",$A6)-pvt_mean!AP$64, 2)+
POWER(GETPIVOTDATA("평균 : dPW mean",pvt_mean!$A$3,"class",$A6)-pvt_mean!AP$65, 2)+
POWER(GETPIVOTDATA("평균 : dPW var",pvt_mean!$A$3,"class",$A6)-pvt_mean!AP$66, 2)</f>
        <v>1.3363901965081972E-2</v>
      </c>
      <c r="AQ6" s="6">
        <f>POWER(GETPIVOTDATA("평균 : freq mean",pvt_mean!$A$3,"class",$A6)-pvt_mean!AQ$57, 2)+
POWER(GETPIVOTDATA("평균 : freq var",pvt_mean!$A$3,"class",$A6)-pvt_mean!AQ$58, 2)+
POWER(GETPIVOTDATA("평균 : freq skew",pvt_mean!$A$3,"class",$A6)-pvt_mean!AQ$59, 2)+
POWER(GETPIVOTDATA("평균 : freq kurto",pvt_mean!$A$3,"class",$A6)-pvt_mean!AQ$60, 2)+
POWER(GETPIVOTDATA("평균 : TOA mean",pvt_mean!$A$3,"class",$A6)-pvt_mean!AQ$61, 2)+
POWER(GETPIVOTDATA("평균 : TOA var",pvt_mean!$A$3,"class",$A6)-pvt_mean!AQ$62, 2)+
POWER(GETPIVOTDATA("평균 : TOA skew",pvt_mean!$A$3,"class",$A6)-pvt_mean!AQ$63, 2)+
POWER(GETPIVOTDATA("평균 : TOA kurto",pvt_mean!$A$3,"class",$A6)-pvt_mean!AQ$64, 2)+
POWER(GETPIVOTDATA("평균 : dPW mean",pvt_mean!$A$3,"class",$A6)-pvt_mean!AQ$65, 2)+
POWER(GETPIVOTDATA("평균 : dPW var",pvt_mean!$A$3,"class",$A6)-pvt_mean!AQ$66, 2)</f>
        <v>1.7323555787733834E-15</v>
      </c>
      <c r="AR6" s="6">
        <f>POWER(GETPIVOTDATA("평균 : freq mean",pvt_mean!$A$3,"class",$A6)-pvt_mean!AR$57, 2)+
POWER(GETPIVOTDATA("평균 : freq var",pvt_mean!$A$3,"class",$A6)-pvt_mean!AR$58, 2)+
POWER(GETPIVOTDATA("평균 : freq skew",pvt_mean!$A$3,"class",$A6)-pvt_mean!AR$59, 2)+
POWER(GETPIVOTDATA("평균 : freq kurto",pvt_mean!$A$3,"class",$A6)-pvt_mean!AR$60, 2)+
POWER(GETPIVOTDATA("평균 : TOA mean",pvt_mean!$A$3,"class",$A6)-pvt_mean!AR$61, 2)+
POWER(GETPIVOTDATA("평균 : TOA var",pvt_mean!$A$3,"class",$A6)-pvt_mean!AR$62, 2)+
POWER(GETPIVOTDATA("평균 : TOA skew",pvt_mean!$A$3,"class",$A6)-pvt_mean!AR$63, 2)+
POWER(GETPIVOTDATA("평균 : TOA kurto",pvt_mean!$A$3,"class",$A6)-pvt_mean!AR$64, 2)+
POWER(GETPIVOTDATA("평균 : dPW mean",pvt_mean!$A$3,"class",$A6)-pvt_mean!AR$65, 2)+
POWER(GETPIVOTDATA("평균 : dPW var",pvt_mean!$A$3,"class",$A6)-pvt_mean!AR$66, 2)</f>
        <v>0.3252774236422204</v>
      </c>
      <c r="AS6" s="6">
        <f>POWER(GETPIVOTDATA("평균 : freq mean",pvt_mean!$A$3,"class",$A6)-pvt_mean!AS$57, 2)+
POWER(GETPIVOTDATA("평균 : freq var",pvt_mean!$A$3,"class",$A6)-pvt_mean!AS$58, 2)+
POWER(GETPIVOTDATA("평균 : freq skew",pvt_mean!$A$3,"class",$A6)-pvt_mean!AS$59, 2)+
POWER(GETPIVOTDATA("평균 : freq kurto",pvt_mean!$A$3,"class",$A6)-pvt_mean!AS$60, 2)+
POWER(GETPIVOTDATA("평균 : TOA mean",pvt_mean!$A$3,"class",$A6)-pvt_mean!AS$61, 2)+
POWER(GETPIVOTDATA("평균 : TOA var",pvt_mean!$A$3,"class",$A6)-pvt_mean!AS$62, 2)+
POWER(GETPIVOTDATA("평균 : TOA skew",pvt_mean!$A$3,"class",$A6)-pvt_mean!AS$63, 2)+
POWER(GETPIVOTDATA("평균 : TOA kurto",pvt_mean!$A$3,"class",$A6)-pvt_mean!AS$64, 2)+
POWER(GETPIVOTDATA("평균 : dPW mean",pvt_mean!$A$3,"class",$A6)-pvt_mean!AS$65, 2)+
POWER(GETPIVOTDATA("평균 : dPW var",pvt_mean!$A$3,"class",$A6)-pvt_mean!AS$66, 2)</f>
        <v>0.13468503224327771</v>
      </c>
      <c r="AT6" s="6">
        <f>POWER(GETPIVOTDATA("평균 : freq mean",pvt_mean!$A$3,"class",$A6)-pvt_mean!AT$57, 2)+
POWER(GETPIVOTDATA("평균 : freq var",pvt_mean!$A$3,"class",$A6)-pvt_mean!AT$58, 2)+
POWER(GETPIVOTDATA("평균 : freq skew",pvt_mean!$A$3,"class",$A6)-pvt_mean!AT$59, 2)+
POWER(GETPIVOTDATA("평균 : freq kurto",pvt_mean!$A$3,"class",$A6)-pvt_mean!AT$60, 2)+
POWER(GETPIVOTDATA("평균 : TOA mean",pvt_mean!$A$3,"class",$A6)-pvt_mean!AT$61, 2)+
POWER(GETPIVOTDATA("평균 : TOA var",pvt_mean!$A$3,"class",$A6)-pvt_mean!AT$62, 2)+
POWER(GETPIVOTDATA("평균 : TOA skew",pvt_mean!$A$3,"class",$A6)-pvt_mean!AT$63, 2)+
POWER(GETPIVOTDATA("평균 : TOA kurto",pvt_mean!$A$3,"class",$A6)-pvt_mean!AT$64, 2)+
POWER(GETPIVOTDATA("평균 : dPW mean",pvt_mean!$A$3,"class",$A6)-pvt_mean!AT$65, 2)+
POWER(GETPIVOTDATA("평균 : dPW var",pvt_mean!$A$3,"class",$A6)-pvt_mean!AT$66, 2)</f>
        <v>0.13341981404508832</v>
      </c>
      <c r="AU6" s="6">
        <f>POWER(GETPIVOTDATA("평균 : freq mean",pvt_mean!$A$3,"class",$A6)-pvt_mean!AU$57, 2)+
POWER(GETPIVOTDATA("평균 : freq var",pvt_mean!$A$3,"class",$A6)-pvt_mean!AU$58, 2)+
POWER(GETPIVOTDATA("평균 : freq skew",pvt_mean!$A$3,"class",$A6)-pvt_mean!AU$59, 2)+
POWER(GETPIVOTDATA("평균 : freq kurto",pvt_mean!$A$3,"class",$A6)-pvt_mean!AU$60, 2)+
POWER(GETPIVOTDATA("평균 : TOA mean",pvt_mean!$A$3,"class",$A6)-pvt_mean!AU$61, 2)+
POWER(GETPIVOTDATA("평균 : TOA var",pvt_mean!$A$3,"class",$A6)-pvt_mean!AU$62, 2)+
POWER(GETPIVOTDATA("평균 : TOA skew",pvt_mean!$A$3,"class",$A6)-pvt_mean!AU$63, 2)+
POWER(GETPIVOTDATA("평균 : TOA kurto",pvt_mean!$A$3,"class",$A6)-pvt_mean!AU$64, 2)+
POWER(GETPIVOTDATA("평균 : dPW mean",pvt_mean!$A$3,"class",$A6)-pvt_mean!AU$65, 2)+
POWER(GETPIVOTDATA("평균 : dPW var",pvt_mean!$A$3,"class",$A6)-pvt_mean!AU$66, 2)</f>
        <v>0.54848186531073495</v>
      </c>
      <c r="AV6" s="6">
        <f>POWER(GETPIVOTDATA("평균 : freq mean",pvt_mean!$A$3,"class",$A6)-pvt_mean!AV$57, 2)+
POWER(GETPIVOTDATA("평균 : freq var",pvt_mean!$A$3,"class",$A6)-pvt_mean!AV$58, 2)+
POWER(GETPIVOTDATA("평균 : freq skew",pvt_mean!$A$3,"class",$A6)-pvt_mean!AV$59, 2)+
POWER(GETPIVOTDATA("평균 : freq kurto",pvt_mean!$A$3,"class",$A6)-pvt_mean!AV$60, 2)+
POWER(GETPIVOTDATA("평균 : TOA mean",pvt_mean!$A$3,"class",$A6)-pvt_mean!AV$61, 2)+
POWER(GETPIVOTDATA("평균 : TOA var",pvt_mean!$A$3,"class",$A6)-pvt_mean!AV$62, 2)+
POWER(GETPIVOTDATA("평균 : TOA skew",pvt_mean!$A$3,"class",$A6)-pvt_mean!AV$63, 2)+
POWER(GETPIVOTDATA("평균 : TOA kurto",pvt_mean!$A$3,"class",$A6)-pvt_mean!AV$64, 2)+
POWER(GETPIVOTDATA("평균 : dPW mean",pvt_mean!$A$3,"class",$A6)-pvt_mean!AV$65, 2)+
POWER(GETPIVOTDATA("평균 : dPW var",pvt_mean!$A$3,"class",$A6)-pvt_mean!AV$66, 2)</f>
        <v>0.63412209483268878</v>
      </c>
      <c r="AW6" s="6">
        <f>POWER(GETPIVOTDATA("평균 : freq mean",pvt_mean!$A$3,"class",$A6)-pvt_mean!AW$57, 2)+
POWER(GETPIVOTDATA("평균 : freq var",pvt_mean!$A$3,"class",$A6)-pvt_mean!AW$58, 2)+
POWER(GETPIVOTDATA("평균 : freq skew",pvt_mean!$A$3,"class",$A6)-pvt_mean!AW$59, 2)+
POWER(GETPIVOTDATA("평균 : freq kurto",pvt_mean!$A$3,"class",$A6)-pvt_mean!AW$60, 2)+
POWER(GETPIVOTDATA("평균 : TOA mean",pvt_mean!$A$3,"class",$A6)-pvt_mean!AW$61, 2)+
POWER(GETPIVOTDATA("평균 : TOA var",pvt_mean!$A$3,"class",$A6)-pvt_mean!AW$62, 2)+
POWER(GETPIVOTDATA("평균 : TOA skew",pvt_mean!$A$3,"class",$A6)-pvt_mean!AW$63, 2)+
POWER(GETPIVOTDATA("평균 : TOA kurto",pvt_mean!$A$3,"class",$A6)-pvt_mean!AW$64, 2)+
POWER(GETPIVOTDATA("평균 : dPW mean",pvt_mean!$A$3,"class",$A6)-pvt_mean!AW$65, 2)+
POWER(GETPIVOTDATA("평균 : dPW var",pvt_mean!$A$3,"class",$A6)-pvt_mean!AW$66, 2)</f>
        <v>0.66326179914696737</v>
      </c>
      <c r="AX6" s="6">
        <f>POWER(GETPIVOTDATA("평균 : freq mean",pvt_mean!$A$3,"class",$A6)-pvt_mean!AX$57, 2)+
POWER(GETPIVOTDATA("평균 : freq var",pvt_mean!$A$3,"class",$A6)-pvt_mean!AX$58, 2)+
POWER(GETPIVOTDATA("평균 : freq skew",pvt_mean!$A$3,"class",$A6)-pvt_mean!AX$59, 2)+
POWER(GETPIVOTDATA("평균 : freq kurto",pvt_mean!$A$3,"class",$A6)-pvt_mean!AX$60, 2)+
POWER(GETPIVOTDATA("평균 : TOA mean",pvt_mean!$A$3,"class",$A6)-pvt_mean!AX$61, 2)+
POWER(GETPIVOTDATA("평균 : TOA var",pvt_mean!$A$3,"class",$A6)-pvt_mean!AX$62, 2)+
POWER(GETPIVOTDATA("평균 : TOA skew",pvt_mean!$A$3,"class",$A6)-pvt_mean!AX$63, 2)+
POWER(GETPIVOTDATA("평균 : TOA kurto",pvt_mean!$A$3,"class",$A6)-pvt_mean!AX$64, 2)+
POWER(GETPIVOTDATA("평균 : dPW mean",pvt_mean!$A$3,"class",$A6)-pvt_mean!AX$65, 2)+
POWER(GETPIVOTDATA("평균 : dPW var",pvt_mean!$A$3,"class",$A6)-pvt_mean!AX$66, 2)</f>
        <v>0.25753540022793803</v>
      </c>
      <c r="AY6" s="1"/>
    </row>
    <row r="7" spans="1:51" x14ac:dyDescent="0.3">
      <c r="A7" s="5" t="str">
        <f>pvt_mean!A9</f>
        <v>ep06</v>
      </c>
      <c r="B7" s="6"/>
      <c r="C7" s="6"/>
      <c r="D7" s="6"/>
      <c r="E7" s="6"/>
      <c r="F7" s="6"/>
      <c r="G7" s="6">
        <f>POWER(GETPIVOTDATA("평균 : freq mean",pvt_mean!$A$3,"class",$A7)-pvt_mean!G$57, 2)+
POWER(GETPIVOTDATA("평균 : freq var",pvt_mean!$A$3,"class",$A7)-pvt_mean!G$58, 2)+
POWER(GETPIVOTDATA("평균 : freq skew",pvt_mean!$A$3,"class",$A7)-pvt_mean!G$59, 2)+
POWER(GETPIVOTDATA("평균 : freq kurto",pvt_mean!$A$3,"class",$A7)-pvt_mean!G$60, 2)+
POWER(GETPIVOTDATA("평균 : TOA mean",pvt_mean!$A$3,"class",$A7)-pvt_mean!G$61, 2)+
POWER(GETPIVOTDATA("평균 : TOA var",pvt_mean!$A$3,"class",$A7)-pvt_mean!G$62, 2)+
POWER(GETPIVOTDATA("평균 : TOA skew",pvt_mean!$A$3,"class",$A7)-pvt_mean!G$63, 2)+
POWER(GETPIVOTDATA("평균 : TOA kurto",pvt_mean!$A$3,"class",$A7)-pvt_mean!G$64, 2)+
POWER(GETPIVOTDATA("평균 : dPW mean",pvt_mean!$A$3,"class",$A7)-pvt_mean!G$65, 2)+
POWER(GETPIVOTDATA("평균 : dPW var",pvt_mean!$A$3,"class",$A7)-pvt_mean!G$66, 2)</f>
        <v>0</v>
      </c>
      <c r="H7" s="6">
        <f>POWER(GETPIVOTDATA("평균 : freq mean",pvt_mean!$A$3,"class",$A7)-pvt_mean!H$57, 2)+
POWER(GETPIVOTDATA("평균 : freq var",pvt_mean!$A$3,"class",$A7)-pvt_mean!H$58, 2)+
POWER(GETPIVOTDATA("평균 : freq skew",pvt_mean!$A$3,"class",$A7)-pvt_mean!H$59, 2)+
POWER(GETPIVOTDATA("평균 : freq kurto",pvt_mean!$A$3,"class",$A7)-pvt_mean!H$60, 2)+
POWER(GETPIVOTDATA("평균 : TOA mean",pvt_mean!$A$3,"class",$A7)-pvt_mean!H$61, 2)+
POWER(GETPIVOTDATA("평균 : TOA var",pvt_mean!$A$3,"class",$A7)-pvt_mean!H$62, 2)+
POWER(GETPIVOTDATA("평균 : TOA skew",pvt_mean!$A$3,"class",$A7)-pvt_mean!H$63, 2)+
POWER(GETPIVOTDATA("평균 : TOA kurto",pvt_mean!$A$3,"class",$A7)-pvt_mean!H$64, 2)+
POWER(GETPIVOTDATA("평균 : dPW mean",pvt_mean!$A$3,"class",$A7)-pvt_mean!H$65, 2)+
POWER(GETPIVOTDATA("평균 : dPW var",pvt_mean!$A$3,"class",$A7)-pvt_mean!H$66, 2)</f>
        <v>1.3709878437527218E-2</v>
      </c>
      <c r="I7" s="6">
        <f>POWER(GETPIVOTDATA("평균 : freq mean",pvt_mean!$A$3,"class",$A7)-pvt_mean!I$57, 2)+
POWER(GETPIVOTDATA("평균 : freq var",pvt_mean!$A$3,"class",$A7)-pvt_mean!I$58, 2)+
POWER(GETPIVOTDATA("평균 : freq skew",pvt_mean!$A$3,"class",$A7)-pvt_mean!I$59, 2)+
POWER(GETPIVOTDATA("평균 : freq kurto",pvt_mean!$A$3,"class",$A7)-pvt_mean!I$60, 2)+
POWER(GETPIVOTDATA("평균 : TOA mean",pvt_mean!$A$3,"class",$A7)-pvt_mean!I$61, 2)+
POWER(GETPIVOTDATA("평균 : TOA var",pvt_mean!$A$3,"class",$A7)-pvt_mean!I$62, 2)+
POWER(GETPIVOTDATA("평균 : TOA skew",pvt_mean!$A$3,"class",$A7)-pvt_mean!I$63, 2)+
POWER(GETPIVOTDATA("평균 : TOA kurto",pvt_mean!$A$3,"class",$A7)-pvt_mean!I$64, 2)+
POWER(GETPIVOTDATA("평균 : dPW mean",pvt_mean!$A$3,"class",$A7)-pvt_mean!I$65, 2)+
POWER(GETPIVOTDATA("평균 : dPW var",pvt_mean!$A$3,"class",$A7)-pvt_mean!I$66, 2)</f>
        <v>5.2782157574481271E-2</v>
      </c>
      <c r="J7" s="6">
        <f>POWER(GETPIVOTDATA("평균 : freq mean",pvt_mean!$A$3,"class",$A7)-pvt_mean!J$57, 2)+
POWER(GETPIVOTDATA("평균 : freq var",pvt_mean!$A$3,"class",$A7)-pvt_mean!J$58, 2)+
POWER(GETPIVOTDATA("평균 : freq skew",pvt_mean!$A$3,"class",$A7)-pvt_mean!J$59, 2)+
POWER(GETPIVOTDATA("평균 : freq kurto",pvt_mean!$A$3,"class",$A7)-pvt_mean!J$60, 2)+
POWER(GETPIVOTDATA("평균 : TOA mean",pvt_mean!$A$3,"class",$A7)-pvt_mean!J$61, 2)+
POWER(GETPIVOTDATA("평균 : TOA var",pvt_mean!$A$3,"class",$A7)-pvt_mean!J$62, 2)+
POWER(GETPIVOTDATA("평균 : TOA skew",pvt_mean!$A$3,"class",$A7)-pvt_mean!J$63, 2)+
POWER(GETPIVOTDATA("평균 : TOA kurto",pvt_mean!$A$3,"class",$A7)-pvt_mean!J$64, 2)+
POWER(GETPIVOTDATA("평균 : dPW mean",pvt_mean!$A$3,"class",$A7)-pvt_mean!J$65, 2)+
POWER(GETPIVOTDATA("평균 : dPW var",pvt_mean!$A$3,"class",$A7)-pvt_mean!J$66, 2)</f>
        <v>0.11773417482191958</v>
      </c>
      <c r="K7" s="6">
        <f>POWER(GETPIVOTDATA("평균 : freq mean",pvt_mean!$A$3,"class",$A7)-pvt_mean!K$57, 2)+
POWER(GETPIVOTDATA("평균 : freq var",pvt_mean!$A$3,"class",$A7)-pvt_mean!K$58, 2)+
POWER(GETPIVOTDATA("평균 : freq skew",pvt_mean!$A$3,"class",$A7)-pvt_mean!K$59, 2)+
POWER(GETPIVOTDATA("평균 : freq kurto",pvt_mean!$A$3,"class",$A7)-pvt_mean!K$60, 2)+
POWER(GETPIVOTDATA("평균 : TOA mean",pvt_mean!$A$3,"class",$A7)-pvt_mean!K$61, 2)+
POWER(GETPIVOTDATA("평균 : TOA var",pvt_mean!$A$3,"class",$A7)-pvt_mean!K$62, 2)+
POWER(GETPIVOTDATA("평균 : TOA skew",pvt_mean!$A$3,"class",$A7)-pvt_mean!K$63, 2)+
POWER(GETPIVOTDATA("평균 : TOA kurto",pvt_mean!$A$3,"class",$A7)-pvt_mean!K$64, 2)+
POWER(GETPIVOTDATA("평균 : dPW mean",pvt_mean!$A$3,"class",$A7)-pvt_mean!K$65, 2)+
POWER(GETPIVOTDATA("평균 : dPW var",pvt_mean!$A$3,"class",$A7)-pvt_mean!K$66, 2)</f>
        <v>0.20856593017829203</v>
      </c>
      <c r="L7" s="6">
        <f>POWER(GETPIVOTDATA("평균 : freq mean",pvt_mean!$A$3,"class",$A7)-pvt_mean!L$57, 2)+
POWER(GETPIVOTDATA("평균 : freq var",pvt_mean!$A$3,"class",$A7)-pvt_mean!L$58, 2)+
POWER(GETPIVOTDATA("평균 : freq skew",pvt_mean!$A$3,"class",$A7)-pvt_mean!L$59, 2)+
POWER(GETPIVOTDATA("평균 : freq kurto",pvt_mean!$A$3,"class",$A7)-pvt_mean!L$60, 2)+
POWER(GETPIVOTDATA("평균 : TOA mean",pvt_mean!$A$3,"class",$A7)-pvt_mean!L$61, 2)+
POWER(GETPIVOTDATA("평균 : TOA var",pvt_mean!$A$3,"class",$A7)-pvt_mean!L$62, 2)+
POWER(GETPIVOTDATA("평균 : TOA skew",pvt_mean!$A$3,"class",$A7)-pvt_mean!L$63, 2)+
POWER(GETPIVOTDATA("평균 : TOA kurto",pvt_mean!$A$3,"class",$A7)-pvt_mean!L$64, 2)+
POWER(GETPIVOTDATA("평균 : dPW mean",pvt_mean!$A$3,"class",$A7)-pvt_mean!L$65, 2)+
POWER(GETPIVOTDATA("평균 : dPW var",pvt_mean!$A$3,"class",$A7)-pvt_mean!L$66, 2)</f>
        <v>0.39946149201436704</v>
      </c>
      <c r="M7" s="6">
        <f>POWER(GETPIVOTDATA("평균 : freq mean",pvt_mean!$A$3,"class",$A7)-pvt_mean!M$57, 2)+
POWER(GETPIVOTDATA("평균 : freq var",pvt_mean!$A$3,"class",$A7)-pvt_mean!M$58, 2)+
POWER(GETPIVOTDATA("평균 : freq skew",pvt_mean!$A$3,"class",$A7)-pvt_mean!M$59, 2)+
POWER(GETPIVOTDATA("평균 : freq kurto",pvt_mean!$A$3,"class",$A7)-pvt_mean!M$60, 2)+
POWER(GETPIVOTDATA("평균 : TOA mean",pvt_mean!$A$3,"class",$A7)-pvt_mean!M$61, 2)+
POWER(GETPIVOTDATA("평균 : TOA var",pvt_mean!$A$3,"class",$A7)-pvt_mean!M$62, 2)+
POWER(GETPIVOTDATA("평균 : TOA skew",pvt_mean!$A$3,"class",$A7)-pvt_mean!M$63, 2)+
POWER(GETPIVOTDATA("평균 : TOA kurto",pvt_mean!$A$3,"class",$A7)-pvt_mean!M$64, 2)+
POWER(GETPIVOTDATA("평균 : dPW mean",pvt_mean!$A$3,"class",$A7)-pvt_mean!M$65, 2)+
POWER(GETPIVOTDATA("평균 : dPW var",pvt_mean!$A$3,"class",$A7)-pvt_mean!M$66, 2)</f>
        <v>0.29278744051695804</v>
      </c>
      <c r="N7" s="6">
        <f>POWER(GETPIVOTDATA("평균 : freq mean",pvt_mean!$A$3,"class",$A7)-pvt_mean!N$57, 2)+
POWER(GETPIVOTDATA("평균 : freq var",pvt_mean!$A$3,"class",$A7)-pvt_mean!N$58, 2)+
POWER(GETPIVOTDATA("평균 : freq skew",pvt_mean!$A$3,"class",$A7)-pvt_mean!N$59, 2)+
POWER(GETPIVOTDATA("평균 : freq kurto",pvt_mean!$A$3,"class",$A7)-pvt_mean!N$60, 2)+
POWER(GETPIVOTDATA("평균 : TOA mean",pvt_mean!$A$3,"class",$A7)-pvt_mean!N$61, 2)+
POWER(GETPIVOTDATA("평균 : TOA var",pvt_mean!$A$3,"class",$A7)-pvt_mean!N$62, 2)+
POWER(GETPIVOTDATA("평균 : TOA skew",pvt_mean!$A$3,"class",$A7)-pvt_mean!N$63, 2)+
POWER(GETPIVOTDATA("평균 : TOA kurto",pvt_mean!$A$3,"class",$A7)-pvt_mean!N$64, 2)+
POWER(GETPIVOTDATA("평균 : dPW mean",pvt_mean!$A$3,"class",$A7)-pvt_mean!N$65, 2)+
POWER(GETPIVOTDATA("평균 : dPW var",pvt_mean!$A$3,"class",$A7)-pvt_mean!N$66, 2)</f>
        <v>0.24339137441191019</v>
      </c>
      <c r="O7" s="6">
        <f>POWER(GETPIVOTDATA("평균 : freq mean",pvt_mean!$A$3,"class",$A7)-pvt_mean!O$57, 2)+
POWER(GETPIVOTDATA("평균 : freq var",pvt_mean!$A$3,"class",$A7)-pvt_mean!O$58, 2)+
POWER(GETPIVOTDATA("평균 : freq skew",pvt_mean!$A$3,"class",$A7)-pvt_mean!O$59, 2)+
POWER(GETPIVOTDATA("평균 : freq kurto",pvt_mean!$A$3,"class",$A7)-pvt_mean!O$60, 2)+
POWER(GETPIVOTDATA("평균 : TOA mean",pvt_mean!$A$3,"class",$A7)-pvt_mean!O$61, 2)+
POWER(GETPIVOTDATA("평균 : TOA var",pvt_mean!$A$3,"class",$A7)-pvt_mean!O$62, 2)+
POWER(GETPIVOTDATA("평균 : TOA skew",pvt_mean!$A$3,"class",$A7)-pvt_mean!O$63, 2)+
POWER(GETPIVOTDATA("평균 : TOA kurto",pvt_mean!$A$3,"class",$A7)-pvt_mean!O$64, 2)+
POWER(GETPIVOTDATA("평균 : dPW mean",pvt_mean!$A$3,"class",$A7)-pvt_mean!O$65, 2)+
POWER(GETPIVOTDATA("평균 : dPW var",pvt_mean!$A$3,"class",$A7)-pvt_mean!O$66, 2)</f>
        <v>0.19258394168736917</v>
      </c>
      <c r="P7" s="6">
        <f>POWER(GETPIVOTDATA("평균 : freq mean",pvt_mean!$A$3,"class",$A7)-pvt_mean!P$57, 2)+
POWER(GETPIVOTDATA("평균 : freq var",pvt_mean!$A$3,"class",$A7)-pvt_mean!P$58, 2)+
POWER(GETPIVOTDATA("평균 : freq skew",pvt_mean!$A$3,"class",$A7)-pvt_mean!P$59, 2)+
POWER(GETPIVOTDATA("평균 : freq kurto",pvt_mean!$A$3,"class",$A7)-pvt_mean!P$60, 2)+
POWER(GETPIVOTDATA("평균 : TOA mean",pvt_mean!$A$3,"class",$A7)-pvt_mean!P$61, 2)+
POWER(GETPIVOTDATA("평균 : TOA var",pvt_mean!$A$3,"class",$A7)-pvt_mean!P$62, 2)+
POWER(GETPIVOTDATA("평균 : TOA skew",pvt_mean!$A$3,"class",$A7)-pvt_mean!P$63, 2)+
POWER(GETPIVOTDATA("평균 : TOA kurto",pvt_mean!$A$3,"class",$A7)-pvt_mean!P$64, 2)+
POWER(GETPIVOTDATA("평균 : dPW mean",pvt_mean!$A$3,"class",$A7)-pvt_mean!P$65, 2)+
POWER(GETPIVOTDATA("평균 : dPW var",pvt_mean!$A$3,"class",$A7)-pvt_mean!P$66, 2)</f>
        <v>0.15177674466037802</v>
      </c>
      <c r="Q7" s="6">
        <f>POWER(GETPIVOTDATA("평균 : freq mean",pvt_mean!$A$3,"class",$A7)-pvt_mean!Q$57, 2)+
POWER(GETPIVOTDATA("평균 : freq var",pvt_mean!$A$3,"class",$A7)-pvt_mean!Q$58, 2)+
POWER(GETPIVOTDATA("평균 : freq skew",pvt_mean!$A$3,"class",$A7)-pvt_mean!Q$59, 2)+
POWER(GETPIVOTDATA("평균 : freq kurto",pvt_mean!$A$3,"class",$A7)-pvt_mean!Q$60, 2)+
POWER(GETPIVOTDATA("평균 : TOA mean",pvt_mean!$A$3,"class",$A7)-pvt_mean!Q$61, 2)+
POWER(GETPIVOTDATA("평균 : TOA var",pvt_mean!$A$3,"class",$A7)-pvt_mean!Q$62, 2)+
POWER(GETPIVOTDATA("평균 : TOA skew",pvt_mean!$A$3,"class",$A7)-pvt_mean!Q$63, 2)+
POWER(GETPIVOTDATA("평균 : TOA kurto",pvt_mean!$A$3,"class",$A7)-pvt_mean!Q$64, 2)+
POWER(GETPIVOTDATA("평균 : dPW mean",pvt_mean!$A$3,"class",$A7)-pvt_mean!Q$65, 2)+
POWER(GETPIVOTDATA("평균 : dPW var",pvt_mean!$A$3,"class",$A7)-pvt_mean!Q$66, 2)</f>
        <v>0.14891692671905762</v>
      </c>
      <c r="R7" s="6">
        <f>POWER(GETPIVOTDATA("평균 : freq mean",pvt_mean!$A$3,"class",$A7)-pvt_mean!R$57, 2)+
POWER(GETPIVOTDATA("평균 : freq var",pvt_mean!$A$3,"class",$A7)-pvt_mean!R$58, 2)+
POWER(GETPIVOTDATA("평균 : freq skew",pvt_mean!$A$3,"class",$A7)-pvt_mean!R$59, 2)+
POWER(GETPIVOTDATA("평균 : freq kurto",pvt_mean!$A$3,"class",$A7)-pvt_mean!R$60, 2)+
POWER(GETPIVOTDATA("평균 : TOA mean",pvt_mean!$A$3,"class",$A7)-pvt_mean!R$61, 2)+
POWER(GETPIVOTDATA("평균 : TOA var",pvt_mean!$A$3,"class",$A7)-pvt_mean!R$62, 2)+
POWER(GETPIVOTDATA("평균 : TOA skew",pvt_mean!$A$3,"class",$A7)-pvt_mean!R$63, 2)+
POWER(GETPIVOTDATA("평균 : TOA kurto",pvt_mean!$A$3,"class",$A7)-pvt_mean!R$64, 2)+
POWER(GETPIVOTDATA("평균 : dPW mean",pvt_mean!$A$3,"class",$A7)-pvt_mean!R$65, 2)+
POWER(GETPIVOTDATA("평균 : dPW var",pvt_mean!$A$3,"class",$A7)-pvt_mean!R$66, 2)</f>
        <v>0.17359672267071488</v>
      </c>
      <c r="S7" s="6">
        <f>POWER(GETPIVOTDATA("평균 : freq mean",pvt_mean!$A$3,"class",$A7)-pvt_mean!S$57, 2)+
POWER(GETPIVOTDATA("평균 : freq var",pvt_mean!$A$3,"class",$A7)-pvt_mean!S$58, 2)+
POWER(GETPIVOTDATA("평균 : freq skew",pvt_mean!$A$3,"class",$A7)-pvt_mean!S$59, 2)+
POWER(GETPIVOTDATA("평균 : freq kurto",pvt_mean!$A$3,"class",$A7)-pvt_mean!S$60, 2)+
POWER(GETPIVOTDATA("평균 : TOA mean",pvt_mean!$A$3,"class",$A7)-pvt_mean!S$61, 2)+
POWER(GETPIVOTDATA("평균 : TOA var",pvt_mean!$A$3,"class",$A7)-pvt_mean!S$62, 2)+
POWER(GETPIVOTDATA("평균 : TOA skew",pvt_mean!$A$3,"class",$A7)-pvt_mean!S$63, 2)+
POWER(GETPIVOTDATA("평균 : TOA kurto",pvt_mean!$A$3,"class",$A7)-pvt_mean!S$64, 2)+
POWER(GETPIVOTDATA("평균 : dPW mean",pvt_mean!$A$3,"class",$A7)-pvt_mean!S$65, 2)+
POWER(GETPIVOTDATA("평균 : dPW var",pvt_mean!$A$3,"class",$A7)-pvt_mean!S$66, 2)</f>
        <v>0.23729336031359138</v>
      </c>
      <c r="T7" s="6">
        <f>POWER(GETPIVOTDATA("평균 : freq mean",pvt_mean!$A$3,"class",$A7)-pvt_mean!T$57, 2)+
POWER(GETPIVOTDATA("평균 : freq var",pvt_mean!$A$3,"class",$A7)-pvt_mean!T$58, 2)+
POWER(GETPIVOTDATA("평균 : freq skew",pvt_mean!$A$3,"class",$A7)-pvt_mean!T$59, 2)+
POWER(GETPIVOTDATA("평균 : freq kurto",pvt_mean!$A$3,"class",$A7)-pvt_mean!T$60, 2)+
POWER(GETPIVOTDATA("평균 : TOA mean",pvt_mean!$A$3,"class",$A7)-pvt_mean!T$61, 2)+
POWER(GETPIVOTDATA("평균 : TOA var",pvt_mean!$A$3,"class",$A7)-pvt_mean!T$62, 2)+
POWER(GETPIVOTDATA("평균 : TOA skew",pvt_mean!$A$3,"class",$A7)-pvt_mean!T$63, 2)+
POWER(GETPIVOTDATA("평균 : TOA kurto",pvt_mean!$A$3,"class",$A7)-pvt_mean!T$64, 2)+
POWER(GETPIVOTDATA("평균 : dPW mean",pvt_mean!$A$3,"class",$A7)-pvt_mean!T$65, 2)+
POWER(GETPIVOTDATA("평균 : dPW var",pvt_mean!$A$3,"class",$A7)-pvt_mean!T$66, 2)</f>
        <v>0.4069312131198462</v>
      </c>
      <c r="U7" s="6">
        <f>POWER(GETPIVOTDATA("평균 : freq mean",pvt_mean!$A$3,"class",$A7)-pvt_mean!U$57, 2)+
POWER(GETPIVOTDATA("평균 : freq var",pvt_mean!$A$3,"class",$A7)-pvt_mean!U$58, 2)+
POWER(GETPIVOTDATA("평균 : freq skew",pvt_mean!$A$3,"class",$A7)-pvt_mean!U$59, 2)+
POWER(GETPIVOTDATA("평균 : freq kurto",pvt_mean!$A$3,"class",$A7)-pvt_mean!U$60, 2)+
POWER(GETPIVOTDATA("평균 : TOA mean",pvt_mean!$A$3,"class",$A7)-pvt_mean!U$61, 2)+
POWER(GETPIVOTDATA("평균 : TOA var",pvt_mean!$A$3,"class",$A7)-pvt_mean!U$62, 2)+
POWER(GETPIVOTDATA("평균 : TOA skew",pvt_mean!$A$3,"class",$A7)-pvt_mean!U$63, 2)+
POWER(GETPIVOTDATA("평균 : TOA kurto",pvt_mean!$A$3,"class",$A7)-pvt_mean!U$64, 2)+
POWER(GETPIVOTDATA("평균 : dPW mean",pvt_mean!$A$3,"class",$A7)-pvt_mean!U$65, 2)+
POWER(GETPIVOTDATA("평균 : dPW var",pvt_mean!$A$3,"class",$A7)-pvt_mean!U$66, 2)</f>
        <v>0.47800825366117533</v>
      </c>
      <c r="V7" s="6">
        <f>POWER(GETPIVOTDATA("평균 : freq mean",pvt_mean!$A$3,"class",$A7)-pvt_mean!V$57, 2)+
POWER(GETPIVOTDATA("평균 : freq var",pvt_mean!$A$3,"class",$A7)-pvt_mean!V$58, 2)+
POWER(GETPIVOTDATA("평균 : freq skew",pvt_mean!$A$3,"class",$A7)-pvt_mean!V$59, 2)+
POWER(GETPIVOTDATA("평균 : freq kurto",pvt_mean!$A$3,"class",$A7)-pvt_mean!V$60, 2)+
POWER(GETPIVOTDATA("평균 : TOA mean",pvt_mean!$A$3,"class",$A7)-pvt_mean!V$61, 2)+
POWER(GETPIVOTDATA("평균 : TOA var",pvt_mean!$A$3,"class",$A7)-pvt_mean!V$62, 2)+
POWER(GETPIVOTDATA("평균 : TOA skew",pvt_mean!$A$3,"class",$A7)-pvt_mean!V$63, 2)+
POWER(GETPIVOTDATA("평균 : TOA kurto",pvt_mean!$A$3,"class",$A7)-pvt_mean!V$64, 2)+
POWER(GETPIVOTDATA("평균 : dPW mean",pvt_mean!$A$3,"class",$A7)-pvt_mean!V$65, 2)+
POWER(GETPIVOTDATA("평균 : dPW var",pvt_mean!$A$3,"class",$A7)-pvt_mean!V$66, 2)</f>
        <v>0.3587566713520296</v>
      </c>
      <c r="W7" s="6">
        <f>POWER(GETPIVOTDATA("평균 : freq mean",pvt_mean!$A$3,"class",$A7)-pvt_mean!W$57, 2)+
POWER(GETPIVOTDATA("평균 : freq var",pvt_mean!$A$3,"class",$A7)-pvt_mean!W$58, 2)+
POWER(GETPIVOTDATA("평균 : freq skew",pvt_mean!$A$3,"class",$A7)-pvt_mean!W$59, 2)+
POWER(GETPIVOTDATA("평균 : freq kurto",pvt_mean!$A$3,"class",$A7)-pvt_mean!W$60, 2)+
POWER(GETPIVOTDATA("평균 : TOA mean",pvt_mean!$A$3,"class",$A7)-pvt_mean!W$61, 2)+
POWER(GETPIVOTDATA("평균 : TOA var",pvt_mean!$A$3,"class",$A7)-pvt_mean!W$62, 2)+
POWER(GETPIVOTDATA("평균 : TOA skew",pvt_mean!$A$3,"class",$A7)-pvt_mean!W$63, 2)+
POWER(GETPIVOTDATA("평균 : TOA kurto",pvt_mean!$A$3,"class",$A7)-pvt_mean!W$64, 2)+
POWER(GETPIVOTDATA("평균 : dPW mean",pvt_mean!$A$3,"class",$A7)-pvt_mean!W$65, 2)+
POWER(GETPIVOTDATA("평균 : dPW var",pvt_mean!$A$3,"class",$A7)-pvt_mean!W$66, 2)</f>
        <v>0.26699266462700322</v>
      </c>
      <c r="X7" s="6">
        <f>POWER(GETPIVOTDATA("평균 : freq mean",pvt_mean!$A$3,"class",$A7)-pvt_mean!X$57, 2)+
POWER(GETPIVOTDATA("평균 : freq var",pvt_mean!$A$3,"class",$A7)-pvt_mean!X$58, 2)+
POWER(GETPIVOTDATA("평균 : freq skew",pvt_mean!$A$3,"class",$A7)-pvt_mean!X$59, 2)+
POWER(GETPIVOTDATA("평균 : freq kurto",pvt_mean!$A$3,"class",$A7)-pvt_mean!X$60, 2)+
POWER(GETPIVOTDATA("평균 : TOA mean",pvt_mean!$A$3,"class",$A7)-pvt_mean!X$61, 2)+
POWER(GETPIVOTDATA("평균 : TOA var",pvt_mean!$A$3,"class",$A7)-pvt_mean!X$62, 2)+
POWER(GETPIVOTDATA("평균 : TOA skew",pvt_mean!$A$3,"class",$A7)-pvt_mean!X$63, 2)+
POWER(GETPIVOTDATA("평균 : TOA kurto",pvt_mean!$A$3,"class",$A7)-pvt_mean!X$64, 2)+
POWER(GETPIVOTDATA("평균 : dPW mean",pvt_mean!$A$3,"class",$A7)-pvt_mean!X$65, 2)+
POWER(GETPIVOTDATA("평균 : dPW var",pvt_mean!$A$3,"class",$A7)-pvt_mean!X$66, 2)</f>
        <v>0.19262278070513844</v>
      </c>
      <c r="Y7" s="6">
        <f>POWER(GETPIVOTDATA("평균 : freq mean",pvt_mean!$A$3,"class",$A7)-pvt_mean!Y$57, 2)+
POWER(GETPIVOTDATA("평균 : freq var",pvt_mean!$A$3,"class",$A7)-pvt_mean!Y$58, 2)+
POWER(GETPIVOTDATA("평균 : freq skew",pvt_mean!$A$3,"class",$A7)-pvt_mean!Y$59, 2)+
POWER(GETPIVOTDATA("평균 : freq kurto",pvt_mean!$A$3,"class",$A7)-pvt_mean!Y$60, 2)+
POWER(GETPIVOTDATA("평균 : TOA mean",pvt_mean!$A$3,"class",$A7)-pvt_mean!Y$61, 2)+
POWER(GETPIVOTDATA("평균 : TOA var",pvt_mean!$A$3,"class",$A7)-pvt_mean!Y$62, 2)+
POWER(GETPIVOTDATA("평균 : TOA skew",pvt_mean!$A$3,"class",$A7)-pvt_mean!Y$63, 2)+
POWER(GETPIVOTDATA("평균 : TOA kurto",pvt_mean!$A$3,"class",$A7)-pvt_mean!Y$64, 2)+
POWER(GETPIVOTDATA("평균 : dPW mean",pvt_mean!$A$3,"class",$A7)-pvt_mean!Y$65, 2)+
POWER(GETPIVOTDATA("평균 : dPW var",pvt_mean!$A$3,"class",$A7)-pvt_mean!Y$66, 2)</f>
        <v>0.14720549542187919</v>
      </c>
      <c r="Z7" s="6">
        <f>POWER(GETPIVOTDATA("평균 : freq mean",pvt_mean!$A$3,"class",$A7)-pvt_mean!Z$57, 2)+
POWER(GETPIVOTDATA("평균 : freq var",pvt_mean!$A$3,"class",$A7)-pvt_mean!Z$58, 2)+
POWER(GETPIVOTDATA("평균 : freq skew",pvt_mean!$A$3,"class",$A7)-pvt_mean!Z$59, 2)+
POWER(GETPIVOTDATA("평균 : freq kurto",pvt_mean!$A$3,"class",$A7)-pvt_mean!Z$60, 2)+
POWER(GETPIVOTDATA("평균 : TOA mean",pvt_mean!$A$3,"class",$A7)-pvt_mean!Z$61, 2)+
POWER(GETPIVOTDATA("평균 : TOA var",pvt_mean!$A$3,"class",$A7)-pvt_mean!Z$62, 2)+
POWER(GETPIVOTDATA("평균 : TOA skew",pvt_mean!$A$3,"class",$A7)-pvt_mean!Z$63, 2)+
POWER(GETPIVOTDATA("평균 : TOA kurto",pvt_mean!$A$3,"class",$A7)-pvt_mean!Z$64, 2)+
POWER(GETPIVOTDATA("평균 : dPW mean",pvt_mean!$A$3,"class",$A7)-pvt_mean!Z$65, 2)+
POWER(GETPIVOTDATA("평균 : dPW var",pvt_mean!$A$3,"class",$A7)-pvt_mean!Z$66, 2)</f>
        <v>9.4496403304185739E-2</v>
      </c>
      <c r="AA7" s="6">
        <f>POWER(GETPIVOTDATA("평균 : freq mean",pvt_mean!$A$3,"class",$A7)-pvt_mean!AA$57, 2)+
POWER(GETPIVOTDATA("평균 : freq var",pvt_mean!$A$3,"class",$A7)-pvt_mean!AA$58, 2)+
POWER(GETPIVOTDATA("평균 : freq skew",pvt_mean!$A$3,"class",$A7)-pvt_mean!AA$59, 2)+
POWER(GETPIVOTDATA("평균 : freq kurto",pvt_mean!$A$3,"class",$A7)-pvt_mean!AA$60, 2)+
POWER(GETPIVOTDATA("평균 : TOA mean",pvt_mean!$A$3,"class",$A7)-pvt_mean!AA$61, 2)+
POWER(GETPIVOTDATA("평균 : TOA var",pvt_mean!$A$3,"class",$A7)-pvt_mean!AA$62, 2)+
POWER(GETPIVOTDATA("평균 : TOA skew",pvt_mean!$A$3,"class",$A7)-pvt_mean!AA$63, 2)+
POWER(GETPIVOTDATA("평균 : TOA kurto",pvt_mean!$A$3,"class",$A7)-pvt_mean!AA$64, 2)+
POWER(GETPIVOTDATA("평균 : dPW mean",pvt_mean!$A$3,"class",$A7)-pvt_mean!AA$65, 2)+
POWER(GETPIVOTDATA("평균 : dPW var",pvt_mean!$A$3,"class",$A7)-pvt_mean!AA$66, 2)</f>
        <v>0.13078131383426644</v>
      </c>
      <c r="AB7" s="6">
        <f>POWER(GETPIVOTDATA("평균 : freq mean",pvt_mean!$A$3,"class",$A7)-pvt_mean!AB$57, 2)+
POWER(GETPIVOTDATA("평균 : freq var",pvt_mean!$A$3,"class",$A7)-pvt_mean!AB$58, 2)+
POWER(GETPIVOTDATA("평균 : freq skew",pvt_mean!$A$3,"class",$A7)-pvt_mean!AB$59, 2)+
POWER(GETPIVOTDATA("평균 : freq kurto",pvt_mean!$A$3,"class",$A7)-pvt_mean!AB$60, 2)+
POWER(GETPIVOTDATA("평균 : TOA mean",pvt_mean!$A$3,"class",$A7)-pvt_mean!AB$61, 2)+
POWER(GETPIVOTDATA("평균 : TOA var",pvt_mean!$A$3,"class",$A7)-pvt_mean!AB$62, 2)+
POWER(GETPIVOTDATA("평균 : TOA skew",pvt_mean!$A$3,"class",$A7)-pvt_mean!AB$63, 2)+
POWER(GETPIVOTDATA("평균 : TOA kurto",pvt_mean!$A$3,"class",$A7)-pvt_mean!AB$64, 2)+
POWER(GETPIVOTDATA("평균 : dPW mean",pvt_mean!$A$3,"class",$A7)-pvt_mean!AB$65, 2)+
POWER(GETPIVOTDATA("평균 : dPW var",pvt_mean!$A$3,"class",$A7)-pvt_mean!AB$66, 2)</f>
        <v>0.1516803167166863</v>
      </c>
      <c r="AC7" s="6">
        <f>POWER(GETPIVOTDATA("평균 : freq mean",pvt_mean!$A$3,"class",$A7)-pvt_mean!AC$57, 2)+
POWER(GETPIVOTDATA("평균 : freq var",pvt_mean!$A$3,"class",$A7)-pvt_mean!AC$58, 2)+
POWER(GETPIVOTDATA("평균 : freq skew",pvt_mean!$A$3,"class",$A7)-pvt_mean!AC$59, 2)+
POWER(GETPIVOTDATA("평균 : freq kurto",pvt_mean!$A$3,"class",$A7)-pvt_mean!AC$60, 2)+
POWER(GETPIVOTDATA("평균 : TOA mean",pvt_mean!$A$3,"class",$A7)-pvt_mean!AC$61, 2)+
POWER(GETPIVOTDATA("평균 : TOA var",pvt_mean!$A$3,"class",$A7)-pvt_mean!AC$62, 2)+
POWER(GETPIVOTDATA("평균 : TOA skew",pvt_mean!$A$3,"class",$A7)-pvt_mean!AC$63, 2)+
POWER(GETPIVOTDATA("평균 : TOA kurto",pvt_mean!$A$3,"class",$A7)-pvt_mean!AC$64, 2)+
POWER(GETPIVOTDATA("평균 : dPW mean",pvt_mean!$A$3,"class",$A7)-pvt_mean!AC$65, 2)+
POWER(GETPIVOTDATA("평균 : dPW var",pvt_mean!$A$3,"class",$A7)-pvt_mean!AC$66, 2)</f>
        <v>0.30628491761870086</v>
      </c>
      <c r="AD7" s="6">
        <f>POWER(GETPIVOTDATA("평균 : freq mean",pvt_mean!$A$3,"class",$A7)-pvt_mean!AD$57, 2)+
POWER(GETPIVOTDATA("평균 : freq var",pvt_mean!$A$3,"class",$A7)-pvt_mean!AD$58, 2)+
POWER(GETPIVOTDATA("평균 : freq skew",pvt_mean!$A$3,"class",$A7)-pvt_mean!AD$59, 2)+
POWER(GETPIVOTDATA("평균 : freq kurto",pvt_mean!$A$3,"class",$A7)-pvt_mean!AD$60, 2)+
POWER(GETPIVOTDATA("평균 : TOA mean",pvt_mean!$A$3,"class",$A7)-pvt_mean!AD$61, 2)+
POWER(GETPIVOTDATA("평균 : TOA var",pvt_mean!$A$3,"class",$A7)-pvt_mean!AD$62, 2)+
POWER(GETPIVOTDATA("평균 : TOA skew",pvt_mean!$A$3,"class",$A7)-pvt_mean!AD$63, 2)+
POWER(GETPIVOTDATA("평균 : TOA kurto",pvt_mean!$A$3,"class",$A7)-pvt_mean!AD$64, 2)+
POWER(GETPIVOTDATA("평균 : dPW mean",pvt_mean!$A$3,"class",$A7)-pvt_mean!AD$65, 2)+
POWER(GETPIVOTDATA("평균 : dPW var",pvt_mean!$A$3,"class",$A7)-pvt_mean!AD$66, 2)</f>
        <v>0.57588019326867157</v>
      </c>
      <c r="AE7" s="6">
        <f>POWER(GETPIVOTDATA("평균 : freq mean",pvt_mean!$A$3,"class",$A7)-pvt_mean!AE$57, 2)+
POWER(GETPIVOTDATA("평균 : freq var",pvt_mean!$A$3,"class",$A7)-pvt_mean!AE$58, 2)+
POWER(GETPIVOTDATA("평균 : freq skew",pvt_mean!$A$3,"class",$A7)-pvt_mean!AE$59, 2)+
POWER(GETPIVOTDATA("평균 : freq kurto",pvt_mean!$A$3,"class",$A7)-pvt_mean!AE$60, 2)+
POWER(GETPIVOTDATA("평균 : TOA mean",pvt_mean!$A$3,"class",$A7)-pvt_mean!AE$61, 2)+
POWER(GETPIVOTDATA("평균 : TOA var",pvt_mean!$A$3,"class",$A7)-pvt_mean!AE$62, 2)+
POWER(GETPIVOTDATA("평균 : TOA skew",pvt_mean!$A$3,"class",$A7)-pvt_mean!AE$63, 2)+
POWER(GETPIVOTDATA("평균 : TOA kurto",pvt_mean!$A$3,"class",$A7)-pvt_mean!AE$64, 2)+
POWER(GETPIVOTDATA("평균 : dPW mean",pvt_mean!$A$3,"class",$A7)-pvt_mean!AE$65, 2)+
POWER(GETPIVOTDATA("평균 : dPW var",pvt_mean!$A$3,"class",$A7)-pvt_mean!AE$66, 2)</f>
        <v>1.2223774137984642</v>
      </c>
      <c r="AF7" s="6">
        <f>POWER(GETPIVOTDATA("평균 : freq mean",pvt_mean!$A$3,"class",$A7)-pvt_mean!AF$57, 2)+
POWER(GETPIVOTDATA("평균 : freq var",pvt_mean!$A$3,"class",$A7)-pvt_mean!AF$58, 2)+
POWER(GETPIVOTDATA("평균 : freq skew",pvt_mean!$A$3,"class",$A7)-pvt_mean!AF$59, 2)+
POWER(GETPIVOTDATA("평균 : freq kurto",pvt_mean!$A$3,"class",$A7)-pvt_mean!AF$60, 2)+
POWER(GETPIVOTDATA("평균 : TOA mean",pvt_mean!$A$3,"class",$A7)-pvt_mean!AF$61, 2)+
POWER(GETPIVOTDATA("평균 : TOA var",pvt_mean!$A$3,"class",$A7)-pvt_mean!AF$62, 2)+
POWER(GETPIVOTDATA("평균 : TOA skew",pvt_mean!$A$3,"class",$A7)-pvt_mean!AF$63, 2)+
POWER(GETPIVOTDATA("평균 : TOA kurto",pvt_mean!$A$3,"class",$A7)-pvt_mean!AF$64, 2)+
POWER(GETPIVOTDATA("평균 : dPW mean",pvt_mean!$A$3,"class",$A7)-pvt_mean!AF$65, 2)+
POWER(GETPIVOTDATA("평균 : dPW var",pvt_mean!$A$3,"class",$A7)-pvt_mean!AF$66, 2)</f>
        <v>0.46415858105069951</v>
      </c>
      <c r="AG7" s="6">
        <f>POWER(GETPIVOTDATA("평균 : freq mean",pvt_mean!$A$3,"class",$A7)-pvt_mean!AG$57, 2)+
POWER(GETPIVOTDATA("평균 : freq var",pvt_mean!$A$3,"class",$A7)-pvt_mean!AG$58, 2)+
POWER(GETPIVOTDATA("평균 : freq skew",pvt_mean!$A$3,"class",$A7)-pvt_mean!AG$59, 2)+
POWER(GETPIVOTDATA("평균 : freq kurto",pvt_mean!$A$3,"class",$A7)-pvt_mean!AG$60, 2)+
POWER(GETPIVOTDATA("평균 : TOA mean",pvt_mean!$A$3,"class",$A7)-pvt_mean!AG$61, 2)+
POWER(GETPIVOTDATA("평균 : TOA var",pvt_mean!$A$3,"class",$A7)-pvt_mean!AG$62, 2)+
POWER(GETPIVOTDATA("평균 : TOA skew",pvt_mean!$A$3,"class",$A7)-pvt_mean!AG$63, 2)+
POWER(GETPIVOTDATA("평균 : TOA kurto",pvt_mean!$A$3,"class",$A7)-pvt_mean!AG$64, 2)+
POWER(GETPIVOTDATA("평균 : dPW mean",pvt_mean!$A$3,"class",$A7)-pvt_mean!AG$65, 2)+
POWER(GETPIVOTDATA("평균 : dPW var",pvt_mean!$A$3,"class",$A7)-pvt_mean!AG$66, 2)</f>
        <v>0.32777746661547119</v>
      </c>
      <c r="AH7" s="6">
        <f>POWER(GETPIVOTDATA("평균 : freq mean",pvt_mean!$A$3,"class",$A7)-pvt_mean!AH$57, 2)+
POWER(GETPIVOTDATA("평균 : freq var",pvt_mean!$A$3,"class",$A7)-pvt_mean!AH$58, 2)+
POWER(GETPIVOTDATA("평균 : freq skew",pvt_mean!$A$3,"class",$A7)-pvt_mean!AH$59, 2)+
POWER(GETPIVOTDATA("평균 : freq kurto",pvt_mean!$A$3,"class",$A7)-pvt_mean!AH$60, 2)+
POWER(GETPIVOTDATA("평균 : TOA mean",pvt_mean!$A$3,"class",$A7)-pvt_mean!AH$61, 2)+
POWER(GETPIVOTDATA("평균 : TOA var",pvt_mean!$A$3,"class",$A7)-pvt_mean!AH$62, 2)+
POWER(GETPIVOTDATA("평균 : TOA skew",pvt_mean!$A$3,"class",$A7)-pvt_mean!AH$63, 2)+
POWER(GETPIVOTDATA("평균 : TOA kurto",pvt_mean!$A$3,"class",$A7)-pvt_mean!AH$64, 2)+
POWER(GETPIVOTDATA("평균 : dPW mean",pvt_mean!$A$3,"class",$A7)-pvt_mean!AH$65, 2)+
POWER(GETPIVOTDATA("평균 : dPW var",pvt_mean!$A$3,"class",$A7)-pvt_mean!AH$66, 2)</f>
        <v>1.093938457831225</v>
      </c>
      <c r="AI7" s="6">
        <f>POWER(GETPIVOTDATA("평균 : freq mean",pvt_mean!$A$3,"class",$A7)-pvt_mean!AI$57, 2)+
POWER(GETPIVOTDATA("평균 : freq var",pvt_mean!$A$3,"class",$A7)-pvt_mean!AI$58, 2)+
POWER(GETPIVOTDATA("평균 : freq skew",pvt_mean!$A$3,"class",$A7)-pvt_mean!AI$59, 2)+
POWER(GETPIVOTDATA("평균 : freq kurto",pvt_mean!$A$3,"class",$A7)-pvt_mean!AI$60, 2)+
POWER(GETPIVOTDATA("평균 : TOA mean",pvt_mean!$A$3,"class",$A7)-pvt_mean!AI$61, 2)+
POWER(GETPIVOTDATA("평균 : TOA var",pvt_mean!$A$3,"class",$A7)-pvt_mean!AI$62, 2)+
POWER(GETPIVOTDATA("평균 : TOA skew",pvt_mean!$A$3,"class",$A7)-pvt_mean!AI$63, 2)+
POWER(GETPIVOTDATA("평균 : TOA kurto",pvt_mean!$A$3,"class",$A7)-pvt_mean!AI$64, 2)+
POWER(GETPIVOTDATA("평균 : dPW mean",pvt_mean!$A$3,"class",$A7)-pvt_mean!AI$65, 2)+
POWER(GETPIVOTDATA("평균 : dPW var",pvt_mean!$A$3,"class",$A7)-pvt_mean!AI$66, 2)</f>
        <v>1.0504569398864998</v>
      </c>
      <c r="AJ7" s="6">
        <f>POWER(GETPIVOTDATA("평균 : freq mean",pvt_mean!$A$3,"class",$A7)-pvt_mean!AJ$57, 2)+
POWER(GETPIVOTDATA("평균 : freq var",pvt_mean!$A$3,"class",$A7)-pvt_mean!AJ$58, 2)+
POWER(GETPIVOTDATA("평균 : freq skew",pvt_mean!$A$3,"class",$A7)-pvt_mean!AJ$59, 2)+
POWER(GETPIVOTDATA("평균 : freq kurto",pvt_mean!$A$3,"class",$A7)-pvt_mean!AJ$60, 2)+
POWER(GETPIVOTDATA("평균 : TOA mean",pvt_mean!$A$3,"class",$A7)-pvt_mean!AJ$61, 2)+
POWER(GETPIVOTDATA("평균 : TOA var",pvt_mean!$A$3,"class",$A7)-pvt_mean!AJ$62, 2)+
POWER(GETPIVOTDATA("평균 : TOA skew",pvt_mean!$A$3,"class",$A7)-pvt_mean!AJ$63, 2)+
POWER(GETPIVOTDATA("평균 : TOA kurto",pvt_mean!$A$3,"class",$A7)-pvt_mean!AJ$64, 2)+
POWER(GETPIVOTDATA("평균 : dPW mean",pvt_mean!$A$3,"class",$A7)-pvt_mean!AJ$65, 2)+
POWER(GETPIVOTDATA("평균 : dPW var",pvt_mean!$A$3,"class",$A7)-pvt_mean!AJ$66, 2)</f>
        <v>0.19858521082212707</v>
      </c>
      <c r="AK7" s="6">
        <f>POWER(GETPIVOTDATA("평균 : freq mean",pvt_mean!$A$3,"class",$A7)-pvt_mean!AK$57, 2)+
POWER(GETPIVOTDATA("평균 : freq var",pvt_mean!$A$3,"class",$A7)-pvt_mean!AK$58, 2)+
POWER(GETPIVOTDATA("평균 : freq skew",pvt_mean!$A$3,"class",$A7)-pvt_mean!AK$59, 2)+
POWER(GETPIVOTDATA("평균 : freq kurto",pvt_mean!$A$3,"class",$A7)-pvt_mean!AK$60, 2)+
POWER(GETPIVOTDATA("평균 : TOA mean",pvt_mean!$A$3,"class",$A7)-pvt_mean!AK$61, 2)+
POWER(GETPIVOTDATA("평균 : TOA var",pvt_mean!$A$3,"class",$A7)-pvt_mean!AK$62, 2)+
POWER(GETPIVOTDATA("평균 : TOA skew",pvt_mean!$A$3,"class",$A7)-pvt_mean!AK$63, 2)+
POWER(GETPIVOTDATA("평균 : TOA kurto",pvt_mean!$A$3,"class",$A7)-pvt_mean!AK$64, 2)+
POWER(GETPIVOTDATA("평균 : dPW mean",pvt_mean!$A$3,"class",$A7)-pvt_mean!AK$65, 2)+
POWER(GETPIVOTDATA("평균 : dPW var",pvt_mean!$A$3,"class",$A7)-pvt_mean!AK$66, 2)</f>
        <v>0.19447760716758064</v>
      </c>
      <c r="AL7" s="6">
        <f>POWER(GETPIVOTDATA("평균 : freq mean",pvt_mean!$A$3,"class",$A7)-pvt_mean!AL$57, 2)+
POWER(GETPIVOTDATA("평균 : freq var",pvt_mean!$A$3,"class",$A7)-pvt_mean!AL$58, 2)+
POWER(GETPIVOTDATA("평균 : freq skew",pvt_mean!$A$3,"class",$A7)-pvt_mean!AL$59, 2)+
POWER(GETPIVOTDATA("평균 : freq kurto",pvt_mean!$A$3,"class",$A7)-pvt_mean!AL$60, 2)+
POWER(GETPIVOTDATA("평균 : TOA mean",pvt_mean!$A$3,"class",$A7)-pvt_mean!AL$61, 2)+
POWER(GETPIVOTDATA("평균 : TOA var",pvt_mean!$A$3,"class",$A7)-pvt_mean!AL$62, 2)+
POWER(GETPIVOTDATA("평균 : TOA skew",pvt_mean!$A$3,"class",$A7)-pvt_mean!AL$63, 2)+
POWER(GETPIVOTDATA("평균 : TOA kurto",pvt_mean!$A$3,"class",$A7)-pvt_mean!AL$64, 2)+
POWER(GETPIVOTDATA("평균 : dPW mean",pvt_mean!$A$3,"class",$A7)-pvt_mean!AL$65, 2)+
POWER(GETPIVOTDATA("평균 : dPW var",pvt_mean!$A$3,"class",$A7)-pvt_mean!AL$66, 2)</f>
        <v>0.153396739321736</v>
      </c>
      <c r="AM7" s="6">
        <f>POWER(GETPIVOTDATA("평균 : freq mean",pvt_mean!$A$3,"class",$A7)-pvt_mean!AM$57, 2)+
POWER(GETPIVOTDATA("평균 : freq var",pvt_mean!$A$3,"class",$A7)-pvt_mean!AM$58, 2)+
POWER(GETPIVOTDATA("평균 : freq skew",pvt_mean!$A$3,"class",$A7)-pvt_mean!AM$59, 2)+
POWER(GETPIVOTDATA("평균 : freq kurto",pvt_mean!$A$3,"class",$A7)-pvt_mean!AM$60, 2)+
POWER(GETPIVOTDATA("평균 : TOA mean",pvt_mean!$A$3,"class",$A7)-pvt_mean!AM$61, 2)+
POWER(GETPIVOTDATA("평균 : TOA var",pvt_mean!$A$3,"class",$A7)-pvt_mean!AM$62, 2)+
POWER(GETPIVOTDATA("평균 : TOA skew",pvt_mean!$A$3,"class",$A7)-pvt_mean!AM$63, 2)+
POWER(GETPIVOTDATA("평균 : TOA kurto",pvt_mean!$A$3,"class",$A7)-pvt_mean!AM$64, 2)+
POWER(GETPIVOTDATA("평균 : dPW mean",pvt_mean!$A$3,"class",$A7)-pvt_mean!AM$65, 2)+
POWER(GETPIVOTDATA("평균 : dPW var",pvt_mean!$A$3,"class",$A7)-pvt_mean!AM$66, 2)</f>
        <v>0.18677805584789653</v>
      </c>
      <c r="AN7" s="6">
        <f>POWER(GETPIVOTDATA("평균 : freq mean",pvt_mean!$A$3,"class",$A7)-pvt_mean!AN$57, 2)+
POWER(GETPIVOTDATA("평균 : freq var",pvt_mean!$A$3,"class",$A7)-pvt_mean!AN$58, 2)+
POWER(GETPIVOTDATA("평균 : freq skew",pvt_mean!$A$3,"class",$A7)-pvt_mean!AN$59, 2)+
POWER(GETPIVOTDATA("평균 : freq kurto",pvt_mean!$A$3,"class",$A7)-pvt_mean!AN$60, 2)+
POWER(GETPIVOTDATA("평균 : TOA mean",pvt_mean!$A$3,"class",$A7)-pvt_mean!AN$61, 2)+
POWER(GETPIVOTDATA("평균 : TOA var",pvt_mean!$A$3,"class",$A7)-pvt_mean!AN$62, 2)+
POWER(GETPIVOTDATA("평균 : TOA skew",pvt_mean!$A$3,"class",$A7)-pvt_mean!AN$63, 2)+
POWER(GETPIVOTDATA("평균 : TOA kurto",pvt_mean!$A$3,"class",$A7)-pvt_mean!AN$64, 2)+
POWER(GETPIVOTDATA("평균 : dPW mean",pvt_mean!$A$3,"class",$A7)-pvt_mean!AN$65, 2)+
POWER(GETPIVOTDATA("평균 : dPW var",pvt_mean!$A$3,"class",$A7)-pvt_mean!AN$66, 2)</f>
        <v>0.27472191342803792</v>
      </c>
      <c r="AO7" s="6">
        <f>POWER(GETPIVOTDATA("평균 : freq mean",pvt_mean!$A$3,"class",$A7)-pvt_mean!AO$57, 2)+
POWER(GETPIVOTDATA("평균 : freq var",pvt_mean!$A$3,"class",$A7)-pvt_mean!AO$58, 2)+
POWER(GETPIVOTDATA("평균 : freq skew",pvt_mean!$A$3,"class",$A7)-pvt_mean!AO$59, 2)+
POWER(GETPIVOTDATA("평균 : freq kurto",pvt_mean!$A$3,"class",$A7)-pvt_mean!AO$60, 2)+
POWER(GETPIVOTDATA("평균 : TOA mean",pvt_mean!$A$3,"class",$A7)-pvt_mean!AO$61, 2)+
POWER(GETPIVOTDATA("평균 : TOA var",pvt_mean!$A$3,"class",$A7)-pvt_mean!AO$62, 2)+
POWER(GETPIVOTDATA("평균 : TOA skew",pvt_mean!$A$3,"class",$A7)-pvt_mean!AO$63, 2)+
POWER(GETPIVOTDATA("평균 : TOA kurto",pvt_mean!$A$3,"class",$A7)-pvt_mean!AO$64, 2)+
POWER(GETPIVOTDATA("평균 : dPW mean",pvt_mean!$A$3,"class",$A7)-pvt_mean!AO$65, 2)+
POWER(GETPIVOTDATA("평균 : dPW var",pvt_mean!$A$3,"class",$A7)-pvt_mean!AO$66, 2)</f>
        <v>0.22666381489548657</v>
      </c>
      <c r="AP7" s="6">
        <f>POWER(GETPIVOTDATA("평균 : freq mean",pvt_mean!$A$3,"class",$A7)-pvt_mean!AP$57, 2)+
POWER(GETPIVOTDATA("평균 : freq var",pvt_mean!$A$3,"class",$A7)-pvt_mean!AP$58, 2)+
POWER(GETPIVOTDATA("평균 : freq skew",pvt_mean!$A$3,"class",$A7)-pvt_mean!AP$59, 2)+
POWER(GETPIVOTDATA("평균 : freq kurto",pvt_mean!$A$3,"class",$A7)-pvt_mean!AP$60, 2)+
POWER(GETPIVOTDATA("평균 : TOA mean",pvt_mean!$A$3,"class",$A7)-pvt_mean!AP$61, 2)+
POWER(GETPIVOTDATA("평균 : TOA var",pvt_mean!$A$3,"class",$A7)-pvt_mean!AP$62, 2)+
POWER(GETPIVOTDATA("평균 : TOA skew",pvt_mean!$A$3,"class",$A7)-pvt_mean!AP$63, 2)+
POWER(GETPIVOTDATA("평균 : TOA kurto",pvt_mean!$A$3,"class",$A7)-pvt_mean!AP$64, 2)+
POWER(GETPIVOTDATA("평균 : dPW mean",pvt_mean!$A$3,"class",$A7)-pvt_mean!AP$65, 2)+
POWER(GETPIVOTDATA("평균 : dPW var",pvt_mean!$A$3,"class",$A7)-pvt_mean!AP$66, 2)</f>
        <v>5.19909905744836E-2</v>
      </c>
      <c r="AQ7" s="6">
        <f>POWER(GETPIVOTDATA("평균 : freq mean",pvt_mean!$A$3,"class",$A7)-pvt_mean!AQ$57, 2)+
POWER(GETPIVOTDATA("평균 : freq var",pvt_mean!$A$3,"class",$A7)-pvt_mean!AQ$58, 2)+
POWER(GETPIVOTDATA("평균 : freq skew",pvt_mean!$A$3,"class",$A7)-pvt_mean!AQ$59, 2)+
POWER(GETPIVOTDATA("평균 : freq kurto",pvt_mean!$A$3,"class",$A7)-pvt_mean!AQ$60, 2)+
POWER(GETPIVOTDATA("평균 : TOA mean",pvt_mean!$A$3,"class",$A7)-pvt_mean!AQ$61, 2)+
POWER(GETPIVOTDATA("평균 : TOA var",pvt_mean!$A$3,"class",$A7)-pvt_mean!AQ$62, 2)+
POWER(GETPIVOTDATA("평균 : TOA skew",pvt_mean!$A$3,"class",$A7)-pvt_mean!AQ$63, 2)+
POWER(GETPIVOTDATA("평균 : TOA kurto",pvt_mean!$A$3,"class",$A7)-pvt_mean!AQ$64, 2)+
POWER(GETPIVOTDATA("평균 : dPW mean",pvt_mean!$A$3,"class",$A7)-pvt_mean!AQ$65, 2)+
POWER(GETPIVOTDATA("평균 : dPW var",pvt_mean!$A$3,"class",$A7)-pvt_mean!AQ$66, 2)</f>
        <v>1.2939869053826377E-2</v>
      </c>
      <c r="AR7" s="6">
        <f>POWER(GETPIVOTDATA("평균 : freq mean",pvt_mean!$A$3,"class",$A7)-pvt_mean!AR$57, 2)+
POWER(GETPIVOTDATA("평균 : freq var",pvt_mean!$A$3,"class",$A7)-pvt_mean!AR$58, 2)+
POWER(GETPIVOTDATA("평균 : freq skew",pvt_mean!$A$3,"class",$A7)-pvt_mean!AR$59, 2)+
POWER(GETPIVOTDATA("평균 : freq kurto",pvt_mean!$A$3,"class",$A7)-pvt_mean!AR$60, 2)+
POWER(GETPIVOTDATA("평균 : TOA mean",pvt_mean!$A$3,"class",$A7)-pvt_mean!AR$61, 2)+
POWER(GETPIVOTDATA("평균 : TOA var",pvt_mean!$A$3,"class",$A7)-pvt_mean!AR$62, 2)+
POWER(GETPIVOTDATA("평균 : TOA skew",pvt_mean!$A$3,"class",$A7)-pvt_mean!AR$63, 2)+
POWER(GETPIVOTDATA("평균 : TOA kurto",pvt_mean!$A$3,"class",$A7)-pvt_mean!AR$64, 2)+
POWER(GETPIVOTDATA("평균 : dPW mean",pvt_mean!$A$3,"class",$A7)-pvt_mean!AR$65, 2)+
POWER(GETPIVOTDATA("평균 : dPW var",pvt_mean!$A$3,"class",$A7)-pvt_mean!AR$66, 2)</f>
        <v>0.2085659301799315</v>
      </c>
      <c r="AS7" s="6">
        <f>POWER(GETPIVOTDATA("평균 : freq mean",pvt_mean!$A$3,"class",$A7)-pvt_mean!AS$57, 2)+
POWER(GETPIVOTDATA("평균 : freq var",pvt_mean!$A$3,"class",$A7)-pvt_mean!AS$58, 2)+
POWER(GETPIVOTDATA("평균 : freq skew",pvt_mean!$A$3,"class",$A7)-pvt_mean!AS$59, 2)+
POWER(GETPIVOTDATA("평균 : freq kurto",pvt_mean!$A$3,"class",$A7)-pvt_mean!AS$60, 2)+
POWER(GETPIVOTDATA("평균 : TOA mean",pvt_mean!$A$3,"class",$A7)-pvt_mean!AS$61, 2)+
POWER(GETPIVOTDATA("평균 : TOA var",pvt_mean!$A$3,"class",$A7)-pvt_mean!AS$62, 2)+
POWER(GETPIVOTDATA("평균 : TOA skew",pvt_mean!$A$3,"class",$A7)-pvt_mean!AS$63, 2)+
POWER(GETPIVOTDATA("평균 : TOA kurto",pvt_mean!$A$3,"class",$A7)-pvt_mean!AS$64, 2)+
POWER(GETPIVOTDATA("평균 : dPW mean",pvt_mean!$A$3,"class",$A7)-pvt_mean!AS$65, 2)+
POWER(GETPIVOTDATA("평균 : dPW var",pvt_mean!$A$3,"class",$A7)-pvt_mean!AS$66, 2)</f>
        <v>0.19258394168900825</v>
      </c>
      <c r="AT7" s="6">
        <f>POWER(GETPIVOTDATA("평균 : freq mean",pvt_mean!$A$3,"class",$A7)-pvt_mean!AT$57, 2)+
POWER(GETPIVOTDATA("평균 : freq var",pvt_mean!$A$3,"class",$A7)-pvt_mean!AT$58, 2)+
POWER(GETPIVOTDATA("평균 : freq skew",pvt_mean!$A$3,"class",$A7)-pvt_mean!AT$59, 2)+
POWER(GETPIVOTDATA("평균 : freq kurto",pvt_mean!$A$3,"class",$A7)-pvt_mean!AT$60, 2)+
POWER(GETPIVOTDATA("평균 : TOA mean",pvt_mean!$A$3,"class",$A7)-pvt_mean!AT$61, 2)+
POWER(GETPIVOTDATA("평균 : TOA var",pvt_mean!$A$3,"class",$A7)-pvt_mean!AT$62, 2)+
POWER(GETPIVOTDATA("평균 : TOA skew",pvt_mean!$A$3,"class",$A7)-pvt_mean!AT$63, 2)+
POWER(GETPIVOTDATA("평균 : TOA kurto",pvt_mean!$A$3,"class",$A7)-pvt_mean!AT$64, 2)+
POWER(GETPIVOTDATA("평균 : dPW mean",pvt_mean!$A$3,"class",$A7)-pvt_mean!AT$65, 2)+
POWER(GETPIVOTDATA("평균 : dPW var",pvt_mean!$A$3,"class",$A7)-pvt_mean!AT$66, 2)</f>
        <v>0.14891692671905718</v>
      </c>
      <c r="AU7" s="6">
        <f>POWER(GETPIVOTDATA("평균 : freq mean",pvt_mean!$A$3,"class",$A7)-pvt_mean!AU$57, 2)+
POWER(GETPIVOTDATA("평균 : freq var",pvt_mean!$A$3,"class",$A7)-pvt_mean!AU$58, 2)+
POWER(GETPIVOTDATA("평균 : freq skew",pvt_mean!$A$3,"class",$A7)-pvt_mean!AU$59, 2)+
POWER(GETPIVOTDATA("평균 : freq kurto",pvt_mean!$A$3,"class",$A7)-pvt_mean!AU$60, 2)+
POWER(GETPIVOTDATA("평균 : TOA mean",pvt_mean!$A$3,"class",$A7)-pvt_mean!AU$61, 2)+
POWER(GETPIVOTDATA("평균 : TOA var",pvt_mean!$A$3,"class",$A7)-pvt_mean!AU$62, 2)+
POWER(GETPIVOTDATA("평균 : TOA skew",pvt_mean!$A$3,"class",$A7)-pvt_mean!AU$63, 2)+
POWER(GETPIVOTDATA("평균 : TOA kurto",pvt_mean!$A$3,"class",$A7)-pvt_mean!AU$64, 2)+
POWER(GETPIVOTDATA("평균 : dPW mean",pvt_mean!$A$3,"class",$A7)-pvt_mean!AU$65, 2)+
POWER(GETPIVOTDATA("평균 : dPW var",pvt_mean!$A$3,"class",$A7)-pvt_mean!AU$66, 2)</f>
        <v>0.48442319716369064</v>
      </c>
      <c r="AV7" s="6">
        <f>POWER(GETPIVOTDATA("평균 : freq mean",pvt_mean!$A$3,"class",$A7)-pvt_mean!AV$57, 2)+
POWER(GETPIVOTDATA("평균 : freq var",pvt_mean!$A$3,"class",$A7)-pvt_mean!AV$58, 2)+
POWER(GETPIVOTDATA("평균 : freq skew",pvt_mean!$A$3,"class",$A7)-pvt_mean!AV$59, 2)+
POWER(GETPIVOTDATA("평균 : freq kurto",pvt_mean!$A$3,"class",$A7)-pvt_mean!AV$60, 2)+
POWER(GETPIVOTDATA("평균 : TOA mean",pvt_mean!$A$3,"class",$A7)-pvt_mean!AV$61, 2)+
POWER(GETPIVOTDATA("평균 : TOA var",pvt_mean!$A$3,"class",$A7)-pvt_mean!AV$62, 2)+
POWER(GETPIVOTDATA("평균 : TOA skew",pvt_mean!$A$3,"class",$A7)-pvt_mean!AV$63, 2)+
POWER(GETPIVOTDATA("평균 : TOA kurto",pvt_mean!$A$3,"class",$A7)-pvt_mean!AV$64, 2)+
POWER(GETPIVOTDATA("평균 : dPW mean",pvt_mean!$A$3,"class",$A7)-pvt_mean!AV$65, 2)+
POWER(GETPIVOTDATA("평균 : dPW var",pvt_mean!$A$3,"class",$A7)-pvt_mean!AV$66, 2)</f>
        <v>0.58091401808895482</v>
      </c>
      <c r="AW7" s="6">
        <f>POWER(GETPIVOTDATA("평균 : freq mean",pvt_mean!$A$3,"class",$A7)-pvt_mean!AW$57, 2)+
POWER(GETPIVOTDATA("평균 : freq var",pvt_mean!$A$3,"class",$A7)-pvt_mean!AW$58, 2)+
POWER(GETPIVOTDATA("평균 : freq skew",pvt_mean!$A$3,"class",$A7)-pvt_mean!AW$59, 2)+
POWER(GETPIVOTDATA("평균 : freq kurto",pvt_mean!$A$3,"class",$A7)-pvt_mean!AW$60, 2)+
POWER(GETPIVOTDATA("평균 : TOA mean",pvt_mean!$A$3,"class",$A7)-pvt_mean!AW$61, 2)+
POWER(GETPIVOTDATA("평균 : TOA var",pvt_mean!$A$3,"class",$A7)-pvt_mean!AW$62, 2)+
POWER(GETPIVOTDATA("평균 : TOA skew",pvt_mean!$A$3,"class",$A7)-pvt_mean!AW$63, 2)+
POWER(GETPIVOTDATA("평균 : TOA kurto",pvt_mean!$A$3,"class",$A7)-pvt_mean!AW$64, 2)+
POWER(GETPIVOTDATA("평균 : dPW mean",pvt_mean!$A$3,"class",$A7)-pvt_mean!AW$65, 2)+
POWER(GETPIVOTDATA("평균 : dPW var",pvt_mean!$A$3,"class",$A7)-pvt_mean!AW$66, 2)</f>
        <v>0.73069601370718262</v>
      </c>
      <c r="AX7" s="6">
        <f>POWER(GETPIVOTDATA("평균 : freq mean",pvt_mean!$A$3,"class",$A7)-pvt_mean!AX$57, 2)+
POWER(GETPIVOTDATA("평균 : freq var",pvt_mean!$A$3,"class",$A7)-pvt_mean!AX$58, 2)+
POWER(GETPIVOTDATA("평균 : freq skew",pvt_mean!$A$3,"class",$A7)-pvt_mean!AX$59, 2)+
POWER(GETPIVOTDATA("평균 : freq kurto",pvt_mean!$A$3,"class",$A7)-pvt_mean!AX$60, 2)+
POWER(GETPIVOTDATA("평균 : TOA mean",pvt_mean!$A$3,"class",$A7)-pvt_mean!AX$61, 2)+
POWER(GETPIVOTDATA("평균 : TOA var",pvt_mean!$A$3,"class",$A7)-pvt_mean!AX$62, 2)+
POWER(GETPIVOTDATA("평균 : TOA skew",pvt_mean!$A$3,"class",$A7)-pvt_mean!AX$63, 2)+
POWER(GETPIVOTDATA("평균 : TOA kurto",pvt_mean!$A$3,"class",$A7)-pvt_mean!AX$64, 2)+
POWER(GETPIVOTDATA("평균 : dPW mean",pvt_mean!$A$3,"class",$A7)-pvt_mean!AX$65, 2)+
POWER(GETPIVOTDATA("평균 : dPW var",pvt_mean!$A$3,"class",$A7)-pvt_mean!AX$66, 2)</f>
        <v>0.19474379048536902</v>
      </c>
      <c r="AY7" s="1"/>
    </row>
    <row r="8" spans="1:51" x14ac:dyDescent="0.3">
      <c r="A8" s="5" t="str">
        <f>pvt_mean!A10</f>
        <v>ep07</v>
      </c>
      <c r="B8" s="6"/>
      <c r="C8" s="6"/>
      <c r="D8" s="6"/>
      <c r="E8" s="6"/>
      <c r="F8" s="6"/>
      <c r="G8" s="6"/>
      <c r="H8" s="6">
        <f>POWER(GETPIVOTDATA("평균 : freq mean",pvt_mean!$A$3,"class",$A8)-pvt_mean!H$57, 2)+
POWER(GETPIVOTDATA("평균 : freq var",pvt_mean!$A$3,"class",$A8)-pvt_mean!H$58, 2)+
POWER(GETPIVOTDATA("평균 : freq skew",pvt_mean!$A$3,"class",$A8)-pvt_mean!H$59, 2)+
POWER(GETPIVOTDATA("평균 : freq kurto",pvt_mean!$A$3,"class",$A8)-pvt_mean!H$60, 2)+
POWER(GETPIVOTDATA("평균 : TOA mean",pvt_mean!$A$3,"class",$A8)-pvt_mean!H$61, 2)+
POWER(GETPIVOTDATA("평균 : TOA var",pvt_mean!$A$3,"class",$A8)-pvt_mean!H$62, 2)+
POWER(GETPIVOTDATA("평균 : TOA skew",pvt_mean!$A$3,"class",$A8)-pvt_mean!H$63, 2)+
POWER(GETPIVOTDATA("평균 : TOA kurto",pvt_mean!$A$3,"class",$A8)-pvt_mean!H$64, 2)+
POWER(GETPIVOTDATA("평균 : dPW mean",pvt_mean!$A$3,"class",$A8)-pvt_mean!H$65, 2)+
POWER(GETPIVOTDATA("평균 : dPW var",pvt_mean!$A$3,"class",$A8)-pvt_mean!H$66, 2)</f>
        <v>0</v>
      </c>
      <c r="I8" s="6">
        <f>POWER(GETPIVOTDATA("평균 : freq mean",pvt_mean!$A$3,"class",$A8)-pvt_mean!I$57, 2)+
POWER(GETPIVOTDATA("평균 : freq var",pvt_mean!$A$3,"class",$A8)-pvt_mean!I$58, 2)+
POWER(GETPIVOTDATA("평균 : freq skew",pvt_mean!$A$3,"class",$A8)-pvt_mean!I$59, 2)+
POWER(GETPIVOTDATA("평균 : freq kurto",pvt_mean!$A$3,"class",$A8)-pvt_mean!I$60, 2)+
POWER(GETPIVOTDATA("평균 : TOA mean",pvt_mean!$A$3,"class",$A8)-pvt_mean!I$61, 2)+
POWER(GETPIVOTDATA("평균 : TOA var",pvt_mean!$A$3,"class",$A8)-pvt_mean!I$62, 2)+
POWER(GETPIVOTDATA("평균 : TOA skew",pvt_mean!$A$3,"class",$A8)-pvt_mean!I$63, 2)+
POWER(GETPIVOTDATA("평균 : TOA kurto",pvt_mean!$A$3,"class",$A8)-pvt_mean!I$64, 2)+
POWER(GETPIVOTDATA("평균 : dPW mean",pvt_mean!$A$3,"class",$A8)-pvt_mean!I$65, 2)+
POWER(GETPIVOTDATA("평균 : dPW var",pvt_mean!$A$3,"class",$A8)-pvt_mean!I$66, 2)</f>
        <v>1.2939869055263467E-2</v>
      </c>
      <c r="J8" s="6">
        <f>POWER(GETPIVOTDATA("평균 : freq mean",pvt_mean!$A$3,"class",$A8)-pvt_mean!J$57, 2)+
POWER(GETPIVOTDATA("평균 : freq var",pvt_mean!$A$3,"class",$A8)-pvt_mean!J$58, 2)+
POWER(GETPIVOTDATA("평균 : freq skew",pvt_mean!$A$3,"class",$A8)-pvt_mean!J$59, 2)+
POWER(GETPIVOTDATA("평균 : freq kurto",pvt_mean!$A$3,"class",$A8)-pvt_mean!J$60, 2)+
POWER(GETPIVOTDATA("평균 : TOA mean",pvt_mean!$A$3,"class",$A8)-pvt_mean!J$61, 2)+
POWER(GETPIVOTDATA("평균 : TOA var",pvt_mean!$A$3,"class",$A8)-pvt_mean!J$62, 2)+
POWER(GETPIVOTDATA("평균 : TOA skew",pvt_mean!$A$3,"class",$A8)-pvt_mean!J$63, 2)+
POWER(GETPIVOTDATA("평균 : TOA kurto",pvt_mean!$A$3,"class",$A8)-pvt_mean!J$64, 2)+
POWER(GETPIVOTDATA("평균 : dPW mean",pvt_mean!$A$3,"class",$A8)-pvt_mean!J$65, 2)+
POWER(GETPIVOTDATA("평균 : dPW var",pvt_mean!$A$3,"class",$A8)-pvt_mean!J$66, 2)</f>
        <v>5.1759476220926748E-2</v>
      </c>
      <c r="K8" s="6">
        <f>POWER(GETPIVOTDATA("평균 : freq mean",pvt_mean!$A$3,"class",$A8)-pvt_mean!K$57, 2)+
POWER(GETPIVOTDATA("평균 : freq var",pvt_mean!$A$3,"class",$A8)-pvt_mean!K$58, 2)+
POWER(GETPIVOTDATA("평균 : freq skew",pvt_mean!$A$3,"class",$A8)-pvt_mean!K$59, 2)+
POWER(GETPIVOTDATA("평균 : freq kurto",pvt_mean!$A$3,"class",$A8)-pvt_mean!K$60, 2)+
POWER(GETPIVOTDATA("평균 : TOA mean",pvt_mean!$A$3,"class",$A8)-pvt_mean!K$61, 2)+
POWER(GETPIVOTDATA("평균 : TOA var",pvt_mean!$A$3,"class",$A8)-pvt_mean!K$62, 2)+
POWER(GETPIVOTDATA("평균 : TOA skew",pvt_mean!$A$3,"class",$A8)-pvt_mean!K$63, 2)+
POWER(GETPIVOTDATA("평균 : TOA kurto",pvt_mean!$A$3,"class",$A8)-pvt_mean!K$64, 2)+
POWER(GETPIVOTDATA("평균 : dPW mean",pvt_mean!$A$3,"class",$A8)-pvt_mean!K$65, 2)+
POWER(GETPIVOTDATA("평균 : dPW var",pvt_mean!$A$3,"class",$A8)-pvt_mean!K$66, 2)</f>
        <v>0.11645882148441772</v>
      </c>
      <c r="L8" s="6">
        <f>POWER(GETPIVOTDATA("평균 : freq mean",pvt_mean!$A$3,"class",$A8)-pvt_mean!L$57, 2)+
POWER(GETPIVOTDATA("평균 : freq var",pvt_mean!$A$3,"class",$A8)-pvt_mean!L$58, 2)+
POWER(GETPIVOTDATA("평균 : freq skew",pvt_mean!$A$3,"class",$A8)-pvt_mean!L$59, 2)+
POWER(GETPIVOTDATA("평균 : freq kurto",pvt_mean!$A$3,"class",$A8)-pvt_mean!L$60, 2)+
POWER(GETPIVOTDATA("평균 : TOA mean",pvt_mean!$A$3,"class",$A8)-pvt_mean!L$61, 2)+
POWER(GETPIVOTDATA("평균 : TOA var",pvt_mean!$A$3,"class",$A8)-pvt_mean!L$62, 2)+
POWER(GETPIVOTDATA("평균 : TOA skew",pvt_mean!$A$3,"class",$A8)-pvt_mean!L$63, 2)+
POWER(GETPIVOTDATA("평균 : TOA kurto",pvt_mean!$A$3,"class",$A8)-pvt_mean!L$64, 2)+
POWER(GETPIVOTDATA("평균 : dPW mean",pvt_mean!$A$3,"class",$A8)-pvt_mean!L$65, 2)+
POWER(GETPIVOTDATA("평균 : dPW var",pvt_mean!$A$3,"class",$A8)-pvt_mean!L$66, 2)</f>
        <v>0.54711796194675599</v>
      </c>
      <c r="M8" s="6">
        <f>POWER(GETPIVOTDATA("평균 : freq mean",pvt_mean!$A$3,"class",$A8)-pvt_mean!M$57, 2)+
POWER(GETPIVOTDATA("평균 : freq var",pvt_mean!$A$3,"class",$A8)-pvt_mean!M$58, 2)+
POWER(GETPIVOTDATA("평균 : freq skew",pvt_mean!$A$3,"class",$A8)-pvt_mean!M$59, 2)+
POWER(GETPIVOTDATA("평균 : freq kurto",pvt_mean!$A$3,"class",$A8)-pvt_mean!M$60, 2)+
POWER(GETPIVOTDATA("평균 : TOA mean",pvt_mean!$A$3,"class",$A8)-pvt_mean!M$61, 2)+
POWER(GETPIVOTDATA("평균 : TOA var",pvt_mean!$A$3,"class",$A8)-pvt_mean!M$62, 2)+
POWER(GETPIVOTDATA("평균 : TOA skew",pvt_mean!$A$3,"class",$A8)-pvt_mean!M$63, 2)+
POWER(GETPIVOTDATA("평균 : TOA kurto",pvt_mean!$A$3,"class",$A8)-pvt_mean!M$64, 2)+
POWER(GETPIVOTDATA("평균 : dPW mean",pvt_mean!$A$3,"class",$A8)-pvt_mean!M$65, 2)+
POWER(GETPIVOTDATA("평균 : dPW var",pvt_mean!$A$3,"class",$A8)-pvt_mean!M$66, 2)</f>
        <v>0.41816419363512647</v>
      </c>
      <c r="N8" s="6">
        <f>POWER(GETPIVOTDATA("평균 : freq mean",pvt_mean!$A$3,"class",$A8)-pvt_mean!N$57, 2)+
POWER(GETPIVOTDATA("평균 : freq var",pvt_mean!$A$3,"class",$A8)-pvt_mean!N$58, 2)+
POWER(GETPIVOTDATA("평균 : freq skew",pvt_mean!$A$3,"class",$A8)-pvt_mean!N$59, 2)+
POWER(GETPIVOTDATA("평균 : freq kurto",pvt_mean!$A$3,"class",$A8)-pvt_mean!N$60, 2)+
POWER(GETPIVOTDATA("평균 : TOA mean",pvt_mean!$A$3,"class",$A8)-pvt_mean!N$61, 2)+
POWER(GETPIVOTDATA("평균 : TOA var",pvt_mean!$A$3,"class",$A8)-pvt_mean!N$62, 2)+
POWER(GETPIVOTDATA("평균 : TOA skew",pvt_mean!$A$3,"class",$A8)-pvt_mean!N$63, 2)+
POWER(GETPIVOTDATA("평균 : TOA kurto",pvt_mean!$A$3,"class",$A8)-pvt_mean!N$64, 2)+
POWER(GETPIVOTDATA("평균 : dPW mean",pvt_mean!$A$3,"class",$A8)-pvt_mean!N$65, 2)+
POWER(GETPIVOTDATA("평균 : dPW var",pvt_mean!$A$3,"class",$A8)-pvt_mean!N$66, 2)</f>
        <v>0.35085333364660287</v>
      </c>
      <c r="O8" s="6">
        <f>POWER(GETPIVOTDATA("평균 : freq mean",pvt_mean!$A$3,"class",$A8)-pvt_mean!O$57, 2)+
POWER(GETPIVOTDATA("평균 : freq var",pvt_mean!$A$3,"class",$A8)-pvt_mean!O$58, 2)+
POWER(GETPIVOTDATA("평균 : freq skew",pvt_mean!$A$3,"class",$A8)-pvt_mean!O$59, 2)+
POWER(GETPIVOTDATA("평균 : freq kurto",pvt_mean!$A$3,"class",$A8)-pvt_mean!O$60, 2)+
POWER(GETPIVOTDATA("평균 : TOA mean",pvt_mean!$A$3,"class",$A8)-pvt_mean!O$61, 2)+
POWER(GETPIVOTDATA("평균 : TOA var",pvt_mean!$A$3,"class",$A8)-pvt_mean!O$62, 2)+
POWER(GETPIVOTDATA("평균 : TOA skew",pvt_mean!$A$3,"class",$A8)-pvt_mean!O$63, 2)+
POWER(GETPIVOTDATA("평균 : TOA kurto",pvt_mean!$A$3,"class",$A8)-pvt_mean!O$64, 2)+
POWER(GETPIVOTDATA("평균 : dPW mean",pvt_mean!$A$3,"class",$A8)-pvt_mean!O$65, 2)+
POWER(GETPIVOTDATA("평균 : dPW var",pvt_mean!$A$3,"class",$A8)-pvt_mean!O$66, 2)</f>
        <v>0.27963427780476124</v>
      </c>
      <c r="P8" s="6">
        <f>POWER(GETPIVOTDATA("평균 : freq mean",pvt_mean!$A$3,"class",$A8)-pvt_mean!P$57, 2)+
POWER(GETPIVOTDATA("평균 : freq var",pvt_mean!$A$3,"class",$A8)-pvt_mean!P$58, 2)+
POWER(GETPIVOTDATA("평균 : freq skew",pvt_mean!$A$3,"class",$A8)-pvt_mean!P$59, 2)+
POWER(GETPIVOTDATA("평균 : freq kurto",pvt_mean!$A$3,"class",$A8)-pvt_mean!P$60, 2)+
POWER(GETPIVOTDATA("평균 : TOA mean",pvt_mean!$A$3,"class",$A8)-pvt_mean!P$61, 2)+
POWER(GETPIVOTDATA("평균 : TOA var",pvt_mean!$A$3,"class",$A8)-pvt_mean!P$62, 2)+
POWER(GETPIVOTDATA("평균 : TOA skew",pvt_mean!$A$3,"class",$A8)-pvt_mean!P$63, 2)+
POWER(GETPIVOTDATA("평균 : TOA kurto",pvt_mean!$A$3,"class",$A8)-pvt_mean!P$64, 2)+
POWER(GETPIVOTDATA("평균 : dPW mean",pvt_mean!$A$3,"class",$A8)-pvt_mean!P$65, 2)+
POWER(GETPIVOTDATA("평균 : dPW var",pvt_mean!$A$3,"class",$A8)-pvt_mean!P$66, 2)</f>
        <v>0.21599098640258188</v>
      </c>
      <c r="Q8" s="6">
        <f>POWER(GETPIVOTDATA("평균 : freq mean",pvt_mean!$A$3,"class",$A8)-pvt_mean!Q$57, 2)+
POWER(GETPIVOTDATA("평균 : freq var",pvt_mean!$A$3,"class",$A8)-pvt_mean!Q$58, 2)+
POWER(GETPIVOTDATA("평균 : freq skew",pvt_mean!$A$3,"class",$A8)-pvt_mean!Q$59, 2)+
POWER(GETPIVOTDATA("평균 : freq kurto",pvt_mean!$A$3,"class",$A8)-pvt_mean!Q$60, 2)+
POWER(GETPIVOTDATA("평균 : TOA mean",pvt_mean!$A$3,"class",$A8)-pvt_mean!Q$61, 2)+
POWER(GETPIVOTDATA("평균 : TOA var",pvt_mean!$A$3,"class",$A8)-pvt_mean!Q$62, 2)+
POWER(GETPIVOTDATA("평균 : TOA skew",pvt_mean!$A$3,"class",$A8)-pvt_mean!Q$63, 2)+
POWER(GETPIVOTDATA("평균 : TOA kurto",pvt_mean!$A$3,"class",$A8)-pvt_mean!Q$64, 2)+
POWER(GETPIVOTDATA("평균 : dPW mean",pvt_mean!$A$3,"class",$A8)-pvt_mean!Q$65, 2)+
POWER(GETPIVOTDATA("평균 : dPW var",pvt_mean!$A$3,"class",$A8)-pvt_mean!Q$66, 2)</f>
        <v>0.19275497900888988</v>
      </c>
      <c r="R8" s="6">
        <f>POWER(GETPIVOTDATA("평균 : freq mean",pvt_mean!$A$3,"class",$A8)-pvt_mean!R$57, 2)+
POWER(GETPIVOTDATA("평균 : freq var",pvt_mean!$A$3,"class",$A8)-pvt_mean!R$58, 2)+
POWER(GETPIVOTDATA("평균 : freq skew",pvt_mean!$A$3,"class",$A8)-pvt_mean!R$59, 2)+
POWER(GETPIVOTDATA("평균 : freq kurto",pvt_mean!$A$3,"class",$A8)-pvt_mean!R$60, 2)+
POWER(GETPIVOTDATA("평균 : TOA mean",pvt_mean!$A$3,"class",$A8)-pvt_mean!R$61, 2)+
POWER(GETPIVOTDATA("평균 : TOA var",pvt_mean!$A$3,"class",$A8)-pvt_mean!R$62, 2)+
POWER(GETPIVOTDATA("평균 : TOA skew",pvt_mean!$A$3,"class",$A8)-pvt_mean!R$63, 2)+
POWER(GETPIVOTDATA("평균 : TOA kurto",pvt_mean!$A$3,"class",$A8)-pvt_mean!R$64, 2)+
POWER(GETPIVOTDATA("평균 : dPW mean",pvt_mean!$A$3,"class",$A8)-pvt_mean!R$65, 2)+
POWER(GETPIVOTDATA("평균 : dPW var",pvt_mean!$A$3,"class",$A8)-pvt_mean!R$66, 2)</f>
        <v>0.19752276070572572</v>
      </c>
      <c r="S8" s="6">
        <f>POWER(GETPIVOTDATA("평균 : freq mean",pvt_mean!$A$3,"class",$A8)-pvt_mean!S$57, 2)+
POWER(GETPIVOTDATA("평균 : freq var",pvt_mean!$A$3,"class",$A8)-pvt_mean!S$58, 2)+
POWER(GETPIVOTDATA("평균 : freq skew",pvt_mean!$A$3,"class",$A8)-pvt_mean!S$59, 2)+
POWER(GETPIVOTDATA("평균 : freq kurto",pvt_mean!$A$3,"class",$A8)-pvt_mean!S$60, 2)+
POWER(GETPIVOTDATA("평균 : TOA mean",pvt_mean!$A$3,"class",$A8)-pvt_mean!S$61, 2)+
POWER(GETPIVOTDATA("평균 : TOA var",pvt_mean!$A$3,"class",$A8)-pvt_mean!S$62, 2)+
POWER(GETPIVOTDATA("평균 : TOA skew",pvt_mean!$A$3,"class",$A8)-pvt_mean!S$63, 2)+
POWER(GETPIVOTDATA("평균 : TOA kurto",pvt_mean!$A$3,"class",$A8)-pvt_mean!S$64, 2)+
POWER(GETPIVOTDATA("평균 : dPW mean",pvt_mean!$A$3,"class",$A8)-pvt_mean!S$65, 2)+
POWER(GETPIVOTDATA("평균 : dPW var",pvt_mean!$A$3,"class",$A8)-pvt_mean!S$66, 2)</f>
        <v>0.24217928484471254</v>
      </c>
      <c r="T8" s="6">
        <f>POWER(GETPIVOTDATA("평균 : freq mean",pvt_mean!$A$3,"class",$A8)-pvt_mean!T$57, 2)+
POWER(GETPIVOTDATA("평균 : freq var",pvt_mean!$A$3,"class",$A8)-pvt_mean!T$58, 2)+
POWER(GETPIVOTDATA("평균 : freq skew",pvt_mean!$A$3,"class",$A8)-pvt_mean!T$59, 2)+
POWER(GETPIVOTDATA("평균 : freq kurto",pvt_mean!$A$3,"class",$A8)-pvt_mean!T$60, 2)+
POWER(GETPIVOTDATA("평균 : TOA mean",pvt_mean!$A$3,"class",$A8)-pvt_mean!T$61, 2)+
POWER(GETPIVOTDATA("평균 : TOA var",pvt_mean!$A$3,"class",$A8)-pvt_mean!T$62, 2)+
POWER(GETPIVOTDATA("평균 : TOA skew",pvt_mean!$A$3,"class",$A8)-pvt_mean!T$63, 2)+
POWER(GETPIVOTDATA("평균 : TOA kurto",pvt_mean!$A$3,"class",$A8)-pvt_mean!T$64, 2)+
POWER(GETPIVOTDATA("평균 : dPW mean",pvt_mean!$A$3,"class",$A8)-pvt_mean!T$65, 2)+
POWER(GETPIVOTDATA("평균 : dPW var",pvt_mean!$A$3,"class",$A8)-pvt_mean!T$66, 2)</f>
        <v>0.38947499611315656</v>
      </c>
      <c r="U8" s="6">
        <f>POWER(GETPIVOTDATA("평균 : freq mean",pvt_mean!$A$3,"class",$A8)-pvt_mean!U$57, 2)+
POWER(GETPIVOTDATA("평균 : freq var",pvt_mean!$A$3,"class",$A8)-pvt_mean!U$58, 2)+
POWER(GETPIVOTDATA("평균 : freq skew",pvt_mean!$A$3,"class",$A8)-pvt_mean!U$59, 2)+
POWER(GETPIVOTDATA("평균 : freq kurto",pvt_mean!$A$3,"class",$A8)-pvt_mean!U$60, 2)+
POWER(GETPIVOTDATA("평균 : TOA mean",pvt_mean!$A$3,"class",$A8)-pvt_mean!U$61, 2)+
POWER(GETPIVOTDATA("평균 : TOA var",pvt_mean!$A$3,"class",$A8)-pvt_mean!U$62, 2)+
POWER(GETPIVOTDATA("평균 : TOA skew",pvt_mean!$A$3,"class",$A8)-pvt_mean!U$63, 2)+
POWER(GETPIVOTDATA("평균 : TOA kurto",pvt_mean!$A$3,"class",$A8)-pvt_mean!U$64, 2)+
POWER(GETPIVOTDATA("평균 : dPW mean",pvt_mean!$A$3,"class",$A8)-pvt_mean!U$65, 2)+
POWER(GETPIVOTDATA("평균 : dPW var",pvt_mean!$A$3,"class",$A8)-pvt_mean!U$66, 2)</f>
        <v>0.44017035392290382</v>
      </c>
      <c r="V8" s="6">
        <f>POWER(GETPIVOTDATA("평균 : freq mean",pvt_mean!$A$3,"class",$A8)-pvt_mean!V$57, 2)+
POWER(GETPIVOTDATA("평균 : freq var",pvt_mean!$A$3,"class",$A8)-pvt_mean!V$58, 2)+
POWER(GETPIVOTDATA("평균 : freq skew",pvt_mean!$A$3,"class",$A8)-pvt_mean!V$59, 2)+
POWER(GETPIVOTDATA("평균 : freq kurto",pvt_mean!$A$3,"class",$A8)-pvt_mean!V$60, 2)+
POWER(GETPIVOTDATA("평균 : TOA mean",pvt_mean!$A$3,"class",$A8)-pvt_mean!V$61, 2)+
POWER(GETPIVOTDATA("평균 : TOA var",pvt_mean!$A$3,"class",$A8)-pvt_mean!V$62, 2)+
POWER(GETPIVOTDATA("평균 : TOA skew",pvt_mean!$A$3,"class",$A8)-pvt_mean!V$63, 2)+
POWER(GETPIVOTDATA("평균 : TOA kurto",pvt_mean!$A$3,"class",$A8)-pvt_mean!V$64, 2)+
POWER(GETPIVOTDATA("평균 : dPW mean",pvt_mean!$A$3,"class",$A8)-pvt_mean!V$65, 2)+
POWER(GETPIVOTDATA("평균 : dPW var",pvt_mean!$A$3,"class",$A8)-pvt_mean!V$66, 2)</f>
        <v>0.49953322086239327</v>
      </c>
      <c r="W8" s="6">
        <f>POWER(GETPIVOTDATA("평균 : freq mean",pvt_mean!$A$3,"class",$A8)-pvt_mean!W$57, 2)+
POWER(GETPIVOTDATA("평균 : freq var",pvt_mean!$A$3,"class",$A8)-pvt_mean!W$58, 2)+
POWER(GETPIVOTDATA("평균 : freq skew",pvt_mean!$A$3,"class",$A8)-pvt_mean!W$59, 2)+
POWER(GETPIVOTDATA("평균 : freq kurto",pvt_mean!$A$3,"class",$A8)-pvt_mean!W$60, 2)+
POWER(GETPIVOTDATA("평균 : TOA mean",pvt_mean!$A$3,"class",$A8)-pvt_mean!W$61, 2)+
POWER(GETPIVOTDATA("평균 : TOA var",pvt_mean!$A$3,"class",$A8)-pvt_mean!W$62, 2)+
POWER(GETPIVOTDATA("평균 : TOA skew",pvt_mean!$A$3,"class",$A8)-pvt_mean!W$63, 2)+
POWER(GETPIVOTDATA("평균 : TOA kurto",pvt_mean!$A$3,"class",$A8)-pvt_mean!W$64, 2)+
POWER(GETPIVOTDATA("평균 : dPW mean",pvt_mean!$A$3,"class",$A8)-pvt_mean!W$65, 2)+
POWER(GETPIVOTDATA("평균 : dPW var",pvt_mean!$A$3,"class",$A8)-pvt_mean!W$66, 2)</f>
        <v>0.38668296159138305</v>
      </c>
      <c r="X8" s="6">
        <f>POWER(GETPIVOTDATA("평균 : freq mean",pvt_mean!$A$3,"class",$A8)-pvt_mean!X$57, 2)+
POWER(GETPIVOTDATA("평균 : freq var",pvt_mean!$A$3,"class",$A8)-pvt_mean!X$58, 2)+
POWER(GETPIVOTDATA("평균 : freq skew",pvt_mean!$A$3,"class",$A8)-pvt_mean!X$59, 2)+
POWER(GETPIVOTDATA("평균 : freq kurto",pvt_mean!$A$3,"class",$A8)-pvt_mean!X$60, 2)+
POWER(GETPIVOTDATA("평균 : TOA mean",pvt_mean!$A$3,"class",$A8)-pvt_mean!X$61, 2)+
POWER(GETPIVOTDATA("평균 : TOA var",pvt_mean!$A$3,"class",$A8)-pvt_mean!X$62, 2)+
POWER(GETPIVOTDATA("평균 : TOA skew",pvt_mean!$A$3,"class",$A8)-pvt_mean!X$63, 2)+
POWER(GETPIVOTDATA("평균 : TOA kurto",pvt_mean!$A$3,"class",$A8)-pvt_mean!X$64, 2)+
POWER(GETPIVOTDATA("평균 : dPW mean",pvt_mean!$A$3,"class",$A8)-pvt_mean!X$65, 2)+
POWER(GETPIVOTDATA("평균 : dPW var",pvt_mean!$A$3,"class",$A8)-pvt_mean!X$66, 2)</f>
        <v>0.29054195870990351</v>
      </c>
      <c r="Y8" s="6">
        <f>POWER(GETPIVOTDATA("평균 : freq mean",pvt_mean!$A$3,"class",$A8)-pvt_mean!Y$57, 2)+
POWER(GETPIVOTDATA("평균 : freq var",pvt_mean!$A$3,"class",$A8)-pvt_mean!Y$58, 2)+
POWER(GETPIVOTDATA("평균 : freq skew",pvt_mean!$A$3,"class",$A8)-pvt_mean!Y$59, 2)+
POWER(GETPIVOTDATA("평균 : freq kurto",pvt_mean!$A$3,"class",$A8)-pvt_mean!Y$60, 2)+
POWER(GETPIVOTDATA("평균 : TOA mean",pvt_mean!$A$3,"class",$A8)-pvt_mean!Y$61, 2)+
POWER(GETPIVOTDATA("평균 : TOA var",pvt_mean!$A$3,"class",$A8)-pvt_mean!Y$62, 2)+
POWER(GETPIVOTDATA("평균 : TOA skew",pvt_mean!$A$3,"class",$A8)-pvt_mean!Y$63, 2)+
POWER(GETPIVOTDATA("평균 : TOA kurto",pvt_mean!$A$3,"class",$A8)-pvt_mean!Y$64, 2)+
POWER(GETPIVOTDATA("평균 : dPW mean",pvt_mean!$A$3,"class",$A8)-pvt_mean!Y$65, 2)+
POWER(GETPIVOTDATA("평균 : dPW var",pvt_mean!$A$3,"class",$A8)-pvt_mean!Y$66, 2)</f>
        <v>0.22456323611417703</v>
      </c>
      <c r="Z8" s="6">
        <f>POWER(GETPIVOTDATA("평균 : freq mean",pvt_mean!$A$3,"class",$A8)-pvt_mean!Z$57, 2)+
POWER(GETPIVOTDATA("평균 : freq var",pvt_mean!$A$3,"class",$A8)-pvt_mean!Z$58, 2)+
POWER(GETPIVOTDATA("평균 : freq skew",pvt_mean!$A$3,"class",$A8)-pvt_mean!Z$59, 2)+
POWER(GETPIVOTDATA("평균 : freq kurto",pvt_mean!$A$3,"class",$A8)-pvt_mean!Z$60, 2)+
POWER(GETPIVOTDATA("평균 : TOA mean",pvt_mean!$A$3,"class",$A8)-pvt_mean!Z$61, 2)+
POWER(GETPIVOTDATA("평균 : TOA var",pvt_mean!$A$3,"class",$A8)-pvt_mean!Z$62, 2)+
POWER(GETPIVOTDATA("평균 : TOA skew",pvt_mean!$A$3,"class",$A8)-pvt_mean!Z$63, 2)+
POWER(GETPIVOTDATA("평균 : TOA kurto",pvt_mean!$A$3,"class",$A8)-pvt_mean!Z$64, 2)+
POWER(GETPIVOTDATA("평균 : dPW mean",pvt_mean!$A$3,"class",$A8)-pvt_mean!Z$65, 2)+
POWER(GETPIVOTDATA("평균 : dPW var",pvt_mean!$A$3,"class",$A8)-pvt_mean!Z$66, 2)</f>
        <v>0.15032290016003999</v>
      </c>
      <c r="AA8" s="6">
        <f>POWER(GETPIVOTDATA("평균 : freq mean",pvt_mean!$A$3,"class",$A8)-pvt_mean!AA$57, 2)+
POWER(GETPIVOTDATA("평균 : freq var",pvt_mean!$A$3,"class",$A8)-pvt_mean!AA$58, 2)+
POWER(GETPIVOTDATA("평균 : freq skew",pvt_mean!$A$3,"class",$A8)-pvt_mean!AA$59, 2)+
POWER(GETPIVOTDATA("평균 : freq kurto",pvt_mean!$A$3,"class",$A8)-pvt_mean!AA$60, 2)+
POWER(GETPIVOTDATA("평균 : TOA mean",pvt_mean!$A$3,"class",$A8)-pvt_mean!AA$61, 2)+
POWER(GETPIVOTDATA("평균 : TOA var",pvt_mean!$A$3,"class",$A8)-pvt_mean!AA$62, 2)+
POWER(GETPIVOTDATA("평균 : TOA skew",pvt_mean!$A$3,"class",$A8)-pvt_mean!AA$63, 2)+
POWER(GETPIVOTDATA("평균 : TOA kurto",pvt_mean!$A$3,"class",$A8)-pvt_mean!AA$64, 2)+
POWER(GETPIVOTDATA("평균 : dPW mean",pvt_mean!$A$3,"class",$A8)-pvt_mean!AA$65, 2)+
POWER(GETPIVOTDATA("평균 : dPW var",pvt_mean!$A$3,"class",$A8)-pvt_mean!AA$66, 2)</f>
        <v>0.17073713309252345</v>
      </c>
      <c r="AB8" s="6">
        <f>POWER(GETPIVOTDATA("평균 : freq mean",pvt_mean!$A$3,"class",$A8)-pvt_mean!AB$57, 2)+
POWER(GETPIVOTDATA("평균 : freq var",pvt_mean!$A$3,"class",$A8)-pvt_mean!AB$58, 2)+
POWER(GETPIVOTDATA("평균 : freq skew",pvt_mean!$A$3,"class",$A8)-pvt_mean!AB$59, 2)+
POWER(GETPIVOTDATA("평균 : freq kurto",pvt_mean!$A$3,"class",$A8)-pvt_mean!AB$60, 2)+
POWER(GETPIVOTDATA("평균 : TOA mean",pvt_mean!$A$3,"class",$A8)-pvt_mean!AB$61, 2)+
POWER(GETPIVOTDATA("평균 : TOA var",pvt_mean!$A$3,"class",$A8)-pvt_mean!AB$62, 2)+
POWER(GETPIVOTDATA("평균 : TOA skew",pvt_mean!$A$3,"class",$A8)-pvt_mean!AB$63, 2)+
POWER(GETPIVOTDATA("평균 : TOA kurto",pvt_mean!$A$3,"class",$A8)-pvt_mean!AB$64, 2)+
POWER(GETPIVOTDATA("평균 : dPW mean",pvt_mean!$A$3,"class",$A8)-pvt_mean!AB$65, 2)+
POWER(GETPIVOTDATA("평균 : dPW var",pvt_mean!$A$3,"class",$A8)-pvt_mean!AB$66, 2)</f>
        <v>0.17018170395088597</v>
      </c>
      <c r="AC8" s="6">
        <f>POWER(GETPIVOTDATA("평균 : freq mean",pvt_mean!$A$3,"class",$A8)-pvt_mean!AC$57, 2)+
POWER(GETPIVOTDATA("평균 : freq var",pvt_mean!$A$3,"class",$A8)-pvt_mean!AC$58, 2)+
POWER(GETPIVOTDATA("평균 : freq skew",pvt_mean!$A$3,"class",$A8)-pvt_mean!AC$59, 2)+
POWER(GETPIVOTDATA("평균 : freq kurto",pvt_mean!$A$3,"class",$A8)-pvt_mean!AC$60, 2)+
POWER(GETPIVOTDATA("평균 : TOA mean",pvt_mean!$A$3,"class",$A8)-pvt_mean!AC$61, 2)+
POWER(GETPIVOTDATA("평균 : TOA var",pvt_mean!$A$3,"class",$A8)-pvt_mean!AC$62, 2)+
POWER(GETPIVOTDATA("평균 : TOA skew",pvt_mean!$A$3,"class",$A8)-pvt_mean!AC$63, 2)+
POWER(GETPIVOTDATA("평균 : TOA kurto",pvt_mean!$A$3,"class",$A8)-pvt_mean!AC$64, 2)+
POWER(GETPIVOTDATA("평균 : dPW mean",pvt_mean!$A$3,"class",$A8)-pvt_mean!AC$65, 2)+
POWER(GETPIVOTDATA("평균 : dPW var",pvt_mean!$A$3,"class",$A8)-pvt_mean!AC$66, 2)</f>
        <v>0.31767447729664822</v>
      </c>
      <c r="AD8" s="6">
        <f>POWER(GETPIVOTDATA("평균 : freq mean",pvt_mean!$A$3,"class",$A8)-pvt_mean!AD$57, 2)+
POWER(GETPIVOTDATA("평균 : freq var",pvt_mean!$A$3,"class",$A8)-pvt_mean!AD$58, 2)+
POWER(GETPIVOTDATA("평균 : freq skew",pvt_mean!$A$3,"class",$A8)-pvt_mean!AD$59, 2)+
POWER(GETPIVOTDATA("평균 : freq kurto",pvt_mean!$A$3,"class",$A8)-pvt_mean!AD$60, 2)+
POWER(GETPIVOTDATA("평균 : TOA mean",pvt_mean!$A$3,"class",$A8)-pvt_mean!AD$61, 2)+
POWER(GETPIVOTDATA("평균 : TOA var",pvt_mean!$A$3,"class",$A8)-pvt_mean!AD$62, 2)+
POWER(GETPIVOTDATA("평균 : TOA skew",pvt_mean!$A$3,"class",$A8)-pvt_mean!AD$63, 2)+
POWER(GETPIVOTDATA("평균 : TOA kurto",pvt_mean!$A$3,"class",$A8)-pvt_mean!AD$64, 2)+
POWER(GETPIVOTDATA("평균 : dPW mean",pvt_mean!$A$3,"class",$A8)-pvt_mean!AD$65, 2)+
POWER(GETPIVOTDATA("평균 : dPW var",pvt_mean!$A$3,"class",$A8)-pvt_mean!AD$66, 2)</f>
        <v>0.54585051714943111</v>
      </c>
      <c r="AE8" s="6">
        <f>POWER(GETPIVOTDATA("평균 : freq mean",pvt_mean!$A$3,"class",$A8)-pvt_mean!AE$57, 2)+
POWER(GETPIVOTDATA("평균 : freq var",pvt_mean!$A$3,"class",$A8)-pvt_mean!AE$58, 2)+
POWER(GETPIVOTDATA("평균 : freq skew",pvt_mean!$A$3,"class",$A8)-pvt_mean!AE$59, 2)+
POWER(GETPIVOTDATA("평균 : freq kurto",pvt_mean!$A$3,"class",$A8)-pvt_mean!AE$60, 2)+
POWER(GETPIVOTDATA("평균 : TOA mean",pvt_mean!$A$3,"class",$A8)-pvt_mean!AE$61, 2)+
POWER(GETPIVOTDATA("평균 : TOA var",pvt_mean!$A$3,"class",$A8)-pvt_mean!AE$62, 2)+
POWER(GETPIVOTDATA("평균 : TOA skew",pvt_mean!$A$3,"class",$A8)-pvt_mean!AE$63, 2)+
POWER(GETPIVOTDATA("평균 : TOA kurto",pvt_mean!$A$3,"class",$A8)-pvt_mean!AE$64, 2)+
POWER(GETPIVOTDATA("평균 : dPW mean",pvt_mean!$A$3,"class",$A8)-pvt_mean!AE$65, 2)+
POWER(GETPIVOTDATA("평균 : dPW var",pvt_mean!$A$3,"class",$A8)-pvt_mean!AE$66, 2)</f>
        <v>1.1695118768925676</v>
      </c>
      <c r="AF8" s="6">
        <f>POWER(GETPIVOTDATA("평균 : freq mean",pvt_mean!$A$3,"class",$A8)-pvt_mean!AF$57, 2)+
POWER(GETPIVOTDATA("평균 : freq var",pvt_mean!$A$3,"class",$A8)-pvt_mean!AF$58, 2)+
POWER(GETPIVOTDATA("평균 : freq skew",pvt_mean!$A$3,"class",$A8)-pvt_mean!AF$59, 2)+
POWER(GETPIVOTDATA("평균 : freq kurto",pvt_mean!$A$3,"class",$A8)-pvt_mean!AF$60, 2)+
POWER(GETPIVOTDATA("평균 : TOA mean",pvt_mean!$A$3,"class",$A8)-pvt_mean!AF$61, 2)+
POWER(GETPIVOTDATA("평균 : TOA var",pvt_mean!$A$3,"class",$A8)-pvt_mean!AF$62, 2)+
POWER(GETPIVOTDATA("평균 : TOA skew",pvt_mean!$A$3,"class",$A8)-pvt_mean!AF$63, 2)+
POWER(GETPIVOTDATA("평균 : TOA kurto",pvt_mean!$A$3,"class",$A8)-pvt_mean!AF$64, 2)+
POWER(GETPIVOTDATA("평균 : dPW mean",pvt_mean!$A$3,"class",$A8)-pvt_mean!AF$65, 2)+
POWER(GETPIVOTDATA("평균 : dPW var",pvt_mean!$A$3,"class",$A8)-pvt_mean!AF$66, 2)</f>
        <v>0.62068915246921619</v>
      </c>
      <c r="AG8" s="6">
        <f>POWER(GETPIVOTDATA("평균 : freq mean",pvt_mean!$A$3,"class",$A8)-pvt_mean!AG$57, 2)+
POWER(GETPIVOTDATA("평균 : freq var",pvt_mean!$A$3,"class",$A8)-pvt_mean!AG$58, 2)+
POWER(GETPIVOTDATA("평균 : freq skew",pvt_mean!$A$3,"class",$A8)-pvt_mean!AG$59, 2)+
POWER(GETPIVOTDATA("평균 : freq kurto",pvt_mean!$A$3,"class",$A8)-pvt_mean!AG$60, 2)+
POWER(GETPIVOTDATA("평균 : TOA mean",pvt_mean!$A$3,"class",$A8)-pvt_mean!AG$61, 2)+
POWER(GETPIVOTDATA("평균 : TOA var",pvt_mean!$A$3,"class",$A8)-pvt_mean!AG$62, 2)+
POWER(GETPIVOTDATA("평균 : TOA skew",pvt_mean!$A$3,"class",$A8)-pvt_mean!AG$63, 2)+
POWER(GETPIVOTDATA("평균 : TOA kurto",pvt_mean!$A$3,"class",$A8)-pvt_mean!AG$64, 2)+
POWER(GETPIVOTDATA("평균 : dPW mean",pvt_mean!$A$3,"class",$A8)-pvt_mean!AG$65, 2)+
POWER(GETPIVOTDATA("평균 : dPW var",pvt_mean!$A$3,"class",$A8)-pvt_mean!AG$66, 2)</f>
        <v>0.46068993366604605</v>
      </c>
      <c r="AH8" s="6">
        <f>POWER(GETPIVOTDATA("평균 : freq mean",pvt_mean!$A$3,"class",$A8)-pvt_mean!AH$57, 2)+
POWER(GETPIVOTDATA("평균 : freq var",pvt_mean!$A$3,"class",$A8)-pvt_mean!AH$58, 2)+
POWER(GETPIVOTDATA("평균 : freq skew",pvt_mean!$A$3,"class",$A8)-pvt_mean!AH$59, 2)+
POWER(GETPIVOTDATA("평균 : freq kurto",pvt_mean!$A$3,"class",$A8)-pvt_mean!AH$60, 2)+
POWER(GETPIVOTDATA("평균 : TOA mean",pvt_mean!$A$3,"class",$A8)-pvt_mean!AH$61, 2)+
POWER(GETPIVOTDATA("평균 : TOA var",pvt_mean!$A$3,"class",$A8)-pvt_mean!AH$62, 2)+
POWER(GETPIVOTDATA("평균 : TOA skew",pvt_mean!$A$3,"class",$A8)-pvt_mean!AH$63, 2)+
POWER(GETPIVOTDATA("평균 : TOA kurto",pvt_mean!$A$3,"class",$A8)-pvt_mean!AH$64, 2)+
POWER(GETPIVOTDATA("평균 : dPW mean",pvt_mean!$A$3,"class",$A8)-pvt_mean!AH$65, 2)+
POWER(GETPIVOTDATA("평균 : dPW var",pvt_mean!$A$3,"class",$A8)-pvt_mean!AH$66, 2)</f>
        <v>1.2071397717275381</v>
      </c>
      <c r="AI8" s="6">
        <f>POWER(GETPIVOTDATA("평균 : freq mean",pvt_mean!$A$3,"class",$A8)-pvt_mean!AI$57, 2)+
POWER(GETPIVOTDATA("평균 : freq var",pvt_mean!$A$3,"class",$A8)-pvt_mean!AI$58, 2)+
POWER(GETPIVOTDATA("평균 : freq skew",pvt_mean!$A$3,"class",$A8)-pvt_mean!AI$59, 2)+
POWER(GETPIVOTDATA("평균 : freq kurto",pvt_mean!$A$3,"class",$A8)-pvt_mean!AI$60, 2)+
POWER(GETPIVOTDATA("평균 : TOA mean",pvt_mean!$A$3,"class",$A8)-pvt_mean!AI$61, 2)+
POWER(GETPIVOTDATA("평균 : TOA var",pvt_mean!$A$3,"class",$A8)-pvt_mean!AI$62, 2)+
POWER(GETPIVOTDATA("평균 : TOA skew",pvt_mean!$A$3,"class",$A8)-pvt_mean!AI$63, 2)+
POWER(GETPIVOTDATA("평균 : TOA kurto",pvt_mean!$A$3,"class",$A8)-pvt_mean!AI$64, 2)+
POWER(GETPIVOTDATA("평균 : dPW mean",pvt_mean!$A$3,"class",$A8)-pvt_mean!AI$65, 2)+
POWER(GETPIVOTDATA("평균 : dPW var",pvt_mean!$A$3,"class",$A8)-pvt_mean!AI$66, 2)</f>
        <v>1.1442919049319022</v>
      </c>
      <c r="AJ8" s="6">
        <f>POWER(GETPIVOTDATA("평균 : freq mean",pvt_mean!$A$3,"class",$A8)-pvt_mean!AJ$57, 2)+
POWER(GETPIVOTDATA("평균 : freq var",pvt_mean!$A$3,"class",$A8)-pvt_mean!AJ$58, 2)+
POWER(GETPIVOTDATA("평균 : freq skew",pvt_mean!$A$3,"class",$A8)-pvt_mean!AJ$59, 2)+
POWER(GETPIVOTDATA("평균 : freq kurto",pvt_mean!$A$3,"class",$A8)-pvt_mean!AJ$60, 2)+
POWER(GETPIVOTDATA("평균 : TOA mean",pvt_mean!$A$3,"class",$A8)-pvt_mean!AJ$61, 2)+
POWER(GETPIVOTDATA("평균 : TOA var",pvt_mean!$A$3,"class",$A8)-pvt_mean!AJ$62, 2)+
POWER(GETPIVOTDATA("평균 : TOA skew",pvt_mean!$A$3,"class",$A8)-pvt_mean!AJ$63, 2)+
POWER(GETPIVOTDATA("평균 : TOA kurto",pvt_mean!$A$3,"class",$A8)-pvt_mean!AJ$64, 2)+
POWER(GETPIVOTDATA("평균 : dPW mean",pvt_mean!$A$3,"class",$A8)-pvt_mean!AJ$65, 2)+
POWER(GETPIVOTDATA("평균 : dPW var",pvt_mean!$A$3,"class",$A8)-pvt_mean!AJ$66, 2)</f>
        <v>0.27183468335601818</v>
      </c>
      <c r="AK8" s="6">
        <f>POWER(GETPIVOTDATA("평균 : freq mean",pvt_mean!$A$3,"class",$A8)-pvt_mean!AK$57, 2)+
POWER(GETPIVOTDATA("평균 : freq var",pvt_mean!$A$3,"class",$A8)-pvt_mean!AK$58, 2)+
POWER(GETPIVOTDATA("평균 : freq skew",pvt_mean!$A$3,"class",$A8)-pvt_mean!AK$59, 2)+
POWER(GETPIVOTDATA("평균 : freq kurto",pvt_mean!$A$3,"class",$A8)-pvt_mean!AK$60, 2)+
POWER(GETPIVOTDATA("평균 : TOA mean",pvt_mean!$A$3,"class",$A8)-pvt_mean!AK$61, 2)+
POWER(GETPIVOTDATA("평균 : TOA var",pvt_mean!$A$3,"class",$A8)-pvt_mean!AK$62, 2)+
POWER(GETPIVOTDATA("평균 : TOA skew",pvt_mean!$A$3,"class",$A8)-pvt_mean!AK$63, 2)+
POWER(GETPIVOTDATA("평균 : TOA kurto",pvt_mean!$A$3,"class",$A8)-pvt_mean!AK$64, 2)+
POWER(GETPIVOTDATA("평균 : dPW mean",pvt_mean!$A$3,"class",$A8)-pvt_mean!AK$65, 2)+
POWER(GETPIVOTDATA("평균 : dPW var",pvt_mean!$A$3,"class",$A8)-pvt_mean!AK$66, 2)</f>
        <v>0.24755159815357572</v>
      </c>
      <c r="AL8" s="6">
        <f>POWER(GETPIVOTDATA("평균 : freq mean",pvt_mean!$A$3,"class",$A8)-pvt_mean!AL$57, 2)+
POWER(GETPIVOTDATA("평균 : freq var",pvt_mean!$A$3,"class",$A8)-pvt_mean!AL$58, 2)+
POWER(GETPIVOTDATA("평균 : freq skew",pvt_mean!$A$3,"class",$A8)-pvt_mean!AL$59, 2)+
POWER(GETPIVOTDATA("평균 : freq kurto",pvt_mean!$A$3,"class",$A8)-pvt_mean!AL$60, 2)+
POWER(GETPIVOTDATA("평균 : TOA mean",pvt_mean!$A$3,"class",$A8)-pvt_mean!AL$61, 2)+
POWER(GETPIVOTDATA("평균 : TOA var",pvt_mean!$A$3,"class",$A8)-pvt_mean!AL$62, 2)+
POWER(GETPIVOTDATA("평균 : TOA skew",pvt_mean!$A$3,"class",$A8)-pvt_mean!AL$63, 2)+
POWER(GETPIVOTDATA("평균 : TOA kurto",pvt_mean!$A$3,"class",$A8)-pvt_mean!AL$64, 2)+
POWER(GETPIVOTDATA("평균 : dPW mean",pvt_mean!$A$3,"class",$A8)-pvt_mean!AL$65, 2)+
POWER(GETPIVOTDATA("평균 : dPW var",pvt_mean!$A$3,"class",$A8)-pvt_mean!AL$66, 2)</f>
        <v>0.17444665046210428</v>
      </c>
      <c r="AM8" s="6">
        <f>POWER(GETPIVOTDATA("평균 : freq mean",pvt_mean!$A$3,"class",$A8)-pvt_mean!AM$57, 2)+
POWER(GETPIVOTDATA("평균 : freq var",pvt_mean!$A$3,"class",$A8)-pvt_mean!AM$58, 2)+
POWER(GETPIVOTDATA("평균 : freq skew",pvt_mean!$A$3,"class",$A8)-pvt_mean!AM$59, 2)+
POWER(GETPIVOTDATA("평균 : freq kurto",pvt_mean!$A$3,"class",$A8)-pvt_mean!AM$60, 2)+
POWER(GETPIVOTDATA("평균 : TOA mean",pvt_mean!$A$3,"class",$A8)-pvt_mean!AM$61, 2)+
POWER(GETPIVOTDATA("평균 : TOA var",pvt_mean!$A$3,"class",$A8)-pvt_mean!AM$62, 2)+
POWER(GETPIVOTDATA("평균 : TOA skew",pvt_mean!$A$3,"class",$A8)-pvt_mean!AM$63, 2)+
POWER(GETPIVOTDATA("평균 : TOA kurto",pvt_mean!$A$3,"class",$A8)-pvt_mean!AM$64, 2)+
POWER(GETPIVOTDATA("평균 : dPW mean",pvt_mean!$A$3,"class",$A8)-pvt_mean!AM$65, 2)+
POWER(GETPIVOTDATA("평균 : dPW var",pvt_mean!$A$3,"class",$A8)-pvt_mean!AM$66, 2)</f>
        <v>0.19205607041092965</v>
      </c>
      <c r="AN8" s="6">
        <f>POWER(GETPIVOTDATA("평균 : freq mean",pvt_mean!$A$3,"class",$A8)-pvt_mean!AN$57, 2)+
POWER(GETPIVOTDATA("평균 : freq var",pvt_mean!$A$3,"class",$A8)-pvt_mean!AN$58, 2)+
POWER(GETPIVOTDATA("평균 : freq skew",pvt_mean!$A$3,"class",$A8)-pvt_mean!AN$59, 2)+
POWER(GETPIVOTDATA("평균 : freq kurto",pvt_mean!$A$3,"class",$A8)-pvt_mean!AN$60, 2)+
POWER(GETPIVOTDATA("평균 : TOA mean",pvt_mean!$A$3,"class",$A8)-pvt_mean!AN$61, 2)+
POWER(GETPIVOTDATA("평균 : TOA var",pvt_mean!$A$3,"class",$A8)-pvt_mean!AN$62, 2)+
POWER(GETPIVOTDATA("평균 : TOA skew",pvt_mean!$A$3,"class",$A8)-pvt_mean!AN$63, 2)+
POWER(GETPIVOTDATA("평균 : TOA kurto",pvt_mean!$A$3,"class",$A8)-pvt_mean!AN$64, 2)+
POWER(GETPIVOTDATA("평균 : dPW mean",pvt_mean!$A$3,"class",$A8)-pvt_mean!AN$65, 2)+
POWER(GETPIVOTDATA("평균 : dPW var",pvt_mean!$A$3,"class",$A8)-pvt_mean!AN$66, 2)</f>
        <v>0.24895888719171541</v>
      </c>
      <c r="AO8" s="6">
        <f>POWER(GETPIVOTDATA("평균 : freq mean",pvt_mean!$A$3,"class",$A8)-pvt_mean!AO$57, 2)+
POWER(GETPIVOTDATA("평균 : freq var",pvt_mean!$A$3,"class",$A8)-pvt_mean!AO$58, 2)+
POWER(GETPIVOTDATA("평균 : freq skew",pvt_mean!$A$3,"class",$A8)-pvt_mean!AO$59, 2)+
POWER(GETPIVOTDATA("평균 : freq kurto",pvt_mean!$A$3,"class",$A8)-pvt_mean!AO$60, 2)+
POWER(GETPIVOTDATA("평균 : TOA mean",pvt_mean!$A$3,"class",$A8)-pvt_mean!AO$61, 2)+
POWER(GETPIVOTDATA("평균 : TOA var",pvt_mean!$A$3,"class",$A8)-pvt_mean!AO$62, 2)+
POWER(GETPIVOTDATA("평균 : TOA skew",pvt_mean!$A$3,"class",$A8)-pvt_mean!AO$63, 2)+
POWER(GETPIVOTDATA("평균 : TOA kurto",pvt_mean!$A$3,"class",$A8)-pvt_mean!AO$64, 2)+
POWER(GETPIVOTDATA("평균 : dPW mean",pvt_mean!$A$3,"class",$A8)-pvt_mean!AO$65, 2)+
POWER(GETPIVOTDATA("평균 : dPW var",pvt_mean!$A$3,"class",$A8)-pvt_mean!AO$66, 2)</f>
        <v>0.17484601063389274</v>
      </c>
      <c r="AP8" s="6">
        <f>POWER(GETPIVOTDATA("평균 : freq mean",pvt_mean!$A$3,"class",$A8)-pvt_mean!AP$57, 2)+
POWER(GETPIVOTDATA("평균 : freq var",pvt_mean!$A$3,"class",$A8)-pvt_mean!AP$58, 2)+
POWER(GETPIVOTDATA("평균 : freq skew",pvt_mean!$A$3,"class",$A8)-pvt_mean!AP$59, 2)+
POWER(GETPIVOTDATA("평균 : freq kurto",pvt_mean!$A$3,"class",$A8)-pvt_mean!AP$60, 2)+
POWER(GETPIVOTDATA("평균 : TOA mean",pvt_mean!$A$3,"class",$A8)-pvt_mean!AP$61, 2)+
POWER(GETPIVOTDATA("평균 : TOA var",pvt_mean!$A$3,"class",$A8)-pvt_mean!AP$62, 2)+
POWER(GETPIVOTDATA("평균 : TOA skew",pvt_mean!$A$3,"class",$A8)-pvt_mean!AP$63, 2)+
POWER(GETPIVOTDATA("평균 : TOA kurto",pvt_mean!$A$3,"class",$A8)-pvt_mean!AP$64, 2)+
POWER(GETPIVOTDATA("평균 : dPW mean",pvt_mean!$A$3,"class",$A8)-pvt_mean!AP$65, 2)+
POWER(GETPIVOTDATA("평균 : dPW var",pvt_mean!$A$3,"class",$A8)-pvt_mean!AP$66, 2)</f>
        <v>0.11729776984370267</v>
      </c>
      <c r="AQ8" s="6">
        <f>POWER(GETPIVOTDATA("평균 : freq mean",pvt_mean!$A$3,"class",$A8)-pvt_mean!AQ$57, 2)+
POWER(GETPIVOTDATA("평균 : freq var",pvt_mean!$A$3,"class",$A8)-pvt_mean!AQ$58, 2)+
POWER(GETPIVOTDATA("평균 : freq skew",pvt_mean!$A$3,"class",$A8)-pvt_mean!AQ$59, 2)+
POWER(GETPIVOTDATA("평균 : freq kurto",pvt_mean!$A$3,"class",$A8)-pvt_mean!AQ$60, 2)+
POWER(GETPIVOTDATA("평균 : TOA mean",pvt_mean!$A$3,"class",$A8)-pvt_mean!AQ$61, 2)+
POWER(GETPIVOTDATA("평균 : TOA var",pvt_mean!$A$3,"class",$A8)-pvt_mean!AQ$62, 2)+
POWER(GETPIVOTDATA("평균 : TOA skew",pvt_mean!$A$3,"class",$A8)-pvt_mean!AQ$63, 2)+
POWER(GETPIVOTDATA("평균 : TOA kurto",pvt_mean!$A$3,"class",$A8)-pvt_mean!AQ$64, 2)+
POWER(GETPIVOTDATA("평균 : dPW mean",pvt_mean!$A$3,"class",$A8)-pvt_mean!AQ$65, 2)+
POWER(GETPIVOTDATA("평균 : dPW var",pvt_mean!$A$3,"class",$A8)-pvt_mean!AQ$66, 2)</f>
        <v>5.2782157577000631E-2</v>
      </c>
      <c r="AR8" s="6">
        <f>POWER(GETPIVOTDATA("평균 : freq mean",pvt_mean!$A$3,"class",$A8)-pvt_mean!AR$57, 2)+
POWER(GETPIVOTDATA("평균 : freq var",pvt_mean!$A$3,"class",$A8)-pvt_mean!AR$58, 2)+
POWER(GETPIVOTDATA("평균 : freq skew",pvt_mean!$A$3,"class",$A8)-pvt_mean!AR$59, 2)+
POWER(GETPIVOTDATA("평균 : freq kurto",pvt_mean!$A$3,"class",$A8)-pvt_mean!AR$60, 2)+
POWER(GETPIVOTDATA("평균 : TOA mean",pvt_mean!$A$3,"class",$A8)-pvt_mean!AR$61, 2)+
POWER(GETPIVOTDATA("평균 : TOA var",pvt_mean!$A$3,"class",$A8)-pvt_mean!AR$62, 2)+
POWER(GETPIVOTDATA("평균 : TOA skew",pvt_mean!$A$3,"class",$A8)-pvt_mean!AR$63, 2)+
POWER(GETPIVOTDATA("평균 : TOA kurto",pvt_mean!$A$3,"class",$A8)-pvt_mean!AR$64, 2)+
POWER(GETPIVOTDATA("평균 : dPW mean",pvt_mean!$A$3,"class",$A8)-pvt_mean!AR$65, 2)+
POWER(GETPIVOTDATA("평균 : dPW var",pvt_mean!$A$3,"class",$A8)-pvt_mean!AR$66, 2)</f>
        <v>0.11645882148459213</v>
      </c>
      <c r="AS8" s="6">
        <f>POWER(GETPIVOTDATA("평균 : freq mean",pvt_mean!$A$3,"class",$A8)-pvt_mean!AS$57, 2)+
POWER(GETPIVOTDATA("평균 : freq var",pvt_mean!$A$3,"class",$A8)-pvt_mean!AS$58, 2)+
POWER(GETPIVOTDATA("평균 : freq skew",pvt_mean!$A$3,"class",$A8)-pvt_mean!AS$59, 2)+
POWER(GETPIVOTDATA("평균 : freq kurto",pvt_mean!$A$3,"class",$A8)-pvt_mean!AS$60, 2)+
POWER(GETPIVOTDATA("평균 : TOA mean",pvt_mean!$A$3,"class",$A8)-pvt_mean!AS$61, 2)+
POWER(GETPIVOTDATA("평균 : TOA var",pvt_mean!$A$3,"class",$A8)-pvt_mean!AS$62, 2)+
POWER(GETPIVOTDATA("평균 : TOA skew",pvt_mean!$A$3,"class",$A8)-pvt_mean!AS$63, 2)+
POWER(GETPIVOTDATA("평균 : TOA kurto",pvt_mean!$A$3,"class",$A8)-pvt_mean!AS$64, 2)+
POWER(GETPIVOTDATA("평균 : dPW mean",pvt_mean!$A$3,"class",$A8)-pvt_mean!AS$65, 2)+
POWER(GETPIVOTDATA("평균 : dPW var",pvt_mean!$A$3,"class",$A8)-pvt_mean!AS$66, 2)</f>
        <v>0.2796342778078198</v>
      </c>
      <c r="AT8" s="6">
        <f>POWER(GETPIVOTDATA("평균 : freq mean",pvt_mean!$A$3,"class",$A8)-pvt_mean!AT$57, 2)+
POWER(GETPIVOTDATA("평균 : freq var",pvt_mean!$A$3,"class",$A8)-pvt_mean!AT$58, 2)+
POWER(GETPIVOTDATA("평균 : freq skew",pvt_mean!$A$3,"class",$A8)-pvt_mean!AT$59, 2)+
POWER(GETPIVOTDATA("평균 : freq kurto",pvt_mean!$A$3,"class",$A8)-pvt_mean!AT$60, 2)+
POWER(GETPIVOTDATA("평균 : TOA mean",pvt_mean!$A$3,"class",$A8)-pvt_mean!AT$61, 2)+
POWER(GETPIVOTDATA("평균 : TOA var",pvt_mean!$A$3,"class",$A8)-pvt_mean!AT$62, 2)+
POWER(GETPIVOTDATA("평균 : TOA skew",pvt_mean!$A$3,"class",$A8)-pvt_mean!AT$63, 2)+
POWER(GETPIVOTDATA("평균 : TOA kurto",pvt_mean!$A$3,"class",$A8)-pvt_mean!AT$64, 2)+
POWER(GETPIVOTDATA("평균 : dPW mean",pvt_mean!$A$3,"class",$A8)-pvt_mean!AT$65, 2)+
POWER(GETPIVOTDATA("평균 : dPW var",pvt_mean!$A$3,"class",$A8)-pvt_mean!AT$66, 2)</f>
        <v>0.19275497900984029</v>
      </c>
      <c r="AU8" s="6">
        <f>POWER(GETPIVOTDATA("평균 : freq mean",pvt_mean!$A$3,"class",$A8)-pvt_mean!AU$57, 2)+
POWER(GETPIVOTDATA("평균 : freq var",pvt_mean!$A$3,"class",$A8)-pvt_mean!AU$58, 2)+
POWER(GETPIVOTDATA("평균 : freq skew",pvt_mean!$A$3,"class",$A8)-pvt_mean!AU$59, 2)+
POWER(GETPIVOTDATA("평균 : freq kurto",pvt_mean!$A$3,"class",$A8)-pvt_mean!AU$60, 2)+
POWER(GETPIVOTDATA("평균 : TOA mean",pvt_mean!$A$3,"class",$A8)-pvt_mean!AU$61, 2)+
POWER(GETPIVOTDATA("평균 : TOA var",pvt_mean!$A$3,"class",$A8)-pvt_mean!AU$62, 2)+
POWER(GETPIVOTDATA("평균 : TOA skew",pvt_mean!$A$3,"class",$A8)-pvt_mean!AU$63, 2)+
POWER(GETPIVOTDATA("평균 : TOA kurto",pvt_mean!$A$3,"class",$A8)-pvt_mean!AU$64, 2)+
POWER(GETPIVOTDATA("평균 : dPW mean",pvt_mean!$A$3,"class",$A8)-pvt_mean!AU$65, 2)+
POWER(GETPIVOTDATA("평균 : dPW var",pvt_mean!$A$3,"class",$A8)-pvt_mean!AU$66, 2)</f>
        <v>0.44810056829810507</v>
      </c>
      <c r="AV8" s="6">
        <f>POWER(GETPIVOTDATA("평균 : freq mean",pvt_mean!$A$3,"class",$A8)-pvt_mean!AV$57, 2)+
POWER(GETPIVOTDATA("평균 : freq var",pvt_mean!$A$3,"class",$A8)-pvt_mean!AV$58, 2)+
POWER(GETPIVOTDATA("평균 : freq skew",pvt_mean!$A$3,"class",$A8)-pvt_mean!AV$59, 2)+
POWER(GETPIVOTDATA("평균 : freq kurto",pvt_mean!$A$3,"class",$A8)-pvt_mean!AV$60, 2)+
POWER(GETPIVOTDATA("평균 : TOA mean",pvt_mean!$A$3,"class",$A8)-pvt_mean!AV$61, 2)+
POWER(GETPIVOTDATA("평균 : TOA var",pvt_mean!$A$3,"class",$A8)-pvt_mean!AV$62, 2)+
POWER(GETPIVOTDATA("평균 : TOA skew",pvt_mean!$A$3,"class",$A8)-pvt_mean!AV$63, 2)+
POWER(GETPIVOTDATA("평균 : TOA kurto",pvt_mean!$A$3,"class",$A8)-pvt_mean!AV$64, 2)+
POWER(GETPIVOTDATA("평균 : dPW mean",pvt_mean!$A$3,"class",$A8)-pvt_mean!AV$65, 2)+
POWER(GETPIVOTDATA("평균 : dPW var",pvt_mean!$A$3,"class",$A8)-pvt_mean!AV$66, 2)</f>
        <v>0.55304366300883534</v>
      </c>
      <c r="AW8" s="6">
        <f>POWER(GETPIVOTDATA("평균 : freq mean",pvt_mean!$A$3,"class",$A8)-pvt_mean!AW$57, 2)+
POWER(GETPIVOTDATA("평균 : freq var",pvt_mean!$A$3,"class",$A8)-pvt_mean!AW$58, 2)+
POWER(GETPIVOTDATA("평균 : freq skew",pvt_mean!$A$3,"class",$A8)-pvt_mean!AW$59, 2)+
POWER(GETPIVOTDATA("평균 : freq kurto",pvt_mean!$A$3,"class",$A8)-pvt_mean!AW$60, 2)+
POWER(GETPIVOTDATA("평균 : TOA mean",pvt_mean!$A$3,"class",$A8)-pvt_mean!AW$61, 2)+
POWER(GETPIVOTDATA("평균 : TOA var",pvt_mean!$A$3,"class",$A8)-pvt_mean!AW$62, 2)+
POWER(GETPIVOTDATA("평균 : TOA skew",pvt_mean!$A$3,"class",$A8)-pvt_mean!AW$63, 2)+
POWER(GETPIVOTDATA("평균 : TOA kurto",pvt_mean!$A$3,"class",$A8)-pvt_mean!AW$64, 2)+
POWER(GETPIVOTDATA("평균 : dPW mean",pvt_mean!$A$3,"class",$A8)-pvt_mean!AW$65, 2)+
POWER(GETPIVOTDATA("평균 : dPW var",pvt_mean!$A$3,"class",$A8)-pvt_mean!AW$66, 2)</f>
        <v>0.82453033032122969</v>
      </c>
      <c r="AX8" s="6">
        <f>POWER(GETPIVOTDATA("평균 : freq mean",pvt_mean!$A$3,"class",$A8)-pvt_mean!AX$57, 2)+
POWER(GETPIVOTDATA("평균 : freq var",pvt_mean!$A$3,"class",$A8)-pvt_mean!AX$58, 2)+
POWER(GETPIVOTDATA("평균 : freq skew",pvt_mean!$A$3,"class",$A8)-pvt_mean!AX$59, 2)+
POWER(GETPIVOTDATA("평균 : freq kurto",pvt_mean!$A$3,"class",$A8)-pvt_mean!AX$60, 2)+
POWER(GETPIVOTDATA("평균 : TOA mean",pvt_mean!$A$3,"class",$A8)-pvt_mean!AX$61, 2)+
POWER(GETPIVOTDATA("평균 : TOA var",pvt_mean!$A$3,"class",$A8)-pvt_mean!AX$62, 2)+
POWER(GETPIVOTDATA("평균 : TOA skew",pvt_mean!$A$3,"class",$A8)-pvt_mean!AX$63, 2)+
POWER(GETPIVOTDATA("평균 : TOA kurto",pvt_mean!$A$3,"class",$A8)-pvt_mean!AX$64, 2)+
POWER(GETPIVOTDATA("평균 : dPW mean",pvt_mean!$A$3,"class",$A8)-pvt_mean!AX$65, 2)+
POWER(GETPIVOTDATA("평균 : dPW var",pvt_mean!$A$3,"class",$A8)-pvt_mean!AX$66, 2)</f>
        <v>0.15685918602247931</v>
      </c>
      <c r="AY8" s="1"/>
    </row>
    <row r="9" spans="1:51" x14ac:dyDescent="0.3">
      <c r="A9" s="5" t="str">
        <f>pvt_mean!A11</f>
        <v>ep08</v>
      </c>
      <c r="B9" s="6"/>
      <c r="C9" s="6"/>
      <c r="D9" s="6"/>
      <c r="E9" s="6"/>
      <c r="F9" s="6"/>
      <c r="G9" s="6"/>
      <c r="H9" s="6"/>
      <c r="I9" s="6">
        <f>POWER(GETPIVOTDATA("평균 : freq mean",pvt_mean!$A$3,"class",$A9)-pvt_mean!I$57, 2)+
POWER(GETPIVOTDATA("평균 : freq var",pvt_mean!$A$3,"class",$A9)-pvt_mean!I$58, 2)+
POWER(GETPIVOTDATA("평균 : freq skew",pvt_mean!$A$3,"class",$A9)-pvt_mean!I$59, 2)+
POWER(GETPIVOTDATA("평균 : freq kurto",pvt_mean!$A$3,"class",$A9)-pvt_mean!I$60, 2)+
POWER(GETPIVOTDATA("평균 : TOA mean",pvt_mean!$A$3,"class",$A9)-pvt_mean!I$61, 2)+
POWER(GETPIVOTDATA("평균 : TOA var",pvt_mean!$A$3,"class",$A9)-pvt_mean!I$62, 2)+
POWER(GETPIVOTDATA("평균 : TOA skew",pvt_mean!$A$3,"class",$A9)-pvt_mean!I$63, 2)+
POWER(GETPIVOTDATA("평균 : TOA kurto",pvt_mean!$A$3,"class",$A9)-pvt_mean!I$64, 2)+
POWER(GETPIVOTDATA("평균 : dPW mean",pvt_mean!$A$3,"class",$A9)-pvt_mean!I$65, 2)+
POWER(GETPIVOTDATA("평균 : dPW var",pvt_mean!$A$3,"class",$A9)-pvt_mean!I$66, 2)</f>
        <v>0</v>
      </c>
      <c r="J9" s="6">
        <f>POWER(GETPIVOTDATA("평균 : freq mean",pvt_mean!$A$3,"class",$A9)-pvt_mean!J$57, 2)+
POWER(GETPIVOTDATA("평균 : freq var",pvt_mean!$A$3,"class",$A9)-pvt_mean!J$58, 2)+
POWER(GETPIVOTDATA("평균 : freq skew",pvt_mean!$A$3,"class",$A9)-pvt_mean!J$59, 2)+
POWER(GETPIVOTDATA("평균 : freq kurto",pvt_mean!$A$3,"class",$A9)-pvt_mean!J$60, 2)+
POWER(GETPIVOTDATA("평균 : TOA mean",pvt_mean!$A$3,"class",$A9)-pvt_mean!J$61, 2)+
POWER(GETPIVOTDATA("평균 : TOA var",pvt_mean!$A$3,"class",$A9)-pvt_mean!J$62, 2)+
POWER(GETPIVOTDATA("평균 : TOA skew",pvt_mean!$A$3,"class",$A9)-pvt_mean!J$63, 2)+
POWER(GETPIVOTDATA("평균 : TOA kurto",pvt_mean!$A$3,"class",$A9)-pvt_mean!J$64, 2)+
POWER(GETPIVOTDATA("평균 : dPW mean",pvt_mean!$A$3,"class",$A9)-pvt_mean!J$65, 2)+
POWER(GETPIVOTDATA("평균 : dPW var",pvt_mean!$A$3,"class",$A9)-pvt_mean!J$66, 2)</f>
        <v>1.2939869055200261E-2</v>
      </c>
      <c r="K9" s="6">
        <f>POWER(GETPIVOTDATA("평균 : freq mean",pvt_mean!$A$3,"class",$A9)-pvt_mean!K$57, 2)+
POWER(GETPIVOTDATA("평균 : freq var",pvt_mean!$A$3,"class",$A9)-pvt_mean!K$58, 2)+
POWER(GETPIVOTDATA("평균 : freq skew",pvt_mean!$A$3,"class",$A9)-pvt_mean!K$59, 2)+
POWER(GETPIVOTDATA("평균 : freq kurto",pvt_mean!$A$3,"class",$A9)-pvt_mean!K$60, 2)+
POWER(GETPIVOTDATA("평균 : TOA mean",pvt_mean!$A$3,"class",$A9)-pvt_mean!K$61, 2)+
POWER(GETPIVOTDATA("평균 : TOA var",pvt_mean!$A$3,"class",$A9)-pvt_mean!K$62, 2)+
POWER(GETPIVOTDATA("평균 : TOA skew",pvt_mean!$A$3,"class",$A9)-pvt_mean!K$63, 2)+
POWER(GETPIVOTDATA("평균 : TOA kurto",pvt_mean!$A$3,"class",$A9)-pvt_mean!K$64, 2)+
POWER(GETPIVOTDATA("평균 : dPW mean",pvt_mean!$A$3,"class",$A9)-pvt_mean!K$65, 2)+
POWER(GETPIVOTDATA("평균 : dPW var",pvt_mean!$A$3,"class",$A9)-pvt_mean!K$66, 2)</f>
        <v>5.1759476216635528E-2</v>
      </c>
      <c r="L9" s="6">
        <f>POWER(GETPIVOTDATA("평균 : freq mean",pvt_mean!$A$3,"class",$A9)-pvt_mean!L$57, 2)+
POWER(GETPIVOTDATA("평균 : freq var",pvt_mean!$A$3,"class",$A9)-pvt_mean!L$58, 2)+
POWER(GETPIVOTDATA("평균 : freq skew",pvt_mean!$A$3,"class",$A9)-pvt_mean!L$59, 2)+
POWER(GETPIVOTDATA("평균 : freq kurto",pvt_mean!$A$3,"class",$A9)-pvt_mean!L$60, 2)+
POWER(GETPIVOTDATA("평균 : TOA mean",pvt_mean!$A$3,"class",$A9)-pvt_mean!L$61, 2)+
POWER(GETPIVOTDATA("평균 : TOA var",pvt_mean!$A$3,"class",$A9)-pvt_mean!L$62, 2)+
POWER(GETPIVOTDATA("평균 : TOA skew",pvt_mean!$A$3,"class",$A9)-pvt_mean!L$63, 2)+
POWER(GETPIVOTDATA("평균 : TOA kurto",pvt_mean!$A$3,"class",$A9)-pvt_mean!L$64, 2)+
POWER(GETPIVOTDATA("평균 : dPW mean",pvt_mean!$A$3,"class",$A9)-pvt_mean!L$65, 2)+
POWER(GETPIVOTDATA("평균 : dPW var",pvt_mean!$A$3,"class",$A9)-pvt_mean!L$66, 2)</f>
        <v>0.7169342544864995</v>
      </c>
      <c r="M9" s="6">
        <f>POWER(GETPIVOTDATA("평균 : freq mean",pvt_mean!$A$3,"class",$A9)-pvt_mean!M$57, 2)+
POWER(GETPIVOTDATA("평균 : freq var",pvt_mean!$A$3,"class",$A9)-pvt_mean!M$58, 2)+
POWER(GETPIVOTDATA("평균 : freq skew",pvt_mean!$A$3,"class",$A9)-pvt_mean!M$59, 2)+
POWER(GETPIVOTDATA("평균 : freq kurto",pvt_mean!$A$3,"class",$A9)-pvt_mean!M$60, 2)+
POWER(GETPIVOTDATA("평균 : TOA mean",pvt_mean!$A$3,"class",$A9)-pvt_mean!M$61, 2)+
POWER(GETPIVOTDATA("평균 : TOA var",pvt_mean!$A$3,"class",$A9)-pvt_mean!M$62, 2)+
POWER(GETPIVOTDATA("평균 : TOA skew",pvt_mean!$A$3,"class",$A9)-pvt_mean!M$63, 2)+
POWER(GETPIVOTDATA("평균 : TOA kurto",pvt_mean!$A$3,"class",$A9)-pvt_mean!M$64, 2)+
POWER(GETPIVOTDATA("평균 : dPW mean",pvt_mean!$A$3,"class",$A9)-pvt_mean!M$65, 2)+
POWER(GETPIVOTDATA("평균 : dPW var",pvt_mean!$A$3,"class",$A9)-pvt_mean!M$66, 2)</f>
        <v>0.56633580616774104</v>
      </c>
      <c r="N9" s="6">
        <f>POWER(GETPIVOTDATA("평균 : freq mean",pvt_mean!$A$3,"class",$A9)-pvt_mean!N$57, 2)+
POWER(GETPIVOTDATA("평균 : freq var",pvt_mean!$A$3,"class",$A9)-pvt_mean!N$58, 2)+
POWER(GETPIVOTDATA("평균 : freq skew",pvt_mean!$A$3,"class",$A9)-pvt_mean!N$59, 2)+
POWER(GETPIVOTDATA("평균 : freq kurto",pvt_mean!$A$3,"class",$A9)-pvt_mean!N$60, 2)+
POWER(GETPIVOTDATA("평균 : TOA mean",pvt_mean!$A$3,"class",$A9)-pvt_mean!N$61, 2)+
POWER(GETPIVOTDATA("평균 : TOA var",pvt_mean!$A$3,"class",$A9)-pvt_mean!N$62, 2)+
POWER(GETPIVOTDATA("평균 : TOA skew",pvt_mean!$A$3,"class",$A9)-pvt_mean!N$63, 2)+
POWER(GETPIVOTDATA("평균 : TOA kurto",pvt_mean!$A$3,"class",$A9)-pvt_mean!N$64, 2)+
POWER(GETPIVOTDATA("평균 : dPW mean",pvt_mean!$A$3,"class",$A9)-pvt_mean!N$65, 2)+
POWER(GETPIVOTDATA("평균 : dPW var",pvt_mean!$A$3,"class",$A9)-pvt_mean!N$66, 2)</f>
        <v>0.48121910351578789</v>
      </c>
      <c r="O9" s="6">
        <f>POWER(GETPIVOTDATA("평균 : freq mean",pvt_mean!$A$3,"class",$A9)-pvt_mean!O$57, 2)+
POWER(GETPIVOTDATA("평균 : freq var",pvt_mean!$A$3,"class",$A9)-pvt_mean!O$58, 2)+
POWER(GETPIVOTDATA("평균 : freq skew",pvt_mean!$A$3,"class",$A9)-pvt_mean!O$59, 2)+
POWER(GETPIVOTDATA("평균 : freq kurto",pvt_mean!$A$3,"class",$A9)-pvt_mean!O$60, 2)+
POWER(GETPIVOTDATA("평균 : TOA mean",pvt_mean!$A$3,"class",$A9)-pvt_mean!O$61, 2)+
POWER(GETPIVOTDATA("평균 : TOA var",pvt_mean!$A$3,"class",$A9)-pvt_mean!O$62, 2)+
POWER(GETPIVOTDATA("평균 : TOA skew",pvt_mean!$A$3,"class",$A9)-pvt_mean!O$63, 2)+
POWER(GETPIVOTDATA("평균 : TOA kurto",pvt_mean!$A$3,"class",$A9)-pvt_mean!O$64, 2)+
POWER(GETPIVOTDATA("평균 : dPW mean",pvt_mean!$A$3,"class",$A9)-pvt_mean!O$65, 2)+
POWER(GETPIVOTDATA("평균 : dPW var",pvt_mean!$A$3,"class",$A9)-pvt_mean!O$66, 2)</f>
        <v>0.38954533543738801</v>
      </c>
      <c r="P9" s="6">
        <f>POWER(GETPIVOTDATA("평균 : freq mean",pvt_mean!$A$3,"class",$A9)-pvt_mean!P$57, 2)+
POWER(GETPIVOTDATA("평균 : freq var",pvt_mean!$A$3,"class",$A9)-pvt_mean!P$58, 2)+
POWER(GETPIVOTDATA("평균 : freq skew",pvt_mean!$A$3,"class",$A9)-pvt_mean!P$59, 2)+
POWER(GETPIVOTDATA("평균 : freq kurto",pvt_mean!$A$3,"class",$A9)-pvt_mean!P$60, 2)+
POWER(GETPIVOTDATA("평균 : TOA mean",pvt_mean!$A$3,"class",$A9)-pvt_mean!P$61, 2)+
POWER(GETPIVOTDATA("평균 : TOA var",pvt_mean!$A$3,"class",$A9)-pvt_mean!P$62, 2)+
POWER(GETPIVOTDATA("평균 : TOA skew",pvt_mean!$A$3,"class",$A9)-pvt_mean!P$63, 2)+
POWER(GETPIVOTDATA("평균 : TOA kurto",pvt_mean!$A$3,"class",$A9)-pvt_mean!P$64, 2)+
POWER(GETPIVOTDATA("평균 : dPW mean",pvt_mean!$A$3,"class",$A9)-pvt_mean!P$65, 2)+
POWER(GETPIVOTDATA("평균 : dPW var",pvt_mean!$A$3,"class",$A9)-pvt_mean!P$66, 2)</f>
        <v>0.30354307268425434</v>
      </c>
      <c r="Q9" s="6">
        <f>POWER(GETPIVOTDATA("평균 : freq mean",pvt_mean!$A$3,"class",$A9)-pvt_mean!Q$57, 2)+
POWER(GETPIVOTDATA("평균 : freq var",pvt_mean!$A$3,"class",$A9)-pvt_mean!Q$58, 2)+
POWER(GETPIVOTDATA("평균 : freq skew",pvt_mean!$A$3,"class",$A9)-pvt_mean!Q$59, 2)+
POWER(GETPIVOTDATA("평균 : freq kurto",pvt_mean!$A$3,"class",$A9)-pvt_mean!Q$60, 2)+
POWER(GETPIVOTDATA("평균 : TOA mean",pvt_mean!$A$3,"class",$A9)-pvt_mean!Q$61, 2)+
POWER(GETPIVOTDATA("평균 : TOA var",pvt_mean!$A$3,"class",$A9)-pvt_mean!Q$62, 2)+
POWER(GETPIVOTDATA("평균 : TOA skew",pvt_mean!$A$3,"class",$A9)-pvt_mean!Q$63, 2)+
POWER(GETPIVOTDATA("평균 : TOA kurto",pvt_mean!$A$3,"class",$A9)-pvt_mean!Q$64, 2)+
POWER(GETPIVOTDATA("평균 : dPW mean",pvt_mean!$A$3,"class",$A9)-pvt_mean!Q$65, 2)+
POWER(GETPIVOTDATA("평균 : dPW var",pvt_mean!$A$3,"class",$A9)-pvt_mean!Q$66, 2)</f>
        <v>0.26026423987399661</v>
      </c>
      <c r="R9" s="6">
        <f>POWER(GETPIVOTDATA("평균 : freq mean",pvt_mean!$A$3,"class",$A9)-pvt_mean!R$57, 2)+
POWER(GETPIVOTDATA("평균 : freq var",pvt_mean!$A$3,"class",$A9)-pvt_mean!R$58, 2)+
POWER(GETPIVOTDATA("평균 : freq skew",pvt_mean!$A$3,"class",$A9)-pvt_mean!R$59, 2)+
POWER(GETPIVOTDATA("평균 : freq kurto",pvt_mean!$A$3,"class",$A9)-pvt_mean!R$60, 2)+
POWER(GETPIVOTDATA("평균 : TOA mean",pvt_mean!$A$3,"class",$A9)-pvt_mean!R$61, 2)+
POWER(GETPIVOTDATA("평균 : TOA var",pvt_mean!$A$3,"class",$A9)-pvt_mean!R$62, 2)+
POWER(GETPIVOTDATA("평균 : TOA skew",pvt_mean!$A$3,"class",$A9)-pvt_mean!R$63, 2)+
POWER(GETPIVOTDATA("평균 : TOA kurto",pvt_mean!$A$3,"class",$A9)-pvt_mean!R$64, 2)+
POWER(GETPIVOTDATA("평균 : dPW mean",pvt_mean!$A$3,"class",$A9)-pvt_mean!R$65, 2)+
POWER(GETPIVOTDATA("평균 : dPW var",pvt_mean!$A$3,"class",$A9)-pvt_mean!R$66, 2)</f>
        <v>0.24507103339599773</v>
      </c>
      <c r="S9" s="6">
        <f>POWER(GETPIVOTDATA("평균 : freq mean",pvt_mean!$A$3,"class",$A9)-pvt_mean!S$57, 2)+
POWER(GETPIVOTDATA("평균 : freq var",pvt_mean!$A$3,"class",$A9)-pvt_mean!S$58, 2)+
POWER(GETPIVOTDATA("평균 : freq skew",pvt_mean!$A$3,"class",$A9)-pvt_mean!S$59, 2)+
POWER(GETPIVOTDATA("평균 : freq kurto",pvt_mean!$A$3,"class",$A9)-pvt_mean!S$60, 2)+
POWER(GETPIVOTDATA("평균 : TOA mean",pvt_mean!$A$3,"class",$A9)-pvt_mean!S$61, 2)+
POWER(GETPIVOTDATA("평균 : TOA var",pvt_mean!$A$3,"class",$A9)-pvt_mean!S$62, 2)+
POWER(GETPIVOTDATA("평균 : TOA skew",pvt_mean!$A$3,"class",$A9)-pvt_mean!S$63, 2)+
POWER(GETPIVOTDATA("평균 : TOA kurto",pvt_mean!$A$3,"class",$A9)-pvt_mean!S$64, 2)+
POWER(GETPIVOTDATA("평균 : dPW mean",pvt_mean!$A$3,"class",$A9)-pvt_mean!S$65, 2)+
POWER(GETPIVOTDATA("평균 : dPW var",pvt_mean!$A$3,"class",$A9)-pvt_mean!S$66, 2)</f>
        <v>0.27079026012507246</v>
      </c>
      <c r="T9" s="6">
        <f>POWER(GETPIVOTDATA("평균 : freq mean",pvt_mean!$A$3,"class",$A9)-pvt_mean!T$57, 2)+
POWER(GETPIVOTDATA("평균 : freq var",pvt_mean!$A$3,"class",$A9)-pvt_mean!T$58, 2)+
POWER(GETPIVOTDATA("평균 : freq skew",pvt_mean!$A$3,"class",$A9)-pvt_mean!T$59, 2)+
POWER(GETPIVOTDATA("평균 : freq kurto",pvt_mean!$A$3,"class",$A9)-pvt_mean!T$60, 2)+
POWER(GETPIVOTDATA("평균 : TOA mean",pvt_mean!$A$3,"class",$A9)-pvt_mean!T$61, 2)+
POWER(GETPIVOTDATA("평균 : TOA var",pvt_mean!$A$3,"class",$A9)-pvt_mean!T$62, 2)+
POWER(GETPIVOTDATA("평균 : TOA skew",pvt_mean!$A$3,"class",$A9)-pvt_mean!T$63, 2)+
POWER(GETPIVOTDATA("평균 : TOA kurto",pvt_mean!$A$3,"class",$A9)-pvt_mean!T$64, 2)+
POWER(GETPIVOTDATA("평균 : dPW mean",pvt_mean!$A$3,"class",$A9)-pvt_mean!T$65, 2)+
POWER(GETPIVOTDATA("평균 : dPW var",pvt_mean!$A$3,"class",$A9)-pvt_mean!T$66, 2)</f>
        <v>0.3960361237384693</v>
      </c>
      <c r="U9" s="6">
        <f>POWER(GETPIVOTDATA("평균 : freq mean",pvt_mean!$A$3,"class",$A9)-pvt_mean!U$57, 2)+
POWER(GETPIVOTDATA("평균 : freq var",pvt_mean!$A$3,"class",$A9)-pvt_mean!U$58, 2)+
POWER(GETPIVOTDATA("평균 : freq skew",pvt_mean!$A$3,"class",$A9)-pvt_mean!U$59, 2)+
POWER(GETPIVOTDATA("평균 : freq kurto",pvt_mean!$A$3,"class",$A9)-pvt_mean!U$60, 2)+
POWER(GETPIVOTDATA("평균 : TOA mean",pvt_mean!$A$3,"class",$A9)-pvt_mean!U$61, 2)+
POWER(GETPIVOTDATA("평균 : TOA var",pvt_mean!$A$3,"class",$A9)-pvt_mean!U$62, 2)+
POWER(GETPIVOTDATA("평균 : TOA skew",pvt_mean!$A$3,"class",$A9)-pvt_mean!U$63, 2)+
POWER(GETPIVOTDATA("평균 : TOA kurto",pvt_mean!$A$3,"class",$A9)-pvt_mean!U$64, 2)+
POWER(GETPIVOTDATA("평균 : dPW mean",pvt_mean!$A$3,"class",$A9)-pvt_mean!U$65, 2)+
POWER(GETPIVOTDATA("평균 : dPW var",pvt_mean!$A$3,"class",$A9)-pvt_mean!U$66, 2)</f>
        <v>0.42659596528301419</v>
      </c>
      <c r="V9" s="6">
        <f>POWER(GETPIVOTDATA("평균 : freq mean",pvt_mean!$A$3,"class",$A9)-pvt_mean!V$57, 2)+
POWER(GETPIVOTDATA("평균 : freq var",pvt_mean!$A$3,"class",$A9)-pvt_mean!V$58, 2)+
POWER(GETPIVOTDATA("평균 : freq skew",pvt_mean!$A$3,"class",$A9)-pvt_mean!V$59, 2)+
POWER(GETPIVOTDATA("평균 : freq kurto",pvt_mean!$A$3,"class",$A9)-pvt_mean!V$60, 2)+
POWER(GETPIVOTDATA("평균 : TOA mean",pvt_mean!$A$3,"class",$A9)-pvt_mean!V$61, 2)+
POWER(GETPIVOTDATA("평균 : TOA var",pvt_mean!$A$3,"class",$A9)-pvt_mean!V$62, 2)+
POWER(GETPIVOTDATA("평균 : TOA skew",pvt_mean!$A$3,"class",$A9)-pvt_mean!V$63, 2)+
POWER(GETPIVOTDATA("평균 : TOA kurto",pvt_mean!$A$3,"class",$A9)-pvt_mean!V$64, 2)+
POWER(GETPIVOTDATA("평균 : dPW mean",pvt_mean!$A$3,"class",$A9)-pvt_mean!V$65, 2)+
POWER(GETPIVOTDATA("평균 : dPW var",pvt_mean!$A$3,"class",$A9)-pvt_mean!V$66, 2)</f>
        <v>0.66505364802421274</v>
      </c>
      <c r="W9" s="6">
        <f>POWER(GETPIVOTDATA("평균 : freq mean",pvt_mean!$A$3,"class",$A9)-pvt_mean!W$57, 2)+
POWER(GETPIVOTDATA("평균 : freq var",pvt_mean!$A$3,"class",$A9)-pvt_mean!W$58, 2)+
POWER(GETPIVOTDATA("평균 : freq skew",pvt_mean!$A$3,"class",$A9)-pvt_mean!W$59, 2)+
POWER(GETPIVOTDATA("평균 : freq kurto",pvt_mean!$A$3,"class",$A9)-pvt_mean!W$60, 2)+
POWER(GETPIVOTDATA("평균 : TOA mean",pvt_mean!$A$3,"class",$A9)-pvt_mean!W$61, 2)+
POWER(GETPIVOTDATA("평균 : TOA var",pvt_mean!$A$3,"class",$A9)-pvt_mean!W$62, 2)+
POWER(GETPIVOTDATA("평균 : TOA skew",pvt_mean!$A$3,"class",$A9)-pvt_mean!W$63, 2)+
POWER(GETPIVOTDATA("평균 : TOA kurto",pvt_mean!$A$3,"class",$A9)-pvt_mean!W$64, 2)+
POWER(GETPIVOTDATA("평균 : dPW mean",pvt_mean!$A$3,"class",$A9)-pvt_mean!W$65, 2)+
POWER(GETPIVOTDATA("평균 : dPW var",pvt_mean!$A$3,"class",$A9)-pvt_mean!W$66, 2)</f>
        <v>0.53134711705065163</v>
      </c>
      <c r="X9" s="6">
        <f>POWER(GETPIVOTDATA("평균 : freq mean",pvt_mean!$A$3,"class",$A9)-pvt_mean!X$57, 2)+
POWER(GETPIVOTDATA("평균 : freq var",pvt_mean!$A$3,"class",$A9)-pvt_mean!X$58, 2)+
POWER(GETPIVOTDATA("평균 : freq skew",pvt_mean!$A$3,"class",$A9)-pvt_mean!X$59, 2)+
POWER(GETPIVOTDATA("평균 : freq kurto",pvt_mean!$A$3,"class",$A9)-pvt_mean!X$60, 2)+
POWER(GETPIVOTDATA("평균 : TOA mean",pvt_mean!$A$3,"class",$A9)-pvt_mean!X$61, 2)+
POWER(GETPIVOTDATA("평균 : TOA var",pvt_mean!$A$3,"class",$A9)-pvt_mean!X$62, 2)+
POWER(GETPIVOTDATA("평균 : TOA skew",pvt_mean!$A$3,"class",$A9)-pvt_mean!X$63, 2)+
POWER(GETPIVOTDATA("평균 : TOA kurto",pvt_mean!$A$3,"class",$A9)-pvt_mean!X$64, 2)+
POWER(GETPIVOTDATA("평균 : dPW mean",pvt_mean!$A$3,"class",$A9)-pvt_mean!X$65, 2)+
POWER(GETPIVOTDATA("평균 : dPW var",pvt_mean!$A$3,"class",$A9)-pvt_mean!X$66, 2)</f>
        <v>0.41370450000144754</v>
      </c>
      <c r="Y9" s="6">
        <f>POWER(GETPIVOTDATA("평균 : freq mean",pvt_mean!$A$3,"class",$A9)-pvt_mean!Y$57, 2)+
POWER(GETPIVOTDATA("평균 : freq var",pvt_mean!$A$3,"class",$A9)-pvt_mean!Y$58, 2)+
POWER(GETPIVOTDATA("평균 : freq skew",pvt_mean!$A$3,"class",$A9)-pvt_mean!Y$59, 2)+
POWER(GETPIVOTDATA("평균 : freq kurto",pvt_mean!$A$3,"class",$A9)-pvt_mean!Y$60, 2)+
POWER(GETPIVOTDATA("평균 : TOA mean",pvt_mean!$A$3,"class",$A9)-pvt_mean!Y$61, 2)+
POWER(GETPIVOTDATA("평균 : TOA var",pvt_mean!$A$3,"class",$A9)-pvt_mean!Y$62, 2)+
POWER(GETPIVOTDATA("평균 : TOA skew",pvt_mean!$A$3,"class",$A9)-pvt_mean!Y$63, 2)+
POWER(GETPIVOTDATA("평균 : TOA kurto",pvt_mean!$A$3,"class",$A9)-pvt_mean!Y$64, 2)+
POWER(GETPIVOTDATA("평균 : dPW mean",pvt_mean!$A$3,"class",$A9)-pvt_mean!Y$65, 2)+
POWER(GETPIVOTDATA("평균 : dPW var",pvt_mean!$A$3,"class",$A9)-pvt_mean!Y$66, 2)</f>
        <v>0.32739178062211993</v>
      </c>
      <c r="Z9" s="6">
        <f>POWER(GETPIVOTDATA("평균 : freq mean",pvt_mean!$A$3,"class",$A9)-pvt_mean!Z$57, 2)+
POWER(GETPIVOTDATA("평균 : freq var",pvt_mean!$A$3,"class",$A9)-pvt_mean!Z$58, 2)+
POWER(GETPIVOTDATA("평균 : freq skew",pvt_mean!$A$3,"class",$A9)-pvt_mean!Z$59, 2)+
POWER(GETPIVOTDATA("평균 : freq kurto",pvt_mean!$A$3,"class",$A9)-pvt_mean!Z$60, 2)+
POWER(GETPIVOTDATA("평균 : TOA mean",pvt_mean!$A$3,"class",$A9)-pvt_mean!Z$61, 2)+
POWER(GETPIVOTDATA("평균 : TOA var",pvt_mean!$A$3,"class",$A9)-pvt_mean!Z$62, 2)+
POWER(GETPIVOTDATA("평균 : TOA skew",pvt_mean!$A$3,"class",$A9)-pvt_mean!Z$63, 2)+
POWER(GETPIVOTDATA("평균 : TOA kurto",pvt_mean!$A$3,"class",$A9)-pvt_mean!Z$64, 2)+
POWER(GETPIVOTDATA("평균 : dPW mean",pvt_mean!$A$3,"class",$A9)-pvt_mean!Z$65, 2)+
POWER(GETPIVOTDATA("평균 : dPW var",pvt_mean!$A$3,"class",$A9)-pvt_mean!Z$66, 2)</f>
        <v>0.22884060114867771</v>
      </c>
      <c r="AA9" s="6">
        <f>POWER(GETPIVOTDATA("평균 : freq mean",pvt_mean!$A$3,"class",$A9)-pvt_mean!AA$57, 2)+
POWER(GETPIVOTDATA("평균 : freq var",pvt_mean!$A$3,"class",$A9)-pvt_mean!AA$58, 2)+
POWER(GETPIVOTDATA("평균 : freq skew",pvt_mean!$A$3,"class",$A9)-pvt_mean!AA$59, 2)+
POWER(GETPIVOTDATA("평균 : freq kurto",pvt_mean!$A$3,"class",$A9)-pvt_mean!AA$60, 2)+
POWER(GETPIVOTDATA("평균 : TOA mean",pvt_mean!$A$3,"class",$A9)-pvt_mean!AA$61, 2)+
POWER(GETPIVOTDATA("평균 : TOA var",pvt_mean!$A$3,"class",$A9)-pvt_mean!AA$62, 2)+
POWER(GETPIVOTDATA("평균 : TOA skew",pvt_mean!$A$3,"class",$A9)-pvt_mean!AA$63, 2)+
POWER(GETPIVOTDATA("평균 : TOA kurto",pvt_mean!$A$3,"class",$A9)-pvt_mean!AA$64, 2)+
POWER(GETPIVOTDATA("평균 : dPW mean",pvt_mean!$A$3,"class",$A9)-pvt_mean!AA$65, 2)+
POWER(GETPIVOTDATA("평균 : dPW var",pvt_mean!$A$3,"class",$A9)-pvt_mean!AA$66, 2)</f>
        <v>0.23432955165278418</v>
      </c>
      <c r="AB9" s="6">
        <f>POWER(GETPIVOTDATA("평균 : freq mean",pvt_mean!$A$3,"class",$A9)-pvt_mean!AB$57, 2)+
POWER(GETPIVOTDATA("평균 : freq var",pvt_mean!$A$3,"class",$A9)-pvt_mean!AB$58, 2)+
POWER(GETPIVOTDATA("평균 : freq skew",pvt_mean!$A$3,"class",$A9)-pvt_mean!AB$59, 2)+
POWER(GETPIVOTDATA("평균 : freq kurto",pvt_mean!$A$3,"class",$A9)-pvt_mean!AB$60, 2)+
POWER(GETPIVOTDATA("평균 : TOA mean",pvt_mean!$A$3,"class",$A9)-pvt_mean!AB$61, 2)+
POWER(GETPIVOTDATA("평균 : TOA var",pvt_mean!$A$3,"class",$A9)-pvt_mean!AB$62, 2)+
POWER(GETPIVOTDATA("평균 : TOA skew",pvt_mean!$A$3,"class",$A9)-pvt_mean!AB$63, 2)+
POWER(GETPIVOTDATA("평균 : TOA kurto",pvt_mean!$A$3,"class",$A9)-pvt_mean!AB$64, 2)+
POWER(GETPIVOTDATA("평균 : dPW mean",pvt_mean!$A$3,"class",$A9)-pvt_mean!AB$65, 2)+
POWER(GETPIVOTDATA("평균 : dPW var",pvt_mean!$A$3,"class",$A9)-pvt_mean!AB$66, 2)</f>
        <v>0.21237457258998735</v>
      </c>
      <c r="AC9" s="6">
        <f>POWER(GETPIVOTDATA("평균 : freq mean",pvt_mean!$A$3,"class",$A9)-pvt_mean!AC$57, 2)+
POWER(GETPIVOTDATA("평균 : freq var",pvt_mean!$A$3,"class",$A9)-pvt_mean!AC$58, 2)+
POWER(GETPIVOTDATA("평균 : freq skew",pvt_mean!$A$3,"class",$A9)-pvt_mean!AC$59, 2)+
POWER(GETPIVOTDATA("평균 : freq kurto",pvt_mean!$A$3,"class",$A9)-pvt_mean!AC$60, 2)+
POWER(GETPIVOTDATA("평균 : TOA mean",pvt_mean!$A$3,"class",$A9)-pvt_mean!AC$61, 2)+
POWER(GETPIVOTDATA("평균 : TOA var",pvt_mean!$A$3,"class",$A9)-pvt_mean!AC$62, 2)+
POWER(GETPIVOTDATA("평균 : TOA skew",pvt_mean!$A$3,"class",$A9)-pvt_mean!AC$63, 2)+
POWER(GETPIVOTDATA("평균 : TOA kurto",pvt_mean!$A$3,"class",$A9)-pvt_mean!AC$64, 2)+
POWER(GETPIVOTDATA("평균 : dPW mean",pvt_mean!$A$3,"class",$A9)-pvt_mean!AC$65, 2)+
POWER(GETPIVOTDATA("평균 : dPW var",pvt_mean!$A$3,"class",$A9)-pvt_mean!AC$66, 2)</f>
        <v>0.35327519650055</v>
      </c>
      <c r="AD9" s="6">
        <f>POWER(GETPIVOTDATA("평균 : freq mean",pvt_mean!$A$3,"class",$A9)-pvt_mean!AD$57, 2)+
POWER(GETPIVOTDATA("평균 : freq var",pvt_mean!$A$3,"class",$A9)-pvt_mean!AD$58, 2)+
POWER(GETPIVOTDATA("평균 : freq skew",pvt_mean!$A$3,"class",$A9)-pvt_mean!AD$59, 2)+
POWER(GETPIVOTDATA("평균 : freq kurto",pvt_mean!$A$3,"class",$A9)-pvt_mean!AD$60, 2)+
POWER(GETPIVOTDATA("평균 : TOA mean",pvt_mean!$A$3,"class",$A9)-pvt_mean!AD$61, 2)+
POWER(GETPIVOTDATA("평균 : TOA var",pvt_mean!$A$3,"class",$A9)-pvt_mean!AD$62, 2)+
POWER(GETPIVOTDATA("평균 : TOA skew",pvt_mean!$A$3,"class",$A9)-pvt_mean!AD$63, 2)+
POWER(GETPIVOTDATA("평균 : TOA kurto",pvt_mean!$A$3,"class",$A9)-pvt_mean!AD$64, 2)+
POWER(GETPIVOTDATA("평균 : dPW mean",pvt_mean!$A$3,"class",$A9)-pvt_mean!AD$65, 2)+
POWER(GETPIVOTDATA("평균 : dPW var",pvt_mean!$A$3,"class",$A9)-pvt_mean!AD$66, 2)</f>
        <v>0.54251831570456244</v>
      </c>
      <c r="AE9" s="6">
        <f>POWER(GETPIVOTDATA("평균 : freq mean",pvt_mean!$A$3,"class",$A9)-pvt_mean!AE$57, 2)+
POWER(GETPIVOTDATA("평균 : freq var",pvt_mean!$A$3,"class",$A9)-pvt_mean!AE$58, 2)+
POWER(GETPIVOTDATA("평균 : freq skew",pvt_mean!$A$3,"class",$A9)-pvt_mean!AE$59, 2)+
POWER(GETPIVOTDATA("평균 : freq kurto",pvt_mean!$A$3,"class",$A9)-pvt_mean!AE$60, 2)+
POWER(GETPIVOTDATA("평균 : TOA mean",pvt_mean!$A$3,"class",$A9)-pvt_mean!AE$61, 2)+
POWER(GETPIVOTDATA("평균 : TOA var",pvt_mean!$A$3,"class",$A9)-pvt_mean!AE$62, 2)+
POWER(GETPIVOTDATA("평균 : TOA skew",pvt_mean!$A$3,"class",$A9)-pvt_mean!AE$63, 2)+
POWER(GETPIVOTDATA("평균 : TOA kurto",pvt_mean!$A$3,"class",$A9)-pvt_mean!AE$64, 2)+
POWER(GETPIVOTDATA("평균 : dPW mean",pvt_mean!$A$3,"class",$A9)-pvt_mean!AE$65, 2)+
POWER(GETPIVOTDATA("평균 : dPW var",pvt_mean!$A$3,"class",$A9)-pvt_mean!AE$66, 2)</f>
        <v>1.1435906704595153</v>
      </c>
      <c r="AF9" s="6">
        <f>POWER(GETPIVOTDATA("평균 : freq mean",pvt_mean!$A$3,"class",$A9)-pvt_mean!AF$57, 2)+
POWER(GETPIVOTDATA("평균 : freq var",pvt_mean!$A$3,"class",$A9)-pvt_mean!AF$58, 2)+
POWER(GETPIVOTDATA("평균 : freq skew",pvt_mean!$A$3,"class",$A9)-pvt_mean!AF$59, 2)+
POWER(GETPIVOTDATA("평균 : freq kurto",pvt_mean!$A$3,"class",$A9)-pvt_mean!AF$60, 2)+
POWER(GETPIVOTDATA("평균 : TOA mean",pvt_mean!$A$3,"class",$A9)-pvt_mean!AF$61, 2)+
POWER(GETPIVOTDATA("평균 : TOA var",pvt_mean!$A$3,"class",$A9)-pvt_mean!AF$62, 2)+
POWER(GETPIVOTDATA("평균 : TOA skew",pvt_mean!$A$3,"class",$A9)-pvt_mean!AF$63, 2)+
POWER(GETPIVOTDATA("평균 : TOA kurto",pvt_mean!$A$3,"class",$A9)-pvt_mean!AF$64, 2)+
POWER(GETPIVOTDATA("평균 : dPW mean",pvt_mean!$A$3,"class",$A9)-pvt_mean!AF$65, 2)+
POWER(GETPIVOTDATA("평균 : dPW var",pvt_mean!$A$3,"class",$A9)-pvt_mean!AF$66, 2)</f>
        <v>0.79986590546481673</v>
      </c>
      <c r="AG9" s="6">
        <f>POWER(GETPIVOTDATA("평균 : freq mean",pvt_mean!$A$3,"class",$A9)-pvt_mean!AG$57, 2)+
POWER(GETPIVOTDATA("평균 : freq var",pvt_mean!$A$3,"class",$A9)-pvt_mean!AG$58, 2)+
POWER(GETPIVOTDATA("평균 : freq skew",pvt_mean!$A$3,"class",$A9)-pvt_mean!AG$59, 2)+
POWER(GETPIVOTDATA("평균 : freq kurto",pvt_mean!$A$3,"class",$A9)-pvt_mean!AG$60, 2)+
POWER(GETPIVOTDATA("평균 : TOA mean",pvt_mean!$A$3,"class",$A9)-pvt_mean!AG$61, 2)+
POWER(GETPIVOTDATA("평균 : TOA var",pvt_mean!$A$3,"class",$A9)-pvt_mean!AG$62, 2)+
POWER(GETPIVOTDATA("평균 : TOA skew",pvt_mean!$A$3,"class",$A9)-pvt_mean!AG$63, 2)+
POWER(GETPIVOTDATA("평균 : TOA kurto",pvt_mean!$A$3,"class",$A9)-pvt_mean!AG$64, 2)+
POWER(GETPIVOTDATA("평균 : dPW mean",pvt_mean!$A$3,"class",$A9)-pvt_mean!AG$65, 2)+
POWER(GETPIVOTDATA("평균 : dPW var",pvt_mean!$A$3,"class",$A9)-pvt_mean!AG$66, 2)</f>
        <v>0.61648520369413851</v>
      </c>
      <c r="AH9" s="6">
        <f>POWER(GETPIVOTDATA("평균 : freq mean",pvt_mean!$A$3,"class",$A9)-pvt_mean!AH$57, 2)+
POWER(GETPIVOTDATA("평균 : freq var",pvt_mean!$A$3,"class",$A9)-pvt_mean!AH$58, 2)+
POWER(GETPIVOTDATA("평균 : freq skew",pvt_mean!$A$3,"class",$A9)-pvt_mean!AH$59, 2)+
POWER(GETPIVOTDATA("평균 : freq kurto",pvt_mean!$A$3,"class",$A9)-pvt_mean!AH$60, 2)+
POWER(GETPIVOTDATA("평균 : TOA mean",pvt_mean!$A$3,"class",$A9)-pvt_mean!AH$61, 2)+
POWER(GETPIVOTDATA("평균 : TOA var",pvt_mean!$A$3,"class",$A9)-pvt_mean!AH$62, 2)+
POWER(GETPIVOTDATA("평균 : TOA skew",pvt_mean!$A$3,"class",$A9)-pvt_mean!AH$63, 2)+
POWER(GETPIVOTDATA("평균 : TOA kurto",pvt_mean!$A$3,"class",$A9)-pvt_mean!AH$64, 2)+
POWER(GETPIVOTDATA("평균 : dPW mean",pvt_mean!$A$3,"class",$A9)-pvt_mean!AH$65, 2)+
POWER(GETPIVOTDATA("평균 : dPW var",pvt_mean!$A$3,"class",$A9)-pvt_mean!AH$66, 2)</f>
        <v>1.345438623451348</v>
      </c>
      <c r="AI9" s="6">
        <f>POWER(GETPIVOTDATA("평균 : freq mean",pvt_mean!$A$3,"class",$A9)-pvt_mean!AI$57, 2)+
POWER(GETPIVOTDATA("평균 : freq var",pvt_mean!$A$3,"class",$A9)-pvt_mean!AI$58, 2)+
POWER(GETPIVOTDATA("평균 : freq skew",pvt_mean!$A$3,"class",$A9)-pvt_mean!AI$59, 2)+
POWER(GETPIVOTDATA("평균 : freq kurto",pvt_mean!$A$3,"class",$A9)-pvt_mean!AI$60, 2)+
POWER(GETPIVOTDATA("평균 : TOA mean",pvt_mean!$A$3,"class",$A9)-pvt_mean!AI$61, 2)+
POWER(GETPIVOTDATA("평균 : TOA var",pvt_mean!$A$3,"class",$A9)-pvt_mean!AI$62, 2)+
POWER(GETPIVOTDATA("평균 : TOA skew",pvt_mean!$A$3,"class",$A9)-pvt_mean!AI$63, 2)+
POWER(GETPIVOTDATA("평균 : TOA kurto",pvt_mean!$A$3,"class",$A9)-pvt_mean!AI$64, 2)+
POWER(GETPIVOTDATA("평균 : dPW mean",pvt_mean!$A$3,"class",$A9)-pvt_mean!AI$65, 2)+
POWER(GETPIVOTDATA("평균 : dPW var",pvt_mean!$A$3,"class",$A9)-pvt_mean!AI$66, 2)</f>
        <v>1.2637361376745007</v>
      </c>
      <c r="AJ9" s="6">
        <f>POWER(GETPIVOTDATA("평균 : freq mean",pvt_mean!$A$3,"class",$A9)-pvt_mean!AJ$57, 2)+
POWER(GETPIVOTDATA("평균 : freq var",pvt_mean!$A$3,"class",$A9)-pvt_mean!AJ$58, 2)+
POWER(GETPIVOTDATA("평균 : freq skew",pvt_mean!$A$3,"class",$A9)-pvt_mean!AJ$59, 2)+
POWER(GETPIVOTDATA("평균 : freq kurto",pvt_mean!$A$3,"class",$A9)-pvt_mean!AJ$60, 2)+
POWER(GETPIVOTDATA("평균 : TOA mean",pvt_mean!$A$3,"class",$A9)-pvt_mean!AJ$61, 2)+
POWER(GETPIVOTDATA("평균 : TOA var",pvt_mean!$A$3,"class",$A9)-pvt_mean!AJ$62, 2)+
POWER(GETPIVOTDATA("평균 : TOA skew",pvt_mean!$A$3,"class",$A9)-pvt_mean!AJ$63, 2)+
POWER(GETPIVOTDATA("평균 : TOA kurto",pvt_mean!$A$3,"class",$A9)-pvt_mean!AJ$64, 2)+
POWER(GETPIVOTDATA("평균 : dPW mean",pvt_mean!$A$3,"class",$A9)-pvt_mean!AJ$65, 2)+
POWER(GETPIVOTDATA("평균 : dPW var",pvt_mean!$A$3,"class",$A9)-pvt_mean!AJ$66, 2)</f>
        <v>0.36858258693017815</v>
      </c>
      <c r="AK9" s="6">
        <f>POWER(GETPIVOTDATA("평균 : freq mean",pvt_mean!$A$3,"class",$A9)-pvt_mean!AK$57, 2)+
POWER(GETPIVOTDATA("평균 : freq var",pvt_mean!$A$3,"class",$A9)-pvt_mean!AK$58, 2)+
POWER(GETPIVOTDATA("평균 : freq skew",pvt_mean!$A$3,"class",$A9)-pvt_mean!AK$59, 2)+
POWER(GETPIVOTDATA("평균 : freq kurto",pvt_mean!$A$3,"class",$A9)-pvt_mean!AK$60, 2)+
POWER(GETPIVOTDATA("평균 : TOA mean",pvt_mean!$A$3,"class",$A9)-pvt_mean!AK$61, 2)+
POWER(GETPIVOTDATA("평균 : TOA var",pvt_mean!$A$3,"class",$A9)-pvt_mean!AK$62, 2)+
POWER(GETPIVOTDATA("평균 : TOA skew",pvt_mean!$A$3,"class",$A9)-pvt_mean!AK$63, 2)+
POWER(GETPIVOTDATA("평균 : TOA kurto",pvt_mean!$A$3,"class",$A9)-pvt_mean!AK$64, 2)+
POWER(GETPIVOTDATA("평균 : dPW mean",pvt_mean!$A$3,"class",$A9)-pvt_mean!AK$65, 2)+
POWER(GETPIVOTDATA("평균 : dPW var",pvt_mean!$A$3,"class",$A9)-pvt_mean!AK$66, 2)</f>
        <v>0.32437177225350333</v>
      </c>
      <c r="AL9" s="6">
        <f>POWER(GETPIVOTDATA("평균 : freq mean",pvt_mean!$A$3,"class",$A9)-pvt_mean!AL$57, 2)+
POWER(GETPIVOTDATA("평균 : freq var",pvt_mean!$A$3,"class",$A9)-pvt_mean!AL$58, 2)+
POWER(GETPIVOTDATA("평균 : freq skew",pvt_mean!$A$3,"class",$A9)-pvt_mean!AL$59, 2)+
POWER(GETPIVOTDATA("평균 : freq kurto",pvt_mean!$A$3,"class",$A9)-pvt_mean!AL$60, 2)+
POWER(GETPIVOTDATA("평균 : TOA mean",pvt_mean!$A$3,"class",$A9)-pvt_mean!AL$61, 2)+
POWER(GETPIVOTDATA("평균 : TOA var",pvt_mean!$A$3,"class",$A9)-pvt_mean!AL$62, 2)+
POWER(GETPIVOTDATA("평균 : TOA skew",pvt_mean!$A$3,"class",$A9)-pvt_mean!AL$63, 2)+
POWER(GETPIVOTDATA("평균 : TOA kurto",pvt_mean!$A$3,"class",$A9)-pvt_mean!AL$64, 2)+
POWER(GETPIVOTDATA("평균 : dPW mean",pvt_mean!$A$3,"class",$A9)-pvt_mean!AL$65, 2)+
POWER(GETPIVOTDATA("평균 : dPW var",pvt_mean!$A$3,"class",$A9)-pvt_mean!AL$66, 2)</f>
        <v>0.21902192708583862</v>
      </c>
      <c r="AM9" s="6">
        <f>POWER(GETPIVOTDATA("평균 : freq mean",pvt_mean!$A$3,"class",$A9)-pvt_mean!AM$57, 2)+
POWER(GETPIVOTDATA("평균 : freq var",pvt_mean!$A$3,"class",$A9)-pvt_mean!AM$58, 2)+
POWER(GETPIVOTDATA("평균 : freq skew",pvt_mean!$A$3,"class",$A9)-pvt_mean!AM$59, 2)+
POWER(GETPIVOTDATA("평균 : freq kurto",pvt_mean!$A$3,"class",$A9)-pvt_mean!AM$60, 2)+
POWER(GETPIVOTDATA("평균 : TOA mean",pvt_mean!$A$3,"class",$A9)-pvt_mean!AM$61, 2)+
POWER(GETPIVOTDATA("평균 : TOA var",pvt_mean!$A$3,"class",$A9)-pvt_mean!AM$62, 2)+
POWER(GETPIVOTDATA("평균 : TOA skew",pvt_mean!$A$3,"class",$A9)-pvt_mean!AM$63, 2)+
POWER(GETPIVOTDATA("평균 : TOA kurto",pvt_mean!$A$3,"class",$A9)-pvt_mean!AM$64, 2)+
POWER(GETPIVOTDATA("평균 : dPW mean",pvt_mean!$A$3,"class",$A9)-pvt_mean!AM$65, 2)+
POWER(GETPIVOTDATA("평균 : dPW var",pvt_mean!$A$3,"class",$A9)-pvt_mean!AM$66, 2)</f>
        <v>0.22394534840440147</v>
      </c>
      <c r="AN9" s="6">
        <f>POWER(GETPIVOTDATA("평균 : freq mean",pvt_mean!$A$3,"class",$A9)-pvt_mean!AN$57, 2)+
POWER(GETPIVOTDATA("평균 : freq var",pvt_mean!$A$3,"class",$A9)-pvt_mean!AN$58, 2)+
POWER(GETPIVOTDATA("평균 : freq skew",pvt_mean!$A$3,"class",$A9)-pvt_mean!AN$59, 2)+
POWER(GETPIVOTDATA("평균 : freq kurto",pvt_mean!$A$3,"class",$A9)-pvt_mean!AN$60, 2)+
POWER(GETPIVOTDATA("평균 : TOA mean",pvt_mean!$A$3,"class",$A9)-pvt_mean!AN$61, 2)+
POWER(GETPIVOTDATA("평균 : TOA var",pvt_mean!$A$3,"class",$A9)-pvt_mean!AN$62, 2)+
POWER(GETPIVOTDATA("평균 : TOA skew",pvt_mean!$A$3,"class",$A9)-pvt_mean!AN$63, 2)+
POWER(GETPIVOTDATA("평균 : TOA kurto",pvt_mean!$A$3,"class",$A9)-pvt_mean!AN$64, 2)+
POWER(GETPIVOTDATA("평균 : dPW mean",pvt_mean!$A$3,"class",$A9)-pvt_mean!AN$65, 2)+
POWER(GETPIVOTDATA("평균 : dPW var",pvt_mean!$A$3,"class",$A9)-pvt_mean!AN$66, 2)</f>
        <v>0.24670605391166878</v>
      </c>
      <c r="AO9" s="6">
        <f>POWER(GETPIVOTDATA("평균 : freq mean",pvt_mean!$A$3,"class",$A9)-pvt_mean!AO$57, 2)+
POWER(GETPIVOTDATA("평균 : freq var",pvt_mean!$A$3,"class",$A9)-pvt_mean!AO$58, 2)+
POWER(GETPIVOTDATA("평균 : freq skew",pvt_mean!$A$3,"class",$A9)-pvt_mean!AO$59, 2)+
POWER(GETPIVOTDATA("평균 : freq kurto",pvt_mean!$A$3,"class",$A9)-pvt_mean!AO$60, 2)+
POWER(GETPIVOTDATA("평균 : TOA mean",pvt_mean!$A$3,"class",$A9)-pvt_mean!AO$61, 2)+
POWER(GETPIVOTDATA("평균 : TOA var",pvt_mean!$A$3,"class",$A9)-pvt_mean!AO$62, 2)+
POWER(GETPIVOTDATA("평균 : TOA skew",pvt_mean!$A$3,"class",$A9)-pvt_mean!AO$63, 2)+
POWER(GETPIVOTDATA("평균 : TOA kurto",pvt_mean!$A$3,"class",$A9)-pvt_mean!AO$64, 2)+
POWER(GETPIVOTDATA("평균 : dPW mean",pvt_mean!$A$3,"class",$A9)-pvt_mean!AO$65, 2)+
POWER(GETPIVOTDATA("평균 : dPW var",pvt_mean!$A$3,"class",$A9)-pvt_mean!AO$66, 2)</f>
        <v>0.14642879540392384</v>
      </c>
      <c r="AP9" s="6">
        <f>POWER(GETPIVOTDATA("평균 : freq mean",pvt_mean!$A$3,"class",$A9)-pvt_mean!AP$57, 2)+
POWER(GETPIVOTDATA("평균 : freq var",pvt_mean!$A$3,"class",$A9)-pvt_mean!AP$58, 2)+
POWER(GETPIVOTDATA("평균 : freq skew",pvt_mean!$A$3,"class",$A9)-pvt_mean!AP$59, 2)+
POWER(GETPIVOTDATA("평균 : freq kurto",pvt_mean!$A$3,"class",$A9)-pvt_mean!AP$60, 2)+
POWER(GETPIVOTDATA("평균 : TOA mean",pvt_mean!$A$3,"class",$A9)-pvt_mean!AP$61, 2)+
POWER(GETPIVOTDATA("평균 : TOA var",pvt_mean!$A$3,"class",$A9)-pvt_mean!AP$62, 2)+
POWER(GETPIVOTDATA("평균 : TOA skew",pvt_mean!$A$3,"class",$A9)-pvt_mean!AP$63, 2)+
POWER(GETPIVOTDATA("평균 : TOA kurto",pvt_mean!$A$3,"class",$A9)-pvt_mean!AP$64, 2)+
POWER(GETPIVOTDATA("평균 : dPW mean",pvt_mean!$A$3,"class",$A9)-pvt_mean!AP$65, 2)+
POWER(GETPIVOTDATA("평균 : dPW var",pvt_mean!$A$3,"class",$A9)-pvt_mean!AP$66, 2)</f>
        <v>0.20793700664748654</v>
      </c>
      <c r="AQ9" s="6">
        <f>POWER(GETPIVOTDATA("평균 : freq mean",pvt_mean!$A$3,"class",$A9)-pvt_mean!AQ$57, 2)+
POWER(GETPIVOTDATA("평균 : freq var",pvt_mean!$A$3,"class",$A9)-pvt_mean!AQ$58, 2)+
POWER(GETPIVOTDATA("평균 : freq skew",pvt_mean!$A$3,"class",$A9)-pvt_mean!AQ$59, 2)+
POWER(GETPIVOTDATA("평균 : freq kurto",pvt_mean!$A$3,"class",$A9)-pvt_mean!AQ$60, 2)+
POWER(GETPIVOTDATA("평균 : TOA mean",pvt_mean!$A$3,"class",$A9)-pvt_mean!AQ$61, 2)+
POWER(GETPIVOTDATA("평균 : TOA var",pvt_mean!$A$3,"class",$A9)-pvt_mean!AQ$62, 2)+
POWER(GETPIVOTDATA("평균 : TOA skew",pvt_mean!$A$3,"class",$A9)-pvt_mean!AQ$63, 2)+
POWER(GETPIVOTDATA("평균 : TOA kurto",pvt_mean!$A$3,"class",$A9)-pvt_mean!AQ$64, 2)+
POWER(GETPIVOTDATA("평균 : dPW mean",pvt_mean!$A$3,"class",$A9)-pvt_mean!AQ$65, 2)+
POWER(GETPIVOTDATA("평균 : dPW var",pvt_mean!$A$3,"class",$A9)-pvt_mean!AQ$66, 2)</f>
        <v>0.11773417482148675</v>
      </c>
      <c r="AR9" s="6">
        <f>POWER(GETPIVOTDATA("평균 : freq mean",pvt_mean!$A$3,"class",$A9)-pvt_mean!AR$57, 2)+
POWER(GETPIVOTDATA("평균 : freq var",pvt_mean!$A$3,"class",$A9)-pvt_mean!AR$58, 2)+
POWER(GETPIVOTDATA("평균 : freq skew",pvt_mean!$A$3,"class",$A9)-pvt_mean!AR$59, 2)+
POWER(GETPIVOTDATA("평균 : freq kurto",pvt_mean!$A$3,"class",$A9)-pvt_mean!AR$60, 2)+
POWER(GETPIVOTDATA("평균 : TOA mean",pvt_mean!$A$3,"class",$A9)-pvt_mean!AR$61, 2)+
POWER(GETPIVOTDATA("평균 : TOA var",pvt_mean!$A$3,"class",$A9)-pvt_mean!AR$62, 2)+
POWER(GETPIVOTDATA("평균 : TOA skew",pvt_mean!$A$3,"class",$A9)-pvt_mean!AR$63, 2)+
POWER(GETPIVOTDATA("평균 : TOA kurto",pvt_mean!$A$3,"class",$A9)-pvt_mean!AR$64, 2)+
POWER(GETPIVOTDATA("평균 : dPW mean",pvt_mean!$A$3,"class",$A9)-pvt_mean!AR$65, 2)+
POWER(GETPIVOTDATA("평균 : dPW var",pvt_mean!$A$3,"class",$A9)-pvt_mean!AR$66, 2)</f>
        <v>5.1759476217918918E-2</v>
      </c>
      <c r="AS9" s="6">
        <f>POWER(GETPIVOTDATA("평균 : freq mean",pvt_mean!$A$3,"class",$A9)-pvt_mean!AS$57, 2)+
POWER(GETPIVOTDATA("평균 : freq var",pvt_mean!$A$3,"class",$A9)-pvt_mean!AS$58, 2)+
POWER(GETPIVOTDATA("평균 : freq skew",pvt_mean!$A$3,"class",$A9)-pvt_mean!AS$59, 2)+
POWER(GETPIVOTDATA("평균 : freq kurto",pvt_mean!$A$3,"class",$A9)-pvt_mean!AS$60, 2)+
POWER(GETPIVOTDATA("평균 : TOA mean",pvt_mean!$A$3,"class",$A9)-pvt_mean!AS$61, 2)+
POWER(GETPIVOTDATA("평균 : TOA var",pvt_mean!$A$3,"class",$A9)-pvt_mean!AS$62, 2)+
POWER(GETPIVOTDATA("평균 : TOA skew",pvt_mean!$A$3,"class",$A9)-pvt_mean!AS$63, 2)+
POWER(GETPIVOTDATA("평균 : TOA kurto",pvt_mean!$A$3,"class",$A9)-pvt_mean!AS$64, 2)+
POWER(GETPIVOTDATA("평균 : dPW mean",pvt_mean!$A$3,"class",$A9)-pvt_mean!AS$65, 2)+
POWER(GETPIVOTDATA("평균 : dPW var",pvt_mean!$A$3,"class",$A9)-pvt_mean!AS$66, 2)</f>
        <v>0.38954533543937209</v>
      </c>
      <c r="AT9" s="6">
        <f>POWER(GETPIVOTDATA("평균 : freq mean",pvt_mean!$A$3,"class",$A9)-pvt_mean!AT$57, 2)+
POWER(GETPIVOTDATA("평균 : freq var",pvt_mean!$A$3,"class",$A9)-pvt_mean!AT$58, 2)+
POWER(GETPIVOTDATA("평균 : freq skew",pvt_mean!$A$3,"class",$A9)-pvt_mean!AT$59, 2)+
POWER(GETPIVOTDATA("평균 : freq kurto",pvt_mean!$A$3,"class",$A9)-pvt_mean!AT$60, 2)+
POWER(GETPIVOTDATA("평균 : TOA mean",pvt_mean!$A$3,"class",$A9)-pvt_mean!AT$61, 2)+
POWER(GETPIVOTDATA("평균 : TOA var",pvt_mean!$A$3,"class",$A9)-pvt_mean!AT$62, 2)+
POWER(GETPIVOTDATA("평균 : TOA skew",pvt_mean!$A$3,"class",$A9)-pvt_mean!AT$63, 2)+
POWER(GETPIVOTDATA("평균 : TOA kurto",pvt_mean!$A$3,"class",$A9)-pvt_mean!AT$64, 2)+
POWER(GETPIVOTDATA("평균 : dPW mean",pvt_mean!$A$3,"class",$A9)-pvt_mean!AT$65, 2)+
POWER(GETPIVOTDATA("평균 : dPW var",pvt_mean!$A$3,"class",$A9)-pvt_mean!AT$66, 2)</f>
        <v>0.26026423987422731</v>
      </c>
      <c r="AU9" s="6">
        <f>POWER(GETPIVOTDATA("평균 : freq mean",pvt_mean!$A$3,"class",$A9)-pvt_mean!AU$57, 2)+
POWER(GETPIVOTDATA("평균 : freq var",pvt_mean!$A$3,"class",$A9)-pvt_mean!AU$58, 2)+
POWER(GETPIVOTDATA("평균 : freq skew",pvt_mean!$A$3,"class",$A9)-pvt_mean!AU$59, 2)+
POWER(GETPIVOTDATA("평균 : freq kurto",pvt_mean!$A$3,"class",$A9)-pvt_mean!AU$60, 2)+
POWER(GETPIVOTDATA("평균 : TOA mean",pvt_mean!$A$3,"class",$A9)-pvt_mean!AU$61, 2)+
POWER(GETPIVOTDATA("평균 : TOA var",pvt_mean!$A$3,"class",$A9)-pvt_mean!AU$62, 2)+
POWER(GETPIVOTDATA("평균 : TOA skew",pvt_mean!$A$3,"class",$A9)-pvt_mean!AU$63, 2)+
POWER(GETPIVOTDATA("평균 : TOA kurto",pvt_mean!$A$3,"class",$A9)-pvt_mean!AU$64, 2)+
POWER(GETPIVOTDATA("평균 : dPW mean",pvt_mean!$A$3,"class",$A9)-pvt_mean!AU$65, 2)+
POWER(GETPIVOTDATA("평균 : dPW var",pvt_mean!$A$3,"class",$A9)-pvt_mean!AU$66, 2)</f>
        <v>0.4360540483478037</v>
      </c>
      <c r="AV9" s="6">
        <f>POWER(GETPIVOTDATA("평균 : freq mean",pvt_mean!$A$3,"class",$A9)-pvt_mean!AV$57, 2)+
POWER(GETPIVOTDATA("평균 : freq var",pvt_mean!$A$3,"class",$A9)-pvt_mean!AV$58, 2)+
POWER(GETPIVOTDATA("평균 : freq skew",pvt_mean!$A$3,"class",$A9)-pvt_mean!AV$59, 2)+
POWER(GETPIVOTDATA("평균 : freq kurto",pvt_mean!$A$3,"class",$A9)-pvt_mean!AV$60, 2)+
POWER(GETPIVOTDATA("평균 : TOA mean",pvt_mean!$A$3,"class",$A9)-pvt_mean!AV$61, 2)+
POWER(GETPIVOTDATA("평균 : TOA var",pvt_mean!$A$3,"class",$A9)-pvt_mean!AV$62, 2)+
POWER(GETPIVOTDATA("평균 : TOA skew",pvt_mean!$A$3,"class",$A9)-pvt_mean!AV$63, 2)+
POWER(GETPIVOTDATA("평균 : TOA kurto",pvt_mean!$A$3,"class",$A9)-pvt_mean!AV$64, 2)+
POWER(GETPIVOTDATA("평균 : dPW mean",pvt_mean!$A$3,"class",$A9)-pvt_mean!AV$65, 2)+
POWER(GETPIVOTDATA("평균 : dPW var",pvt_mean!$A$3,"class",$A9)-pvt_mean!AV$66, 2)</f>
        <v>0.55184773445710145</v>
      </c>
      <c r="AW9" s="6">
        <f>POWER(GETPIVOTDATA("평균 : freq mean",pvt_mean!$A$3,"class",$A9)-pvt_mean!AW$57, 2)+
POWER(GETPIVOTDATA("평균 : freq var",pvt_mean!$A$3,"class",$A9)-pvt_mean!AW$58, 2)+
POWER(GETPIVOTDATA("평균 : freq skew",pvt_mean!$A$3,"class",$A9)-pvt_mean!AW$59, 2)+
POWER(GETPIVOTDATA("평균 : freq kurto",pvt_mean!$A$3,"class",$A9)-pvt_mean!AW$60, 2)+
POWER(GETPIVOTDATA("평균 : TOA mean",pvt_mean!$A$3,"class",$A9)-pvt_mean!AW$61, 2)+
POWER(GETPIVOTDATA("평균 : TOA var",pvt_mean!$A$3,"class",$A9)-pvt_mean!AW$62, 2)+
POWER(GETPIVOTDATA("평균 : TOA skew",pvt_mean!$A$3,"class",$A9)-pvt_mean!AW$63, 2)+
POWER(GETPIVOTDATA("평균 : TOA kurto",pvt_mean!$A$3,"class",$A9)-pvt_mean!AW$64, 2)+
POWER(GETPIVOTDATA("평균 : dPW mean",pvt_mean!$A$3,"class",$A9)-pvt_mean!AW$65, 2)+
POWER(GETPIVOTDATA("평균 : dPW var",pvt_mean!$A$3,"class",$A9)-pvt_mean!AW$66, 2)</f>
        <v>0.94397505390360714</v>
      </c>
      <c r="AX9" s="6">
        <f>POWER(GETPIVOTDATA("평균 : freq mean",pvt_mean!$A$3,"class",$A9)-pvt_mean!AX$57, 2)+
POWER(GETPIVOTDATA("평균 : freq var",pvt_mean!$A$3,"class",$A9)-pvt_mean!AX$58, 2)+
POWER(GETPIVOTDATA("평균 : freq skew",pvt_mean!$A$3,"class",$A9)-pvt_mean!AX$59, 2)+
POWER(GETPIVOTDATA("평균 : freq kurto",pvt_mean!$A$3,"class",$A9)-pvt_mean!AX$60, 2)+
POWER(GETPIVOTDATA("평균 : TOA mean",pvt_mean!$A$3,"class",$A9)-pvt_mean!AX$61, 2)+
POWER(GETPIVOTDATA("평균 : TOA var",pvt_mean!$A$3,"class",$A9)-pvt_mean!AX$62, 2)+
POWER(GETPIVOTDATA("평균 : TOA skew",pvt_mean!$A$3,"class",$A9)-pvt_mean!AX$63, 2)+
POWER(GETPIVOTDATA("평균 : TOA kurto",pvt_mean!$A$3,"class",$A9)-pvt_mean!AX$64, 2)+
POWER(GETPIVOTDATA("평균 : dPW mean",pvt_mean!$A$3,"class",$A9)-pvt_mean!AX$65, 2)+
POWER(GETPIVOTDATA("평균 : dPW var",pvt_mean!$A$3,"class",$A9)-pvt_mean!AX$66, 2)</f>
        <v>0.14607972447118048</v>
      </c>
      <c r="AY9" s="1"/>
    </row>
    <row r="10" spans="1:51" x14ac:dyDescent="0.3">
      <c r="A10" s="5" t="str">
        <f>pvt_mean!A12</f>
        <v>ep09</v>
      </c>
      <c r="B10" s="6"/>
      <c r="C10" s="6"/>
      <c r="D10" s="6"/>
      <c r="E10" s="6"/>
      <c r="F10" s="6"/>
      <c r="G10" s="6"/>
      <c r="H10" s="6"/>
      <c r="I10" s="6"/>
      <c r="J10" s="6">
        <f>POWER(GETPIVOTDATA("평균 : freq mean",pvt_mean!$A$3,"class",$A10)-pvt_mean!J$57, 2)+
POWER(GETPIVOTDATA("평균 : freq var",pvt_mean!$A$3,"class",$A10)-pvt_mean!J$58, 2)+
POWER(GETPIVOTDATA("평균 : freq skew",pvt_mean!$A$3,"class",$A10)-pvt_mean!J$59, 2)+
POWER(GETPIVOTDATA("평균 : freq kurto",pvt_mean!$A$3,"class",$A10)-pvt_mean!J$60, 2)+
POWER(GETPIVOTDATA("평균 : TOA mean",pvt_mean!$A$3,"class",$A10)-pvt_mean!J$61, 2)+
POWER(GETPIVOTDATA("평균 : TOA var",pvt_mean!$A$3,"class",$A10)-pvt_mean!J$62, 2)+
POWER(GETPIVOTDATA("평균 : TOA skew",pvt_mean!$A$3,"class",$A10)-pvt_mean!J$63, 2)+
POWER(GETPIVOTDATA("평균 : TOA kurto",pvt_mean!$A$3,"class",$A10)-pvt_mean!J$64, 2)+
POWER(GETPIVOTDATA("평균 : dPW mean",pvt_mean!$A$3,"class",$A10)-pvt_mean!J$65, 2)+
POWER(GETPIVOTDATA("평균 : dPW var",pvt_mean!$A$3,"class",$A10)-pvt_mean!J$66, 2)</f>
        <v>0</v>
      </c>
      <c r="K10" s="6">
        <f>POWER(GETPIVOTDATA("평균 : freq mean",pvt_mean!$A$3,"class",$A10)-pvt_mean!K$57, 2)+
POWER(GETPIVOTDATA("평균 : freq var",pvt_mean!$A$3,"class",$A10)-pvt_mean!K$58, 2)+
POWER(GETPIVOTDATA("평균 : freq skew",pvt_mean!$A$3,"class",$A10)-pvt_mean!K$59, 2)+
POWER(GETPIVOTDATA("평균 : freq kurto",pvt_mean!$A$3,"class",$A10)-pvt_mean!K$60, 2)+
POWER(GETPIVOTDATA("평균 : TOA mean",pvt_mean!$A$3,"class",$A10)-pvt_mean!K$61, 2)+
POWER(GETPIVOTDATA("평균 : TOA var",pvt_mean!$A$3,"class",$A10)-pvt_mean!K$62, 2)+
POWER(GETPIVOTDATA("평균 : TOA skew",pvt_mean!$A$3,"class",$A10)-pvt_mean!K$63, 2)+
POWER(GETPIVOTDATA("평균 : TOA kurto",pvt_mean!$A$3,"class",$A10)-pvt_mean!K$64, 2)+
POWER(GETPIVOTDATA("평균 : dPW mean",pvt_mean!$A$3,"class",$A10)-pvt_mean!K$65, 2)+
POWER(GETPIVOTDATA("평균 : dPW var",pvt_mean!$A$3,"class",$A10)-pvt_mean!K$66, 2)</f>
        <v>1.2939869059255354E-2</v>
      </c>
      <c r="L10" s="6">
        <f>POWER(GETPIVOTDATA("평균 : freq mean",pvt_mean!$A$3,"class",$A10)-pvt_mean!L$57, 2)+
POWER(GETPIVOTDATA("평균 : freq var",pvt_mean!$A$3,"class",$A10)-pvt_mean!L$58, 2)+
POWER(GETPIVOTDATA("평균 : freq skew",pvt_mean!$A$3,"class",$A10)-pvt_mean!L$59, 2)+
POWER(GETPIVOTDATA("평균 : freq kurto",pvt_mean!$A$3,"class",$A10)-pvt_mean!L$60, 2)+
POWER(GETPIVOTDATA("평균 : TOA mean",pvt_mean!$A$3,"class",$A10)-pvt_mean!L$61, 2)+
POWER(GETPIVOTDATA("평균 : TOA var",pvt_mean!$A$3,"class",$A10)-pvt_mean!L$62, 2)+
POWER(GETPIVOTDATA("평균 : TOA skew",pvt_mean!$A$3,"class",$A10)-pvt_mean!L$63, 2)+
POWER(GETPIVOTDATA("평균 : TOA kurto",pvt_mean!$A$3,"class",$A10)-pvt_mean!L$64, 2)+
POWER(GETPIVOTDATA("평균 : dPW mean",pvt_mean!$A$3,"class",$A10)-pvt_mean!L$65, 2)+
POWER(GETPIVOTDATA("평균 : dPW var",pvt_mean!$A$3,"class",$A10)-pvt_mean!L$66, 2)</f>
        <v>0.9126302851367275</v>
      </c>
      <c r="M10" s="6">
        <f>POWER(GETPIVOTDATA("평균 : freq mean",pvt_mean!$A$3,"class",$A10)-pvt_mean!M$57, 2)+
POWER(GETPIVOTDATA("평균 : freq var",pvt_mean!$A$3,"class",$A10)-pvt_mean!M$58, 2)+
POWER(GETPIVOTDATA("평균 : freq skew",pvt_mean!$A$3,"class",$A10)-pvt_mean!M$59, 2)+
POWER(GETPIVOTDATA("평균 : freq kurto",pvt_mean!$A$3,"class",$A10)-pvt_mean!M$60, 2)+
POWER(GETPIVOTDATA("평균 : TOA mean",pvt_mean!$A$3,"class",$A10)-pvt_mean!M$61, 2)+
POWER(GETPIVOTDATA("평균 : TOA var",pvt_mean!$A$3,"class",$A10)-pvt_mean!M$62, 2)+
POWER(GETPIVOTDATA("평균 : TOA skew",pvt_mean!$A$3,"class",$A10)-pvt_mean!M$63, 2)+
POWER(GETPIVOTDATA("평균 : TOA kurto",pvt_mean!$A$3,"class",$A10)-pvt_mean!M$64, 2)+
POWER(GETPIVOTDATA("평균 : dPW mean",pvt_mean!$A$3,"class",$A10)-pvt_mean!M$65, 2)+
POWER(GETPIVOTDATA("평균 : dPW var",pvt_mean!$A$3,"class",$A10)-pvt_mean!M$66, 2)</f>
        <v>0.74038715681083989</v>
      </c>
      <c r="N10" s="6">
        <f>POWER(GETPIVOTDATA("평균 : freq mean",pvt_mean!$A$3,"class",$A10)-pvt_mean!N$57, 2)+
POWER(GETPIVOTDATA("평균 : freq var",pvt_mean!$A$3,"class",$A10)-pvt_mean!N$58, 2)+
POWER(GETPIVOTDATA("평균 : freq skew",pvt_mean!$A$3,"class",$A10)-pvt_mean!N$59, 2)+
POWER(GETPIVOTDATA("평균 : freq kurto",pvt_mean!$A$3,"class",$A10)-pvt_mean!N$60, 2)+
POWER(GETPIVOTDATA("평균 : TOA mean",pvt_mean!$A$3,"class",$A10)-pvt_mean!N$61, 2)+
POWER(GETPIVOTDATA("평균 : TOA var",pvt_mean!$A$3,"class",$A10)-pvt_mean!N$62, 2)+
POWER(GETPIVOTDATA("평균 : TOA skew",pvt_mean!$A$3,"class",$A10)-pvt_mean!N$63, 2)+
POWER(GETPIVOTDATA("평균 : TOA kurto",pvt_mean!$A$3,"class",$A10)-pvt_mean!N$64, 2)+
POWER(GETPIVOTDATA("평균 : dPW mean",pvt_mean!$A$3,"class",$A10)-pvt_mean!N$65, 2)+
POWER(GETPIVOTDATA("평균 : dPW var",pvt_mean!$A$3,"class",$A10)-pvt_mean!N$66, 2)</f>
        <v>0.63746461149546796</v>
      </c>
      <c r="O10" s="6">
        <f>POWER(GETPIVOTDATA("평균 : freq mean",pvt_mean!$A$3,"class",$A10)-pvt_mean!O$57, 2)+
POWER(GETPIVOTDATA("평균 : freq var",pvt_mean!$A$3,"class",$A10)-pvt_mean!O$58, 2)+
POWER(GETPIVOTDATA("평균 : freq skew",pvt_mean!$A$3,"class",$A10)-pvt_mean!O$59, 2)+
POWER(GETPIVOTDATA("평균 : freq kurto",pvt_mean!$A$3,"class",$A10)-pvt_mean!O$60, 2)+
POWER(GETPIVOTDATA("평균 : TOA mean",pvt_mean!$A$3,"class",$A10)-pvt_mean!O$61, 2)+
POWER(GETPIVOTDATA("평균 : TOA var",pvt_mean!$A$3,"class",$A10)-pvt_mean!O$62, 2)+
POWER(GETPIVOTDATA("평균 : TOA skew",pvt_mean!$A$3,"class",$A10)-pvt_mean!O$63, 2)+
POWER(GETPIVOTDATA("평균 : TOA kurto",pvt_mean!$A$3,"class",$A10)-pvt_mean!O$64, 2)+
POWER(GETPIVOTDATA("평균 : dPW mean",pvt_mean!$A$3,"class",$A10)-pvt_mean!O$65, 2)+
POWER(GETPIVOTDATA("평균 : dPW var",pvt_mean!$A$3,"class",$A10)-pvt_mean!O$66, 2)</f>
        <v>0.52533613118058453</v>
      </c>
      <c r="P10" s="6">
        <f>POWER(GETPIVOTDATA("평균 : freq mean",pvt_mean!$A$3,"class",$A10)-pvt_mean!P$57, 2)+
POWER(GETPIVOTDATA("평균 : freq var",pvt_mean!$A$3,"class",$A10)-pvt_mean!P$58, 2)+
POWER(GETPIVOTDATA("평균 : freq skew",pvt_mean!$A$3,"class",$A10)-pvt_mean!P$59, 2)+
POWER(GETPIVOTDATA("평균 : freq kurto",pvt_mean!$A$3,"class",$A10)-pvt_mean!P$60, 2)+
POWER(GETPIVOTDATA("평균 : TOA mean",pvt_mean!$A$3,"class",$A10)-pvt_mean!P$61, 2)+
POWER(GETPIVOTDATA("평균 : TOA var",pvt_mean!$A$3,"class",$A10)-pvt_mean!P$62, 2)+
POWER(GETPIVOTDATA("평균 : TOA skew",pvt_mean!$A$3,"class",$A10)-pvt_mean!P$63, 2)+
POWER(GETPIVOTDATA("평균 : TOA kurto",pvt_mean!$A$3,"class",$A10)-pvt_mean!P$64, 2)+
POWER(GETPIVOTDATA("평균 : dPW mean",pvt_mean!$A$3,"class",$A10)-pvt_mean!P$65, 2)+
POWER(GETPIVOTDATA("평균 : dPW var",pvt_mean!$A$3,"class",$A10)-pvt_mean!P$66, 2)</f>
        <v>0.41697489707641971</v>
      </c>
      <c r="Q10" s="6">
        <f>POWER(GETPIVOTDATA("평균 : freq mean",pvt_mean!$A$3,"class",$A10)-pvt_mean!Q$57, 2)+
POWER(GETPIVOTDATA("평균 : freq var",pvt_mean!$A$3,"class",$A10)-pvt_mean!Q$58, 2)+
POWER(GETPIVOTDATA("평균 : freq skew",pvt_mean!$A$3,"class",$A10)-pvt_mean!Q$59, 2)+
POWER(GETPIVOTDATA("평균 : freq kurto",pvt_mean!$A$3,"class",$A10)-pvt_mean!Q$60, 2)+
POWER(GETPIVOTDATA("평균 : TOA mean",pvt_mean!$A$3,"class",$A10)-pvt_mean!Q$61, 2)+
POWER(GETPIVOTDATA("평균 : TOA var",pvt_mean!$A$3,"class",$A10)-pvt_mean!Q$62, 2)+
POWER(GETPIVOTDATA("평균 : TOA skew",pvt_mean!$A$3,"class",$A10)-pvt_mean!Q$63, 2)+
POWER(GETPIVOTDATA("평균 : TOA kurto",pvt_mean!$A$3,"class",$A10)-pvt_mean!Q$64, 2)+
POWER(GETPIVOTDATA("평균 : dPW mean",pvt_mean!$A$3,"class",$A10)-pvt_mean!Q$65, 2)+
POWER(GETPIVOTDATA("평균 : dPW var",pvt_mean!$A$3,"class",$A10)-pvt_mean!Q$66, 2)</f>
        <v>0.35365323884957944</v>
      </c>
      <c r="R10" s="6">
        <f>POWER(GETPIVOTDATA("평균 : freq mean",pvt_mean!$A$3,"class",$A10)-pvt_mean!R$57, 2)+
POWER(GETPIVOTDATA("평균 : freq var",pvt_mean!$A$3,"class",$A10)-pvt_mean!R$58, 2)+
POWER(GETPIVOTDATA("평균 : freq skew",pvt_mean!$A$3,"class",$A10)-pvt_mean!R$59, 2)+
POWER(GETPIVOTDATA("평균 : freq kurto",pvt_mean!$A$3,"class",$A10)-pvt_mean!R$60, 2)+
POWER(GETPIVOTDATA("평균 : TOA mean",pvt_mean!$A$3,"class",$A10)-pvt_mean!R$61, 2)+
POWER(GETPIVOTDATA("평균 : TOA var",pvt_mean!$A$3,"class",$A10)-pvt_mean!R$62, 2)+
POWER(GETPIVOTDATA("평균 : TOA skew",pvt_mean!$A$3,"class",$A10)-pvt_mean!R$63, 2)+
POWER(GETPIVOTDATA("평균 : TOA kurto",pvt_mean!$A$3,"class",$A10)-pvt_mean!R$64, 2)+
POWER(GETPIVOTDATA("평균 : dPW mean",pvt_mean!$A$3,"class",$A10)-pvt_mean!R$65, 2)+
POWER(GETPIVOTDATA("평균 : dPW var",pvt_mean!$A$3,"class",$A10)-pvt_mean!R$66, 2)</f>
        <v>0.31849904419676967</v>
      </c>
      <c r="S10" s="6">
        <f>POWER(GETPIVOTDATA("평균 : freq mean",pvt_mean!$A$3,"class",$A10)-pvt_mean!S$57, 2)+
POWER(GETPIVOTDATA("평균 : freq var",pvt_mean!$A$3,"class",$A10)-pvt_mean!S$58, 2)+
POWER(GETPIVOTDATA("평균 : freq skew",pvt_mean!$A$3,"class",$A10)-pvt_mean!S$59, 2)+
POWER(GETPIVOTDATA("평균 : freq kurto",pvt_mean!$A$3,"class",$A10)-pvt_mean!S$60, 2)+
POWER(GETPIVOTDATA("평균 : TOA mean",pvt_mean!$A$3,"class",$A10)-pvt_mean!S$61, 2)+
POWER(GETPIVOTDATA("평균 : TOA var",pvt_mean!$A$3,"class",$A10)-pvt_mean!S$62, 2)+
POWER(GETPIVOTDATA("평균 : TOA skew",pvt_mean!$A$3,"class",$A10)-pvt_mean!S$63, 2)+
POWER(GETPIVOTDATA("평균 : TOA kurto",pvt_mean!$A$3,"class",$A10)-pvt_mean!S$64, 2)+
POWER(GETPIVOTDATA("평균 : dPW mean",pvt_mean!$A$3,"class",$A10)-pvt_mean!S$65, 2)+
POWER(GETPIVOTDATA("평균 : dPW var",pvt_mean!$A$3,"class",$A10)-pvt_mean!S$66, 2)</f>
        <v>0.32528097351590696</v>
      </c>
      <c r="T10" s="6">
        <f>POWER(GETPIVOTDATA("평균 : freq mean",pvt_mean!$A$3,"class",$A10)-pvt_mean!T$57, 2)+
POWER(GETPIVOTDATA("평균 : freq var",pvt_mean!$A$3,"class",$A10)-pvt_mean!T$58, 2)+
POWER(GETPIVOTDATA("평균 : freq skew",pvt_mean!$A$3,"class",$A10)-pvt_mean!T$59, 2)+
POWER(GETPIVOTDATA("평균 : freq kurto",pvt_mean!$A$3,"class",$A10)-pvt_mean!T$60, 2)+
POWER(GETPIVOTDATA("평균 : TOA mean",pvt_mean!$A$3,"class",$A10)-pvt_mean!T$61, 2)+
POWER(GETPIVOTDATA("평균 : TOA var",pvt_mean!$A$3,"class",$A10)-pvt_mean!T$62, 2)+
POWER(GETPIVOTDATA("평균 : TOA skew",pvt_mean!$A$3,"class",$A10)-pvt_mean!T$63, 2)+
POWER(GETPIVOTDATA("평균 : TOA kurto",pvt_mean!$A$3,"class",$A10)-pvt_mean!T$64, 2)+
POWER(GETPIVOTDATA("평균 : dPW mean",pvt_mean!$A$3,"class",$A10)-pvt_mean!T$65, 2)+
POWER(GETPIVOTDATA("평균 : dPW var",pvt_mean!$A$3,"class",$A10)-pvt_mean!T$66, 2)</f>
        <v>0.42847698947425927</v>
      </c>
      <c r="U10" s="6">
        <f>POWER(GETPIVOTDATA("평균 : freq mean",pvt_mean!$A$3,"class",$A10)-pvt_mean!U$57, 2)+
POWER(GETPIVOTDATA("평균 : freq var",pvt_mean!$A$3,"class",$A10)-pvt_mean!U$58, 2)+
POWER(GETPIVOTDATA("평균 : freq skew",pvt_mean!$A$3,"class",$A10)-pvt_mean!U$59, 2)+
POWER(GETPIVOTDATA("평균 : freq kurto",pvt_mean!$A$3,"class",$A10)-pvt_mean!U$60, 2)+
POWER(GETPIVOTDATA("평균 : TOA mean",pvt_mean!$A$3,"class",$A10)-pvt_mean!U$61, 2)+
POWER(GETPIVOTDATA("평균 : TOA var",pvt_mean!$A$3,"class",$A10)-pvt_mean!U$62, 2)+
POWER(GETPIVOTDATA("평균 : TOA skew",pvt_mean!$A$3,"class",$A10)-pvt_mean!U$63, 2)+
POWER(GETPIVOTDATA("평균 : TOA kurto",pvt_mean!$A$3,"class",$A10)-pvt_mean!U$64, 2)+
POWER(GETPIVOTDATA("평균 : dPW mean",pvt_mean!$A$3,"class",$A10)-pvt_mean!U$65, 2)+
POWER(GETPIVOTDATA("평균 : dPW var",pvt_mean!$A$3,"class",$A10)-pvt_mean!U$66, 2)</f>
        <v>0.43890131475350158</v>
      </c>
      <c r="V10" s="6">
        <f>POWER(GETPIVOTDATA("평균 : freq mean",pvt_mean!$A$3,"class",$A10)-pvt_mean!V$57, 2)+
POWER(GETPIVOTDATA("평균 : freq var",pvt_mean!$A$3,"class",$A10)-pvt_mean!V$58, 2)+
POWER(GETPIVOTDATA("평균 : freq skew",pvt_mean!$A$3,"class",$A10)-pvt_mean!V$59, 2)+
POWER(GETPIVOTDATA("평균 : freq kurto",pvt_mean!$A$3,"class",$A10)-pvt_mean!V$60, 2)+
POWER(GETPIVOTDATA("평균 : TOA mean",pvt_mean!$A$3,"class",$A10)-pvt_mean!V$61, 2)+
POWER(GETPIVOTDATA("평균 : TOA var",pvt_mean!$A$3,"class",$A10)-pvt_mean!V$62, 2)+
POWER(GETPIVOTDATA("평균 : TOA skew",pvt_mean!$A$3,"class",$A10)-pvt_mean!V$63, 2)+
POWER(GETPIVOTDATA("평균 : TOA kurto",pvt_mean!$A$3,"class",$A10)-pvt_mean!V$64, 2)+
POWER(GETPIVOTDATA("평균 : dPW mean",pvt_mean!$A$3,"class",$A10)-pvt_mean!V$65, 2)+
POWER(GETPIVOTDATA("평균 : dPW var",pvt_mean!$A$3,"class",$A10)-pvt_mean!V$66, 2)</f>
        <v>0.85645381329652304</v>
      </c>
      <c r="W10" s="6">
        <f>POWER(GETPIVOTDATA("평균 : freq mean",pvt_mean!$A$3,"class",$A10)-pvt_mean!W$57, 2)+
POWER(GETPIVOTDATA("평균 : freq var",pvt_mean!$A$3,"class",$A10)-pvt_mean!W$58, 2)+
POWER(GETPIVOTDATA("평균 : freq skew",pvt_mean!$A$3,"class",$A10)-pvt_mean!W$59, 2)+
POWER(GETPIVOTDATA("평균 : freq kurto",pvt_mean!$A$3,"class",$A10)-pvt_mean!W$60, 2)+
POWER(GETPIVOTDATA("평균 : TOA mean",pvt_mean!$A$3,"class",$A10)-pvt_mean!W$61, 2)+
POWER(GETPIVOTDATA("평균 : TOA var",pvt_mean!$A$3,"class",$A10)-pvt_mean!W$62, 2)+
POWER(GETPIVOTDATA("평균 : TOA skew",pvt_mean!$A$3,"class",$A10)-pvt_mean!W$63, 2)+
POWER(GETPIVOTDATA("평균 : TOA kurto",pvt_mean!$A$3,"class",$A10)-pvt_mean!W$64, 2)+
POWER(GETPIVOTDATA("평균 : dPW mean",pvt_mean!$A$3,"class",$A10)-pvt_mean!W$65, 2)+
POWER(GETPIVOTDATA("평균 : dPW var",pvt_mean!$A$3,"class",$A10)-pvt_mean!W$66, 2)</f>
        <v>0.70189101062041082</v>
      </c>
      <c r="X10" s="6">
        <f>POWER(GETPIVOTDATA("평균 : freq mean",pvt_mean!$A$3,"class",$A10)-pvt_mean!X$57, 2)+
POWER(GETPIVOTDATA("평균 : freq var",pvt_mean!$A$3,"class",$A10)-pvt_mean!X$58, 2)+
POWER(GETPIVOTDATA("평균 : freq skew",pvt_mean!$A$3,"class",$A10)-pvt_mean!X$59, 2)+
POWER(GETPIVOTDATA("평균 : freq kurto",pvt_mean!$A$3,"class",$A10)-pvt_mean!X$60, 2)+
POWER(GETPIVOTDATA("평균 : TOA mean",pvt_mean!$A$3,"class",$A10)-pvt_mean!X$61, 2)+
POWER(GETPIVOTDATA("평균 : TOA var",pvt_mean!$A$3,"class",$A10)-pvt_mean!X$62, 2)+
POWER(GETPIVOTDATA("평균 : TOA skew",pvt_mean!$A$3,"class",$A10)-pvt_mean!X$63, 2)+
POWER(GETPIVOTDATA("평균 : TOA kurto",pvt_mean!$A$3,"class",$A10)-pvt_mean!X$64, 2)+
POWER(GETPIVOTDATA("평균 : dPW mean",pvt_mean!$A$3,"class",$A10)-pvt_mean!X$65, 2)+
POWER(GETPIVOTDATA("평균 : dPW var",pvt_mean!$A$3,"class",$A10)-pvt_mean!X$66, 2)</f>
        <v>0.56274677940349538</v>
      </c>
      <c r="Y10" s="6">
        <f>POWER(GETPIVOTDATA("평균 : freq mean",pvt_mean!$A$3,"class",$A10)-pvt_mean!Y$57, 2)+
POWER(GETPIVOTDATA("평균 : freq var",pvt_mean!$A$3,"class",$A10)-pvt_mean!Y$58, 2)+
POWER(GETPIVOTDATA("평균 : freq skew",pvt_mean!$A$3,"class",$A10)-pvt_mean!Y$59, 2)+
POWER(GETPIVOTDATA("평균 : freq kurto",pvt_mean!$A$3,"class",$A10)-pvt_mean!Y$60, 2)+
POWER(GETPIVOTDATA("평균 : TOA mean",pvt_mean!$A$3,"class",$A10)-pvt_mean!Y$61, 2)+
POWER(GETPIVOTDATA("평균 : TOA var",pvt_mean!$A$3,"class",$A10)-pvt_mean!Y$62, 2)+
POWER(GETPIVOTDATA("평균 : TOA skew",pvt_mean!$A$3,"class",$A10)-pvt_mean!Y$63, 2)+
POWER(GETPIVOTDATA("평균 : TOA kurto",pvt_mean!$A$3,"class",$A10)-pvt_mean!Y$64, 2)+
POWER(GETPIVOTDATA("평균 : dPW mean",pvt_mean!$A$3,"class",$A10)-pvt_mean!Y$65, 2)+
POWER(GETPIVOTDATA("평균 : dPW var",pvt_mean!$A$3,"class",$A10)-pvt_mean!Y$66, 2)</f>
        <v>0.45610006324055669</v>
      </c>
      <c r="Z10" s="6">
        <f>POWER(GETPIVOTDATA("평균 : freq mean",pvt_mean!$A$3,"class",$A10)-pvt_mean!Z$57, 2)+
POWER(GETPIVOTDATA("평균 : freq var",pvt_mean!$A$3,"class",$A10)-pvt_mean!Z$58, 2)+
POWER(GETPIVOTDATA("평균 : freq skew",pvt_mean!$A$3,"class",$A10)-pvt_mean!Z$59, 2)+
POWER(GETPIVOTDATA("평균 : freq kurto",pvt_mean!$A$3,"class",$A10)-pvt_mean!Z$60, 2)+
POWER(GETPIVOTDATA("평균 : TOA mean",pvt_mean!$A$3,"class",$A10)-pvt_mean!Z$61, 2)+
POWER(GETPIVOTDATA("평균 : TOA var",pvt_mean!$A$3,"class",$A10)-pvt_mean!Z$62, 2)+
POWER(GETPIVOTDATA("평균 : TOA skew",pvt_mean!$A$3,"class",$A10)-pvt_mean!Z$63, 2)+
POWER(GETPIVOTDATA("평균 : TOA kurto",pvt_mean!$A$3,"class",$A10)-pvt_mean!Z$64, 2)+
POWER(GETPIVOTDATA("평균 : dPW mean",pvt_mean!$A$3,"class",$A10)-pvt_mean!Z$65, 2)+
POWER(GETPIVOTDATA("평균 : dPW var",pvt_mean!$A$3,"class",$A10)-pvt_mean!Z$66, 2)</f>
        <v>0.33323804024780274</v>
      </c>
      <c r="AA10" s="6">
        <f>POWER(GETPIVOTDATA("평균 : freq mean",pvt_mean!$A$3,"class",$A10)-pvt_mean!AA$57, 2)+
POWER(GETPIVOTDATA("평균 : freq var",pvt_mean!$A$3,"class",$A10)-pvt_mean!AA$58, 2)+
POWER(GETPIVOTDATA("평균 : freq skew",pvt_mean!$A$3,"class",$A10)-pvt_mean!AA$59, 2)+
POWER(GETPIVOTDATA("평균 : freq kurto",pvt_mean!$A$3,"class",$A10)-pvt_mean!AA$60, 2)+
POWER(GETPIVOTDATA("평균 : TOA mean",pvt_mean!$A$3,"class",$A10)-pvt_mean!AA$61, 2)+
POWER(GETPIVOTDATA("평균 : TOA var",pvt_mean!$A$3,"class",$A10)-pvt_mean!AA$62, 2)+
POWER(GETPIVOTDATA("평균 : TOA skew",pvt_mean!$A$3,"class",$A10)-pvt_mean!AA$63, 2)+
POWER(GETPIVOTDATA("평균 : TOA kurto",pvt_mean!$A$3,"class",$A10)-pvt_mean!AA$64, 2)+
POWER(GETPIVOTDATA("평균 : dPW mean",pvt_mean!$A$3,"class",$A10)-pvt_mean!AA$65, 2)+
POWER(GETPIVOTDATA("평균 : dPW var",pvt_mean!$A$3,"class",$A10)-pvt_mean!AA$66, 2)</f>
        <v>0.32380170832353344</v>
      </c>
      <c r="AB10" s="6">
        <f>POWER(GETPIVOTDATA("평균 : freq mean",pvt_mean!$A$3,"class",$A10)-pvt_mean!AB$57, 2)+
POWER(GETPIVOTDATA("평균 : freq var",pvt_mean!$A$3,"class",$A10)-pvt_mean!AB$58, 2)+
POWER(GETPIVOTDATA("평균 : freq skew",pvt_mean!$A$3,"class",$A10)-pvt_mean!AB$59, 2)+
POWER(GETPIVOTDATA("평균 : freq kurto",pvt_mean!$A$3,"class",$A10)-pvt_mean!AB$60, 2)+
POWER(GETPIVOTDATA("평균 : TOA mean",pvt_mean!$A$3,"class",$A10)-pvt_mean!AB$61, 2)+
POWER(GETPIVOTDATA("평균 : TOA var",pvt_mean!$A$3,"class",$A10)-pvt_mean!AB$62, 2)+
POWER(GETPIVOTDATA("평균 : TOA skew",pvt_mean!$A$3,"class",$A10)-pvt_mean!AB$63, 2)+
POWER(GETPIVOTDATA("평균 : TOA kurto",pvt_mean!$A$3,"class",$A10)-pvt_mean!AB$64, 2)+
POWER(GETPIVOTDATA("평균 : dPW mean",pvt_mean!$A$3,"class",$A10)-pvt_mean!AB$65, 2)+
POWER(GETPIVOTDATA("평균 : dPW var",pvt_mean!$A$3,"class",$A10)-pvt_mean!AB$66, 2)</f>
        <v>0.2804471793395531</v>
      </c>
      <c r="AC10" s="6">
        <f>POWER(GETPIVOTDATA("평균 : freq mean",pvt_mean!$A$3,"class",$A10)-pvt_mean!AC$57, 2)+
POWER(GETPIVOTDATA("평균 : freq var",pvt_mean!$A$3,"class",$A10)-pvt_mean!AC$58, 2)+
POWER(GETPIVOTDATA("평균 : freq skew",pvt_mean!$A$3,"class",$A10)-pvt_mean!AC$59, 2)+
POWER(GETPIVOTDATA("평균 : freq kurto",pvt_mean!$A$3,"class",$A10)-pvt_mean!AC$60, 2)+
POWER(GETPIVOTDATA("평균 : TOA mean",pvt_mean!$A$3,"class",$A10)-pvt_mean!AC$61, 2)+
POWER(GETPIVOTDATA("평균 : TOA var",pvt_mean!$A$3,"class",$A10)-pvt_mean!AC$62, 2)+
POWER(GETPIVOTDATA("평균 : TOA skew",pvt_mean!$A$3,"class",$A10)-pvt_mean!AC$63, 2)+
POWER(GETPIVOTDATA("평균 : TOA kurto",pvt_mean!$A$3,"class",$A10)-pvt_mean!AC$64, 2)+
POWER(GETPIVOTDATA("평균 : dPW mean",pvt_mean!$A$3,"class",$A10)-pvt_mean!AC$65, 2)+
POWER(GETPIVOTDATA("평균 : dPW var",pvt_mean!$A$3,"class",$A10)-pvt_mean!AC$66, 2)</f>
        <v>0.41475565381491575</v>
      </c>
      <c r="AD10" s="6">
        <f>POWER(GETPIVOTDATA("평균 : freq mean",pvt_mean!$A$3,"class",$A10)-pvt_mean!AD$57, 2)+
POWER(GETPIVOTDATA("평균 : freq var",pvt_mean!$A$3,"class",$A10)-pvt_mean!AD$58, 2)+
POWER(GETPIVOTDATA("평균 : freq skew",pvt_mean!$A$3,"class",$A10)-pvt_mean!AD$59, 2)+
POWER(GETPIVOTDATA("평균 : freq kurto",pvt_mean!$A$3,"class",$A10)-pvt_mean!AD$60, 2)+
POWER(GETPIVOTDATA("평균 : TOA mean",pvt_mean!$A$3,"class",$A10)-pvt_mean!AD$61, 2)+
POWER(GETPIVOTDATA("평균 : TOA var",pvt_mean!$A$3,"class",$A10)-pvt_mean!AD$62, 2)+
POWER(GETPIVOTDATA("평균 : TOA skew",pvt_mean!$A$3,"class",$A10)-pvt_mean!AD$63, 2)+
POWER(GETPIVOTDATA("평균 : TOA kurto",pvt_mean!$A$3,"class",$A10)-pvt_mean!AD$64, 2)+
POWER(GETPIVOTDATA("평균 : dPW mean",pvt_mean!$A$3,"class",$A10)-pvt_mean!AD$65, 2)+
POWER(GETPIVOTDATA("평균 : dPW var",pvt_mean!$A$3,"class",$A10)-pvt_mean!AD$66, 2)</f>
        <v>0.5650658523701656</v>
      </c>
      <c r="AE10" s="6">
        <f>POWER(GETPIVOTDATA("평균 : freq mean",pvt_mean!$A$3,"class",$A10)-pvt_mean!AE$57, 2)+
POWER(GETPIVOTDATA("평균 : freq var",pvt_mean!$A$3,"class",$A10)-pvt_mean!AE$58, 2)+
POWER(GETPIVOTDATA("평균 : freq skew",pvt_mean!$A$3,"class",$A10)-pvt_mean!AE$59, 2)+
POWER(GETPIVOTDATA("평균 : freq kurto",pvt_mean!$A$3,"class",$A10)-pvt_mean!AE$60, 2)+
POWER(GETPIVOTDATA("평균 : TOA mean",pvt_mean!$A$3,"class",$A10)-pvt_mean!AE$61, 2)+
POWER(GETPIVOTDATA("평균 : TOA var",pvt_mean!$A$3,"class",$A10)-pvt_mean!AE$62, 2)+
POWER(GETPIVOTDATA("평균 : TOA skew",pvt_mean!$A$3,"class",$A10)-pvt_mean!AE$63, 2)+
POWER(GETPIVOTDATA("평균 : TOA kurto",pvt_mean!$A$3,"class",$A10)-pvt_mean!AE$64, 2)+
POWER(GETPIVOTDATA("평균 : dPW mean",pvt_mean!$A$3,"class",$A10)-pvt_mean!AE$65, 2)+
POWER(GETPIVOTDATA("평균 : dPW var",pvt_mean!$A$3,"class",$A10)-pvt_mean!AE$66, 2)</f>
        <v>1.1435492021369325</v>
      </c>
      <c r="AF10" s="6">
        <f>POWER(GETPIVOTDATA("평균 : freq mean",pvt_mean!$A$3,"class",$A10)-pvt_mean!AF$57, 2)+
POWER(GETPIVOTDATA("평균 : freq var",pvt_mean!$A$3,"class",$A10)-pvt_mean!AF$58, 2)+
POWER(GETPIVOTDATA("평균 : freq skew",pvt_mean!$A$3,"class",$A10)-pvt_mean!AF$59, 2)+
POWER(GETPIVOTDATA("평균 : freq kurto",pvt_mean!$A$3,"class",$A10)-pvt_mean!AF$60, 2)+
POWER(GETPIVOTDATA("평균 : TOA mean",pvt_mean!$A$3,"class",$A10)-pvt_mean!AF$61, 2)+
POWER(GETPIVOTDATA("평균 : TOA var",pvt_mean!$A$3,"class",$A10)-pvt_mean!AF$62, 2)+
POWER(GETPIVOTDATA("평균 : TOA skew",pvt_mean!$A$3,"class",$A10)-pvt_mean!AF$63, 2)+
POWER(GETPIVOTDATA("평균 : TOA kurto",pvt_mean!$A$3,"class",$A10)-pvt_mean!AF$64, 2)+
POWER(GETPIVOTDATA("평균 : dPW mean",pvt_mean!$A$3,"class",$A10)-pvt_mean!AF$65, 2)+
POWER(GETPIVOTDATA("평균 : dPW var",pvt_mean!$A$3,"class",$A10)-pvt_mean!AF$66, 2)</f>
        <v>1.0049223965709078</v>
      </c>
      <c r="AG10" s="6">
        <f>POWER(GETPIVOTDATA("평균 : freq mean",pvt_mean!$A$3,"class",$A10)-pvt_mean!AG$57, 2)+
POWER(GETPIVOTDATA("평균 : freq var",pvt_mean!$A$3,"class",$A10)-pvt_mean!AG$58, 2)+
POWER(GETPIVOTDATA("평균 : freq skew",pvt_mean!$A$3,"class",$A10)-pvt_mean!AG$59, 2)+
POWER(GETPIVOTDATA("평균 : freq kurto",pvt_mean!$A$3,"class",$A10)-pvt_mean!AG$60, 2)+
POWER(GETPIVOTDATA("평균 : TOA mean",pvt_mean!$A$3,"class",$A10)-pvt_mean!AG$61, 2)+
POWER(GETPIVOTDATA("평균 : TOA var",pvt_mean!$A$3,"class",$A10)-pvt_mean!AG$62, 2)+
POWER(GETPIVOTDATA("평균 : TOA skew",pvt_mean!$A$3,"class",$A10)-pvt_mean!AG$63, 2)+
POWER(GETPIVOTDATA("평균 : TOA kurto",pvt_mean!$A$3,"class",$A10)-pvt_mean!AG$64, 2)+
POWER(GETPIVOTDATA("평균 : dPW mean",pvt_mean!$A$3,"class",$A10)-pvt_mean!AG$65, 2)+
POWER(GETPIVOTDATA("평균 : dPW var",pvt_mean!$A$3,"class",$A10)-pvt_mean!AG$66, 2)</f>
        <v>0.79816021183272134</v>
      </c>
      <c r="AH10" s="6">
        <f>POWER(GETPIVOTDATA("평균 : freq mean",pvt_mean!$A$3,"class",$A10)-pvt_mean!AH$57, 2)+
POWER(GETPIVOTDATA("평균 : freq var",pvt_mean!$A$3,"class",$A10)-pvt_mean!AH$58, 2)+
POWER(GETPIVOTDATA("평균 : freq skew",pvt_mean!$A$3,"class",$A10)-pvt_mean!AH$59, 2)+
POWER(GETPIVOTDATA("평균 : freq kurto",pvt_mean!$A$3,"class",$A10)-pvt_mean!AH$60, 2)+
POWER(GETPIVOTDATA("평균 : TOA mean",pvt_mean!$A$3,"class",$A10)-pvt_mean!AH$61, 2)+
POWER(GETPIVOTDATA("평균 : TOA var",pvt_mean!$A$3,"class",$A10)-pvt_mean!AH$62, 2)+
POWER(GETPIVOTDATA("평균 : TOA skew",pvt_mean!$A$3,"class",$A10)-pvt_mean!AH$63, 2)+
POWER(GETPIVOTDATA("평균 : TOA kurto",pvt_mean!$A$3,"class",$A10)-pvt_mean!AH$64, 2)+
POWER(GETPIVOTDATA("평균 : dPW mean",pvt_mean!$A$3,"class",$A10)-pvt_mean!AH$65, 2)+
POWER(GETPIVOTDATA("평균 : dPW var",pvt_mean!$A$3,"class",$A10)-pvt_mean!AH$66, 2)</f>
        <v>1.5096172603892533</v>
      </c>
      <c r="AI10" s="6">
        <f>POWER(GETPIVOTDATA("평균 : freq mean",pvt_mean!$A$3,"class",$A10)-pvt_mean!AI$57, 2)+
POWER(GETPIVOTDATA("평균 : freq var",pvt_mean!$A$3,"class",$A10)-pvt_mean!AI$58, 2)+
POWER(GETPIVOTDATA("평균 : freq skew",pvt_mean!$A$3,"class",$A10)-pvt_mean!AI$59, 2)+
POWER(GETPIVOTDATA("평균 : freq kurto",pvt_mean!$A$3,"class",$A10)-pvt_mean!AI$60, 2)+
POWER(GETPIVOTDATA("평균 : TOA mean",pvt_mean!$A$3,"class",$A10)-pvt_mean!AI$61, 2)+
POWER(GETPIVOTDATA("평균 : TOA var",pvt_mean!$A$3,"class",$A10)-pvt_mean!AI$62, 2)+
POWER(GETPIVOTDATA("평균 : TOA skew",pvt_mean!$A$3,"class",$A10)-pvt_mean!AI$63, 2)+
POWER(GETPIVOTDATA("평균 : TOA kurto",pvt_mean!$A$3,"class",$A10)-pvt_mean!AI$64, 2)+
POWER(GETPIVOTDATA("평균 : dPW mean",pvt_mean!$A$3,"class",$A10)-pvt_mean!AI$65, 2)+
POWER(GETPIVOTDATA("평균 : dPW var",pvt_mean!$A$3,"class",$A10)-pvt_mean!AI$66, 2)</f>
        <v>1.4090601556311966</v>
      </c>
      <c r="AJ10" s="6">
        <f>POWER(GETPIVOTDATA("평균 : freq mean",pvt_mean!$A$3,"class",$A10)-pvt_mean!AJ$57, 2)+
POWER(GETPIVOTDATA("평균 : freq var",pvt_mean!$A$3,"class",$A10)-pvt_mean!AJ$58, 2)+
POWER(GETPIVOTDATA("평균 : freq skew",pvt_mean!$A$3,"class",$A10)-pvt_mean!AJ$59, 2)+
POWER(GETPIVOTDATA("평균 : freq kurto",pvt_mean!$A$3,"class",$A10)-pvt_mean!AJ$60, 2)+
POWER(GETPIVOTDATA("평균 : TOA mean",pvt_mean!$A$3,"class",$A10)-pvt_mean!AJ$61, 2)+
POWER(GETPIVOTDATA("평균 : TOA var",pvt_mean!$A$3,"class",$A10)-pvt_mean!AJ$62, 2)+
POWER(GETPIVOTDATA("평균 : TOA skew",pvt_mean!$A$3,"class",$A10)-pvt_mean!AJ$63, 2)+
POWER(GETPIVOTDATA("평균 : TOA kurto",pvt_mean!$A$3,"class",$A10)-pvt_mean!AJ$64, 2)+
POWER(GETPIVOTDATA("평균 : dPW mean",pvt_mean!$A$3,"class",$A10)-pvt_mean!AJ$65, 2)+
POWER(GETPIVOTDATA("평균 : dPW var",pvt_mean!$A$3,"class",$A10)-pvt_mean!AJ$66, 2)</f>
        <v>0.49121022861482527</v>
      </c>
      <c r="AK10" s="6">
        <f>POWER(GETPIVOTDATA("평균 : freq mean",pvt_mean!$A$3,"class",$A10)-pvt_mean!AK$57, 2)+
POWER(GETPIVOTDATA("평균 : freq var",pvt_mean!$A$3,"class",$A10)-pvt_mean!AK$58, 2)+
POWER(GETPIVOTDATA("평균 : freq skew",pvt_mean!$A$3,"class",$A10)-pvt_mean!AK$59, 2)+
POWER(GETPIVOTDATA("평균 : freq kurto",pvt_mean!$A$3,"class",$A10)-pvt_mean!AK$60, 2)+
POWER(GETPIVOTDATA("평균 : TOA mean",pvt_mean!$A$3,"class",$A10)-pvt_mean!AK$61, 2)+
POWER(GETPIVOTDATA("평균 : TOA var",pvt_mean!$A$3,"class",$A10)-pvt_mean!AK$62, 2)+
POWER(GETPIVOTDATA("평균 : TOA skew",pvt_mean!$A$3,"class",$A10)-pvt_mean!AK$63, 2)+
POWER(GETPIVOTDATA("평균 : TOA kurto",pvt_mean!$A$3,"class",$A10)-pvt_mean!AK$64, 2)+
POWER(GETPIVOTDATA("평균 : dPW mean",pvt_mean!$A$3,"class",$A10)-pvt_mean!AK$65, 2)+
POWER(GETPIVOTDATA("평균 : dPW var",pvt_mean!$A$3,"class",$A10)-pvt_mean!AK$66, 2)</f>
        <v>0.42707168446391958</v>
      </c>
      <c r="AL10" s="6">
        <f>POWER(GETPIVOTDATA("평균 : freq mean",pvt_mean!$A$3,"class",$A10)-pvt_mean!AL$57, 2)+
POWER(GETPIVOTDATA("평균 : freq var",pvt_mean!$A$3,"class",$A10)-pvt_mean!AL$58, 2)+
POWER(GETPIVOTDATA("평균 : freq skew",pvt_mean!$A$3,"class",$A10)-pvt_mean!AL$59, 2)+
POWER(GETPIVOTDATA("평균 : freq kurto",pvt_mean!$A$3,"class",$A10)-pvt_mean!AL$60, 2)+
POWER(GETPIVOTDATA("평균 : TOA mean",pvt_mean!$A$3,"class",$A10)-pvt_mean!AL$61, 2)+
POWER(GETPIVOTDATA("평균 : TOA var",pvt_mean!$A$3,"class",$A10)-pvt_mean!AL$62, 2)+
POWER(GETPIVOTDATA("평균 : TOA skew",pvt_mean!$A$3,"class",$A10)-pvt_mean!AL$63, 2)+
POWER(GETPIVOTDATA("평균 : TOA kurto",pvt_mean!$A$3,"class",$A10)-pvt_mean!AL$64, 2)+
POWER(GETPIVOTDATA("평균 : dPW mean",pvt_mean!$A$3,"class",$A10)-pvt_mean!AL$65, 2)+
POWER(GETPIVOTDATA("평균 : dPW var",pvt_mean!$A$3,"class",$A10)-pvt_mean!AL$66, 2)</f>
        <v>0.28947694182003736</v>
      </c>
      <c r="AM10" s="6">
        <f>POWER(GETPIVOTDATA("평균 : freq mean",pvt_mean!$A$3,"class",$A10)-pvt_mean!AM$57, 2)+
POWER(GETPIVOTDATA("평균 : freq var",pvt_mean!$A$3,"class",$A10)-pvt_mean!AM$58, 2)+
POWER(GETPIVOTDATA("평균 : freq skew",pvt_mean!$A$3,"class",$A10)-pvt_mean!AM$59, 2)+
POWER(GETPIVOTDATA("평균 : freq kurto",pvt_mean!$A$3,"class",$A10)-pvt_mean!AM$60, 2)+
POWER(GETPIVOTDATA("평균 : TOA mean",pvt_mean!$A$3,"class",$A10)-pvt_mean!AM$61, 2)+
POWER(GETPIVOTDATA("평균 : TOA var",pvt_mean!$A$3,"class",$A10)-pvt_mean!AM$62, 2)+
POWER(GETPIVOTDATA("평균 : TOA skew",pvt_mean!$A$3,"class",$A10)-pvt_mean!AM$63, 2)+
POWER(GETPIVOTDATA("평균 : TOA kurto",pvt_mean!$A$3,"class",$A10)-pvt_mean!AM$64, 2)+
POWER(GETPIVOTDATA("평균 : dPW mean",pvt_mean!$A$3,"class",$A10)-pvt_mean!AM$65, 2)+
POWER(GETPIVOTDATA("평균 : dPW var",pvt_mean!$A$3,"class",$A10)-pvt_mean!AM$66, 2)</f>
        <v>0.28171436450833753</v>
      </c>
      <c r="AN10" s="6">
        <f>POWER(GETPIVOTDATA("평균 : freq mean",pvt_mean!$A$3,"class",$A10)-pvt_mean!AN$57, 2)+
POWER(GETPIVOTDATA("평균 : freq var",pvt_mean!$A$3,"class",$A10)-pvt_mean!AN$58, 2)+
POWER(GETPIVOTDATA("평균 : freq skew",pvt_mean!$A$3,"class",$A10)-pvt_mean!AN$59, 2)+
POWER(GETPIVOTDATA("평균 : freq kurto",pvt_mean!$A$3,"class",$A10)-pvt_mean!AN$60, 2)+
POWER(GETPIVOTDATA("평균 : TOA mean",pvt_mean!$A$3,"class",$A10)-pvt_mean!AN$61, 2)+
POWER(GETPIVOTDATA("평균 : TOA var",pvt_mean!$A$3,"class",$A10)-pvt_mean!AN$62, 2)+
POWER(GETPIVOTDATA("평균 : TOA skew",pvt_mean!$A$3,"class",$A10)-pvt_mean!AN$63, 2)+
POWER(GETPIVOTDATA("평균 : TOA kurto",pvt_mean!$A$3,"class",$A10)-pvt_mean!AN$64, 2)+
POWER(GETPIVOTDATA("평균 : dPW mean",pvt_mean!$A$3,"class",$A10)-pvt_mean!AN$65, 2)+
POWER(GETPIVOTDATA("평균 : dPW var",pvt_mean!$A$3,"class",$A10)-pvt_mean!AN$66, 2)</f>
        <v>0.27033295874209584</v>
      </c>
      <c r="AO10" s="6">
        <f>POWER(GETPIVOTDATA("평균 : freq mean",pvt_mean!$A$3,"class",$A10)-pvt_mean!AO$57, 2)+
POWER(GETPIVOTDATA("평균 : freq var",pvt_mean!$A$3,"class",$A10)-pvt_mean!AO$58, 2)+
POWER(GETPIVOTDATA("평균 : freq skew",pvt_mean!$A$3,"class",$A10)-pvt_mean!AO$59, 2)+
POWER(GETPIVOTDATA("평균 : freq kurto",pvt_mean!$A$3,"class",$A10)-pvt_mean!AO$60, 2)+
POWER(GETPIVOTDATA("평균 : TOA mean",pvt_mean!$A$3,"class",$A10)-pvt_mean!AO$61, 2)+
POWER(GETPIVOTDATA("평균 : TOA var",pvt_mean!$A$3,"class",$A10)-pvt_mean!AO$62, 2)+
POWER(GETPIVOTDATA("평균 : TOA skew",pvt_mean!$A$3,"class",$A10)-pvt_mean!AO$63, 2)+
POWER(GETPIVOTDATA("평균 : TOA kurto",pvt_mean!$A$3,"class",$A10)-pvt_mean!AO$64, 2)+
POWER(GETPIVOTDATA("평균 : dPW mean",pvt_mean!$A$3,"class",$A10)-pvt_mean!AO$65, 2)+
POWER(GETPIVOTDATA("평균 : dPW var",pvt_mean!$A$3,"class",$A10)-pvt_mean!AO$66, 2)</f>
        <v>0.14389131828443658</v>
      </c>
      <c r="AP10" s="6">
        <f>POWER(GETPIVOTDATA("평균 : freq mean",pvt_mean!$A$3,"class",$A10)-pvt_mean!AP$57, 2)+
POWER(GETPIVOTDATA("평균 : freq var",pvt_mean!$A$3,"class",$A10)-pvt_mean!AP$58, 2)+
POWER(GETPIVOTDATA("평균 : freq skew",pvt_mean!$A$3,"class",$A10)-pvt_mean!AP$59, 2)+
POWER(GETPIVOTDATA("평균 : freq kurto",pvt_mean!$A$3,"class",$A10)-pvt_mean!AP$60, 2)+
POWER(GETPIVOTDATA("평균 : TOA mean",pvt_mean!$A$3,"class",$A10)-pvt_mean!AP$61, 2)+
POWER(GETPIVOTDATA("평균 : TOA var",pvt_mean!$A$3,"class",$A10)-pvt_mean!AP$62, 2)+
POWER(GETPIVOTDATA("평균 : TOA skew",pvt_mean!$A$3,"class",$A10)-pvt_mean!AP$63, 2)+
POWER(GETPIVOTDATA("평균 : TOA kurto",pvt_mean!$A$3,"class",$A10)-pvt_mean!AP$64, 2)+
POWER(GETPIVOTDATA("평균 : dPW mean",pvt_mean!$A$3,"class",$A10)-pvt_mean!AP$65, 2)+
POWER(GETPIVOTDATA("평균 : dPW var",pvt_mean!$A$3,"class",$A10)-pvt_mean!AP$66, 2)</f>
        <v>0.32445598156167521</v>
      </c>
      <c r="AQ10" s="6">
        <f>POWER(GETPIVOTDATA("평균 : freq mean",pvt_mean!$A$3,"class",$A10)-pvt_mean!AQ$57, 2)+
POWER(GETPIVOTDATA("평균 : freq var",pvt_mean!$A$3,"class",$A10)-pvt_mean!AQ$58, 2)+
POWER(GETPIVOTDATA("평균 : freq skew",pvt_mean!$A$3,"class",$A10)-pvt_mean!AQ$59, 2)+
POWER(GETPIVOTDATA("평균 : freq kurto",pvt_mean!$A$3,"class",$A10)-pvt_mean!AQ$60, 2)+
POWER(GETPIVOTDATA("평균 : TOA mean",pvt_mean!$A$3,"class",$A10)-pvt_mean!AQ$61, 2)+
POWER(GETPIVOTDATA("평균 : TOA var",pvt_mean!$A$3,"class",$A10)-pvt_mean!AQ$62, 2)+
POWER(GETPIVOTDATA("평균 : TOA skew",pvt_mean!$A$3,"class",$A10)-pvt_mean!AQ$63, 2)+
POWER(GETPIVOTDATA("평균 : TOA kurto",pvt_mean!$A$3,"class",$A10)-pvt_mean!AQ$64, 2)+
POWER(GETPIVOTDATA("평균 : dPW mean",pvt_mean!$A$3,"class",$A10)-pvt_mean!AQ$65, 2)+
POWER(GETPIVOTDATA("평균 : dPW var",pvt_mean!$A$3,"class",$A10)-pvt_mean!AQ$66, 2)</f>
        <v>0.20856593017645983</v>
      </c>
      <c r="AR10" s="6">
        <f>POWER(GETPIVOTDATA("평균 : freq mean",pvt_mean!$A$3,"class",$A10)-pvt_mean!AR$57, 2)+
POWER(GETPIVOTDATA("평균 : freq var",pvt_mean!$A$3,"class",$A10)-pvt_mean!AR$58, 2)+
POWER(GETPIVOTDATA("평균 : freq skew",pvt_mean!$A$3,"class",$A10)-pvt_mean!AR$59, 2)+
POWER(GETPIVOTDATA("평균 : freq kurto",pvt_mean!$A$3,"class",$A10)-pvt_mean!AR$60, 2)+
POWER(GETPIVOTDATA("평균 : TOA mean",pvt_mean!$A$3,"class",$A10)-pvt_mean!AR$61, 2)+
POWER(GETPIVOTDATA("평균 : TOA var",pvt_mean!$A$3,"class",$A10)-pvt_mean!AR$62, 2)+
POWER(GETPIVOTDATA("평균 : TOA skew",pvt_mean!$A$3,"class",$A10)-pvt_mean!AR$63, 2)+
POWER(GETPIVOTDATA("평균 : TOA kurto",pvt_mean!$A$3,"class",$A10)-pvt_mean!AR$64, 2)+
POWER(GETPIVOTDATA("평균 : dPW mean",pvt_mean!$A$3,"class",$A10)-pvt_mean!AR$65, 2)+
POWER(GETPIVOTDATA("평균 : dPW var",pvt_mean!$A$3,"class",$A10)-pvt_mean!AR$66, 2)</f>
        <v>1.2939869061623078E-2</v>
      </c>
      <c r="AS10" s="6">
        <f>POWER(GETPIVOTDATA("평균 : freq mean",pvt_mean!$A$3,"class",$A10)-pvt_mean!AS$57, 2)+
POWER(GETPIVOTDATA("평균 : freq var",pvt_mean!$A$3,"class",$A10)-pvt_mean!AS$58, 2)+
POWER(GETPIVOTDATA("평균 : freq skew",pvt_mean!$A$3,"class",$A10)-pvt_mean!AS$59, 2)+
POWER(GETPIVOTDATA("평균 : freq kurto",pvt_mean!$A$3,"class",$A10)-pvt_mean!AS$60, 2)+
POWER(GETPIVOTDATA("평균 : TOA mean",pvt_mean!$A$3,"class",$A10)-pvt_mean!AS$61, 2)+
POWER(GETPIVOTDATA("평균 : TOA var",pvt_mean!$A$3,"class",$A10)-pvt_mean!AS$62, 2)+
POWER(GETPIVOTDATA("평균 : TOA skew",pvt_mean!$A$3,"class",$A10)-pvt_mean!AS$63, 2)+
POWER(GETPIVOTDATA("평균 : TOA kurto",pvt_mean!$A$3,"class",$A10)-pvt_mean!AS$64, 2)+
POWER(GETPIVOTDATA("평균 : dPW mean",pvt_mean!$A$3,"class",$A10)-pvt_mean!AS$65, 2)+
POWER(GETPIVOTDATA("평균 : dPW var",pvt_mean!$A$3,"class",$A10)-pvt_mean!AS$66, 2)</f>
        <v>0.52533613118151801</v>
      </c>
      <c r="AT10" s="6">
        <f>POWER(GETPIVOTDATA("평균 : freq mean",pvt_mean!$A$3,"class",$A10)-pvt_mean!AT$57, 2)+
POWER(GETPIVOTDATA("평균 : freq var",pvt_mean!$A$3,"class",$A10)-pvt_mean!AT$58, 2)+
POWER(GETPIVOTDATA("평균 : freq skew",pvt_mean!$A$3,"class",$A10)-pvt_mean!AT$59, 2)+
POWER(GETPIVOTDATA("평균 : freq kurto",pvt_mean!$A$3,"class",$A10)-pvt_mean!AT$60, 2)+
POWER(GETPIVOTDATA("평균 : TOA mean",pvt_mean!$A$3,"class",$A10)-pvt_mean!AT$61, 2)+
POWER(GETPIVOTDATA("평균 : TOA var",pvt_mean!$A$3,"class",$A10)-pvt_mean!AT$62, 2)+
POWER(GETPIVOTDATA("평균 : TOA skew",pvt_mean!$A$3,"class",$A10)-pvt_mean!AT$63, 2)+
POWER(GETPIVOTDATA("평균 : TOA kurto",pvt_mean!$A$3,"class",$A10)-pvt_mean!AT$64, 2)+
POWER(GETPIVOTDATA("평균 : dPW mean",pvt_mean!$A$3,"class",$A10)-pvt_mean!AT$65, 2)+
POWER(GETPIVOTDATA("평균 : dPW var",pvt_mean!$A$3,"class",$A10)-pvt_mean!AT$66, 2)</f>
        <v>0.35365323884910627</v>
      </c>
      <c r="AU10" s="6">
        <f>POWER(GETPIVOTDATA("평균 : freq mean",pvt_mean!$A$3,"class",$A10)-pvt_mean!AU$57, 2)+
POWER(GETPIVOTDATA("평균 : freq var",pvt_mean!$A$3,"class",$A10)-pvt_mean!AU$58, 2)+
POWER(GETPIVOTDATA("평균 : freq skew",pvt_mean!$A$3,"class",$A10)-pvt_mean!AU$59, 2)+
POWER(GETPIVOTDATA("평균 : freq kurto",pvt_mean!$A$3,"class",$A10)-pvt_mean!AU$60, 2)+
POWER(GETPIVOTDATA("평균 : TOA mean",pvt_mean!$A$3,"class",$A10)-pvt_mean!AU$61, 2)+
POWER(GETPIVOTDATA("평균 : TOA var",pvt_mean!$A$3,"class",$A10)-pvt_mean!AU$62, 2)+
POWER(GETPIVOTDATA("평균 : TOA skew",pvt_mean!$A$3,"class",$A10)-pvt_mean!AU$63, 2)+
POWER(GETPIVOTDATA("평균 : TOA kurto",pvt_mean!$A$3,"class",$A10)-pvt_mean!AU$64, 2)+
POWER(GETPIVOTDATA("평균 : dPW mean",pvt_mean!$A$3,"class",$A10)-pvt_mean!AU$65, 2)+
POWER(GETPIVOTDATA("평균 : dPW var",pvt_mean!$A$3,"class",$A10)-pvt_mean!AU$66, 2)</f>
        <v>0.44988726650785449</v>
      </c>
      <c r="AV10" s="6">
        <f>POWER(GETPIVOTDATA("평균 : freq mean",pvt_mean!$A$3,"class",$A10)-pvt_mean!AV$57, 2)+
POWER(GETPIVOTDATA("평균 : freq var",pvt_mean!$A$3,"class",$A10)-pvt_mean!AV$58, 2)+
POWER(GETPIVOTDATA("평균 : freq skew",pvt_mean!$A$3,"class",$A10)-pvt_mean!AV$59, 2)+
POWER(GETPIVOTDATA("평균 : freq kurto",pvt_mean!$A$3,"class",$A10)-pvt_mean!AV$60, 2)+
POWER(GETPIVOTDATA("평균 : TOA mean",pvt_mean!$A$3,"class",$A10)-pvt_mean!AV$61, 2)+
POWER(GETPIVOTDATA("평균 : TOA var",pvt_mean!$A$3,"class",$A10)-pvt_mean!AV$62, 2)+
POWER(GETPIVOTDATA("평균 : TOA skew",pvt_mean!$A$3,"class",$A10)-pvt_mean!AV$63, 2)+
POWER(GETPIVOTDATA("평균 : TOA kurto",pvt_mean!$A$3,"class",$A10)-pvt_mean!AV$64, 2)+
POWER(GETPIVOTDATA("평균 : dPW mean",pvt_mean!$A$3,"class",$A10)-pvt_mean!AV$65, 2)+
POWER(GETPIVOTDATA("평균 : dPW var",pvt_mean!$A$3,"class",$A10)-pvt_mean!AV$66, 2)</f>
        <v>0.5765315440158244</v>
      </c>
      <c r="AW10" s="6">
        <f>POWER(GETPIVOTDATA("평균 : freq mean",pvt_mean!$A$3,"class",$A10)-pvt_mean!AW$57, 2)+
POWER(GETPIVOTDATA("평균 : freq var",pvt_mean!$A$3,"class",$A10)-pvt_mean!AW$58, 2)+
POWER(GETPIVOTDATA("평균 : freq skew",pvt_mean!$A$3,"class",$A10)-pvt_mean!AW$59, 2)+
POWER(GETPIVOTDATA("평균 : freq kurto",pvt_mean!$A$3,"class",$A10)-pvt_mean!AW$60, 2)+
POWER(GETPIVOTDATA("평균 : TOA mean",pvt_mean!$A$3,"class",$A10)-pvt_mean!AW$61, 2)+
POWER(GETPIVOTDATA("평균 : TOA var",pvt_mean!$A$3,"class",$A10)-pvt_mean!AW$62, 2)+
POWER(GETPIVOTDATA("평균 : TOA skew",pvt_mean!$A$3,"class",$A10)-pvt_mean!AW$63, 2)+
POWER(GETPIVOTDATA("평균 : TOA kurto",pvt_mean!$A$3,"class",$A10)-pvt_mean!AW$64, 2)+
POWER(GETPIVOTDATA("평균 : dPW mean",pvt_mean!$A$3,"class",$A10)-pvt_mean!AW$65, 2)+
POWER(GETPIVOTDATA("평균 : dPW var",pvt_mean!$A$3,"class",$A10)-pvt_mean!AW$66, 2)</f>
        <v>1.0892995517989394</v>
      </c>
      <c r="AX10" s="6">
        <f>POWER(GETPIVOTDATA("평균 : freq mean",pvt_mean!$A$3,"class",$A10)-pvt_mean!AX$57, 2)+
POWER(GETPIVOTDATA("평균 : freq var",pvt_mean!$A$3,"class",$A10)-pvt_mean!AX$58, 2)+
POWER(GETPIVOTDATA("평균 : freq skew",pvt_mean!$A$3,"class",$A10)-pvt_mean!AX$59, 2)+
POWER(GETPIVOTDATA("평균 : freq kurto",pvt_mean!$A$3,"class",$A10)-pvt_mean!AX$60, 2)+
POWER(GETPIVOTDATA("평균 : TOA mean",pvt_mean!$A$3,"class",$A10)-pvt_mean!AX$61, 2)+
POWER(GETPIVOTDATA("평균 : TOA var",pvt_mean!$A$3,"class",$A10)-pvt_mean!AX$62, 2)+
POWER(GETPIVOTDATA("평균 : TOA skew",pvt_mean!$A$3,"class",$A10)-pvt_mean!AX$63, 2)+
POWER(GETPIVOTDATA("평균 : TOA kurto",pvt_mean!$A$3,"class",$A10)-pvt_mean!AX$64, 2)+
POWER(GETPIVOTDATA("평균 : dPW mean",pvt_mean!$A$3,"class",$A10)-pvt_mean!AX$65, 2)+
POWER(GETPIVOTDATA("평균 : dPW var",pvt_mean!$A$3,"class",$A10)-pvt_mean!AX$66, 2)</f>
        <v>0.16118000103035471</v>
      </c>
      <c r="AY10" s="1"/>
    </row>
    <row r="11" spans="1:51" x14ac:dyDescent="0.3">
      <c r="A11" s="5" t="str">
        <f>pvt_mean!A13</f>
        <v>ep10</v>
      </c>
      <c r="B11" s="6"/>
      <c r="C11" s="6"/>
      <c r="D11" s="6"/>
      <c r="E11" s="6"/>
      <c r="F11" s="6"/>
      <c r="G11" s="6"/>
      <c r="H11" s="6"/>
      <c r="I11" s="6"/>
      <c r="J11" s="6"/>
      <c r="K11" s="6">
        <f>POWER(GETPIVOTDATA("평균 : freq mean",pvt_mean!$A$3,"class",$A11)-pvt_mean!K$57, 2)+
POWER(GETPIVOTDATA("평균 : freq var",pvt_mean!$A$3,"class",$A11)-pvt_mean!K$58, 2)+
POWER(GETPIVOTDATA("평균 : freq skew",pvt_mean!$A$3,"class",$A11)-pvt_mean!K$59, 2)+
POWER(GETPIVOTDATA("평균 : freq kurto",pvt_mean!$A$3,"class",$A11)-pvt_mean!K$60, 2)+
POWER(GETPIVOTDATA("평균 : TOA mean",pvt_mean!$A$3,"class",$A11)-pvt_mean!K$61, 2)+
POWER(GETPIVOTDATA("평균 : TOA var",pvt_mean!$A$3,"class",$A11)-pvt_mean!K$62, 2)+
POWER(GETPIVOTDATA("평균 : TOA skew",pvt_mean!$A$3,"class",$A11)-pvt_mean!K$63, 2)+
POWER(GETPIVOTDATA("평균 : TOA kurto",pvt_mean!$A$3,"class",$A11)-pvt_mean!K$64, 2)+
POWER(GETPIVOTDATA("평균 : dPW mean",pvt_mean!$A$3,"class",$A11)-pvt_mean!K$65, 2)+
POWER(GETPIVOTDATA("평균 : dPW var",pvt_mean!$A$3,"class",$A11)-pvt_mean!K$66, 2)</f>
        <v>0</v>
      </c>
      <c r="L11" s="6">
        <f>POWER(GETPIVOTDATA("평균 : freq mean",pvt_mean!$A$3,"class",$A11)-pvt_mean!L$57, 2)+
POWER(GETPIVOTDATA("평균 : freq var",pvt_mean!$A$3,"class",$A11)-pvt_mean!L$58, 2)+
POWER(GETPIVOTDATA("평균 : freq skew",pvt_mean!$A$3,"class",$A11)-pvt_mean!L$59, 2)+
POWER(GETPIVOTDATA("평균 : freq kurto",pvt_mean!$A$3,"class",$A11)-pvt_mean!L$60, 2)+
POWER(GETPIVOTDATA("평균 : TOA mean",pvt_mean!$A$3,"class",$A11)-pvt_mean!L$61, 2)+
POWER(GETPIVOTDATA("평균 : TOA var",pvt_mean!$A$3,"class",$A11)-pvt_mean!L$62, 2)+
POWER(GETPIVOTDATA("평균 : TOA skew",pvt_mean!$A$3,"class",$A11)-pvt_mean!L$63, 2)+
POWER(GETPIVOTDATA("평균 : TOA kurto",pvt_mean!$A$3,"class",$A11)-pvt_mean!L$64, 2)+
POWER(GETPIVOTDATA("평균 : dPW mean",pvt_mean!$A$3,"class",$A11)-pvt_mean!L$65, 2)+
POWER(GETPIVOTDATA("평균 : dPW var",pvt_mean!$A$3,"class",$A11)-pvt_mean!L$66, 2)</f>
        <v>1.1342060538958805</v>
      </c>
      <c r="M11" s="6">
        <f>POWER(GETPIVOTDATA("평균 : freq mean",pvt_mean!$A$3,"class",$A11)-pvt_mean!M$57, 2)+
POWER(GETPIVOTDATA("평균 : freq var",pvt_mean!$A$3,"class",$A11)-pvt_mean!M$58, 2)+
POWER(GETPIVOTDATA("평균 : freq skew",pvt_mean!$A$3,"class",$A11)-pvt_mean!M$59, 2)+
POWER(GETPIVOTDATA("평균 : freq kurto",pvt_mean!$A$3,"class",$A11)-pvt_mean!M$60, 2)+
POWER(GETPIVOTDATA("평균 : TOA mean",pvt_mean!$A$3,"class",$A11)-pvt_mean!M$61, 2)+
POWER(GETPIVOTDATA("평균 : TOA var",pvt_mean!$A$3,"class",$A11)-pvt_mean!M$62, 2)+
POWER(GETPIVOTDATA("평균 : TOA skew",pvt_mean!$A$3,"class",$A11)-pvt_mean!M$63, 2)+
POWER(GETPIVOTDATA("평균 : TOA kurto",pvt_mean!$A$3,"class",$A11)-pvt_mean!M$64, 2)+
POWER(GETPIVOTDATA("평균 : dPW mean",pvt_mean!$A$3,"class",$A11)-pvt_mean!M$65, 2)+
POWER(GETPIVOTDATA("평균 : dPW var",pvt_mean!$A$3,"class",$A11)-pvt_mean!M$66, 2)</f>
        <v>0.94031824556286436</v>
      </c>
      <c r="N11" s="6">
        <f>POWER(GETPIVOTDATA("평균 : freq mean",pvt_mean!$A$3,"class",$A11)-pvt_mean!N$57, 2)+
POWER(GETPIVOTDATA("평균 : freq var",pvt_mean!$A$3,"class",$A11)-pvt_mean!N$58, 2)+
POWER(GETPIVOTDATA("평균 : freq skew",pvt_mean!$A$3,"class",$A11)-pvt_mean!N$59, 2)+
POWER(GETPIVOTDATA("평균 : freq kurto",pvt_mean!$A$3,"class",$A11)-pvt_mean!N$60, 2)+
POWER(GETPIVOTDATA("평균 : TOA mean",pvt_mean!$A$3,"class",$A11)-pvt_mean!N$61, 2)+
POWER(GETPIVOTDATA("평균 : TOA var",pvt_mean!$A$3,"class",$A11)-pvt_mean!N$62, 2)+
POWER(GETPIVOTDATA("평균 : TOA skew",pvt_mean!$A$3,"class",$A11)-pvt_mean!N$63, 2)+
POWER(GETPIVOTDATA("평균 : TOA kurto",pvt_mean!$A$3,"class",$A11)-pvt_mean!N$64, 2)+
POWER(GETPIVOTDATA("평균 : dPW mean",pvt_mean!$A$3,"class",$A11)-pvt_mean!N$65, 2)+
POWER(GETPIVOTDATA("평균 : dPW var",pvt_mean!$A$3,"class",$A11)-pvt_mean!N$66, 2)</f>
        <v>0.81958985758553216</v>
      </c>
      <c r="O11" s="6">
        <f>POWER(GETPIVOTDATA("평균 : freq mean",pvt_mean!$A$3,"class",$A11)-pvt_mean!O$57, 2)+
POWER(GETPIVOTDATA("평균 : freq var",pvt_mean!$A$3,"class",$A11)-pvt_mean!O$58, 2)+
POWER(GETPIVOTDATA("평균 : freq skew",pvt_mean!$A$3,"class",$A11)-pvt_mean!O$59, 2)+
POWER(GETPIVOTDATA("평균 : freq kurto",pvt_mean!$A$3,"class",$A11)-pvt_mean!O$60, 2)+
POWER(GETPIVOTDATA("평균 : TOA mean",pvt_mean!$A$3,"class",$A11)-pvt_mean!O$61, 2)+
POWER(GETPIVOTDATA("평균 : TOA var",pvt_mean!$A$3,"class",$A11)-pvt_mean!O$62, 2)+
POWER(GETPIVOTDATA("평균 : TOA skew",pvt_mean!$A$3,"class",$A11)-pvt_mean!O$63, 2)+
POWER(GETPIVOTDATA("평균 : TOA kurto",pvt_mean!$A$3,"class",$A11)-pvt_mean!O$64, 2)+
POWER(GETPIVOTDATA("평균 : dPW mean",pvt_mean!$A$3,"class",$A11)-pvt_mean!O$65, 2)+
POWER(GETPIVOTDATA("평균 : dPW var",pvt_mean!$A$3,"class",$A11)-pvt_mean!O$66, 2)</f>
        <v>0.6870066650439709</v>
      </c>
      <c r="P11" s="6">
        <f>POWER(GETPIVOTDATA("평균 : freq mean",pvt_mean!$A$3,"class",$A11)-pvt_mean!P$57, 2)+
POWER(GETPIVOTDATA("평균 : freq var",pvt_mean!$A$3,"class",$A11)-pvt_mean!P$58, 2)+
POWER(GETPIVOTDATA("평균 : freq skew",pvt_mean!$A$3,"class",$A11)-pvt_mean!P$59, 2)+
POWER(GETPIVOTDATA("평균 : freq kurto",pvt_mean!$A$3,"class",$A11)-pvt_mean!P$60, 2)+
POWER(GETPIVOTDATA("평균 : TOA mean",pvt_mean!$A$3,"class",$A11)-pvt_mean!P$61, 2)+
POWER(GETPIVOTDATA("평균 : TOA var",pvt_mean!$A$3,"class",$A11)-pvt_mean!P$62, 2)+
POWER(GETPIVOTDATA("평균 : TOA skew",pvt_mean!$A$3,"class",$A11)-pvt_mean!P$63, 2)+
POWER(GETPIVOTDATA("평균 : TOA kurto",pvt_mean!$A$3,"class",$A11)-pvt_mean!P$64, 2)+
POWER(GETPIVOTDATA("평균 : dPW mean",pvt_mean!$A$3,"class",$A11)-pvt_mean!P$65, 2)+
POWER(GETPIVOTDATA("평균 : dPW var",pvt_mean!$A$3,"class",$A11)-pvt_mean!P$66, 2)</f>
        <v>0.55628645957866196</v>
      </c>
      <c r="Q11" s="6">
        <f>POWER(GETPIVOTDATA("평균 : freq mean",pvt_mean!$A$3,"class",$A11)-pvt_mean!Q$57, 2)+
POWER(GETPIVOTDATA("평균 : freq var",pvt_mean!$A$3,"class",$A11)-pvt_mean!Q$58, 2)+
POWER(GETPIVOTDATA("평균 : freq skew",pvt_mean!$A$3,"class",$A11)-pvt_mean!Q$59, 2)+
POWER(GETPIVOTDATA("평균 : freq kurto",pvt_mean!$A$3,"class",$A11)-pvt_mean!Q$60, 2)+
POWER(GETPIVOTDATA("평균 : TOA mean",pvt_mean!$A$3,"class",$A11)-pvt_mean!Q$61, 2)+
POWER(GETPIVOTDATA("평균 : TOA var",pvt_mean!$A$3,"class",$A11)-pvt_mean!Q$62, 2)+
POWER(GETPIVOTDATA("평균 : TOA skew",pvt_mean!$A$3,"class",$A11)-pvt_mean!Q$63, 2)+
POWER(GETPIVOTDATA("평균 : TOA kurto",pvt_mean!$A$3,"class",$A11)-pvt_mean!Q$64, 2)+
POWER(GETPIVOTDATA("평균 : dPW mean",pvt_mean!$A$3,"class",$A11)-pvt_mean!Q$65, 2)+
POWER(GETPIVOTDATA("평균 : dPW var",pvt_mean!$A$3,"class",$A11)-pvt_mean!Q$66, 2)</f>
        <v>0.47292197593304003</v>
      </c>
      <c r="R11" s="6">
        <f>POWER(GETPIVOTDATA("평균 : freq mean",pvt_mean!$A$3,"class",$A11)-pvt_mean!R$57, 2)+
POWER(GETPIVOTDATA("평균 : freq var",pvt_mean!$A$3,"class",$A11)-pvt_mean!R$58, 2)+
POWER(GETPIVOTDATA("평균 : freq skew",pvt_mean!$A$3,"class",$A11)-pvt_mean!R$59, 2)+
POWER(GETPIVOTDATA("평균 : freq kurto",pvt_mean!$A$3,"class",$A11)-pvt_mean!R$60, 2)+
POWER(GETPIVOTDATA("평균 : TOA mean",pvt_mean!$A$3,"class",$A11)-pvt_mean!R$61, 2)+
POWER(GETPIVOTDATA("평균 : TOA var",pvt_mean!$A$3,"class",$A11)-pvt_mean!R$62, 2)+
POWER(GETPIVOTDATA("평균 : TOA skew",pvt_mean!$A$3,"class",$A11)-pvt_mean!R$63, 2)+
POWER(GETPIVOTDATA("평균 : TOA kurto",pvt_mean!$A$3,"class",$A11)-pvt_mean!R$64, 2)+
POWER(GETPIVOTDATA("평균 : dPW mean",pvt_mean!$A$3,"class",$A11)-pvt_mean!R$65, 2)+
POWER(GETPIVOTDATA("평균 : dPW var",pvt_mean!$A$3,"class",$A11)-pvt_mean!R$66, 2)</f>
        <v>0.41780679310856578</v>
      </c>
      <c r="S11" s="6">
        <f>POWER(GETPIVOTDATA("평균 : freq mean",pvt_mean!$A$3,"class",$A11)-pvt_mean!S$57, 2)+
POWER(GETPIVOTDATA("평균 : freq var",pvt_mean!$A$3,"class",$A11)-pvt_mean!S$58, 2)+
POWER(GETPIVOTDATA("평균 : freq skew",pvt_mean!$A$3,"class",$A11)-pvt_mean!S$59, 2)+
POWER(GETPIVOTDATA("평균 : freq kurto",pvt_mean!$A$3,"class",$A11)-pvt_mean!S$60, 2)+
POWER(GETPIVOTDATA("평균 : TOA mean",pvt_mean!$A$3,"class",$A11)-pvt_mean!S$61, 2)+
POWER(GETPIVOTDATA("평균 : TOA var",pvt_mean!$A$3,"class",$A11)-pvt_mean!S$62, 2)+
POWER(GETPIVOTDATA("평균 : TOA skew",pvt_mean!$A$3,"class",$A11)-pvt_mean!S$63, 2)+
POWER(GETPIVOTDATA("평균 : TOA kurto",pvt_mean!$A$3,"class",$A11)-pvt_mean!S$64, 2)+
POWER(GETPIVOTDATA("평균 : dPW mean",pvt_mean!$A$3,"class",$A11)-pvt_mean!S$65, 2)+
POWER(GETPIVOTDATA("평균 : dPW var",pvt_mean!$A$3,"class",$A11)-pvt_mean!S$66, 2)</f>
        <v>0.40565142501444967</v>
      </c>
      <c r="T11" s="6">
        <f>POWER(GETPIVOTDATA("평균 : freq mean",pvt_mean!$A$3,"class",$A11)-pvt_mean!T$57, 2)+
POWER(GETPIVOTDATA("평균 : freq var",pvt_mean!$A$3,"class",$A11)-pvt_mean!T$58, 2)+
POWER(GETPIVOTDATA("평균 : freq skew",pvt_mean!$A$3,"class",$A11)-pvt_mean!T$59, 2)+
POWER(GETPIVOTDATA("평균 : freq kurto",pvt_mean!$A$3,"class",$A11)-pvt_mean!T$60, 2)+
POWER(GETPIVOTDATA("평균 : TOA mean",pvt_mean!$A$3,"class",$A11)-pvt_mean!T$61, 2)+
POWER(GETPIVOTDATA("평균 : TOA var",pvt_mean!$A$3,"class",$A11)-pvt_mean!T$62, 2)+
POWER(GETPIVOTDATA("평균 : TOA skew",pvt_mean!$A$3,"class",$A11)-pvt_mean!T$63, 2)+
POWER(GETPIVOTDATA("평균 : TOA kurto",pvt_mean!$A$3,"class",$A11)-pvt_mean!T$64, 2)+
POWER(GETPIVOTDATA("평균 : dPW mean",pvt_mean!$A$3,"class",$A11)-pvt_mean!T$65, 2)+
POWER(GETPIVOTDATA("평균 : dPW var",pvt_mean!$A$3,"class",$A11)-pvt_mean!T$66, 2)</f>
        <v>0.48679759331808692</v>
      </c>
      <c r="U11" s="6">
        <f>POWER(GETPIVOTDATA("평균 : freq mean",pvt_mean!$A$3,"class",$A11)-pvt_mean!U$57, 2)+
POWER(GETPIVOTDATA("평균 : freq var",pvt_mean!$A$3,"class",$A11)-pvt_mean!U$58, 2)+
POWER(GETPIVOTDATA("평균 : freq skew",pvt_mean!$A$3,"class",$A11)-pvt_mean!U$59, 2)+
POWER(GETPIVOTDATA("평균 : freq kurto",pvt_mean!$A$3,"class",$A11)-pvt_mean!U$60, 2)+
POWER(GETPIVOTDATA("평균 : TOA mean",pvt_mean!$A$3,"class",$A11)-pvt_mean!U$61, 2)+
POWER(GETPIVOTDATA("평균 : TOA var",pvt_mean!$A$3,"class",$A11)-pvt_mean!U$62, 2)+
POWER(GETPIVOTDATA("평균 : TOA skew",pvt_mean!$A$3,"class",$A11)-pvt_mean!U$63, 2)+
POWER(GETPIVOTDATA("평균 : TOA kurto",pvt_mean!$A$3,"class",$A11)-pvt_mean!U$64, 2)+
POWER(GETPIVOTDATA("평균 : dPW mean",pvt_mean!$A$3,"class",$A11)-pvt_mean!U$65, 2)+
POWER(GETPIVOTDATA("평균 : dPW var",pvt_mean!$A$3,"class",$A11)-pvt_mean!U$66, 2)</f>
        <v>0.477086402318877</v>
      </c>
      <c r="V11" s="6">
        <f>POWER(GETPIVOTDATA("평균 : freq mean",pvt_mean!$A$3,"class",$A11)-pvt_mean!V$57, 2)+
POWER(GETPIVOTDATA("평균 : freq var",pvt_mean!$A$3,"class",$A11)-pvt_mean!V$58, 2)+
POWER(GETPIVOTDATA("평균 : freq skew",pvt_mean!$A$3,"class",$A11)-pvt_mean!V$59, 2)+
POWER(GETPIVOTDATA("평균 : freq kurto",pvt_mean!$A$3,"class",$A11)-pvt_mean!V$60, 2)+
POWER(GETPIVOTDATA("평균 : TOA mean",pvt_mean!$A$3,"class",$A11)-pvt_mean!V$61, 2)+
POWER(GETPIVOTDATA("평균 : TOA var",pvt_mean!$A$3,"class",$A11)-pvt_mean!V$62, 2)+
POWER(GETPIVOTDATA("평균 : TOA skew",pvt_mean!$A$3,"class",$A11)-pvt_mean!V$63, 2)+
POWER(GETPIVOTDATA("평균 : TOA kurto",pvt_mean!$A$3,"class",$A11)-pvt_mean!V$64, 2)+
POWER(GETPIVOTDATA("평균 : dPW mean",pvt_mean!$A$3,"class",$A11)-pvt_mean!V$65, 2)+
POWER(GETPIVOTDATA("평균 : dPW var",pvt_mean!$A$3,"class",$A11)-pvt_mean!V$66, 2)</f>
        <v>1.0737337166785945</v>
      </c>
      <c r="W11" s="6">
        <f>POWER(GETPIVOTDATA("평균 : freq mean",pvt_mean!$A$3,"class",$A11)-pvt_mean!W$57, 2)+
POWER(GETPIVOTDATA("평균 : freq var",pvt_mean!$A$3,"class",$A11)-pvt_mean!W$58, 2)+
POWER(GETPIVOTDATA("평균 : freq skew",pvt_mean!$A$3,"class",$A11)-pvt_mean!W$59, 2)+
POWER(GETPIVOTDATA("평균 : freq kurto",pvt_mean!$A$3,"class",$A11)-pvt_mean!W$60, 2)+
POWER(GETPIVOTDATA("평균 : TOA mean",pvt_mean!$A$3,"class",$A11)-pvt_mean!W$61, 2)+
POWER(GETPIVOTDATA("평균 : TOA var",pvt_mean!$A$3,"class",$A11)-pvt_mean!W$62, 2)+
POWER(GETPIVOTDATA("평균 : TOA skew",pvt_mean!$A$3,"class",$A11)-pvt_mean!W$63, 2)+
POWER(GETPIVOTDATA("평균 : TOA kurto",pvt_mean!$A$3,"class",$A11)-pvt_mean!W$64, 2)+
POWER(GETPIVOTDATA("평균 : dPW mean",pvt_mean!$A$3,"class",$A11)-pvt_mean!W$65, 2)+
POWER(GETPIVOTDATA("평균 : dPW var",pvt_mean!$A$3,"class",$A11)-pvt_mean!W$66, 2)</f>
        <v>0.89831464229993163</v>
      </c>
      <c r="X11" s="6">
        <f>POWER(GETPIVOTDATA("평균 : freq mean",pvt_mean!$A$3,"class",$A11)-pvt_mean!X$57, 2)+
POWER(GETPIVOTDATA("평균 : freq var",pvt_mean!$A$3,"class",$A11)-pvt_mean!X$58, 2)+
POWER(GETPIVOTDATA("평균 : freq skew",pvt_mean!$A$3,"class",$A11)-pvt_mean!X$59, 2)+
POWER(GETPIVOTDATA("평균 : freq kurto",pvt_mean!$A$3,"class",$A11)-pvt_mean!X$60, 2)+
POWER(GETPIVOTDATA("평균 : TOA mean",pvt_mean!$A$3,"class",$A11)-pvt_mean!X$61, 2)+
POWER(GETPIVOTDATA("평균 : TOA var",pvt_mean!$A$3,"class",$A11)-pvt_mean!X$62, 2)+
POWER(GETPIVOTDATA("평균 : TOA skew",pvt_mean!$A$3,"class",$A11)-pvt_mean!X$63, 2)+
POWER(GETPIVOTDATA("평균 : TOA kurto",pvt_mean!$A$3,"class",$A11)-pvt_mean!X$64, 2)+
POWER(GETPIVOTDATA("평균 : dPW mean",pvt_mean!$A$3,"class",$A11)-pvt_mean!X$65, 2)+
POWER(GETPIVOTDATA("평균 : dPW var",pvt_mean!$A$3,"class",$A11)-pvt_mean!X$66, 2)</f>
        <v>0.73766879691699883</v>
      </c>
      <c r="Y11" s="6">
        <f>POWER(GETPIVOTDATA("평균 : freq mean",pvt_mean!$A$3,"class",$A11)-pvt_mean!Y$57, 2)+
POWER(GETPIVOTDATA("평균 : freq var",pvt_mean!$A$3,"class",$A11)-pvt_mean!Y$58, 2)+
POWER(GETPIVOTDATA("평균 : freq skew",pvt_mean!$A$3,"class",$A11)-pvt_mean!Y$59, 2)+
POWER(GETPIVOTDATA("평균 : freq kurto",pvt_mean!$A$3,"class",$A11)-pvt_mean!Y$60, 2)+
POWER(GETPIVOTDATA("평균 : TOA mean",pvt_mean!$A$3,"class",$A11)-pvt_mean!Y$61, 2)+
POWER(GETPIVOTDATA("평균 : TOA var",pvt_mean!$A$3,"class",$A11)-pvt_mean!Y$62, 2)+
POWER(GETPIVOTDATA("평균 : TOA skew",pvt_mean!$A$3,"class",$A11)-pvt_mean!Y$63, 2)+
POWER(GETPIVOTDATA("평균 : TOA kurto",pvt_mean!$A$3,"class",$A11)-pvt_mean!Y$64, 2)+
POWER(GETPIVOTDATA("평균 : dPW mean",pvt_mean!$A$3,"class",$A11)-pvt_mean!Y$65, 2)+
POWER(GETPIVOTDATA("평균 : dPW var",pvt_mean!$A$3,"class",$A11)-pvt_mean!Y$66, 2)</f>
        <v>0.61068808396917684</v>
      </c>
      <c r="Z11" s="6">
        <f>POWER(GETPIVOTDATA("평균 : freq mean",pvt_mean!$A$3,"class",$A11)-pvt_mean!Z$57, 2)+
POWER(GETPIVOTDATA("평균 : freq var",pvt_mean!$A$3,"class",$A11)-pvt_mean!Z$58, 2)+
POWER(GETPIVOTDATA("평균 : freq skew",pvt_mean!$A$3,"class",$A11)-pvt_mean!Z$59, 2)+
POWER(GETPIVOTDATA("평균 : freq kurto",pvt_mean!$A$3,"class",$A11)-pvt_mean!Z$60, 2)+
POWER(GETPIVOTDATA("평균 : TOA mean",pvt_mean!$A$3,"class",$A11)-pvt_mean!Z$61, 2)+
POWER(GETPIVOTDATA("평균 : TOA var",pvt_mean!$A$3,"class",$A11)-pvt_mean!Z$62, 2)+
POWER(GETPIVOTDATA("평균 : TOA skew",pvt_mean!$A$3,"class",$A11)-pvt_mean!Z$63, 2)+
POWER(GETPIVOTDATA("평균 : TOA kurto",pvt_mean!$A$3,"class",$A11)-pvt_mean!Z$64, 2)+
POWER(GETPIVOTDATA("평균 : dPW mean",pvt_mean!$A$3,"class",$A11)-pvt_mean!Z$65, 2)+
POWER(GETPIVOTDATA("평균 : dPW var",pvt_mean!$A$3,"class",$A11)-pvt_mean!Z$66, 2)</f>
        <v>0.463515217456266</v>
      </c>
      <c r="AA11" s="6">
        <f>POWER(GETPIVOTDATA("평균 : freq mean",pvt_mean!$A$3,"class",$A11)-pvt_mean!AA$57, 2)+
POWER(GETPIVOTDATA("평균 : freq var",pvt_mean!$A$3,"class",$A11)-pvt_mean!AA$58, 2)+
POWER(GETPIVOTDATA("평균 : freq skew",pvt_mean!$A$3,"class",$A11)-pvt_mean!AA$59, 2)+
POWER(GETPIVOTDATA("평균 : freq kurto",pvt_mean!$A$3,"class",$A11)-pvt_mean!AA$60, 2)+
POWER(GETPIVOTDATA("평균 : TOA mean",pvt_mean!$A$3,"class",$A11)-pvt_mean!AA$61, 2)+
POWER(GETPIVOTDATA("평균 : TOA var",pvt_mean!$A$3,"class",$A11)-pvt_mean!AA$62, 2)+
POWER(GETPIVOTDATA("평균 : TOA skew",pvt_mean!$A$3,"class",$A11)-pvt_mean!AA$63, 2)+
POWER(GETPIVOTDATA("평균 : TOA kurto",pvt_mean!$A$3,"class",$A11)-pvt_mean!AA$64, 2)+
POWER(GETPIVOTDATA("평균 : dPW mean",pvt_mean!$A$3,"class",$A11)-pvt_mean!AA$65, 2)+
POWER(GETPIVOTDATA("평균 : dPW var",pvt_mean!$A$3,"class",$A11)-pvt_mean!AA$66, 2)</f>
        <v>0.43915360310379897</v>
      </c>
      <c r="AB11" s="6">
        <f>POWER(GETPIVOTDATA("평균 : freq mean",pvt_mean!$A$3,"class",$A11)-pvt_mean!AB$57, 2)+
POWER(GETPIVOTDATA("평균 : freq var",pvt_mean!$A$3,"class",$A11)-pvt_mean!AB$58, 2)+
POWER(GETPIVOTDATA("평균 : freq skew",pvt_mean!$A$3,"class",$A11)-pvt_mean!AB$59, 2)+
POWER(GETPIVOTDATA("평균 : freq kurto",pvt_mean!$A$3,"class",$A11)-pvt_mean!AB$60, 2)+
POWER(GETPIVOTDATA("평균 : TOA mean",pvt_mean!$A$3,"class",$A11)-pvt_mean!AB$61, 2)+
POWER(GETPIVOTDATA("평균 : TOA var",pvt_mean!$A$3,"class",$A11)-pvt_mean!AB$62, 2)+
POWER(GETPIVOTDATA("평균 : TOA skew",pvt_mean!$A$3,"class",$A11)-pvt_mean!AB$63, 2)+
POWER(GETPIVOTDATA("평균 : TOA kurto",pvt_mean!$A$3,"class",$A11)-pvt_mean!AB$64, 2)+
POWER(GETPIVOTDATA("평균 : dPW mean",pvt_mean!$A$3,"class",$A11)-pvt_mean!AB$65, 2)+
POWER(GETPIVOTDATA("평균 : dPW var",pvt_mean!$A$3,"class",$A11)-pvt_mean!AB$66, 2)</f>
        <v>0.37439952419547251</v>
      </c>
      <c r="AC11" s="6">
        <f>POWER(GETPIVOTDATA("평균 : freq mean",pvt_mean!$A$3,"class",$A11)-pvt_mean!AC$57, 2)+
POWER(GETPIVOTDATA("평균 : freq var",pvt_mean!$A$3,"class",$A11)-pvt_mean!AC$58, 2)+
POWER(GETPIVOTDATA("평균 : freq skew",pvt_mean!$A$3,"class",$A11)-pvt_mean!AC$59, 2)+
POWER(GETPIVOTDATA("평균 : freq kurto",pvt_mean!$A$3,"class",$A11)-pvt_mean!AC$60, 2)+
POWER(GETPIVOTDATA("평균 : TOA mean",pvt_mean!$A$3,"class",$A11)-pvt_mean!AC$61, 2)+
POWER(GETPIVOTDATA("평균 : TOA var",pvt_mean!$A$3,"class",$A11)-pvt_mean!AC$62, 2)+
POWER(GETPIVOTDATA("평균 : TOA skew",pvt_mean!$A$3,"class",$A11)-pvt_mean!AC$63, 2)+
POWER(GETPIVOTDATA("평균 : TOA kurto",pvt_mean!$A$3,"class",$A11)-pvt_mean!AC$64, 2)+
POWER(GETPIVOTDATA("평균 : dPW mean",pvt_mean!$A$3,"class",$A11)-pvt_mean!AC$65, 2)+
POWER(GETPIVOTDATA("평균 : dPW var",pvt_mean!$A$3,"class",$A11)-pvt_mean!AC$66, 2)</f>
        <v>0.50211584923563557</v>
      </c>
      <c r="AD11" s="6">
        <f>POWER(GETPIVOTDATA("평균 : freq mean",pvt_mean!$A$3,"class",$A11)-pvt_mean!AD$57, 2)+
POWER(GETPIVOTDATA("평균 : freq var",pvt_mean!$A$3,"class",$A11)-pvt_mean!AD$58, 2)+
POWER(GETPIVOTDATA("평균 : freq skew",pvt_mean!$A$3,"class",$A11)-pvt_mean!AD$59, 2)+
POWER(GETPIVOTDATA("평균 : freq kurto",pvt_mean!$A$3,"class",$A11)-pvt_mean!AD$60, 2)+
POWER(GETPIVOTDATA("평균 : TOA mean",pvt_mean!$A$3,"class",$A11)-pvt_mean!AD$61, 2)+
POWER(GETPIVOTDATA("평균 : TOA var",pvt_mean!$A$3,"class",$A11)-pvt_mean!AD$62, 2)+
POWER(GETPIVOTDATA("평균 : TOA skew",pvt_mean!$A$3,"class",$A11)-pvt_mean!AD$63, 2)+
POWER(GETPIVOTDATA("평균 : TOA kurto",pvt_mean!$A$3,"class",$A11)-pvt_mean!AD$64, 2)+
POWER(GETPIVOTDATA("평균 : dPW mean",pvt_mean!$A$3,"class",$A11)-pvt_mean!AD$65, 2)+
POWER(GETPIVOTDATA("평균 : dPW var",pvt_mean!$A$3,"class",$A11)-pvt_mean!AD$66, 2)</f>
        <v>0.61349312714308923</v>
      </c>
      <c r="AE11" s="6">
        <f>POWER(GETPIVOTDATA("평균 : freq mean",pvt_mean!$A$3,"class",$A11)-pvt_mean!AE$57, 2)+
POWER(GETPIVOTDATA("평균 : freq var",pvt_mean!$A$3,"class",$A11)-pvt_mean!AE$58, 2)+
POWER(GETPIVOTDATA("평균 : freq skew",pvt_mean!$A$3,"class",$A11)-pvt_mean!AE$59, 2)+
POWER(GETPIVOTDATA("평균 : freq kurto",pvt_mean!$A$3,"class",$A11)-pvt_mean!AE$60, 2)+
POWER(GETPIVOTDATA("평균 : TOA mean",pvt_mean!$A$3,"class",$A11)-pvt_mean!AE$61, 2)+
POWER(GETPIVOTDATA("평균 : TOA var",pvt_mean!$A$3,"class",$A11)-pvt_mean!AE$62, 2)+
POWER(GETPIVOTDATA("평균 : TOA skew",pvt_mean!$A$3,"class",$A11)-pvt_mean!AE$63, 2)+
POWER(GETPIVOTDATA("평균 : TOA kurto",pvt_mean!$A$3,"class",$A11)-pvt_mean!AE$64, 2)+
POWER(GETPIVOTDATA("평균 : dPW mean",pvt_mean!$A$3,"class",$A11)-pvt_mean!AE$65, 2)+
POWER(GETPIVOTDATA("평균 : dPW var",pvt_mean!$A$3,"class",$A11)-pvt_mean!AE$66, 2)</f>
        <v>1.1693874719214665</v>
      </c>
      <c r="AF11" s="6">
        <f>POWER(GETPIVOTDATA("평균 : freq mean",pvt_mean!$A$3,"class",$A11)-pvt_mean!AF$57, 2)+
POWER(GETPIVOTDATA("평균 : freq var",pvt_mean!$A$3,"class",$A11)-pvt_mean!AF$58, 2)+
POWER(GETPIVOTDATA("평균 : freq skew",pvt_mean!$A$3,"class",$A11)-pvt_mean!AF$59, 2)+
POWER(GETPIVOTDATA("평균 : freq kurto",pvt_mean!$A$3,"class",$A11)-pvt_mean!AF$60, 2)+
POWER(GETPIVOTDATA("평균 : TOA mean",pvt_mean!$A$3,"class",$A11)-pvt_mean!AF$61, 2)+
POWER(GETPIVOTDATA("평균 : TOA var",pvt_mean!$A$3,"class",$A11)-pvt_mean!AF$62, 2)+
POWER(GETPIVOTDATA("평균 : TOA skew",pvt_mean!$A$3,"class",$A11)-pvt_mean!AF$63, 2)+
POWER(GETPIVOTDATA("평균 : TOA kurto",pvt_mean!$A$3,"class",$A11)-pvt_mean!AF$64, 2)+
POWER(GETPIVOTDATA("평균 : dPW mean",pvt_mean!$A$3,"class",$A11)-pvt_mean!AF$65, 2)+
POWER(GETPIVOTDATA("평균 : dPW var",pvt_mean!$A$3,"class",$A11)-pvt_mean!AF$66, 2)</f>
        <v>1.2358586257867605</v>
      </c>
      <c r="AG11" s="6">
        <f>POWER(GETPIVOTDATA("평균 : freq mean",pvt_mean!$A$3,"class",$A11)-pvt_mean!AG$57, 2)+
POWER(GETPIVOTDATA("평균 : freq var",pvt_mean!$A$3,"class",$A11)-pvt_mean!AG$58, 2)+
POWER(GETPIVOTDATA("평균 : freq skew",pvt_mean!$A$3,"class",$A11)-pvt_mean!AG$59, 2)+
POWER(GETPIVOTDATA("평균 : freq kurto",pvt_mean!$A$3,"class",$A11)-pvt_mean!AG$60, 2)+
POWER(GETPIVOTDATA("평균 : TOA mean",pvt_mean!$A$3,"class",$A11)-pvt_mean!AG$61, 2)+
POWER(GETPIVOTDATA("평균 : TOA var",pvt_mean!$A$3,"class",$A11)-pvt_mean!AG$62, 2)+
POWER(GETPIVOTDATA("평균 : TOA skew",pvt_mean!$A$3,"class",$A11)-pvt_mean!AG$63, 2)+
POWER(GETPIVOTDATA("평균 : TOA kurto",pvt_mean!$A$3,"class",$A11)-pvt_mean!AG$64, 2)+
POWER(GETPIVOTDATA("평균 : dPW mean",pvt_mean!$A$3,"class",$A11)-pvt_mean!AG$65, 2)+
POWER(GETPIVOTDATA("평균 : dPW var",pvt_mean!$A$3,"class",$A11)-pvt_mean!AG$66, 2)</f>
        <v>1.0057149580810658</v>
      </c>
      <c r="AH11" s="6">
        <f>POWER(GETPIVOTDATA("평균 : freq mean",pvt_mean!$A$3,"class",$A11)-pvt_mean!AH$57, 2)+
POWER(GETPIVOTDATA("평균 : freq var",pvt_mean!$A$3,"class",$A11)-pvt_mean!AH$58, 2)+
POWER(GETPIVOTDATA("평균 : freq skew",pvt_mean!$A$3,"class",$A11)-pvt_mean!AH$59, 2)+
POWER(GETPIVOTDATA("평균 : freq kurto",pvt_mean!$A$3,"class",$A11)-pvt_mean!AH$60, 2)+
POWER(GETPIVOTDATA("평균 : TOA mean",pvt_mean!$A$3,"class",$A11)-pvt_mean!AH$61, 2)+
POWER(GETPIVOTDATA("평균 : TOA var",pvt_mean!$A$3,"class",$A11)-pvt_mean!AH$62, 2)+
POWER(GETPIVOTDATA("평균 : TOA skew",pvt_mean!$A$3,"class",$A11)-pvt_mean!AH$63, 2)+
POWER(GETPIVOTDATA("평균 : TOA kurto",pvt_mean!$A$3,"class",$A11)-pvt_mean!AH$64, 2)+
POWER(GETPIVOTDATA("평균 : dPW mean",pvt_mean!$A$3,"class",$A11)-pvt_mean!AH$65, 2)+
POWER(GETPIVOTDATA("평균 : dPW var",pvt_mean!$A$3,"class",$A11)-pvt_mean!AH$66, 2)</f>
        <v>1.6996818290717339</v>
      </c>
      <c r="AI11" s="6">
        <f>POWER(GETPIVOTDATA("평균 : freq mean",pvt_mean!$A$3,"class",$A11)-pvt_mean!AI$57, 2)+
POWER(GETPIVOTDATA("평균 : freq var",pvt_mean!$A$3,"class",$A11)-pvt_mean!AI$58, 2)+
POWER(GETPIVOTDATA("평균 : freq skew",pvt_mean!$A$3,"class",$A11)-pvt_mean!AI$59, 2)+
POWER(GETPIVOTDATA("평균 : freq kurto",pvt_mean!$A$3,"class",$A11)-pvt_mean!AI$60, 2)+
POWER(GETPIVOTDATA("평균 : TOA mean",pvt_mean!$A$3,"class",$A11)-pvt_mean!AI$61, 2)+
POWER(GETPIVOTDATA("평균 : TOA var",pvt_mean!$A$3,"class",$A11)-pvt_mean!AI$62, 2)+
POWER(GETPIVOTDATA("평균 : TOA skew",pvt_mean!$A$3,"class",$A11)-pvt_mean!AI$63, 2)+
POWER(GETPIVOTDATA("평균 : TOA kurto",pvt_mean!$A$3,"class",$A11)-pvt_mean!AI$64, 2)+
POWER(GETPIVOTDATA("평균 : dPW mean",pvt_mean!$A$3,"class",$A11)-pvt_mean!AI$65, 2)+
POWER(GETPIVOTDATA("평균 : dPW var",pvt_mean!$A$3,"class",$A11)-pvt_mean!AI$66, 2)</f>
        <v>1.5802701053328077</v>
      </c>
      <c r="AJ11" s="6">
        <f>POWER(GETPIVOTDATA("평균 : freq mean",pvt_mean!$A$3,"class",$A11)-pvt_mean!AJ$57, 2)+
POWER(GETPIVOTDATA("평균 : freq var",pvt_mean!$A$3,"class",$A11)-pvt_mean!AJ$58, 2)+
POWER(GETPIVOTDATA("평균 : freq skew",pvt_mean!$A$3,"class",$A11)-pvt_mean!AJ$59, 2)+
POWER(GETPIVOTDATA("평균 : freq kurto",pvt_mean!$A$3,"class",$A11)-pvt_mean!AJ$60, 2)+
POWER(GETPIVOTDATA("평균 : TOA mean",pvt_mean!$A$3,"class",$A11)-pvt_mean!AJ$61, 2)+
POWER(GETPIVOTDATA("평균 : TOA var",pvt_mean!$A$3,"class",$A11)-pvt_mean!AJ$62, 2)+
POWER(GETPIVOTDATA("평균 : TOA skew",pvt_mean!$A$3,"class",$A11)-pvt_mean!AJ$63, 2)+
POWER(GETPIVOTDATA("평균 : TOA kurto",pvt_mean!$A$3,"class",$A11)-pvt_mean!AJ$64, 2)+
POWER(GETPIVOTDATA("평균 : dPW mean",pvt_mean!$A$3,"class",$A11)-pvt_mean!AJ$65, 2)+
POWER(GETPIVOTDATA("평균 : dPW var",pvt_mean!$A$3,"class",$A11)-pvt_mean!AJ$66, 2)</f>
        <v>0.63971760840881076</v>
      </c>
      <c r="AK11" s="6">
        <f>POWER(GETPIVOTDATA("평균 : freq mean",pvt_mean!$A$3,"class",$A11)-pvt_mean!AK$57, 2)+
POWER(GETPIVOTDATA("평균 : freq var",pvt_mean!$A$3,"class",$A11)-pvt_mean!AK$58, 2)+
POWER(GETPIVOTDATA("평균 : freq skew",pvt_mean!$A$3,"class",$A11)-pvt_mean!AK$59, 2)+
POWER(GETPIVOTDATA("평균 : freq kurto",pvt_mean!$A$3,"class",$A11)-pvt_mean!AK$60, 2)+
POWER(GETPIVOTDATA("평균 : TOA mean",pvt_mean!$A$3,"class",$A11)-pvt_mean!AK$61, 2)+
POWER(GETPIVOTDATA("평균 : TOA var",pvt_mean!$A$3,"class",$A11)-pvt_mean!AK$62, 2)+
POWER(GETPIVOTDATA("평균 : TOA skew",pvt_mean!$A$3,"class",$A11)-pvt_mean!AK$63, 2)+
POWER(GETPIVOTDATA("평균 : TOA kurto",pvt_mean!$A$3,"class",$A11)-pvt_mean!AK$64, 2)+
POWER(GETPIVOTDATA("평균 : dPW mean",pvt_mean!$A$3,"class",$A11)-pvt_mean!AK$65, 2)+
POWER(GETPIVOTDATA("평균 : dPW var",pvt_mean!$A$3,"class",$A11)-pvt_mean!AK$66, 2)</f>
        <v>0.55565133478385209</v>
      </c>
      <c r="AL11" s="6">
        <f>POWER(GETPIVOTDATA("평균 : freq mean",pvt_mean!$A$3,"class",$A11)-pvt_mean!AL$57, 2)+
POWER(GETPIVOTDATA("평균 : freq var",pvt_mean!$A$3,"class",$A11)-pvt_mean!AL$58, 2)+
POWER(GETPIVOTDATA("평균 : freq skew",pvt_mean!$A$3,"class",$A11)-pvt_mean!AL$59, 2)+
POWER(GETPIVOTDATA("평균 : freq kurto",pvt_mean!$A$3,"class",$A11)-pvt_mean!AL$60, 2)+
POWER(GETPIVOTDATA("평균 : TOA mean",pvt_mean!$A$3,"class",$A11)-pvt_mean!AL$61, 2)+
POWER(GETPIVOTDATA("평균 : TOA var",pvt_mean!$A$3,"class",$A11)-pvt_mean!AL$62, 2)+
POWER(GETPIVOTDATA("평균 : TOA skew",pvt_mean!$A$3,"class",$A11)-pvt_mean!AL$63, 2)+
POWER(GETPIVOTDATA("평균 : TOA kurto",pvt_mean!$A$3,"class",$A11)-pvt_mean!AL$64, 2)+
POWER(GETPIVOTDATA("평균 : dPW mean",pvt_mean!$A$3,"class",$A11)-pvt_mean!AL$65, 2)+
POWER(GETPIVOTDATA("평균 : dPW var",pvt_mean!$A$3,"class",$A11)-pvt_mean!AL$66, 2)</f>
        <v>0.38581169466058973</v>
      </c>
      <c r="AM11" s="6">
        <f>POWER(GETPIVOTDATA("평균 : freq mean",pvt_mean!$A$3,"class",$A11)-pvt_mean!AM$57, 2)+
POWER(GETPIVOTDATA("평균 : freq var",pvt_mean!$A$3,"class",$A11)-pvt_mean!AM$58, 2)+
POWER(GETPIVOTDATA("평균 : freq skew",pvt_mean!$A$3,"class",$A11)-pvt_mean!AM$59, 2)+
POWER(GETPIVOTDATA("평균 : freq kurto",pvt_mean!$A$3,"class",$A11)-pvt_mean!AM$60, 2)+
POWER(GETPIVOTDATA("평균 : TOA mean",pvt_mean!$A$3,"class",$A11)-pvt_mean!AM$61, 2)+
POWER(GETPIVOTDATA("평균 : TOA var",pvt_mean!$A$3,"class",$A11)-pvt_mean!AM$62, 2)+
POWER(GETPIVOTDATA("평균 : TOA skew",pvt_mean!$A$3,"class",$A11)-pvt_mean!AM$63, 2)+
POWER(GETPIVOTDATA("평균 : TOA kurto",pvt_mean!$A$3,"class",$A11)-pvt_mean!AM$64, 2)+
POWER(GETPIVOTDATA("평균 : dPW mean",pvt_mean!$A$3,"class",$A11)-pvt_mean!AM$65, 2)+
POWER(GETPIVOTDATA("평균 : dPW var",pvt_mean!$A$3,"class",$A11)-pvt_mean!AM$66, 2)</f>
        <v>0.36536311871862742</v>
      </c>
      <c r="AN11" s="6">
        <f>POWER(GETPIVOTDATA("평균 : freq mean",pvt_mean!$A$3,"class",$A11)-pvt_mean!AN$57, 2)+
POWER(GETPIVOTDATA("평균 : freq var",pvt_mean!$A$3,"class",$A11)-pvt_mean!AN$58, 2)+
POWER(GETPIVOTDATA("평균 : freq skew",pvt_mean!$A$3,"class",$A11)-pvt_mean!AN$59, 2)+
POWER(GETPIVOTDATA("평균 : freq kurto",pvt_mean!$A$3,"class",$A11)-pvt_mean!AN$60, 2)+
POWER(GETPIVOTDATA("평균 : TOA mean",pvt_mean!$A$3,"class",$A11)-pvt_mean!AN$61, 2)+
POWER(GETPIVOTDATA("평균 : TOA var",pvt_mean!$A$3,"class",$A11)-pvt_mean!AN$62, 2)+
POWER(GETPIVOTDATA("평균 : TOA skew",pvt_mean!$A$3,"class",$A11)-pvt_mean!AN$63, 2)+
POWER(GETPIVOTDATA("평균 : TOA kurto",pvt_mean!$A$3,"class",$A11)-pvt_mean!AN$64, 2)+
POWER(GETPIVOTDATA("평균 : dPW mean",pvt_mean!$A$3,"class",$A11)-pvt_mean!AN$65, 2)+
POWER(GETPIVOTDATA("평균 : dPW var",pvt_mean!$A$3,"class",$A11)-pvt_mean!AN$66, 2)</f>
        <v>0.31983960168011821</v>
      </c>
      <c r="AO11" s="6">
        <f>POWER(GETPIVOTDATA("평균 : freq mean",pvt_mean!$A$3,"class",$A11)-pvt_mean!AO$57, 2)+
POWER(GETPIVOTDATA("평균 : freq var",pvt_mean!$A$3,"class",$A11)-pvt_mean!AO$58, 2)+
POWER(GETPIVOTDATA("평균 : freq skew",pvt_mean!$A$3,"class",$A11)-pvt_mean!AO$59, 2)+
POWER(GETPIVOTDATA("평균 : freq kurto",pvt_mean!$A$3,"class",$A11)-pvt_mean!AO$60, 2)+
POWER(GETPIVOTDATA("평균 : TOA mean",pvt_mean!$A$3,"class",$A11)-pvt_mean!AO$61, 2)+
POWER(GETPIVOTDATA("평균 : TOA var",pvt_mean!$A$3,"class",$A11)-pvt_mean!AO$62, 2)+
POWER(GETPIVOTDATA("평균 : TOA skew",pvt_mean!$A$3,"class",$A11)-pvt_mean!AO$63, 2)+
POWER(GETPIVOTDATA("평균 : TOA kurto",pvt_mean!$A$3,"class",$A11)-pvt_mean!AO$64, 2)+
POWER(GETPIVOTDATA("평균 : dPW mean",pvt_mean!$A$3,"class",$A11)-pvt_mean!AO$65, 2)+
POWER(GETPIVOTDATA("평균 : dPW var",pvt_mean!$A$3,"class",$A11)-pvt_mean!AO$66, 2)</f>
        <v>0.1672335792735816</v>
      </c>
      <c r="AP11" s="6">
        <f>POWER(GETPIVOTDATA("평균 : freq mean",pvt_mean!$A$3,"class",$A11)-pvt_mean!AP$57, 2)+
POWER(GETPIVOTDATA("평균 : freq var",pvt_mean!$A$3,"class",$A11)-pvt_mean!AP$58, 2)+
POWER(GETPIVOTDATA("평균 : freq skew",pvt_mean!$A$3,"class",$A11)-pvt_mean!AP$59, 2)+
POWER(GETPIVOTDATA("평균 : freq kurto",pvt_mean!$A$3,"class",$A11)-pvt_mean!AP$60, 2)+
POWER(GETPIVOTDATA("평균 : TOA mean",pvt_mean!$A$3,"class",$A11)-pvt_mean!AP$61, 2)+
POWER(GETPIVOTDATA("평균 : TOA var",pvt_mean!$A$3,"class",$A11)-pvt_mean!AP$62, 2)+
POWER(GETPIVOTDATA("평균 : TOA skew",pvt_mean!$A$3,"class",$A11)-pvt_mean!AP$63, 2)+
POWER(GETPIVOTDATA("평균 : TOA kurto",pvt_mean!$A$3,"class",$A11)-pvt_mean!AP$64, 2)+
POWER(GETPIVOTDATA("평균 : dPW mean",pvt_mean!$A$3,"class",$A11)-pvt_mean!AP$65, 2)+
POWER(GETPIVOTDATA("평균 : dPW var",pvt_mean!$A$3,"class",$A11)-pvt_mean!AP$66, 2)</f>
        <v>0.46685469457433088</v>
      </c>
      <c r="AQ11" s="6">
        <f>POWER(GETPIVOTDATA("평균 : freq mean",pvt_mean!$A$3,"class",$A11)-pvt_mean!AQ$57, 2)+
POWER(GETPIVOTDATA("평균 : freq var",pvt_mean!$A$3,"class",$A11)-pvt_mean!AQ$58, 2)+
POWER(GETPIVOTDATA("평균 : freq skew",pvt_mean!$A$3,"class",$A11)-pvt_mean!AQ$59, 2)+
POWER(GETPIVOTDATA("평균 : freq kurto",pvt_mean!$A$3,"class",$A11)-pvt_mean!AQ$60, 2)+
POWER(GETPIVOTDATA("평균 : TOA mean",pvt_mean!$A$3,"class",$A11)-pvt_mean!AQ$61, 2)+
POWER(GETPIVOTDATA("평균 : TOA var",pvt_mean!$A$3,"class",$A11)-pvt_mean!AQ$62, 2)+
POWER(GETPIVOTDATA("평균 : TOA skew",pvt_mean!$A$3,"class",$A11)-pvt_mean!AQ$63, 2)+
POWER(GETPIVOTDATA("평균 : TOA kurto",pvt_mean!$A$3,"class",$A11)-pvt_mean!AQ$64, 2)+
POWER(GETPIVOTDATA("평균 : dPW mean",pvt_mean!$A$3,"class",$A11)-pvt_mean!AQ$65, 2)+
POWER(GETPIVOTDATA("평균 : dPW var",pvt_mean!$A$3,"class",$A11)-pvt_mean!AQ$66, 2)</f>
        <v>0.3252774236407055</v>
      </c>
      <c r="AR11" s="6">
        <f>POWER(GETPIVOTDATA("평균 : freq mean",pvt_mean!$A$3,"class",$A11)-pvt_mean!AR$57, 2)+
POWER(GETPIVOTDATA("평균 : freq var",pvt_mean!$A$3,"class",$A11)-pvt_mean!AR$58, 2)+
POWER(GETPIVOTDATA("평균 : freq skew",pvt_mean!$A$3,"class",$A11)-pvt_mean!AR$59, 2)+
POWER(GETPIVOTDATA("평균 : freq kurto",pvt_mean!$A$3,"class",$A11)-pvt_mean!AR$60, 2)+
POWER(GETPIVOTDATA("평균 : TOA mean",pvt_mean!$A$3,"class",$A11)-pvt_mean!AR$61, 2)+
POWER(GETPIVOTDATA("평균 : TOA var",pvt_mean!$A$3,"class",$A11)-pvt_mean!AR$62, 2)+
POWER(GETPIVOTDATA("평균 : TOA skew",pvt_mean!$A$3,"class",$A11)-pvt_mean!AR$63, 2)+
POWER(GETPIVOTDATA("평균 : TOA kurto",pvt_mean!$A$3,"class",$A11)-pvt_mean!AR$64, 2)+
POWER(GETPIVOTDATA("평균 : dPW mean",pvt_mean!$A$3,"class",$A11)-pvt_mean!AR$65, 2)+
POWER(GETPIVOTDATA("평균 : dPW var",pvt_mean!$A$3,"class",$A11)-pvt_mean!AR$66, 2)</f>
        <v>2.135861031607307E-13</v>
      </c>
      <c r="AS11" s="6">
        <f>POWER(GETPIVOTDATA("평균 : freq mean",pvt_mean!$A$3,"class",$A11)-pvt_mean!AS$57, 2)+
POWER(GETPIVOTDATA("평균 : freq var",pvt_mean!$A$3,"class",$A11)-pvt_mean!AS$58, 2)+
POWER(GETPIVOTDATA("평균 : freq skew",pvt_mean!$A$3,"class",$A11)-pvt_mean!AS$59, 2)+
POWER(GETPIVOTDATA("평균 : freq kurto",pvt_mean!$A$3,"class",$A11)-pvt_mean!AS$60, 2)+
POWER(GETPIVOTDATA("평균 : TOA mean",pvt_mean!$A$3,"class",$A11)-pvt_mean!AS$61, 2)+
POWER(GETPIVOTDATA("평균 : TOA var",pvt_mean!$A$3,"class",$A11)-pvt_mean!AS$62, 2)+
POWER(GETPIVOTDATA("평균 : TOA skew",pvt_mean!$A$3,"class",$A11)-pvt_mean!AS$63, 2)+
POWER(GETPIVOTDATA("평균 : TOA kurto",pvt_mean!$A$3,"class",$A11)-pvt_mean!AS$64, 2)+
POWER(GETPIVOTDATA("평균 : dPW mean",pvt_mean!$A$3,"class",$A11)-pvt_mean!AS$65, 2)+
POWER(GETPIVOTDATA("평균 : dPW var",pvt_mean!$A$3,"class",$A11)-pvt_mean!AS$66, 2)</f>
        <v>0.68700666504699159</v>
      </c>
      <c r="AT11" s="6">
        <f>POWER(GETPIVOTDATA("평균 : freq mean",pvt_mean!$A$3,"class",$A11)-pvt_mean!AT$57, 2)+
POWER(GETPIVOTDATA("평균 : freq var",pvt_mean!$A$3,"class",$A11)-pvt_mean!AT$58, 2)+
POWER(GETPIVOTDATA("평균 : freq skew",pvt_mean!$A$3,"class",$A11)-pvt_mean!AT$59, 2)+
POWER(GETPIVOTDATA("평균 : freq kurto",pvt_mean!$A$3,"class",$A11)-pvt_mean!AT$60, 2)+
POWER(GETPIVOTDATA("평균 : TOA mean",pvt_mean!$A$3,"class",$A11)-pvt_mean!AT$61, 2)+
POWER(GETPIVOTDATA("평균 : TOA var",pvt_mean!$A$3,"class",$A11)-pvt_mean!AT$62, 2)+
POWER(GETPIVOTDATA("평균 : TOA skew",pvt_mean!$A$3,"class",$A11)-pvt_mean!AT$63, 2)+
POWER(GETPIVOTDATA("평균 : TOA kurto",pvt_mean!$A$3,"class",$A11)-pvt_mean!AT$64, 2)+
POWER(GETPIVOTDATA("평균 : dPW mean",pvt_mean!$A$3,"class",$A11)-pvt_mean!AT$65, 2)+
POWER(GETPIVOTDATA("평균 : dPW var",pvt_mean!$A$3,"class",$A11)-pvt_mean!AT$66, 2)</f>
        <v>0.47292197593396507</v>
      </c>
      <c r="AU11" s="6">
        <f>POWER(GETPIVOTDATA("평균 : freq mean",pvt_mean!$A$3,"class",$A11)-pvt_mean!AU$57, 2)+
POWER(GETPIVOTDATA("평균 : freq var",pvt_mean!$A$3,"class",$A11)-pvt_mean!AU$58, 2)+
POWER(GETPIVOTDATA("평균 : freq skew",pvt_mean!$A$3,"class",$A11)-pvt_mean!AU$59, 2)+
POWER(GETPIVOTDATA("평균 : freq kurto",pvt_mean!$A$3,"class",$A11)-pvt_mean!AU$60, 2)+
POWER(GETPIVOTDATA("평균 : TOA mean",pvt_mean!$A$3,"class",$A11)-pvt_mean!AU$61, 2)+
POWER(GETPIVOTDATA("평균 : TOA var",pvt_mean!$A$3,"class",$A11)-pvt_mean!AU$62, 2)+
POWER(GETPIVOTDATA("평균 : TOA skew",pvt_mean!$A$3,"class",$A11)-pvt_mean!AU$63, 2)+
POWER(GETPIVOTDATA("평균 : TOA kurto",pvt_mean!$A$3,"class",$A11)-pvt_mean!AU$64, 2)+
POWER(GETPIVOTDATA("평균 : dPW mean",pvt_mean!$A$3,"class",$A11)-pvt_mean!AU$65, 2)+
POWER(GETPIVOTDATA("평균 : dPW var",pvt_mean!$A$3,"class",$A11)-pvt_mean!AU$66, 2)</f>
        <v>0.48960022275951803</v>
      </c>
      <c r="AV11" s="6">
        <f>POWER(GETPIVOTDATA("평균 : freq mean",pvt_mean!$A$3,"class",$A11)-pvt_mean!AV$57, 2)+
POWER(GETPIVOTDATA("평균 : freq var",pvt_mean!$A$3,"class",$A11)-pvt_mean!AV$58, 2)+
POWER(GETPIVOTDATA("평균 : freq skew",pvt_mean!$A$3,"class",$A11)-pvt_mean!AV$59, 2)+
POWER(GETPIVOTDATA("평균 : freq kurto",pvt_mean!$A$3,"class",$A11)-pvt_mean!AV$60, 2)+
POWER(GETPIVOTDATA("평균 : TOA mean",pvt_mean!$A$3,"class",$A11)-pvt_mean!AV$61, 2)+
POWER(GETPIVOTDATA("평균 : TOA var",pvt_mean!$A$3,"class",$A11)-pvt_mean!AV$62, 2)+
POWER(GETPIVOTDATA("평균 : TOA skew",pvt_mean!$A$3,"class",$A11)-pvt_mean!AV$63, 2)+
POWER(GETPIVOTDATA("평균 : TOA kurto",pvt_mean!$A$3,"class",$A11)-pvt_mean!AV$64, 2)+
POWER(GETPIVOTDATA("평균 : dPW mean",pvt_mean!$A$3,"class",$A11)-pvt_mean!AV$65, 2)+
POWER(GETPIVOTDATA("평균 : dPW var",pvt_mean!$A$3,"class",$A11)-pvt_mean!AV$66, 2)</f>
        <v>0.62709509167993416</v>
      </c>
      <c r="AW11" s="6">
        <f>POWER(GETPIVOTDATA("평균 : freq mean",pvt_mean!$A$3,"class",$A11)-pvt_mean!AW$57, 2)+
POWER(GETPIVOTDATA("평균 : freq var",pvt_mean!$A$3,"class",$A11)-pvt_mean!AW$58, 2)+
POWER(GETPIVOTDATA("평균 : freq skew",pvt_mean!$A$3,"class",$A11)-pvt_mean!AW$59, 2)+
POWER(GETPIVOTDATA("평균 : freq kurto",pvt_mean!$A$3,"class",$A11)-pvt_mean!AW$60, 2)+
POWER(GETPIVOTDATA("평균 : TOA mean",pvt_mean!$A$3,"class",$A11)-pvt_mean!AW$61, 2)+
POWER(GETPIVOTDATA("평균 : TOA var",pvt_mean!$A$3,"class",$A11)-pvt_mean!AW$62, 2)+
POWER(GETPIVOTDATA("평균 : TOA skew",pvt_mean!$A$3,"class",$A11)-pvt_mean!AW$63, 2)+
POWER(GETPIVOTDATA("평균 : TOA kurto",pvt_mean!$A$3,"class",$A11)-pvt_mean!AW$64, 2)+
POWER(GETPIVOTDATA("평균 : dPW mean",pvt_mean!$A$3,"class",$A11)-pvt_mean!AW$65, 2)+
POWER(GETPIVOTDATA("평균 : dPW var",pvt_mean!$A$3,"class",$A11)-pvt_mean!AW$66, 2)</f>
        <v>1.2605085480521074</v>
      </c>
      <c r="AX11" s="6">
        <f>POWER(GETPIVOTDATA("평균 : freq mean",pvt_mean!$A$3,"class",$A11)-pvt_mean!AX$57, 2)+
POWER(GETPIVOTDATA("평균 : freq var",pvt_mean!$A$3,"class",$A11)-pvt_mean!AX$58, 2)+
POWER(GETPIVOTDATA("평균 : freq skew",pvt_mean!$A$3,"class",$A11)-pvt_mean!AX$59, 2)+
POWER(GETPIVOTDATA("평균 : freq kurto",pvt_mean!$A$3,"class",$A11)-pvt_mean!AX$60, 2)+
POWER(GETPIVOTDATA("평균 : TOA mean",pvt_mean!$A$3,"class",$A11)-pvt_mean!AX$61, 2)+
POWER(GETPIVOTDATA("평균 : TOA var",pvt_mean!$A$3,"class",$A11)-pvt_mean!AX$62, 2)+
POWER(GETPIVOTDATA("평균 : TOA skew",pvt_mean!$A$3,"class",$A11)-pvt_mean!AX$63, 2)+
POWER(GETPIVOTDATA("평균 : TOA kurto",pvt_mean!$A$3,"class",$A11)-pvt_mean!AX$64, 2)+
POWER(GETPIVOTDATA("평균 : dPW mean",pvt_mean!$A$3,"class",$A11)-pvt_mean!AX$65, 2)+
POWER(GETPIVOTDATA("평균 : dPW var",pvt_mean!$A$3,"class",$A11)-pvt_mean!AX$66, 2)</f>
        <v>0.20216001569703507</v>
      </c>
      <c r="AY11" s="1"/>
    </row>
    <row r="12" spans="1:51" x14ac:dyDescent="0.3">
      <c r="A12" s="5" t="str">
        <f>pvt_mean!A14</f>
        <v>ep11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>
        <f>POWER(GETPIVOTDATA("평균 : freq mean",pvt_mean!$A$3,"class",$A12)-pvt_mean!L$57, 2)+
POWER(GETPIVOTDATA("평균 : freq var",pvt_mean!$A$3,"class",$A12)-pvt_mean!L$58, 2)+
POWER(GETPIVOTDATA("평균 : freq skew",pvt_mean!$A$3,"class",$A12)-pvt_mean!L$59, 2)+
POWER(GETPIVOTDATA("평균 : freq kurto",pvt_mean!$A$3,"class",$A12)-pvt_mean!L$60, 2)+
POWER(GETPIVOTDATA("평균 : TOA mean",pvt_mean!$A$3,"class",$A12)-pvt_mean!L$61, 2)+
POWER(GETPIVOTDATA("평균 : TOA var",pvt_mean!$A$3,"class",$A12)-pvt_mean!L$62, 2)+
POWER(GETPIVOTDATA("평균 : TOA skew",pvt_mean!$A$3,"class",$A12)-pvt_mean!L$63, 2)+
POWER(GETPIVOTDATA("평균 : TOA kurto",pvt_mean!$A$3,"class",$A12)-pvt_mean!L$64, 2)+
POWER(GETPIVOTDATA("평균 : dPW mean",pvt_mean!$A$3,"class",$A12)-pvt_mean!L$65, 2)+
POWER(GETPIVOTDATA("평균 : dPW var",pvt_mean!$A$3,"class",$A12)-pvt_mean!L$66, 2)</f>
        <v>0</v>
      </c>
      <c r="M12" s="6">
        <f>POWER(GETPIVOTDATA("평균 : freq mean",pvt_mean!$A$3,"class",$A12)-pvt_mean!M$57, 2)+
POWER(GETPIVOTDATA("평균 : freq var",pvt_mean!$A$3,"class",$A12)-pvt_mean!M$58, 2)+
POWER(GETPIVOTDATA("평균 : freq skew",pvt_mean!$A$3,"class",$A12)-pvt_mean!M$59, 2)+
POWER(GETPIVOTDATA("평균 : freq kurto",pvt_mean!$A$3,"class",$A12)-pvt_mean!M$60, 2)+
POWER(GETPIVOTDATA("평균 : TOA mean",pvt_mean!$A$3,"class",$A12)-pvt_mean!M$61, 2)+
POWER(GETPIVOTDATA("평균 : TOA var",pvt_mean!$A$3,"class",$A12)-pvt_mean!M$62, 2)+
POWER(GETPIVOTDATA("평균 : TOA skew",pvt_mean!$A$3,"class",$A12)-pvt_mean!M$63, 2)+
POWER(GETPIVOTDATA("평균 : TOA kurto",pvt_mean!$A$3,"class",$A12)-pvt_mean!M$64, 2)+
POWER(GETPIVOTDATA("평균 : dPW mean",pvt_mean!$A$3,"class",$A12)-pvt_mean!M$65, 2)+
POWER(GETPIVOTDATA("평균 : dPW var",pvt_mean!$A$3,"class",$A12)-pvt_mean!M$66, 2)</f>
        <v>1.07999620117339E-2</v>
      </c>
      <c r="N12" s="6">
        <f>POWER(GETPIVOTDATA("평균 : freq mean",pvt_mean!$A$3,"class",$A12)-pvt_mean!N$57, 2)+
POWER(GETPIVOTDATA("평균 : freq var",pvt_mean!$A$3,"class",$A12)-pvt_mean!N$58, 2)+
POWER(GETPIVOTDATA("평균 : freq skew",pvt_mean!$A$3,"class",$A12)-pvt_mean!N$59, 2)+
POWER(GETPIVOTDATA("평균 : freq kurto",pvt_mean!$A$3,"class",$A12)-pvt_mean!N$60, 2)+
POWER(GETPIVOTDATA("평균 : TOA mean",pvt_mean!$A$3,"class",$A12)-pvt_mean!N$61, 2)+
POWER(GETPIVOTDATA("평균 : TOA var",pvt_mean!$A$3,"class",$A12)-pvt_mean!N$62, 2)+
POWER(GETPIVOTDATA("평균 : TOA skew",pvt_mean!$A$3,"class",$A12)-pvt_mean!N$63, 2)+
POWER(GETPIVOTDATA("평균 : TOA kurto",pvt_mean!$A$3,"class",$A12)-pvt_mean!N$64, 2)+
POWER(GETPIVOTDATA("평균 : dPW mean",pvt_mean!$A$3,"class",$A12)-pvt_mean!N$65, 2)+
POWER(GETPIVOTDATA("평균 : dPW var",pvt_mean!$A$3,"class",$A12)-pvt_mean!N$66, 2)</f>
        <v>4.1042000723150465E-2</v>
      </c>
      <c r="O12" s="6">
        <f>POWER(GETPIVOTDATA("평균 : freq mean",pvt_mean!$A$3,"class",$A12)-pvt_mean!O$57, 2)+
POWER(GETPIVOTDATA("평균 : freq var",pvt_mean!$A$3,"class",$A12)-pvt_mean!O$58, 2)+
POWER(GETPIVOTDATA("평균 : freq skew",pvt_mean!$A$3,"class",$A12)-pvt_mean!O$59, 2)+
POWER(GETPIVOTDATA("평균 : freq kurto",pvt_mean!$A$3,"class",$A12)-pvt_mean!O$60, 2)+
POWER(GETPIVOTDATA("평균 : TOA mean",pvt_mean!$A$3,"class",$A12)-pvt_mean!O$61, 2)+
POWER(GETPIVOTDATA("평균 : TOA var",pvt_mean!$A$3,"class",$A12)-pvt_mean!O$62, 2)+
POWER(GETPIVOTDATA("평균 : TOA skew",pvt_mean!$A$3,"class",$A12)-pvt_mean!O$63, 2)+
POWER(GETPIVOTDATA("평균 : TOA kurto",pvt_mean!$A$3,"class",$A12)-pvt_mean!O$64, 2)+
POWER(GETPIVOTDATA("평균 : dPW mean",pvt_mean!$A$3,"class",$A12)-pvt_mean!O$65, 2)+
POWER(GETPIVOTDATA("평균 : dPW var",pvt_mean!$A$3,"class",$A12)-pvt_mean!O$66, 2)</f>
        <v>9.2285574845834994E-2</v>
      </c>
      <c r="P12" s="6">
        <f>POWER(GETPIVOTDATA("평균 : freq mean",pvt_mean!$A$3,"class",$A12)-pvt_mean!P$57, 2)+
POWER(GETPIVOTDATA("평균 : freq var",pvt_mean!$A$3,"class",$A12)-pvt_mean!P$58, 2)+
POWER(GETPIVOTDATA("평균 : freq skew",pvt_mean!$A$3,"class",$A12)-pvt_mean!P$59, 2)+
POWER(GETPIVOTDATA("평균 : freq kurto",pvt_mean!$A$3,"class",$A12)-pvt_mean!P$60, 2)+
POWER(GETPIVOTDATA("평균 : TOA mean",pvt_mean!$A$3,"class",$A12)-pvt_mean!P$61, 2)+
POWER(GETPIVOTDATA("평균 : TOA var",pvt_mean!$A$3,"class",$A12)-pvt_mean!P$62, 2)+
POWER(GETPIVOTDATA("평균 : TOA skew",pvt_mean!$A$3,"class",$A12)-pvt_mean!P$63, 2)+
POWER(GETPIVOTDATA("평균 : TOA kurto",pvt_mean!$A$3,"class",$A12)-pvt_mean!P$64, 2)+
POWER(GETPIVOTDATA("평균 : dPW mean",pvt_mean!$A$3,"class",$A12)-pvt_mean!P$65, 2)+
POWER(GETPIVOTDATA("평균 : dPW var",pvt_mean!$A$3,"class",$A12)-pvt_mean!P$66, 2)</f>
        <v>0.16662131621142134</v>
      </c>
      <c r="Q12" s="6">
        <f>POWER(GETPIVOTDATA("평균 : freq mean",pvt_mean!$A$3,"class",$A12)-pvt_mean!Q$57, 2)+
POWER(GETPIVOTDATA("평균 : freq var",pvt_mean!$A$3,"class",$A12)-pvt_mean!Q$58, 2)+
POWER(GETPIVOTDATA("평균 : freq skew",pvt_mean!$A$3,"class",$A12)-pvt_mean!Q$59, 2)+
POWER(GETPIVOTDATA("평균 : freq kurto",pvt_mean!$A$3,"class",$A12)-pvt_mean!Q$60, 2)+
POWER(GETPIVOTDATA("평균 : TOA mean",pvt_mean!$A$3,"class",$A12)-pvt_mean!Q$61, 2)+
POWER(GETPIVOTDATA("평균 : TOA var",pvt_mean!$A$3,"class",$A12)-pvt_mean!Q$62, 2)+
POWER(GETPIVOTDATA("평균 : TOA skew",pvt_mean!$A$3,"class",$A12)-pvt_mean!Q$63, 2)+
POWER(GETPIVOTDATA("평균 : TOA kurto",pvt_mean!$A$3,"class",$A12)-pvt_mean!Q$64, 2)+
POWER(GETPIVOTDATA("평균 : dPW mean",pvt_mean!$A$3,"class",$A12)-pvt_mean!Q$65, 2)+
POWER(GETPIVOTDATA("평균 : dPW var",pvt_mean!$A$3,"class",$A12)-pvt_mean!Q$66, 2)</f>
        <v>0.26036482854975285</v>
      </c>
      <c r="R12" s="6">
        <f>POWER(GETPIVOTDATA("평균 : freq mean",pvt_mean!$A$3,"class",$A12)-pvt_mean!R$57, 2)+
POWER(GETPIVOTDATA("평균 : freq var",pvt_mean!$A$3,"class",$A12)-pvt_mean!R$58, 2)+
POWER(GETPIVOTDATA("평균 : freq skew",pvt_mean!$A$3,"class",$A12)-pvt_mean!R$59, 2)+
POWER(GETPIVOTDATA("평균 : freq kurto",pvt_mean!$A$3,"class",$A12)-pvt_mean!R$60, 2)+
POWER(GETPIVOTDATA("평균 : TOA mean",pvt_mean!$A$3,"class",$A12)-pvt_mean!R$61, 2)+
POWER(GETPIVOTDATA("평균 : TOA var",pvt_mean!$A$3,"class",$A12)-pvt_mean!R$62, 2)+
POWER(GETPIVOTDATA("평균 : TOA skew",pvt_mean!$A$3,"class",$A12)-pvt_mean!R$63, 2)+
POWER(GETPIVOTDATA("평균 : TOA kurto",pvt_mean!$A$3,"class",$A12)-pvt_mean!R$64, 2)+
POWER(GETPIVOTDATA("평균 : dPW mean",pvt_mean!$A$3,"class",$A12)-pvt_mean!R$65, 2)+
POWER(GETPIVOTDATA("평균 : dPW var",pvt_mean!$A$3,"class",$A12)-pvt_mean!R$66, 2)</f>
        <v>0.38323343263672727</v>
      </c>
      <c r="S12" s="6">
        <f>POWER(GETPIVOTDATA("평균 : freq mean",pvt_mean!$A$3,"class",$A12)-pvt_mean!S$57, 2)+
POWER(GETPIVOTDATA("평균 : freq var",pvt_mean!$A$3,"class",$A12)-pvt_mean!S$58, 2)+
POWER(GETPIVOTDATA("평균 : freq skew",pvt_mean!$A$3,"class",$A12)-pvt_mean!S$59, 2)+
POWER(GETPIVOTDATA("평균 : freq kurto",pvt_mean!$A$3,"class",$A12)-pvt_mean!S$60, 2)+
POWER(GETPIVOTDATA("평균 : TOA mean",pvt_mean!$A$3,"class",$A12)-pvt_mean!S$61, 2)+
POWER(GETPIVOTDATA("평균 : TOA var",pvt_mean!$A$3,"class",$A12)-pvt_mean!S$62, 2)+
POWER(GETPIVOTDATA("평균 : TOA skew",pvt_mean!$A$3,"class",$A12)-pvt_mean!S$63, 2)+
POWER(GETPIVOTDATA("평균 : TOA kurto",pvt_mean!$A$3,"class",$A12)-pvt_mean!S$64, 2)+
POWER(GETPIVOTDATA("평균 : dPW mean",pvt_mean!$A$3,"class",$A12)-pvt_mean!S$65, 2)+
POWER(GETPIVOTDATA("평균 : dPW var",pvt_mean!$A$3,"class",$A12)-pvt_mean!S$66, 2)</f>
        <v>0.53794212402890074</v>
      </c>
      <c r="T12" s="6">
        <f>POWER(GETPIVOTDATA("평균 : freq mean",pvt_mean!$A$3,"class",$A12)-pvt_mean!T$57, 2)+
POWER(GETPIVOTDATA("평균 : freq var",pvt_mean!$A$3,"class",$A12)-pvt_mean!T$58, 2)+
POWER(GETPIVOTDATA("평균 : freq skew",pvt_mean!$A$3,"class",$A12)-pvt_mean!T$59, 2)+
POWER(GETPIVOTDATA("평균 : freq kurto",pvt_mean!$A$3,"class",$A12)-pvt_mean!T$60, 2)+
POWER(GETPIVOTDATA("평균 : TOA mean",pvt_mean!$A$3,"class",$A12)-pvt_mean!T$61, 2)+
POWER(GETPIVOTDATA("평균 : TOA var",pvt_mean!$A$3,"class",$A12)-pvt_mean!T$62, 2)+
POWER(GETPIVOTDATA("평균 : TOA skew",pvt_mean!$A$3,"class",$A12)-pvt_mean!T$63, 2)+
POWER(GETPIVOTDATA("평균 : TOA kurto",pvt_mean!$A$3,"class",$A12)-pvt_mean!T$64, 2)+
POWER(GETPIVOTDATA("평균 : dPW mean",pvt_mean!$A$3,"class",$A12)-pvt_mean!T$65, 2)+
POWER(GETPIVOTDATA("평균 : dPW var",pvt_mean!$A$3,"class",$A12)-pvt_mean!T$66, 2)</f>
        <v>0.80699429244352472</v>
      </c>
      <c r="U12" s="6">
        <f>POWER(GETPIVOTDATA("평균 : freq mean",pvt_mean!$A$3,"class",$A12)-pvt_mean!U$57, 2)+
POWER(GETPIVOTDATA("평균 : freq var",pvt_mean!$A$3,"class",$A12)-pvt_mean!U$58, 2)+
POWER(GETPIVOTDATA("평균 : freq skew",pvt_mean!$A$3,"class",$A12)-pvt_mean!U$59, 2)+
POWER(GETPIVOTDATA("평균 : freq kurto",pvt_mean!$A$3,"class",$A12)-pvt_mean!U$60, 2)+
POWER(GETPIVOTDATA("평균 : TOA mean",pvt_mean!$A$3,"class",$A12)-pvt_mean!U$61, 2)+
POWER(GETPIVOTDATA("평균 : TOA var",pvt_mean!$A$3,"class",$A12)-pvt_mean!U$62, 2)+
POWER(GETPIVOTDATA("평균 : TOA skew",pvt_mean!$A$3,"class",$A12)-pvt_mean!U$63, 2)+
POWER(GETPIVOTDATA("평균 : TOA kurto",pvt_mean!$A$3,"class",$A12)-pvt_mean!U$64, 2)+
POWER(GETPIVOTDATA("평균 : dPW mean",pvt_mean!$A$3,"class",$A12)-pvt_mean!U$65, 2)+
POWER(GETPIVOTDATA("평균 : dPW var",pvt_mean!$A$3,"class",$A12)-pvt_mean!U$66, 2)</f>
        <v>0.97874891433337674</v>
      </c>
      <c r="V12" s="6">
        <f>POWER(GETPIVOTDATA("평균 : freq mean",pvt_mean!$A$3,"class",$A12)-pvt_mean!V$57, 2)+
POWER(GETPIVOTDATA("평균 : freq var",pvt_mean!$A$3,"class",$A12)-pvt_mean!V$58, 2)+
POWER(GETPIVOTDATA("평균 : freq skew",pvt_mean!$A$3,"class",$A12)-pvt_mean!V$59, 2)+
POWER(GETPIVOTDATA("평균 : freq kurto",pvt_mean!$A$3,"class",$A12)-pvt_mean!V$60, 2)+
POWER(GETPIVOTDATA("평균 : TOA mean",pvt_mean!$A$3,"class",$A12)-pvt_mean!V$61, 2)+
POWER(GETPIVOTDATA("평균 : TOA var",pvt_mean!$A$3,"class",$A12)-pvt_mean!V$62, 2)+
POWER(GETPIVOTDATA("평균 : TOA skew",pvt_mean!$A$3,"class",$A12)-pvt_mean!V$63, 2)+
POWER(GETPIVOTDATA("평균 : TOA kurto",pvt_mean!$A$3,"class",$A12)-pvt_mean!V$64, 2)+
POWER(GETPIVOTDATA("평균 : dPW mean",pvt_mean!$A$3,"class",$A12)-pvt_mean!V$65, 2)+
POWER(GETPIVOTDATA("평균 : dPW var",pvt_mean!$A$3,"class",$A12)-pvt_mean!V$66, 2)</f>
        <v>8.2941600331939182E-3</v>
      </c>
      <c r="W12" s="6">
        <f>POWER(GETPIVOTDATA("평균 : freq mean",pvt_mean!$A$3,"class",$A12)-pvt_mean!W$57, 2)+
POWER(GETPIVOTDATA("평균 : freq var",pvt_mean!$A$3,"class",$A12)-pvt_mean!W$58, 2)+
POWER(GETPIVOTDATA("평균 : freq skew",pvt_mean!$A$3,"class",$A12)-pvt_mean!W$59, 2)+
POWER(GETPIVOTDATA("평균 : freq kurto",pvt_mean!$A$3,"class",$A12)-pvt_mean!W$60, 2)+
POWER(GETPIVOTDATA("평균 : TOA mean",pvt_mean!$A$3,"class",$A12)-pvt_mean!W$61, 2)+
POWER(GETPIVOTDATA("평균 : TOA var",pvt_mean!$A$3,"class",$A12)-pvt_mean!W$62, 2)+
POWER(GETPIVOTDATA("평균 : TOA skew",pvt_mean!$A$3,"class",$A12)-pvt_mean!W$63, 2)+
POWER(GETPIVOTDATA("평균 : TOA kurto",pvt_mean!$A$3,"class",$A12)-pvt_mean!W$64, 2)+
POWER(GETPIVOTDATA("평균 : dPW mean",pvt_mean!$A$3,"class",$A12)-pvt_mean!W$65, 2)+
POWER(GETPIVOTDATA("평균 : dPW var",pvt_mean!$A$3,"class",$A12)-pvt_mean!W$66, 2)</f>
        <v>2.0104012119977206E-2</v>
      </c>
      <c r="X12" s="6">
        <f>POWER(GETPIVOTDATA("평균 : freq mean",pvt_mean!$A$3,"class",$A12)-pvt_mean!X$57, 2)+
POWER(GETPIVOTDATA("평균 : freq var",pvt_mean!$A$3,"class",$A12)-pvt_mean!X$58, 2)+
POWER(GETPIVOTDATA("평균 : freq skew",pvt_mean!$A$3,"class",$A12)-pvt_mean!X$59, 2)+
POWER(GETPIVOTDATA("평균 : freq kurto",pvt_mean!$A$3,"class",$A12)-pvt_mean!X$60, 2)+
POWER(GETPIVOTDATA("평균 : TOA mean",pvt_mean!$A$3,"class",$A12)-pvt_mean!X$61, 2)+
POWER(GETPIVOTDATA("평균 : TOA var",pvt_mean!$A$3,"class",$A12)-pvt_mean!X$62, 2)+
POWER(GETPIVOTDATA("평균 : TOA skew",pvt_mean!$A$3,"class",$A12)-pvt_mean!X$63, 2)+
POWER(GETPIVOTDATA("평균 : TOA kurto",pvt_mean!$A$3,"class",$A12)-pvt_mean!X$64, 2)+
POWER(GETPIVOTDATA("평균 : dPW mean",pvt_mean!$A$3,"class",$A12)-pvt_mean!X$65, 2)+
POWER(GETPIVOTDATA("평균 : dPW var",pvt_mean!$A$3,"class",$A12)-pvt_mean!X$66, 2)</f>
        <v>5.4129343590372976E-2</v>
      </c>
      <c r="Y12" s="6">
        <f>POWER(GETPIVOTDATA("평균 : freq mean",pvt_mean!$A$3,"class",$A12)-pvt_mean!Y$57, 2)+
POWER(GETPIVOTDATA("평균 : freq var",pvt_mean!$A$3,"class",$A12)-pvt_mean!Y$58, 2)+
POWER(GETPIVOTDATA("평균 : freq skew",pvt_mean!$A$3,"class",$A12)-pvt_mean!Y$59, 2)+
POWER(GETPIVOTDATA("평균 : freq kurto",pvt_mean!$A$3,"class",$A12)-pvt_mean!Y$60, 2)+
POWER(GETPIVOTDATA("평균 : TOA mean",pvt_mean!$A$3,"class",$A12)-pvt_mean!Y$61, 2)+
POWER(GETPIVOTDATA("평균 : TOA var",pvt_mean!$A$3,"class",$A12)-pvt_mean!Y$62, 2)+
POWER(GETPIVOTDATA("평균 : TOA skew",pvt_mean!$A$3,"class",$A12)-pvt_mean!Y$63, 2)+
POWER(GETPIVOTDATA("평균 : TOA kurto",pvt_mean!$A$3,"class",$A12)-pvt_mean!Y$64, 2)+
POWER(GETPIVOTDATA("평균 : dPW mean",pvt_mean!$A$3,"class",$A12)-pvt_mean!Y$65, 2)+
POWER(GETPIVOTDATA("평균 : dPW var",pvt_mean!$A$3,"class",$A12)-pvt_mean!Y$66, 2)</f>
        <v>0.10793939609091974</v>
      </c>
      <c r="Z12" s="6">
        <f>POWER(GETPIVOTDATA("평균 : freq mean",pvt_mean!$A$3,"class",$A12)-pvt_mean!Z$57, 2)+
POWER(GETPIVOTDATA("평균 : freq var",pvt_mean!$A$3,"class",$A12)-pvt_mean!Z$58, 2)+
POWER(GETPIVOTDATA("평균 : freq skew",pvt_mean!$A$3,"class",$A12)-pvt_mean!Z$59, 2)+
POWER(GETPIVOTDATA("평균 : freq kurto",pvt_mean!$A$3,"class",$A12)-pvt_mean!Z$60, 2)+
POWER(GETPIVOTDATA("평균 : TOA mean",pvt_mean!$A$3,"class",$A12)-pvt_mean!Z$61, 2)+
POWER(GETPIVOTDATA("평균 : TOA var",pvt_mean!$A$3,"class",$A12)-pvt_mean!Z$62, 2)+
POWER(GETPIVOTDATA("평균 : TOA skew",pvt_mean!$A$3,"class",$A12)-pvt_mean!Z$63, 2)+
POWER(GETPIVOTDATA("평균 : TOA kurto",pvt_mean!$A$3,"class",$A12)-pvt_mean!Z$64, 2)+
POWER(GETPIVOTDATA("평균 : dPW mean",pvt_mean!$A$3,"class",$A12)-pvt_mean!Z$65, 2)+
POWER(GETPIVOTDATA("평균 : dPW var",pvt_mean!$A$3,"class",$A12)-pvt_mean!Z$66, 2)</f>
        <v>0.17924093621747494</v>
      </c>
      <c r="AA12" s="6">
        <f>POWER(GETPIVOTDATA("평균 : freq mean",pvt_mean!$A$3,"class",$A12)-pvt_mean!AA$57, 2)+
POWER(GETPIVOTDATA("평균 : freq var",pvt_mean!$A$3,"class",$A12)-pvt_mean!AA$58, 2)+
POWER(GETPIVOTDATA("평균 : freq skew",pvt_mean!$A$3,"class",$A12)-pvt_mean!AA$59, 2)+
POWER(GETPIVOTDATA("평균 : freq kurto",pvt_mean!$A$3,"class",$A12)-pvt_mean!AA$60, 2)+
POWER(GETPIVOTDATA("평균 : TOA mean",pvt_mean!$A$3,"class",$A12)-pvt_mean!AA$61, 2)+
POWER(GETPIVOTDATA("평균 : TOA var",pvt_mean!$A$3,"class",$A12)-pvt_mean!AA$62, 2)+
POWER(GETPIVOTDATA("평균 : TOA skew",pvt_mean!$A$3,"class",$A12)-pvt_mean!AA$63, 2)+
POWER(GETPIVOTDATA("평균 : TOA kurto",pvt_mean!$A$3,"class",$A12)-pvt_mean!AA$64, 2)+
POWER(GETPIVOTDATA("평균 : dPW mean",pvt_mean!$A$3,"class",$A12)-pvt_mean!AA$65, 2)+
POWER(GETPIVOTDATA("평균 : dPW var",pvt_mean!$A$3,"class",$A12)-pvt_mean!AA$66, 2)</f>
        <v>0.2638142001178827</v>
      </c>
      <c r="AB12" s="6">
        <f>POWER(GETPIVOTDATA("평균 : freq mean",pvt_mean!$A$3,"class",$A12)-pvt_mean!AB$57, 2)+
POWER(GETPIVOTDATA("평균 : freq var",pvt_mean!$A$3,"class",$A12)-pvt_mean!AB$58, 2)+
POWER(GETPIVOTDATA("평균 : freq skew",pvt_mean!$A$3,"class",$A12)-pvt_mean!AB$59, 2)+
POWER(GETPIVOTDATA("평균 : freq kurto",pvt_mean!$A$3,"class",$A12)-pvt_mean!AB$60, 2)+
POWER(GETPIVOTDATA("평균 : TOA mean",pvt_mean!$A$3,"class",$A12)-pvt_mean!AB$61, 2)+
POWER(GETPIVOTDATA("평균 : TOA var",pvt_mean!$A$3,"class",$A12)-pvt_mean!AB$62, 2)+
POWER(GETPIVOTDATA("평균 : TOA skew",pvt_mean!$A$3,"class",$A12)-pvt_mean!AB$63, 2)+
POWER(GETPIVOTDATA("평균 : TOA kurto",pvt_mean!$A$3,"class",$A12)-pvt_mean!AB$64, 2)+
POWER(GETPIVOTDATA("평균 : dPW mean",pvt_mean!$A$3,"class",$A12)-pvt_mean!AB$65, 2)+
POWER(GETPIVOTDATA("평균 : dPW var",pvt_mean!$A$3,"class",$A12)-pvt_mean!AB$66, 2)</f>
        <v>0.3890026515976554</v>
      </c>
      <c r="AC12" s="6">
        <f>POWER(GETPIVOTDATA("평균 : freq mean",pvt_mean!$A$3,"class",$A12)-pvt_mean!AC$57, 2)+
POWER(GETPIVOTDATA("평균 : freq var",pvt_mean!$A$3,"class",$A12)-pvt_mean!AC$58, 2)+
POWER(GETPIVOTDATA("평균 : freq skew",pvt_mean!$A$3,"class",$A12)-pvt_mean!AC$59, 2)+
POWER(GETPIVOTDATA("평균 : freq kurto",pvt_mean!$A$3,"class",$A12)-pvt_mean!AC$60, 2)+
POWER(GETPIVOTDATA("평균 : TOA mean",pvt_mean!$A$3,"class",$A12)-pvt_mean!AC$61, 2)+
POWER(GETPIVOTDATA("평균 : TOA var",pvt_mean!$A$3,"class",$A12)-pvt_mean!AC$62, 2)+
POWER(GETPIVOTDATA("평균 : TOA skew",pvt_mean!$A$3,"class",$A12)-pvt_mean!AC$63, 2)+
POWER(GETPIVOTDATA("평균 : TOA kurto",pvt_mean!$A$3,"class",$A12)-pvt_mean!AC$64, 2)+
POWER(GETPIVOTDATA("평균 : dPW mean",pvt_mean!$A$3,"class",$A12)-pvt_mean!AC$65, 2)+
POWER(GETPIVOTDATA("평균 : dPW var",pvt_mean!$A$3,"class",$A12)-pvt_mean!AC$66, 2)</f>
        <v>0.55282572480302139</v>
      </c>
      <c r="AD12" s="6">
        <f>POWER(GETPIVOTDATA("평균 : freq mean",pvt_mean!$A$3,"class",$A12)-pvt_mean!AD$57, 2)+
POWER(GETPIVOTDATA("평균 : freq var",pvt_mean!$A$3,"class",$A12)-pvt_mean!AD$58, 2)+
POWER(GETPIVOTDATA("평균 : freq skew",pvt_mean!$A$3,"class",$A12)-pvt_mean!AD$59, 2)+
POWER(GETPIVOTDATA("평균 : freq kurto",pvt_mean!$A$3,"class",$A12)-pvt_mean!AD$60, 2)+
POWER(GETPIVOTDATA("평균 : TOA mean",pvt_mean!$A$3,"class",$A12)-pvt_mean!AD$61, 2)+
POWER(GETPIVOTDATA("평균 : TOA var",pvt_mean!$A$3,"class",$A12)-pvt_mean!AD$62, 2)+
POWER(GETPIVOTDATA("평균 : TOA skew",pvt_mean!$A$3,"class",$A12)-pvt_mean!AD$63, 2)+
POWER(GETPIVOTDATA("평균 : TOA kurto",pvt_mean!$A$3,"class",$A12)-pvt_mean!AD$64, 2)+
POWER(GETPIVOTDATA("평균 : dPW mean",pvt_mean!$A$3,"class",$A12)-pvt_mean!AD$65, 2)+
POWER(GETPIVOTDATA("평균 : dPW var",pvt_mean!$A$3,"class",$A12)-pvt_mean!AD$66, 2)</f>
        <v>1.0384081885274874</v>
      </c>
      <c r="AE12" s="6">
        <f>POWER(GETPIVOTDATA("평균 : freq mean",pvt_mean!$A$3,"class",$A12)-pvt_mean!AE$57, 2)+
POWER(GETPIVOTDATA("평균 : freq var",pvt_mean!$A$3,"class",$A12)-pvt_mean!AE$58, 2)+
POWER(GETPIVOTDATA("평균 : freq skew",pvt_mean!$A$3,"class",$A12)-pvt_mean!AE$59, 2)+
POWER(GETPIVOTDATA("평균 : freq kurto",pvt_mean!$A$3,"class",$A12)-pvt_mean!AE$60, 2)+
POWER(GETPIVOTDATA("평균 : TOA mean",pvt_mean!$A$3,"class",$A12)-pvt_mean!AE$61, 2)+
POWER(GETPIVOTDATA("평균 : TOA var",pvt_mean!$A$3,"class",$A12)-pvt_mean!AE$62, 2)+
POWER(GETPIVOTDATA("평균 : TOA skew",pvt_mean!$A$3,"class",$A12)-pvt_mean!AE$63, 2)+
POWER(GETPIVOTDATA("평균 : TOA kurto",pvt_mean!$A$3,"class",$A12)-pvt_mean!AE$64, 2)+
POWER(GETPIVOTDATA("평균 : dPW mean",pvt_mean!$A$3,"class",$A12)-pvt_mean!AE$65, 2)+
POWER(GETPIVOTDATA("평균 : dPW var",pvt_mean!$A$3,"class",$A12)-pvt_mean!AE$66, 2)</f>
        <v>1.7795957445588</v>
      </c>
      <c r="AF12" s="6">
        <f>POWER(GETPIVOTDATA("평균 : freq mean",pvt_mean!$A$3,"class",$A12)-pvt_mean!AF$57, 2)+
POWER(GETPIVOTDATA("평균 : freq var",pvt_mean!$A$3,"class",$A12)-pvt_mean!AF$58, 2)+
POWER(GETPIVOTDATA("평균 : freq skew",pvt_mean!$A$3,"class",$A12)-pvt_mean!AF$59, 2)+
POWER(GETPIVOTDATA("평균 : freq kurto",pvt_mean!$A$3,"class",$A12)-pvt_mean!AF$60, 2)+
POWER(GETPIVOTDATA("평균 : TOA mean",pvt_mean!$A$3,"class",$A12)-pvt_mean!AF$61, 2)+
POWER(GETPIVOTDATA("평균 : TOA var",pvt_mean!$A$3,"class",$A12)-pvt_mean!AF$62, 2)+
POWER(GETPIVOTDATA("평균 : TOA skew",pvt_mean!$A$3,"class",$A12)-pvt_mean!AF$63, 2)+
POWER(GETPIVOTDATA("평균 : TOA kurto",pvt_mean!$A$3,"class",$A12)-pvt_mean!AF$64, 2)+
POWER(GETPIVOTDATA("평균 : dPW mean",pvt_mean!$A$3,"class",$A12)-pvt_mean!AF$65, 2)+
POWER(GETPIVOTDATA("평균 : dPW var",pvt_mean!$A$3,"class",$A12)-pvt_mean!AF$66, 2)</f>
        <v>9.2425803172685051E-3</v>
      </c>
      <c r="AG12" s="6">
        <f>POWER(GETPIVOTDATA("평균 : freq mean",pvt_mean!$A$3,"class",$A12)-pvt_mean!AG$57, 2)+
POWER(GETPIVOTDATA("평균 : freq var",pvt_mean!$A$3,"class",$A12)-pvt_mean!AG$58, 2)+
POWER(GETPIVOTDATA("평균 : freq skew",pvt_mean!$A$3,"class",$A12)-pvt_mean!AG$59, 2)+
POWER(GETPIVOTDATA("평균 : freq kurto",pvt_mean!$A$3,"class",$A12)-pvt_mean!AG$60, 2)+
POWER(GETPIVOTDATA("평균 : TOA mean",pvt_mean!$A$3,"class",$A12)-pvt_mean!AG$61, 2)+
POWER(GETPIVOTDATA("평균 : TOA var",pvt_mean!$A$3,"class",$A12)-pvt_mean!AG$62, 2)+
POWER(GETPIVOTDATA("평균 : TOA skew",pvt_mean!$A$3,"class",$A12)-pvt_mean!AG$63, 2)+
POWER(GETPIVOTDATA("평균 : TOA kurto",pvt_mean!$A$3,"class",$A12)-pvt_mean!AG$64, 2)+
POWER(GETPIVOTDATA("평균 : dPW mean",pvt_mean!$A$3,"class",$A12)-pvt_mean!AG$65, 2)+
POWER(GETPIVOTDATA("평균 : dPW var",pvt_mean!$A$3,"class",$A12)-pvt_mean!AG$66, 2)</f>
        <v>1.5913637936795913E-2</v>
      </c>
      <c r="AH12" s="6">
        <f>POWER(GETPIVOTDATA("평균 : freq mean",pvt_mean!$A$3,"class",$A12)-pvt_mean!AH$57, 2)+
POWER(GETPIVOTDATA("평균 : freq var",pvt_mean!$A$3,"class",$A12)-pvt_mean!AH$58, 2)+
POWER(GETPIVOTDATA("평균 : freq skew",pvt_mean!$A$3,"class",$A12)-pvt_mean!AH$59, 2)+
POWER(GETPIVOTDATA("평균 : freq kurto",pvt_mean!$A$3,"class",$A12)-pvt_mean!AH$60, 2)+
POWER(GETPIVOTDATA("평균 : TOA mean",pvt_mean!$A$3,"class",$A12)-pvt_mean!AH$61, 2)+
POWER(GETPIVOTDATA("평균 : TOA var",pvt_mean!$A$3,"class",$A12)-pvt_mean!AH$62, 2)+
POWER(GETPIVOTDATA("평균 : TOA skew",pvt_mean!$A$3,"class",$A12)-pvt_mean!AH$63, 2)+
POWER(GETPIVOTDATA("평균 : TOA kurto",pvt_mean!$A$3,"class",$A12)-pvt_mean!AH$64, 2)+
POWER(GETPIVOTDATA("평균 : dPW mean",pvt_mean!$A$3,"class",$A12)-pvt_mean!AH$65, 2)+
POWER(GETPIVOTDATA("평균 : dPW var",pvt_mean!$A$3,"class",$A12)-pvt_mean!AH$66, 2)</f>
        <v>0.83636443919321035</v>
      </c>
      <c r="AI12" s="6">
        <f>POWER(GETPIVOTDATA("평균 : freq mean",pvt_mean!$A$3,"class",$A12)-pvt_mean!AI$57, 2)+
POWER(GETPIVOTDATA("평균 : freq var",pvt_mean!$A$3,"class",$A12)-pvt_mean!AI$58, 2)+
POWER(GETPIVOTDATA("평균 : freq skew",pvt_mean!$A$3,"class",$A12)-pvt_mean!AI$59, 2)+
POWER(GETPIVOTDATA("평균 : freq kurto",pvt_mean!$A$3,"class",$A12)-pvt_mean!AI$60, 2)+
POWER(GETPIVOTDATA("평균 : TOA mean",pvt_mean!$A$3,"class",$A12)-pvt_mean!AI$61, 2)+
POWER(GETPIVOTDATA("평균 : TOA var",pvt_mean!$A$3,"class",$A12)-pvt_mean!AI$62, 2)+
POWER(GETPIVOTDATA("평균 : TOA skew",pvt_mean!$A$3,"class",$A12)-pvt_mean!AI$63, 2)+
POWER(GETPIVOTDATA("평균 : TOA kurto",pvt_mean!$A$3,"class",$A12)-pvt_mean!AI$64, 2)+
POWER(GETPIVOTDATA("평균 : dPW mean",pvt_mean!$A$3,"class",$A12)-pvt_mean!AI$65, 2)+
POWER(GETPIVOTDATA("평균 : dPW var",pvt_mean!$A$3,"class",$A12)-pvt_mean!AI$66, 2)</f>
        <v>0.88996898832917748</v>
      </c>
      <c r="AJ12" s="6">
        <f>POWER(GETPIVOTDATA("평균 : freq mean",pvt_mean!$A$3,"class",$A12)-pvt_mean!AJ$57, 2)+
POWER(GETPIVOTDATA("평균 : freq var",pvt_mean!$A$3,"class",$A12)-pvt_mean!AJ$58, 2)+
POWER(GETPIVOTDATA("평균 : freq skew",pvt_mean!$A$3,"class",$A12)-pvt_mean!AJ$59, 2)+
POWER(GETPIVOTDATA("평균 : freq kurto",pvt_mean!$A$3,"class",$A12)-pvt_mean!AJ$60, 2)+
POWER(GETPIVOTDATA("평균 : TOA mean",pvt_mean!$A$3,"class",$A12)-pvt_mean!AJ$61, 2)+
POWER(GETPIVOTDATA("평균 : TOA var",pvt_mean!$A$3,"class",$A12)-pvt_mean!AJ$62, 2)+
POWER(GETPIVOTDATA("평균 : TOA skew",pvt_mean!$A$3,"class",$A12)-pvt_mean!AJ$63, 2)+
POWER(GETPIVOTDATA("평균 : TOA kurto",pvt_mean!$A$3,"class",$A12)-pvt_mean!AJ$64, 2)+
POWER(GETPIVOTDATA("평균 : dPW mean",pvt_mean!$A$3,"class",$A12)-pvt_mean!AJ$65, 2)+
POWER(GETPIVOTDATA("평균 : dPW var",pvt_mean!$A$3,"class",$A12)-pvt_mean!AJ$66, 2)</f>
        <v>0.16971376701996185</v>
      </c>
      <c r="AK12" s="6">
        <f>POWER(GETPIVOTDATA("평균 : freq mean",pvt_mean!$A$3,"class",$A12)-pvt_mean!AK$57, 2)+
POWER(GETPIVOTDATA("평균 : freq var",pvt_mean!$A$3,"class",$A12)-pvt_mean!AK$58, 2)+
POWER(GETPIVOTDATA("평균 : freq skew",pvt_mean!$A$3,"class",$A12)-pvt_mean!AK$59, 2)+
POWER(GETPIVOTDATA("평균 : freq kurto",pvt_mean!$A$3,"class",$A12)-pvt_mean!AK$60, 2)+
POWER(GETPIVOTDATA("평균 : TOA mean",pvt_mean!$A$3,"class",$A12)-pvt_mean!AK$61, 2)+
POWER(GETPIVOTDATA("평균 : TOA var",pvt_mean!$A$3,"class",$A12)-pvt_mean!AK$62, 2)+
POWER(GETPIVOTDATA("평균 : TOA skew",pvt_mean!$A$3,"class",$A12)-pvt_mean!AK$63, 2)+
POWER(GETPIVOTDATA("평균 : TOA kurto",pvt_mean!$A$3,"class",$A12)-pvt_mean!AK$64, 2)+
POWER(GETPIVOTDATA("평균 : dPW mean",pvt_mean!$A$3,"class",$A12)-pvt_mean!AK$65, 2)+
POWER(GETPIVOTDATA("평균 : dPW var",pvt_mean!$A$3,"class",$A12)-pvt_mean!AK$66, 2)</f>
        <v>0.26111999773695499</v>
      </c>
      <c r="AL12" s="6">
        <f>POWER(GETPIVOTDATA("평균 : freq mean",pvt_mean!$A$3,"class",$A12)-pvt_mean!AL$57, 2)+
POWER(GETPIVOTDATA("평균 : freq var",pvt_mean!$A$3,"class",$A12)-pvt_mean!AL$58, 2)+
POWER(GETPIVOTDATA("평균 : freq skew",pvt_mean!$A$3,"class",$A12)-pvt_mean!AL$59, 2)+
POWER(GETPIVOTDATA("평균 : freq kurto",pvt_mean!$A$3,"class",$A12)-pvt_mean!AL$60, 2)+
POWER(GETPIVOTDATA("평균 : TOA mean",pvt_mean!$A$3,"class",$A12)-pvt_mean!AL$61, 2)+
POWER(GETPIVOTDATA("평균 : TOA var",pvt_mean!$A$3,"class",$A12)-pvt_mean!AL$62, 2)+
POWER(GETPIVOTDATA("평균 : TOA skew",pvt_mean!$A$3,"class",$A12)-pvt_mean!AL$63, 2)+
POWER(GETPIVOTDATA("평균 : TOA kurto",pvt_mean!$A$3,"class",$A12)-pvt_mean!AL$64, 2)+
POWER(GETPIVOTDATA("평균 : dPW mean",pvt_mean!$A$3,"class",$A12)-pvt_mean!AL$65, 2)+
POWER(GETPIVOTDATA("평균 : dPW var",pvt_mean!$A$3,"class",$A12)-pvt_mean!AL$66, 2)</f>
        <v>0.36748428021607382</v>
      </c>
      <c r="AM12" s="6">
        <f>POWER(GETPIVOTDATA("평균 : freq mean",pvt_mean!$A$3,"class",$A12)-pvt_mean!AM$57, 2)+
POWER(GETPIVOTDATA("평균 : freq var",pvt_mean!$A$3,"class",$A12)-pvt_mean!AM$58, 2)+
POWER(GETPIVOTDATA("평균 : freq skew",pvt_mean!$A$3,"class",$A12)-pvt_mean!AM$59, 2)+
POWER(GETPIVOTDATA("평균 : freq kurto",pvt_mean!$A$3,"class",$A12)-pvt_mean!AM$60, 2)+
POWER(GETPIVOTDATA("평균 : TOA mean",pvt_mean!$A$3,"class",$A12)-pvt_mean!AM$61, 2)+
POWER(GETPIVOTDATA("평균 : TOA var",pvt_mean!$A$3,"class",$A12)-pvt_mean!AM$62, 2)+
POWER(GETPIVOTDATA("평균 : TOA skew",pvt_mean!$A$3,"class",$A12)-pvt_mean!AM$63, 2)+
POWER(GETPIVOTDATA("평균 : TOA kurto",pvt_mean!$A$3,"class",$A12)-pvt_mean!AM$64, 2)+
POWER(GETPIVOTDATA("평균 : dPW mean",pvt_mean!$A$3,"class",$A12)-pvt_mean!AM$65, 2)+
POWER(GETPIVOTDATA("평균 : dPW var",pvt_mean!$A$3,"class",$A12)-pvt_mean!AM$66, 2)</f>
        <v>0.50521099408253023</v>
      </c>
      <c r="AN12" s="6">
        <f>POWER(GETPIVOTDATA("평균 : freq mean",pvt_mean!$A$3,"class",$A12)-pvt_mean!AN$57, 2)+
POWER(GETPIVOTDATA("평균 : freq var",pvt_mean!$A$3,"class",$A12)-pvt_mean!AN$58, 2)+
POWER(GETPIVOTDATA("평균 : freq skew",pvt_mean!$A$3,"class",$A12)-pvt_mean!AN$59, 2)+
POWER(GETPIVOTDATA("평균 : freq kurto",pvt_mean!$A$3,"class",$A12)-pvt_mean!AN$60, 2)+
POWER(GETPIVOTDATA("평균 : TOA mean",pvt_mean!$A$3,"class",$A12)-pvt_mean!AN$61, 2)+
POWER(GETPIVOTDATA("평균 : TOA var",pvt_mean!$A$3,"class",$A12)-pvt_mean!AN$62, 2)+
POWER(GETPIVOTDATA("평균 : TOA skew",pvt_mean!$A$3,"class",$A12)-pvt_mean!AN$63, 2)+
POWER(GETPIVOTDATA("평균 : TOA kurto",pvt_mean!$A$3,"class",$A12)-pvt_mean!AN$64, 2)+
POWER(GETPIVOTDATA("평균 : dPW mean",pvt_mean!$A$3,"class",$A12)-pvt_mean!AN$65, 2)+
POWER(GETPIVOTDATA("평균 : dPW var",pvt_mean!$A$3,"class",$A12)-pvt_mean!AN$66, 2)</f>
        <v>0.6732083079157235</v>
      </c>
      <c r="AO12" s="6">
        <f>POWER(GETPIVOTDATA("평균 : freq mean",pvt_mean!$A$3,"class",$A12)-pvt_mean!AO$57, 2)+
POWER(GETPIVOTDATA("평균 : freq var",pvt_mean!$A$3,"class",$A12)-pvt_mean!AO$58, 2)+
POWER(GETPIVOTDATA("평균 : freq skew",pvt_mean!$A$3,"class",$A12)-pvt_mean!AO$59, 2)+
POWER(GETPIVOTDATA("평균 : freq kurto",pvt_mean!$A$3,"class",$A12)-pvt_mean!AO$60, 2)+
POWER(GETPIVOTDATA("평균 : TOA mean",pvt_mean!$A$3,"class",$A12)-pvt_mean!AO$61, 2)+
POWER(GETPIVOTDATA("평균 : TOA var",pvt_mean!$A$3,"class",$A12)-pvt_mean!AO$62, 2)+
POWER(GETPIVOTDATA("평균 : TOA skew",pvt_mean!$A$3,"class",$A12)-pvt_mean!AO$63, 2)+
POWER(GETPIVOTDATA("평균 : TOA kurto",pvt_mean!$A$3,"class",$A12)-pvt_mean!AO$64, 2)+
POWER(GETPIVOTDATA("평균 : dPW mean",pvt_mean!$A$3,"class",$A12)-pvt_mean!AO$65, 2)+
POWER(GETPIVOTDATA("평균 : dPW var",pvt_mean!$A$3,"class",$A12)-pvt_mean!AO$66, 2)</f>
        <v>0.84762902302702836</v>
      </c>
      <c r="AP12" s="6">
        <f>POWER(GETPIVOTDATA("평균 : freq mean",pvt_mean!$A$3,"class",$A12)-pvt_mean!AP$57, 2)+
POWER(GETPIVOTDATA("평균 : freq var",pvt_mean!$A$3,"class",$A12)-pvt_mean!AP$58, 2)+
POWER(GETPIVOTDATA("평균 : freq skew",pvt_mean!$A$3,"class",$A12)-pvt_mean!AP$59, 2)+
POWER(GETPIVOTDATA("평균 : freq kurto",pvt_mean!$A$3,"class",$A12)-pvt_mean!AP$60, 2)+
POWER(GETPIVOTDATA("평균 : TOA mean",pvt_mean!$A$3,"class",$A12)-pvt_mean!AP$61, 2)+
POWER(GETPIVOTDATA("평균 : TOA var",pvt_mean!$A$3,"class",$A12)-pvt_mean!AP$62, 2)+
POWER(GETPIVOTDATA("평균 : TOA skew",pvt_mean!$A$3,"class",$A12)-pvt_mean!AP$63, 2)+
POWER(GETPIVOTDATA("평균 : TOA kurto",pvt_mean!$A$3,"class",$A12)-pvt_mean!AP$64, 2)+
POWER(GETPIVOTDATA("평균 : dPW mean",pvt_mean!$A$3,"class",$A12)-pvt_mean!AP$65, 2)+
POWER(GETPIVOTDATA("평균 : dPW var",pvt_mean!$A$3,"class",$A12)-pvt_mean!AP$66, 2)</f>
        <v>0.19246440413037888</v>
      </c>
      <c r="AQ12" s="6">
        <f>POWER(GETPIVOTDATA("평균 : freq mean",pvt_mean!$A$3,"class",$A12)-pvt_mean!AQ$57, 2)+
POWER(GETPIVOTDATA("평균 : freq var",pvt_mean!$A$3,"class",$A12)-pvt_mean!AQ$58, 2)+
POWER(GETPIVOTDATA("평균 : freq skew",pvt_mean!$A$3,"class",$A12)-pvt_mean!AQ$59, 2)+
POWER(GETPIVOTDATA("평균 : freq kurto",pvt_mean!$A$3,"class",$A12)-pvt_mean!AQ$60, 2)+
POWER(GETPIVOTDATA("평균 : TOA mean",pvt_mean!$A$3,"class",$A12)-pvt_mean!AQ$61, 2)+
POWER(GETPIVOTDATA("평균 : TOA var",pvt_mean!$A$3,"class",$A12)-pvt_mean!AQ$62, 2)+
POWER(GETPIVOTDATA("평균 : TOA skew",pvt_mean!$A$3,"class",$A12)-pvt_mean!AQ$63, 2)+
POWER(GETPIVOTDATA("평균 : TOA kurto",pvt_mean!$A$3,"class",$A12)-pvt_mean!AQ$64, 2)+
POWER(GETPIVOTDATA("평균 : dPW mean",pvt_mean!$A$3,"class",$A12)-pvt_mean!AQ$65, 2)+
POWER(GETPIVOTDATA("평균 : dPW var",pvt_mean!$A$3,"class",$A12)-pvt_mean!AQ$66, 2)</f>
        <v>0.28165734766540662</v>
      </c>
      <c r="AR12" s="6">
        <f>POWER(GETPIVOTDATA("평균 : freq mean",pvt_mean!$A$3,"class",$A12)-pvt_mean!AR$57, 2)+
POWER(GETPIVOTDATA("평균 : freq var",pvt_mean!$A$3,"class",$A12)-pvt_mean!AR$58, 2)+
POWER(GETPIVOTDATA("평균 : freq skew",pvt_mean!$A$3,"class",$A12)-pvt_mean!AR$59, 2)+
POWER(GETPIVOTDATA("평균 : freq kurto",pvt_mean!$A$3,"class",$A12)-pvt_mean!AR$60, 2)+
POWER(GETPIVOTDATA("평균 : TOA mean",pvt_mean!$A$3,"class",$A12)-pvt_mean!AR$61, 2)+
POWER(GETPIVOTDATA("평균 : TOA var",pvt_mean!$A$3,"class",$A12)-pvt_mean!AR$62, 2)+
POWER(GETPIVOTDATA("평균 : TOA skew",pvt_mean!$A$3,"class",$A12)-pvt_mean!AR$63, 2)+
POWER(GETPIVOTDATA("평균 : TOA kurto",pvt_mean!$A$3,"class",$A12)-pvt_mean!AR$64, 2)+
POWER(GETPIVOTDATA("평균 : dPW mean",pvt_mean!$A$3,"class",$A12)-pvt_mean!AR$65, 2)+
POWER(GETPIVOTDATA("평균 : dPW var",pvt_mean!$A$3,"class",$A12)-pvt_mean!AR$66, 2)</f>
        <v>1.1342060538975192</v>
      </c>
      <c r="AS12" s="6">
        <f>POWER(GETPIVOTDATA("평균 : freq mean",pvt_mean!$A$3,"class",$A12)-pvt_mean!AS$57, 2)+
POWER(GETPIVOTDATA("평균 : freq var",pvt_mean!$A$3,"class",$A12)-pvt_mean!AS$58, 2)+
POWER(GETPIVOTDATA("평균 : freq skew",pvt_mean!$A$3,"class",$A12)-pvt_mean!AS$59, 2)+
POWER(GETPIVOTDATA("평균 : freq kurto",pvt_mean!$A$3,"class",$A12)-pvt_mean!AS$60, 2)+
POWER(GETPIVOTDATA("평균 : TOA mean",pvt_mean!$A$3,"class",$A12)-pvt_mean!AS$61, 2)+
POWER(GETPIVOTDATA("평균 : TOA var",pvt_mean!$A$3,"class",$A12)-pvt_mean!AS$62, 2)+
POWER(GETPIVOTDATA("평균 : TOA skew",pvt_mean!$A$3,"class",$A12)-pvt_mean!AS$63, 2)+
POWER(GETPIVOTDATA("평균 : TOA kurto",pvt_mean!$A$3,"class",$A12)-pvt_mean!AS$64, 2)+
POWER(GETPIVOTDATA("평균 : dPW mean",pvt_mean!$A$3,"class",$A12)-pvt_mean!AS$65, 2)+
POWER(GETPIVOTDATA("평균 : dPW var",pvt_mean!$A$3,"class",$A12)-pvt_mean!AS$66, 2)</f>
        <v>9.2285574847475127E-2</v>
      </c>
      <c r="AT12" s="6">
        <f>POWER(GETPIVOTDATA("평균 : freq mean",pvt_mean!$A$3,"class",$A12)-pvt_mean!AT$57, 2)+
POWER(GETPIVOTDATA("평균 : freq var",pvt_mean!$A$3,"class",$A12)-pvt_mean!AT$58, 2)+
POWER(GETPIVOTDATA("평균 : freq skew",pvt_mean!$A$3,"class",$A12)-pvt_mean!AT$59, 2)+
POWER(GETPIVOTDATA("평균 : freq kurto",pvt_mean!$A$3,"class",$A12)-pvt_mean!AT$60, 2)+
POWER(GETPIVOTDATA("평균 : TOA mean",pvt_mean!$A$3,"class",$A12)-pvt_mean!AT$61, 2)+
POWER(GETPIVOTDATA("평균 : TOA var",pvt_mean!$A$3,"class",$A12)-pvt_mean!AT$62, 2)+
POWER(GETPIVOTDATA("평균 : TOA skew",pvt_mean!$A$3,"class",$A12)-pvt_mean!AT$63, 2)+
POWER(GETPIVOTDATA("평균 : TOA kurto",pvt_mean!$A$3,"class",$A12)-pvt_mean!AT$64, 2)+
POWER(GETPIVOTDATA("평균 : dPW mean",pvt_mean!$A$3,"class",$A12)-pvt_mean!AT$65, 2)+
POWER(GETPIVOTDATA("평균 : dPW var",pvt_mean!$A$3,"class",$A12)-pvt_mean!AT$66, 2)</f>
        <v>0.26036482854975318</v>
      </c>
      <c r="AU12" s="6">
        <f>POWER(GETPIVOTDATA("평균 : freq mean",pvt_mean!$A$3,"class",$A12)-pvt_mean!AU$57, 2)+
POWER(GETPIVOTDATA("평균 : freq var",pvt_mean!$A$3,"class",$A12)-pvt_mean!AU$58, 2)+
POWER(GETPIVOTDATA("평균 : freq skew",pvt_mean!$A$3,"class",$A12)-pvt_mean!AU$59, 2)+
POWER(GETPIVOTDATA("평균 : freq kurto",pvt_mean!$A$3,"class",$A12)-pvt_mean!AU$60, 2)+
POWER(GETPIVOTDATA("평균 : TOA mean",pvt_mean!$A$3,"class",$A12)-pvt_mean!AU$61, 2)+
POWER(GETPIVOTDATA("평균 : TOA var",pvt_mean!$A$3,"class",$A12)-pvt_mean!AU$62, 2)+
POWER(GETPIVOTDATA("평균 : TOA skew",pvt_mean!$A$3,"class",$A12)-pvt_mean!AU$63, 2)+
POWER(GETPIVOTDATA("평균 : TOA kurto",pvt_mean!$A$3,"class",$A12)-pvt_mean!AU$64, 2)+
POWER(GETPIVOTDATA("평균 : dPW mean",pvt_mean!$A$3,"class",$A12)-pvt_mean!AU$65, 2)+
POWER(GETPIVOTDATA("평균 : dPW var",pvt_mean!$A$3,"class",$A12)-pvt_mean!AU$66, 2)</f>
        <v>0.977260790889519</v>
      </c>
      <c r="AV12" s="6">
        <f>POWER(GETPIVOTDATA("평균 : freq mean",pvt_mean!$A$3,"class",$A12)-pvt_mean!AV$57, 2)+
POWER(GETPIVOTDATA("평균 : freq var",pvt_mean!$A$3,"class",$A12)-pvt_mean!AV$58, 2)+
POWER(GETPIVOTDATA("평균 : freq skew",pvt_mean!$A$3,"class",$A12)-pvt_mean!AV$59, 2)+
POWER(GETPIVOTDATA("평균 : freq kurto",pvt_mean!$A$3,"class",$A12)-pvt_mean!AV$60, 2)+
POWER(GETPIVOTDATA("평균 : TOA mean",pvt_mean!$A$3,"class",$A12)-pvt_mean!AV$61, 2)+
POWER(GETPIVOTDATA("평균 : TOA var",pvt_mean!$A$3,"class",$A12)-pvt_mean!AV$62, 2)+
POWER(GETPIVOTDATA("평균 : TOA skew",pvt_mean!$A$3,"class",$A12)-pvt_mean!AV$63, 2)+
POWER(GETPIVOTDATA("평균 : TOA kurto",pvt_mean!$A$3,"class",$A12)-pvt_mean!AV$64, 2)+
POWER(GETPIVOTDATA("평균 : dPW mean",pvt_mean!$A$3,"class",$A12)-pvt_mean!AV$65, 2)+
POWER(GETPIVOTDATA("평균 : dPW var",pvt_mean!$A$3,"class",$A12)-pvt_mean!AV$66, 2)</f>
        <v>1.0306556543669623</v>
      </c>
      <c r="AW12" s="6">
        <f>POWER(GETPIVOTDATA("평균 : freq mean",pvt_mean!$A$3,"class",$A12)-pvt_mean!AW$57, 2)+
POWER(GETPIVOTDATA("평균 : freq var",pvt_mean!$A$3,"class",$A12)-pvt_mean!AW$58, 2)+
POWER(GETPIVOTDATA("평균 : freq skew",pvt_mean!$A$3,"class",$A12)-pvt_mean!AW$59, 2)+
POWER(GETPIVOTDATA("평균 : freq kurto",pvt_mean!$A$3,"class",$A12)-pvt_mean!AW$60, 2)+
POWER(GETPIVOTDATA("평균 : TOA mean",pvt_mean!$A$3,"class",$A12)-pvt_mean!AW$61, 2)+
POWER(GETPIVOTDATA("평균 : TOA var",pvt_mean!$A$3,"class",$A12)-pvt_mean!AW$62, 2)+
POWER(GETPIVOTDATA("평균 : TOA skew",pvt_mean!$A$3,"class",$A12)-pvt_mean!AW$63, 2)+
POWER(GETPIVOTDATA("평균 : TOA kurto",pvt_mean!$A$3,"class",$A12)-pvt_mean!AW$64, 2)+
POWER(GETPIVOTDATA("평균 : dPW mean",pvt_mean!$A$3,"class",$A12)-pvt_mean!AW$65, 2)+
POWER(GETPIVOTDATA("평균 : dPW var",pvt_mean!$A$3,"class",$A12)-pvt_mean!AW$66, 2)</f>
        <v>0.57020806167229865</v>
      </c>
      <c r="AX12" s="6">
        <f>POWER(GETPIVOTDATA("평균 : freq mean",pvt_mean!$A$3,"class",$A12)-pvt_mean!AX$57, 2)+
POWER(GETPIVOTDATA("평균 : freq var",pvt_mean!$A$3,"class",$A12)-pvt_mean!AX$58, 2)+
POWER(GETPIVOTDATA("평균 : freq skew",pvt_mean!$A$3,"class",$A12)-pvt_mean!AX$59, 2)+
POWER(GETPIVOTDATA("평균 : freq kurto",pvt_mean!$A$3,"class",$A12)-pvt_mean!AX$60, 2)+
POWER(GETPIVOTDATA("평균 : TOA mean",pvt_mean!$A$3,"class",$A12)-pvt_mean!AX$61, 2)+
POWER(GETPIVOTDATA("평균 : TOA var",pvt_mean!$A$3,"class",$A12)-pvt_mean!AX$62, 2)+
POWER(GETPIVOTDATA("평균 : TOA skew",pvt_mean!$A$3,"class",$A12)-pvt_mean!AX$63, 2)+
POWER(GETPIVOTDATA("평균 : TOA kurto",pvt_mean!$A$3,"class",$A12)-pvt_mean!AX$64, 2)+
POWER(GETPIVOTDATA("평균 : dPW mean",pvt_mean!$A$3,"class",$A12)-pvt_mean!AX$65, 2)+
POWER(GETPIVOTDATA("평균 : dPW var",pvt_mean!$A$3,"class",$A12)-pvt_mean!AX$66, 2)</f>
        <v>0.68655073583292603</v>
      </c>
      <c r="AY12" s="1"/>
    </row>
    <row r="13" spans="1:51" x14ac:dyDescent="0.3">
      <c r="A13" s="5" t="str">
        <f>pvt_mean!A15</f>
        <v>ep12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>
        <f>POWER(GETPIVOTDATA("평균 : freq mean",pvt_mean!$A$3,"class",$A13)-pvt_mean!M$57, 2)+
POWER(GETPIVOTDATA("평균 : freq var",pvt_mean!$A$3,"class",$A13)-pvt_mean!M$58, 2)+
POWER(GETPIVOTDATA("평균 : freq skew",pvt_mean!$A$3,"class",$A13)-pvt_mean!M$59, 2)+
POWER(GETPIVOTDATA("평균 : freq kurto",pvt_mean!$A$3,"class",$A13)-pvt_mean!M$60, 2)+
POWER(GETPIVOTDATA("평균 : TOA mean",pvt_mean!$A$3,"class",$A13)-pvt_mean!M$61, 2)+
POWER(GETPIVOTDATA("평균 : TOA var",pvt_mean!$A$3,"class",$A13)-pvt_mean!M$62, 2)+
POWER(GETPIVOTDATA("평균 : TOA skew",pvt_mean!$A$3,"class",$A13)-pvt_mean!M$63, 2)+
POWER(GETPIVOTDATA("평균 : TOA kurto",pvt_mean!$A$3,"class",$A13)-pvt_mean!M$64, 2)+
POWER(GETPIVOTDATA("평균 : dPW mean",pvt_mean!$A$3,"class",$A13)-pvt_mean!M$65, 2)+
POWER(GETPIVOTDATA("평균 : dPW var",pvt_mean!$A$3,"class",$A13)-pvt_mean!M$66, 2)</f>
        <v>0</v>
      </c>
      <c r="N13" s="6">
        <f>POWER(GETPIVOTDATA("평균 : freq mean",pvt_mean!$A$3,"class",$A13)-pvt_mean!N$57, 2)+
POWER(GETPIVOTDATA("평균 : freq var",pvt_mean!$A$3,"class",$A13)-pvt_mean!N$58, 2)+
POWER(GETPIVOTDATA("평균 : freq skew",pvt_mean!$A$3,"class",$A13)-pvt_mean!N$59, 2)+
POWER(GETPIVOTDATA("평균 : freq kurto",pvt_mean!$A$3,"class",$A13)-pvt_mean!N$60, 2)+
POWER(GETPIVOTDATA("평균 : TOA mean",pvt_mean!$A$3,"class",$A13)-pvt_mean!N$61, 2)+
POWER(GETPIVOTDATA("평균 : TOA var",pvt_mean!$A$3,"class",$A13)-pvt_mean!N$62, 2)+
POWER(GETPIVOTDATA("평균 : TOA skew",pvt_mean!$A$3,"class",$A13)-pvt_mean!N$63, 2)+
POWER(GETPIVOTDATA("평균 : TOA kurto",pvt_mean!$A$3,"class",$A13)-pvt_mean!N$64, 2)+
POWER(GETPIVOTDATA("평균 : dPW mean",pvt_mean!$A$3,"class",$A13)-pvt_mean!N$65, 2)+
POWER(GETPIVOTDATA("평균 : dPW var",pvt_mean!$A$3,"class",$A13)-pvt_mean!N$66, 2)</f>
        <v>1.0960582932826691E-2</v>
      </c>
      <c r="O13" s="6">
        <f>POWER(GETPIVOTDATA("평균 : freq mean",pvt_mean!$A$3,"class",$A13)-pvt_mean!O$57, 2)+
POWER(GETPIVOTDATA("평균 : freq var",pvt_mean!$A$3,"class",$A13)-pvt_mean!O$58, 2)+
POWER(GETPIVOTDATA("평균 : freq skew",pvt_mean!$A$3,"class",$A13)-pvt_mean!O$59, 2)+
POWER(GETPIVOTDATA("평균 : freq kurto",pvt_mean!$A$3,"class",$A13)-pvt_mean!O$60, 2)+
POWER(GETPIVOTDATA("평균 : TOA mean",pvt_mean!$A$3,"class",$A13)-pvt_mean!O$61, 2)+
POWER(GETPIVOTDATA("평균 : TOA var",pvt_mean!$A$3,"class",$A13)-pvt_mean!O$62, 2)+
POWER(GETPIVOTDATA("평균 : TOA skew",pvt_mean!$A$3,"class",$A13)-pvt_mean!O$63, 2)+
POWER(GETPIVOTDATA("평균 : TOA kurto",pvt_mean!$A$3,"class",$A13)-pvt_mean!O$64, 2)+
POWER(GETPIVOTDATA("평균 : dPW mean",pvt_mean!$A$3,"class",$A13)-pvt_mean!O$65, 2)+
POWER(GETPIVOTDATA("평균 : dPW var",pvt_mean!$A$3,"class",$A13)-pvt_mean!O$66, 2)</f>
        <v>4.1688160299852832E-2</v>
      </c>
      <c r="P13" s="6">
        <f>POWER(GETPIVOTDATA("평균 : freq mean",pvt_mean!$A$3,"class",$A13)-pvt_mean!P$57, 2)+
POWER(GETPIVOTDATA("평균 : freq var",pvt_mean!$A$3,"class",$A13)-pvt_mean!P$58, 2)+
POWER(GETPIVOTDATA("평균 : freq skew",pvt_mean!$A$3,"class",$A13)-pvt_mean!P$59, 2)+
POWER(GETPIVOTDATA("평균 : freq kurto",pvt_mean!$A$3,"class",$A13)-pvt_mean!P$60, 2)+
POWER(GETPIVOTDATA("평균 : TOA mean",pvt_mean!$A$3,"class",$A13)-pvt_mean!P$61, 2)+
POWER(GETPIVOTDATA("평균 : TOA var",pvt_mean!$A$3,"class",$A13)-pvt_mean!P$62, 2)+
POWER(GETPIVOTDATA("평균 : TOA skew",pvt_mean!$A$3,"class",$A13)-pvt_mean!P$63, 2)+
POWER(GETPIVOTDATA("평균 : TOA kurto",pvt_mean!$A$3,"class",$A13)-pvt_mean!P$64, 2)+
POWER(GETPIVOTDATA("평균 : dPW mean",pvt_mean!$A$3,"class",$A13)-pvt_mean!P$65, 2)+
POWER(GETPIVOTDATA("평균 : dPW var",pvt_mean!$A$3,"class",$A13)-pvt_mean!P$66, 2)</f>
        <v>9.4257439827500816E-2</v>
      </c>
      <c r="Q13" s="6">
        <f>POWER(GETPIVOTDATA("평균 : freq mean",pvt_mean!$A$3,"class",$A13)-pvt_mean!Q$57, 2)+
POWER(GETPIVOTDATA("평균 : freq var",pvt_mean!$A$3,"class",$A13)-pvt_mean!Q$58, 2)+
POWER(GETPIVOTDATA("평균 : freq skew",pvt_mean!$A$3,"class",$A13)-pvt_mean!Q$59, 2)+
POWER(GETPIVOTDATA("평균 : freq kurto",pvt_mean!$A$3,"class",$A13)-pvt_mean!Q$60, 2)+
POWER(GETPIVOTDATA("평균 : TOA mean",pvt_mean!$A$3,"class",$A13)-pvt_mean!Q$61, 2)+
POWER(GETPIVOTDATA("평균 : TOA var",pvt_mean!$A$3,"class",$A13)-pvt_mean!Q$62, 2)+
POWER(GETPIVOTDATA("평균 : TOA skew",pvt_mean!$A$3,"class",$A13)-pvt_mean!Q$63, 2)+
POWER(GETPIVOTDATA("평균 : TOA kurto",pvt_mean!$A$3,"class",$A13)-pvt_mean!Q$64, 2)+
POWER(GETPIVOTDATA("평균 : dPW mean",pvt_mean!$A$3,"class",$A13)-pvt_mean!Q$65, 2)+
POWER(GETPIVOTDATA("평균 : dPW var",pvt_mean!$A$3,"class",$A13)-pvt_mean!Q$66, 2)</f>
        <v>0.16750861634768782</v>
      </c>
      <c r="R13" s="6">
        <f>POWER(GETPIVOTDATA("평균 : freq mean",pvt_mean!$A$3,"class",$A13)-pvt_mean!R$57, 2)+
POWER(GETPIVOTDATA("평균 : freq var",pvt_mean!$A$3,"class",$A13)-pvt_mean!R$58, 2)+
POWER(GETPIVOTDATA("평균 : freq skew",pvt_mean!$A$3,"class",$A13)-pvt_mean!R$59, 2)+
POWER(GETPIVOTDATA("평균 : freq kurto",pvt_mean!$A$3,"class",$A13)-pvt_mean!R$60, 2)+
POWER(GETPIVOTDATA("평균 : TOA mean",pvt_mean!$A$3,"class",$A13)-pvt_mean!R$61, 2)+
POWER(GETPIVOTDATA("평균 : TOA var",pvt_mean!$A$3,"class",$A13)-pvt_mean!R$62, 2)+
POWER(GETPIVOTDATA("평균 : TOA skew",pvt_mean!$A$3,"class",$A13)-pvt_mean!R$63, 2)+
POWER(GETPIVOTDATA("평균 : TOA kurto",pvt_mean!$A$3,"class",$A13)-pvt_mean!R$64, 2)+
POWER(GETPIVOTDATA("평균 : dPW mean",pvt_mean!$A$3,"class",$A13)-pvt_mean!R$65, 2)+
POWER(GETPIVOTDATA("평균 : dPW var",pvt_mean!$A$3,"class",$A13)-pvt_mean!R$66, 2)</f>
        <v>0.26893606453432711</v>
      </c>
      <c r="S13" s="6">
        <f>POWER(GETPIVOTDATA("평균 : freq mean",pvt_mean!$A$3,"class",$A13)-pvt_mean!S$57, 2)+
POWER(GETPIVOTDATA("평균 : freq var",pvt_mean!$A$3,"class",$A13)-pvt_mean!S$58, 2)+
POWER(GETPIVOTDATA("평균 : freq skew",pvt_mean!$A$3,"class",$A13)-pvt_mean!S$59, 2)+
POWER(GETPIVOTDATA("평균 : freq kurto",pvt_mean!$A$3,"class",$A13)-pvt_mean!S$60, 2)+
POWER(GETPIVOTDATA("평균 : TOA mean",pvt_mean!$A$3,"class",$A13)-pvt_mean!S$61, 2)+
POWER(GETPIVOTDATA("평균 : TOA var",pvt_mean!$A$3,"class",$A13)-pvt_mean!S$62, 2)+
POWER(GETPIVOTDATA("평균 : TOA skew",pvt_mean!$A$3,"class",$A13)-pvt_mean!S$63, 2)+
POWER(GETPIVOTDATA("평균 : TOA kurto",pvt_mean!$A$3,"class",$A13)-pvt_mean!S$64, 2)+
POWER(GETPIVOTDATA("평균 : dPW mean",pvt_mean!$A$3,"class",$A13)-pvt_mean!S$65, 2)+
POWER(GETPIVOTDATA("평균 : dPW var",pvt_mean!$A$3,"class",$A13)-pvt_mean!S$66, 2)</f>
        <v>0.40214914625158088</v>
      </c>
      <c r="T13" s="6">
        <f>POWER(GETPIVOTDATA("평균 : freq mean",pvt_mean!$A$3,"class",$A13)-pvt_mean!T$57, 2)+
POWER(GETPIVOTDATA("평균 : freq var",pvt_mean!$A$3,"class",$A13)-pvt_mean!T$58, 2)+
POWER(GETPIVOTDATA("평균 : freq skew",pvt_mean!$A$3,"class",$A13)-pvt_mean!T$59, 2)+
POWER(GETPIVOTDATA("평균 : freq kurto",pvt_mean!$A$3,"class",$A13)-pvt_mean!T$60, 2)+
POWER(GETPIVOTDATA("평균 : TOA mean",pvt_mean!$A$3,"class",$A13)-pvt_mean!T$61, 2)+
POWER(GETPIVOTDATA("평균 : TOA var",pvt_mean!$A$3,"class",$A13)-pvt_mean!T$62, 2)+
POWER(GETPIVOTDATA("평균 : TOA skew",pvt_mean!$A$3,"class",$A13)-pvt_mean!T$63, 2)+
POWER(GETPIVOTDATA("평균 : TOA kurto",pvt_mean!$A$3,"class",$A13)-pvt_mean!T$64, 2)+
POWER(GETPIVOTDATA("평균 : dPW mean",pvt_mean!$A$3,"class",$A13)-pvt_mean!T$65, 2)+
POWER(GETPIVOTDATA("평균 : dPW var",pvt_mean!$A$3,"class",$A13)-pvt_mean!T$66, 2)</f>
        <v>0.64555830007157411</v>
      </c>
      <c r="U13" s="6">
        <f>POWER(GETPIVOTDATA("평균 : freq mean",pvt_mean!$A$3,"class",$A13)-pvt_mean!U$57, 2)+
POWER(GETPIVOTDATA("평균 : freq var",pvt_mean!$A$3,"class",$A13)-pvt_mean!U$58, 2)+
POWER(GETPIVOTDATA("평균 : freq skew",pvt_mean!$A$3,"class",$A13)-pvt_mean!U$59, 2)+
POWER(GETPIVOTDATA("평균 : freq kurto",pvt_mean!$A$3,"class",$A13)-pvt_mean!U$60, 2)+
POWER(GETPIVOTDATA("평균 : TOA mean",pvt_mean!$A$3,"class",$A13)-pvt_mean!U$61, 2)+
POWER(GETPIVOTDATA("평균 : TOA var",pvt_mean!$A$3,"class",$A13)-pvt_mean!U$62, 2)+
POWER(GETPIVOTDATA("평균 : TOA skew",pvt_mean!$A$3,"class",$A13)-pvt_mean!U$63, 2)+
POWER(GETPIVOTDATA("평균 : TOA kurto",pvt_mean!$A$3,"class",$A13)-pvt_mean!U$64, 2)+
POWER(GETPIVOTDATA("평균 : dPW mean",pvt_mean!$A$3,"class",$A13)-pvt_mean!U$65, 2)+
POWER(GETPIVOTDATA("평균 : dPW var",pvt_mean!$A$3,"class",$A13)-pvt_mean!U$66, 2)</f>
        <v>0.79717740569172069</v>
      </c>
      <c r="V13" s="6">
        <f>POWER(GETPIVOTDATA("평균 : freq mean",pvt_mean!$A$3,"class",$A13)-pvt_mean!V$57, 2)+
POWER(GETPIVOTDATA("평균 : freq var",pvt_mean!$A$3,"class",$A13)-pvt_mean!V$58, 2)+
POWER(GETPIVOTDATA("평균 : freq skew",pvt_mean!$A$3,"class",$A13)-pvt_mean!V$59, 2)+
POWER(GETPIVOTDATA("평균 : freq kurto",pvt_mean!$A$3,"class",$A13)-pvt_mean!V$60, 2)+
POWER(GETPIVOTDATA("평균 : TOA mean",pvt_mean!$A$3,"class",$A13)-pvt_mean!V$61, 2)+
POWER(GETPIVOTDATA("평균 : TOA var",pvt_mean!$A$3,"class",$A13)-pvt_mean!V$62, 2)+
POWER(GETPIVOTDATA("평균 : TOA skew",pvt_mean!$A$3,"class",$A13)-pvt_mean!V$63, 2)+
POWER(GETPIVOTDATA("평균 : TOA kurto",pvt_mean!$A$3,"class",$A13)-pvt_mean!V$64, 2)+
POWER(GETPIVOTDATA("평균 : dPW mean",pvt_mean!$A$3,"class",$A13)-pvt_mean!V$65, 2)+
POWER(GETPIVOTDATA("평균 : dPW var",pvt_mean!$A$3,"class",$A13)-pvt_mean!V$66, 2)</f>
        <v>1.4541880104163104E-2</v>
      </c>
      <c r="W13" s="6">
        <f>POWER(GETPIVOTDATA("평균 : freq mean",pvt_mean!$A$3,"class",$A13)-pvt_mean!W$57, 2)+
POWER(GETPIVOTDATA("평균 : freq var",pvt_mean!$A$3,"class",$A13)-pvt_mean!W$58, 2)+
POWER(GETPIVOTDATA("평균 : freq skew",pvt_mean!$A$3,"class",$A13)-pvt_mean!W$59, 2)+
POWER(GETPIVOTDATA("평균 : freq kurto",pvt_mean!$A$3,"class",$A13)-pvt_mean!W$60, 2)+
POWER(GETPIVOTDATA("평균 : TOA mean",pvt_mean!$A$3,"class",$A13)-pvt_mean!W$61, 2)+
POWER(GETPIVOTDATA("평균 : TOA var",pvt_mean!$A$3,"class",$A13)-pvt_mean!W$62, 2)+
POWER(GETPIVOTDATA("평균 : TOA skew",pvt_mean!$A$3,"class",$A13)-pvt_mean!W$63, 2)+
POWER(GETPIVOTDATA("평균 : TOA kurto",pvt_mean!$A$3,"class",$A13)-pvt_mean!W$64, 2)+
POWER(GETPIVOTDATA("평균 : dPW mean",pvt_mean!$A$3,"class",$A13)-pvt_mean!W$65, 2)+
POWER(GETPIVOTDATA("평균 : dPW var",pvt_mean!$A$3,"class",$A13)-pvt_mean!W$66, 2)</f>
        <v>5.5858230502090116E-3</v>
      </c>
      <c r="X13" s="6">
        <f>POWER(GETPIVOTDATA("평균 : freq mean",pvt_mean!$A$3,"class",$A13)-pvt_mean!X$57, 2)+
POWER(GETPIVOTDATA("평균 : freq var",pvt_mean!$A$3,"class",$A13)-pvt_mean!X$58, 2)+
POWER(GETPIVOTDATA("평균 : freq skew",pvt_mean!$A$3,"class",$A13)-pvt_mean!X$59, 2)+
POWER(GETPIVOTDATA("평균 : freq kurto",pvt_mean!$A$3,"class",$A13)-pvt_mean!X$60, 2)+
POWER(GETPIVOTDATA("평균 : TOA mean",pvt_mean!$A$3,"class",$A13)-pvt_mean!X$61, 2)+
POWER(GETPIVOTDATA("평균 : TOA var",pvt_mean!$A$3,"class",$A13)-pvt_mean!X$62, 2)+
POWER(GETPIVOTDATA("평균 : TOA skew",pvt_mean!$A$3,"class",$A13)-pvt_mean!X$63, 2)+
POWER(GETPIVOTDATA("평균 : TOA kurto",pvt_mean!$A$3,"class",$A13)-pvt_mean!X$64, 2)+
POWER(GETPIVOTDATA("평균 : dPW mean",pvt_mean!$A$3,"class",$A13)-pvt_mean!X$65, 2)+
POWER(GETPIVOTDATA("평균 : dPW var",pvt_mean!$A$3,"class",$A13)-pvt_mean!X$66, 2)</f>
        <v>1.8471805304213024E-2</v>
      </c>
      <c r="Y13" s="6">
        <f>POWER(GETPIVOTDATA("평균 : freq mean",pvt_mean!$A$3,"class",$A13)-pvt_mean!Y$57, 2)+
POWER(GETPIVOTDATA("평균 : freq var",pvt_mean!$A$3,"class",$A13)-pvt_mean!Y$58, 2)+
POWER(GETPIVOTDATA("평균 : freq skew",pvt_mean!$A$3,"class",$A13)-pvt_mean!Y$59, 2)+
POWER(GETPIVOTDATA("평균 : freq kurto",pvt_mean!$A$3,"class",$A13)-pvt_mean!Y$60, 2)+
POWER(GETPIVOTDATA("평균 : TOA mean",pvt_mean!$A$3,"class",$A13)-pvt_mean!Y$61, 2)+
POWER(GETPIVOTDATA("평균 : TOA var",pvt_mean!$A$3,"class",$A13)-pvt_mean!Y$62, 2)+
POWER(GETPIVOTDATA("평균 : TOA skew",pvt_mean!$A$3,"class",$A13)-pvt_mean!Y$63, 2)+
POWER(GETPIVOTDATA("평균 : TOA kurto",pvt_mean!$A$3,"class",$A13)-pvt_mean!Y$64, 2)+
POWER(GETPIVOTDATA("평균 : dPW mean",pvt_mean!$A$3,"class",$A13)-pvt_mean!Y$65, 2)+
POWER(GETPIVOTDATA("평균 : dPW var",pvt_mean!$A$3,"class",$A13)-pvt_mean!Y$66, 2)</f>
        <v>5.158649135032909E-2</v>
      </c>
      <c r="Z13" s="6">
        <f>POWER(GETPIVOTDATA("평균 : freq mean",pvt_mean!$A$3,"class",$A13)-pvt_mean!Z$57, 2)+
POWER(GETPIVOTDATA("평균 : freq var",pvt_mean!$A$3,"class",$A13)-pvt_mean!Z$58, 2)+
POWER(GETPIVOTDATA("평균 : freq skew",pvt_mean!$A$3,"class",$A13)-pvt_mean!Z$59, 2)+
POWER(GETPIVOTDATA("평균 : freq kurto",pvt_mean!$A$3,"class",$A13)-pvt_mean!Z$60, 2)+
POWER(GETPIVOTDATA("평균 : TOA mean",pvt_mean!$A$3,"class",$A13)-pvt_mean!Z$61, 2)+
POWER(GETPIVOTDATA("평균 : TOA var",pvt_mean!$A$3,"class",$A13)-pvt_mean!Z$62, 2)+
POWER(GETPIVOTDATA("평균 : TOA skew",pvt_mean!$A$3,"class",$A13)-pvt_mean!Z$63, 2)+
POWER(GETPIVOTDATA("평균 : TOA kurto",pvt_mean!$A$3,"class",$A13)-pvt_mean!Z$64, 2)+
POWER(GETPIVOTDATA("평균 : dPW mean",pvt_mean!$A$3,"class",$A13)-pvt_mean!Z$65, 2)+
POWER(GETPIVOTDATA("평균 : dPW var",pvt_mean!$A$3,"class",$A13)-pvt_mean!Z$66, 2)</f>
        <v>0.10314792361334957</v>
      </c>
      <c r="AA13" s="6">
        <f>POWER(GETPIVOTDATA("평균 : freq mean",pvt_mean!$A$3,"class",$A13)-pvt_mean!AA$57, 2)+
POWER(GETPIVOTDATA("평균 : freq var",pvt_mean!$A$3,"class",$A13)-pvt_mean!AA$58, 2)+
POWER(GETPIVOTDATA("평균 : freq skew",pvt_mean!$A$3,"class",$A13)-pvt_mean!AA$59, 2)+
POWER(GETPIVOTDATA("평균 : freq kurto",pvt_mean!$A$3,"class",$A13)-pvt_mean!AA$60, 2)+
POWER(GETPIVOTDATA("평균 : TOA mean",pvt_mean!$A$3,"class",$A13)-pvt_mean!AA$61, 2)+
POWER(GETPIVOTDATA("평균 : TOA var",pvt_mean!$A$3,"class",$A13)-pvt_mean!AA$62, 2)+
POWER(GETPIVOTDATA("평균 : TOA skew",pvt_mean!$A$3,"class",$A13)-pvt_mean!AA$63, 2)+
POWER(GETPIVOTDATA("평균 : TOA kurto",pvt_mean!$A$3,"class",$A13)-pvt_mean!AA$64, 2)+
POWER(GETPIVOTDATA("평균 : dPW mean",pvt_mean!$A$3,"class",$A13)-pvt_mean!AA$65, 2)+
POWER(GETPIVOTDATA("평균 : dPW var",pvt_mean!$A$3,"class",$A13)-pvt_mean!AA$66, 2)</f>
        <v>0.16961064416309959</v>
      </c>
      <c r="AB13" s="6">
        <f>POWER(GETPIVOTDATA("평균 : freq mean",pvt_mean!$A$3,"class",$A13)-pvt_mean!AB$57, 2)+
POWER(GETPIVOTDATA("평균 : freq var",pvt_mean!$A$3,"class",$A13)-pvt_mean!AB$58, 2)+
POWER(GETPIVOTDATA("평균 : freq skew",pvt_mean!$A$3,"class",$A13)-pvt_mean!AB$59, 2)+
POWER(GETPIVOTDATA("평균 : freq kurto",pvt_mean!$A$3,"class",$A13)-pvt_mean!AB$60, 2)+
POWER(GETPIVOTDATA("평균 : TOA mean",pvt_mean!$A$3,"class",$A13)-pvt_mean!AB$61, 2)+
POWER(GETPIVOTDATA("평균 : TOA var",pvt_mean!$A$3,"class",$A13)-pvt_mean!AB$62, 2)+
POWER(GETPIVOTDATA("평균 : TOA skew",pvt_mean!$A$3,"class",$A13)-pvt_mean!AB$63, 2)+
POWER(GETPIVOTDATA("평균 : TOA kurto",pvt_mean!$A$3,"class",$A13)-pvt_mean!AB$64, 2)+
POWER(GETPIVOTDATA("평균 : dPW mean",pvt_mean!$A$3,"class",$A13)-pvt_mean!AB$65, 2)+
POWER(GETPIVOTDATA("평균 : dPW var",pvt_mean!$A$3,"class",$A13)-pvt_mean!AB$66, 2)</f>
        <v>0.27293118623290341</v>
      </c>
      <c r="AC13" s="6">
        <f>POWER(GETPIVOTDATA("평균 : freq mean",pvt_mean!$A$3,"class",$A13)-pvt_mean!AC$57, 2)+
POWER(GETPIVOTDATA("평균 : freq var",pvt_mean!$A$3,"class",$A13)-pvt_mean!AC$58, 2)+
POWER(GETPIVOTDATA("평균 : freq skew",pvt_mean!$A$3,"class",$A13)-pvt_mean!AC$59, 2)+
POWER(GETPIVOTDATA("평균 : freq kurto",pvt_mean!$A$3,"class",$A13)-pvt_mean!AC$60, 2)+
POWER(GETPIVOTDATA("평균 : TOA mean",pvt_mean!$A$3,"class",$A13)-pvt_mean!AC$61, 2)+
POWER(GETPIVOTDATA("평균 : TOA var",pvt_mean!$A$3,"class",$A13)-pvt_mean!AC$62, 2)+
POWER(GETPIVOTDATA("평균 : TOA skew",pvt_mean!$A$3,"class",$A13)-pvt_mean!AC$63, 2)+
POWER(GETPIVOTDATA("평균 : TOA kurto",pvt_mean!$A$3,"class",$A13)-pvt_mean!AC$64, 2)+
POWER(GETPIVOTDATA("평균 : dPW mean",pvt_mean!$A$3,"class",$A13)-pvt_mean!AC$65, 2)+
POWER(GETPIVOTDATA("평균 : dPW var",pvt_mean!$A$3,"class",$A13)-pvt_mean!AC$66, 2)</f>
        <v>0.41902831402724383</v>
      </c>
      <c r="AD13" s="6">
        <f>POWER(GETPIVOTDATA("평균 : freq mean",pvt_mean!$A$3,"class",$A13)-pvt_mean!AD$57, 2)+
POWER(GETPIVOTDATA("평균 : freq var",pvt_mean!$A$3,"class",$A13)-pvt_mean!AD$58, 2)+
POWER(GETPIVOTDATA("평균 : freq skew",pvt_mean!$A$3,"class",$A13)-pvt_mean!AD$59, 2)+
POWER(GETPIVOTDATA("평균 : freq kurto",pvt_mean!$A$3,"class",$A13)-pvt_mean!AD$60, 2)+
POWER(GETPIVOTDATA("평균 : TOA mean",pvt_mean!$A$3,"class",$A13)-pvt_mean!AD$61, 2)+
POWER(GETPIVOTDATA("평균 : TOA var",pvt_mean!$A$3,"class",$A13)-pvt_mean!AD$62, 2)+
POWER(GETPIVOTDATA("평균 : TOA skew",pvt_mean!$A$3,"class",$A13)-pvt_mean!AD$63, 2)+
POWER(GETPIVOTDATA("평균 : TOA kurto",pvt_mean!$A$3,"class",$A13)-pvt_mean!AD$64, 2)+
POWER(GETPIVOTDATA("평균 : dPW mean",pvt_mean!$A$3,"class",$A13)-pvt_mean!AD$65, 2)+
POWER(GETPIVOTDATA("평균 : dPW var",pvt_mean!$A$3,"class",$A13)-pvt_mean!AD$66, 2)</f>
        <v>0.86672684296210689</v>
      </c>
      <c r="AE13" s="6">
        <f>POWER(GETPIVOTDATA("평균 : freq mean",pvt_mean!$A$3,"class",$A13)-pvt_mean!AE$57, 2)+
POWER(GETPIVOTDATA("평균 : freq var",pvt_mean!$A$3,"class",$A13)-pvt_mean!AE$58, 2)+
POWER(GETPIVOTDATA("평균 : freq skew",pvt_mean!$A$3,"class",$A13)-pvt_mean!AE$59, 2)+
POWER(GETPIVOTDATA("평균 : freq kurto",pvt_mean!$A$3,"class",$A13)-pvt_mean!AE$60, 2)+
POWER(GETPIVOTDATA("평균 : TOA mean",pvt_mean!$A$3,"class",$A13)-pvt_mean!AE$61, 2)+
POWER(GETPIVOTDATA("평균 : TOA var",pvt_mean!$A$3,"class",$A13)-pvt_mean!AE$62, 2)+
POWER(GETPIVOTDATA("평균 : TOA skew",pvt_mean!$A$3,"class",$A13)-pvt_mean!AE$63, 2)+
POWER(GETPIVOTDATA("평균 : TOA kurto",pvt_mean!$A$3,"class",$A13)-pvt_mean!AE$64, 2)+
POWER(GETPIVOTDATA("평균 : dPW mean",pvt_mean!$A$3,"class",$A13)-pvt_mean!AE$65, 2)+
POWER(GETPIVOTDATA("평균 : dPW var",pvt_mean!$A$3,"class",$A13)-pvt_mean!AE$66, 2)</f>
        <v>1.5781871734891095</v>
      </c>
      <c r="AF13" s="6">
        <f>POWER(GETPIVOTDATA("평균 : freq mean",pvt_mean!$A$3,"class",$A13)-pvt_mean!AF$57, 2)+
POWER(GETPIVOTDATA("평균 : freq var",pvt_mean!$A$3,"class",$A13)-pvt_mean!AF$58, 2)+
POWER(GETPIVOTDATA("평균 : freq skew",pvt_mean!$A$3,"class",$A13)-pvt_mean!AF$59, 2)+
POWER(GETPIVOTDATA("평균 : freq kurto",pvt_mean!$A$3,"class",$A13)-pvt_mean!AF$60, 2)+
POWER(GETPIVOTDATA("평균 : TOA mean",pvt_mean!$A$3,"class",$A13)-pvt_mean!AF$61, 2)+
POWER(GETPIVOTDATA("평균 : TOA var",pvt_mean!$A$3,"class",$A13)-pvt_mean!AF$62, 2)+
POWER(GETPIVOTDATA("평균 : TOA skew",pvt_mean!$A$3,"class",$A13)-pvt_mean!AF$63, 2)+
POWER(GETPIVOTDATA("평균 : TOA kurto",pvt_mean!$A$3,"class",$A13)-pvt_mean!AF$64, 2)+
POWER(GETPIVOTDATA("평균 : dPW mean",pvt_mean!$A$3,"class",$A13)-pvt_mean!AF$65, 2)+
POWER(GETPIVOTDATA("평균 : dPW var",pvt_mean!$A$3,"class",$A13)-pvt_mean!AF$66, 2)</f>
        <v>2.2594203659803937E-2</v>
      </c>
      <c r="AG13" s="6">
        <f>POWER(GETPIVOTDATA("평균 : freq mean",pvt_mean!$A$3,"class",$A13)-pvt_mean!AG$57, 2)+
POWER(GETPIVOTDATA("평균 : freq var",pvt_mean!$A$3,"class",$A13)-pvt_mean!AG$58, 2)+
POWER(GETPIVOTDATA("평균 : freq skew",pvt_mean!$A$3,"class",$A13)-pvt_mean!AG$59, 2)+
POWER(GETPIVOTDATA("평균 : freq kurto",pvt_mean!$A$3,"class",$A13)-pvt_mean!AG$60, 2)+
POWER(GETPIVOTDATA("평균 : TOA mean",pvt_mean!$A$3,"class",$A13)-pvt_mean!AG$61, 2)+
POWER(GETPIVOTDATA("평균 : TOA var",pvt_mean!$A$3,"class",$A13)-pvt_mean!AG$62, 2)+
POWER(GETPIVOTDATA("평균 : TOA skew",pvt_mean!$A$3,"class",$A13)-pvt_mean!AG$63, 2)+
POWER(GETPIVOTDATA("평균 : TOA kurto",pvt_mean!$A$3,"class",$A13)-pvt_mean!AG$64, 2)+
POWER(GETPIVOTDATA("평균 : dPW mean",pvt_mean!$A$3,"class",$A13)-pvt_mean!AG$65, 2)+
POWER(GETPIVOTDATA("평균 : dPW var",pvt_mean!$A$3,"class",$A13)-pvt_mean!AG$66, 2)</f>
        <v>6.6330389744179291E-3</v>
      </c>
      <c r="AH13" s="6">
        <f>POWER(GETPIVOTDATA("평균 : freq mean",pvt_mean!$A$3,"class",$A13)-pvt_mean!AH$57, 2)+
POWER(GETPIVOTDATA("평균 : freq var",pvt_mean!$A$3,"class",$A13)-pvt_mean!AH$58, 2)+
POWER(GETPIVOTDATA("평균 : freq skew",pvt_mean!$A$3,"class",$A13)-pvt_mean!AH$59, 2)+
POWER(GETPIVOTDATA("평균 : freq kurto",pvt_mean!$A$3,"class",$A13)-pvt_mean!AH$60, 2)+
POWER(GETPIVOTDATA("평균 : TOA mean",pvt_mean!$A$3,"class",$A13)-pvt_mean!AH$61, 2)+
POWER(GETPIVOTDATA("평균 : TOA var",pvt_mean!$A$3,"class",$A13)-pvt_mean!AH$62, 2)+
POWER(GETPIVOTDATA("평균 : TOA skew",pvt_mean!$A$3,"class",$A13)-pvt_mean!AH$63, 2)+
POWER(GETPIVOTDATA("평균 : TOA kurto",pvt_mean!$A$3,"class",$A13)-pvt_mean!AH$64, 2)+
POWER(GETPIVOTDATA("평균 : dPW mean",pvt_mean!$A$3,"class",$A13)-pvt_mean!AH$65, 2)+
POWER(GETPIVOTDATA("평균 : dPW var",pvt_mean!$A$3,"class",$A13)-pvt_mean!AH$66, 2)</f>
        <v>0.80901966207788489</v>
      </c>
      <c r="AI13" s="6">
        <f>POWER(GETPIVOTDATA("평균 : freq mean",pvt_mean!$A$3,"class",$A13)-pvt_mean!AI$57, 2)+
POWER(GETPIVOTDATA("평균 : freq var",pvt_mean!$A$3,"class",$A13)-pvt_mean!AI$58, 2)+
POWER(GETPIVOTDATA("평균 : freq skew",pvt_mean!$A$3,"class",$A13)-pvt_mean!AI$59, 2)+
POWER(GETPIVOTDATA("평균 : freq kurto",pvt_mean!$A$3,"class",$A13)-pvt_mean!AI$60, 2)+
POWER(GETPIVOTDATA("평균 : TOA mean",pvt_mean!$A$3,"class",$A13)-pvt_mean!AI$61, 2)+
POWER(GETPIVOTDATA("평균 : TOA var",pvt_mean!$A$3,"class",$A13)-pvt_mean!AI$62, 2)+
POWER(GETPIVOTDATA("평균 : TOA skew",pvt_mean!$A$3,"class",$A13)-pvt_mean!AI$63, 2)+
POWER(GETPIVOTDATA("평균 : TOA kurto",pvt_mean!$A$3,"class",$A13)-pvt_mean!AI$64, 2)+
POWER(GETPIVOTDATA("평균 : dPW mean",pvt_mean!$A$3,"class",$A13)-pvt_mean!AI$65, 2)+
POWER(GETPIVOTDATA("평균 : dPW var",pvt_mean!$A$3,"class",$A13)-pvt_mean!AI$66, 2)</f>
        <v>0.84249926260405761</v>
      </c>
      <c r="AJ13" s="6">
        <f>POWER(GETPIVOTDATA("평균 : freq mean",pvt_mean!$A$3,"class",$A13)-pvt_mean!AJ$57, 2)+
POWER(GETPIVOTDATA("평균 : freq var",pvt_mean!$A$3,"class",$A13)-pvt_mean!AJ$58, 2)+
POWER(GETPIVOTDATA("평균 : freq skew",pvt_mean!$A$3,"class",$A13)-pvt_mean!AJ$59, 2)+
POWER(GETPIVOTDATA("평균 : freq kurto",pvt_mean!$A$3,"class",$A13)-pvt_mean!AJ$60, 2)+
POWER(GETPIVOTDATA("평균 : TOA mean",pvt_mean!$A$3,"class",$A13)-pvt_mean!AJ$61, 2)+
POWER(GETPIVOTDATA("평균 : TOA var",pvt_mean!$A$3,"class",$A13)-pvt_mean!AJ$62, 2)+
POWER(GETPIVOTDATA("평균 : TOA skew",pvt_mean!$A$3,"class",$A13)-pvt_mean!AJ$63, 2)+
POWER(GETPIVOTDATA("평균 : TOA kurto",pvt_mean!$A$3,"class",$A13)-pvt_mean!AJ$64, 2)+
POWER(GETPIVOTDATA("평균 : dPW mean",pvt_mean!$A$3,"class",$A13)-pvt_mean!AJ$65, 2)+
POWER(GETPIVOTDATA("평균 : dPW var",pvt_mean!$A$3,"class",$A13)-pvt_mean!AJ$66, 2)</f>
        <v>0.10087774143816301</v>
      </c>
      <c r="AK13" s="6">
        <f>POWER(GETPIVOTDATA("평균 : freq mean",pvt_mean!$A$3,"class",$A13)-pvt_mean!AK$57, 2)+
POWER(GETPIVOTDATA("평균 : freq var",pvt_mean!$A$3,"class",$A13)-pvt_mean!AK$58, 2)+
POWER(GETPIVOTDATA("평균 : freq skew",pvt_mean!$A$3,"class",$A13)-pvt_mean!AK$59, 2)+
POWER(GETPIVOTDATA("평균 : freq kurto",pvt_mean!$A$3,"class",$A13)-pvt_mean!AK$60, 2)+
POWER(GETPIVOTDATA("평균 : TOA mean",pvt_mean!$A$3,"class",$A13)-pvt_mean!AK$61, 2)+
POWER(GETPIVOTDATA("평균 : TOA var",pvt_mean!$A$3,"class",$A13)-pvt_mean!AK$62, 2)+
POWER(GETPIVOTDATA("평균 : TOA skew",pvt_mean!$A$3,"class",$A13)-pvt_mean!AK$63, 2)+
POWER(GETPIVOTDATA("평균 : TOA kurto",pvt_mean!$A$3,"class",$A13)-pvt_mean!AK$64, 2)+
POWER(GETPIVOTDATA("평균 : dPW mean",pvt_mean!$A$3,"class",$A13)-pvt_mean!AK$65, 2)+
POWER(GETPIVOTDATA("평균 : dPW var",pvt_mean!$A$3,"class",$A13)-pvt_mean!AK$66, 2)</f>
        <v>0.17246795055339098</v>
      </c>
      <c r="AL13" s="6">
        <f>POWER(GETPIVOTDATA("평균 : freq mean",pvt_mean!$A$3,"class",$A13)-pvt_mean!AL$57, 2)+
POWER(GETPIVOTDATA("평균 : freq var",pvt_mean!$A$3,"class",$A13)-pvt_mean!AL$58, 2)+
POWER(GETPIVOTDATA("평균 : freq skew",pvt_mean!$A$3,"class",$A13)-pvt_mean!AL$59, 2)+
POWER(GETPIVOTDATA("평균 : freq kurto",pvt_mean!$A$3,"class",$A13)-pvt_mean!AL$60, 2)+
POWER(GETPIVOTDATA("평균 : TOA mean",pvt_mean!$A$3,"class",$A13)-pvt_mean!AL$61, 2)+
POWER(GETPIVOTDATA("평균 : TOA var",pvt_mean!$A$3,"class",$A13)-pvt_mean!AL$62, 2)+
POWER(GETPIVOTDATA("평균 : TOA skew",pvt_mean!$A$3,"class",$A13)-pvt_mean!AL$63, 2)+
POWER(GETPIVOTDATA("평균 : TOA kurto",pvt_mean!$A$3,"class",$A13)-pvt_mean!AL$64, 2)+
POWER(GETPIVOTDATA("평균 : dPW mean",pvt_mean!$A$3,"class",$A13)-pvt_mean!AL$65, 2)+
POWER(GETPIVOTDATA("평균 : dPW var",pvt_mean!$A$3,"class",$A13)-pvt_mean!AL$66, 2)</f>
        <v>0.25690057408622441</v>
      </c>
      <c r="AM13" s="6">
        <f>POWER(GETPIVOTDATA("평균 : freq mean",pvt_mean!$A$3,"class",$A13)-pvt_mean!AM$57, 2)+
POWER(GETPIVOTDATA("평균 : freq var",pvt_mean!$A$3,"class",$A13)-pvt_mean!AM$58, 2)+
POWER(GETPIVOTDATA("평균 : freq skew",pvt_mean!$A$3,"class",$A13)-pvt_mean!AM$59, 2)+
POWER(GETPIVOTDATA("평균 : freq kurto",pvt_mean!$A$3,"class",$A13)-pvt_mean!AM$60, 2)+
POWER(GETPIVOTDATA("평균 : TOA mean",pvt_mean!$A$3,"class",$A13)-pvt_mean!AM$61, 2)+
POWER(GETPIVOTDATA("평균 : TOA var",pvt_mean!$A$3,"class",$A13)-pvt_mean!AM$62, 2)+
POWER(GETPIVOTDATA("평균 : TOA skew",pvt_mean!$A$3,"class",$A13)-pvt_mean!AM$63, 2)+
POWER(GETPIVOTDATA("평균 : TOA kurto",pvt_mean!$A$3,"class",$A13)-pvt_mean!AM$64, 2)+
POWER(GETPIVOTDATA("평균 : dPW mean",pvt_mean!$A$3,"class",$A13)-pvt_mean!AM$65, 2)+
POWER(GETPIVOTDATA("평균 : dPW var",pvt_mean!$A$3,"class",$A13)-pvt_mean!AM$66, 2)</f>
        <v>0.37280863465377106</v>
      </c>
      <c r="AN13" s="6">
        <f>POWER(GETPIVOTDATA("평균 : freq mean",pvt_mean!$A$3,"class",$A13)-pvt_mean!AN$57, 2)+
POWER(GETPIVOTDATA("평균 : freq var",pvt_mean!$A$3,"class",$A13)-pvt_mean!AN$58, 2)+
POWER(GETPIVOTDATA("평균 : freq skew",pvt_mean!$A$3,"class",$A13)-pvt_mean!AN$59, 2)+
POWER(GETPIVOTDATA("평균 : freq kurto",pvt_mean!$A$3,"class",$A13)-pvt_mean!AN$60, 2)+
POWER(GETPIVOTDATA("평균 : TOA mean",pvt_mean!$A$3,"class",$A13)-pvt_mean!AN$61, 2)+
POWER(GETPIVOTDATA("평균 : TOA var",pvt_mean!$A$3,"class",$A13)-pvt_mean!AN$62, 2)+
POWER(GETPIVOTDATA("평균 : TOA skew",pvt_mean!$A$3,"class",$A13)-pvt_mean!AN$63, 2)+
POWER(GETPIVOTDATA("평균 : TOA kurto",pvt_mean!$A$3,"class",$A13)-pvt_mean!AN$64, 2)+
POWER(GETPIVOTDATA("평균 : dPW mean",pvt_mean!$A$3,"class",$A13)-pvt_mean!AN$65, 2)+
POWER(GETPIVOTDATA("평균 : dPW var",pvt_mean!$A$3,"class",$A13)-pvt_mean!AN$66, 2)</f>
        <v>0.52367385243443265</v>
      </c>
      <c r="AO13" s="6">
        <f>POWER(GETPIVOTDATA("평균 : freq mean",pvt_mean!$A$3,"class",$A13)-pvt_mean!AO$57, 2)+
POWER(GETPIVOTDATA("평균 : freq var",pvt_mean!$A$3,"class",$A13)-pvt_mean!AO$58, 2)+
POWER(GETPIVOTDATA("평균 : freq skew",pvt_mean!$A$3,"class",$A13)-pvt_mean!AO$59, 2)+
POWER(GETPIVOTDATA("평균 : freq kurto",pvt_mean!$A$3,"class",$A13)-pvt_mean!AO$60, 2)+
POWER(GETPIVOTDATA("평균 : TOA mean",pvt_mean!$A$3,"class",$A13)-pvt_mean!AO$61, 2)+
POWER(GETPIVOTDATA("평균 : TOA var",pvt_mean!$A$3,"class",$A13)-pvt_mean!AO$62, 2)+
POWER(GETPIVOTDATA("평균 : TOA skew",pvt_mean!$A$3,"class",$A13)-pvt_mean!AO$63, 2)+
POWER(GETPIVOTDATA("평균 : TOA kurto",pvt_mean!$A$3,"class",$A13)-pvt_mean!AO$64, 2)+
POWER(GETPIVOTDATA("평균 : dPW mean",pvt_mean!$A$3,"class",$A13)-pvt_mean!AO$65, 2)+
POWER(GETPIVOTDATA("평균 : dPW var",pvt_mean!$A$3,"class",$A13)-pvt_mean!AO$66, 2)</f>
        <v>0.67040531063398212</v>
      </c>
      <c r="AP13" s="6">
        <f>POWER(GETPIVOTDATA("평균 : freq mean",pvt_mean!$A$3,"class",$A13)-pvt_mean!AP$57, 2)+
POWER(GETPIVOTDATA("평균 : freq var",pvt_mean!$A$3,"class",$A13)-pvt_mean!AP$58, 2)+
POWER(GETPIVOTDATA("평균 : freq skew",pvt_mean!$A$3,"class",$A13)-pvt_mean!AP$59, 2)+
POWER(GETPIVOTDATA("평균 : freq kurto",pvt_mean!$A$3,"class",$A13)-pvt_mean!AP$60, 2)+
POWER(GETPIVOTDATA("평균 : TOA mean",pvt_mean!$A$3,"class",$A13)-pvt_mean!AP$61, 2)+
POWER(GETPIVOTDATA("평균 : TOA var",pvt_mean!$A$3,"class",$A13)-pvt_mean!AP$62, 2)+
POWER(GETPIVOTDATA("평균 : TOA skew",pvt_mean!$A$3,"class",$A13)-pvt_mean!AP$63, 2)+
POWER(GETPIVOTDATA("평균 : TOA kurto",pvt_mean!$A$3,"class",$A13)-pvt_mean!AP$64, 2)+
POWER(GETPIVOTDATA("평균 : dPW mean",pvt_mean!$A$3,"class",$A13)-pvt_mean!AP$65, 2)+
POWER(GETPIVOTDATA("평균 : dPW var",pvt_mean!$A$3,"class",$A13)-pvt_mean!AP$66, 2)</f>
        <v>0.12870583660781088</v>
      </c>
      <c r="AQ13" s="6">
        <f>POWER(GETPIVOTDATA("평균 : freq mean",pvt_mean!$A$3,"class",$A13)-pvt_mean!AQ$57, 2)+
POWER(GETPIVOTDATA("평균 : freq var",pvt_mean!$A$3,"class",$A13)-pvt_mean!AQ$58, 2)+
POWER(GETPIVOTDATA("평균 : freq skew",pvt_mean!$A$3,"class",$A13)-pvt_mean!AQ$59, 2)+
POWER(GETPIVOTDATA("평균 : freq kurto",pvt_mean!$A$3,"class",$A13)-pvt_mean!AQ$60, 2)+
POWER(GETPIVOTDATA("평균 : TOA mean",pvt_mean!$A$3,"class",$A13)-pvt_mean!AQ$61, 2)+
POWER(GETPIVOTDATA("평균 : TOA var",pvt_mean!$A$3,"class",$A13)-pvt_mean!AQ$62, 2)+
POWER(GETPIVOTDATA("평균 : TOA skew",pvt_mean!$A$3,"class",$A13)-pvt_mean!AQ$63, 2)+
POWER(GETPIVOTDATA("평균 : TOA kurto",pvt_mean!$A$3,"class",$A13)-pvt_mean!AQ$64, 2)+
POWER(GETPIVOTDATA("평균 : dPW mean",pvt_mean!$A$3,"class",$A13)-pvt_mean!AQ$65, 2)+
POWER(GETPIVOTDATA("평균 : dPW var",pvt_mean!$A$3,"class",$A13)-pvt_mean!AQ$66, 2)</f>
        <v>0.19662797617512667</v>
      </c>
      <c r="AR13" s="6">
        <f>POWER(GETPIVOTDATA("평균 : freq mean",pvt_mean!$A$3,"class",$A13)-pvt_mean!AR$57, 2)+
POWER(GETPIVOTDATA("평균 : freq var",pvt_mean!$A$3,"class",$A13)-pvt_mean!AR$58, 2)+
POWER(GETPIVOTDATA("평균 : freq skew",pvt_mean!$A$3,"class",$A13)-pvt_mean!AR$59, 2)+
POWER(GETPIVOTDATA("평균 : freq kurto",pvt_mean!$A$3,"class",$A13)-pvt_mean!AR$60, 2)+
POWER(GETPIVOTDATA("평균 : TOA mean",pvt_mean!$A$3,"class",$A13)-pvt_mean!AR$61, 2)+
POWER(GETPIVOTDATA("평균 : TOA var",pvt_mean!$A$3,"class",$A13)-pvt_mean!AR$62, 2)+
POWER(GETPIVOTDATA("평균 : TOA skew",pvt_mean!$A$3,"class",$A13)-pvt_mean!AR$63, 2)+
POWER(GETPIVOTDATA("평균 : TOA kurto",pvt_mean!$A$3,"class",$A13)-pvt_mean!AR$64, 2)+
POWER(GETPIVOTDATA("평균 : dPW mean",pvt_mean!$A$3,"class",$A13)-pvt_mean!AR$65, 2)+
POWER(GETPIVOTDATA("평균 : dPW var",pvt_mean!$A$3,"class",$A13)-pvt_mean!AR$66, 2)</f>
        <v>0.94031824556450261</v>
      </c>
      <c r="AS13" s="6">
        <f>POWER(GETPIVOTDATA("평균 : freq mean",pvt_mean!$A$3,"class",$A13)-pvt_mean!AS$57, 2)+
POWER(GETPIVOTDATA("평균 : freq var",pvt_mean!$A$3,"class",$A13)-pvt_mean!AS$58, 2)+
POWER(GETPIVOTDATA("평균 : freq skew",pvt_mean!$A$3,"class",$A13)-pvt_mean!AS$59, 2)+
POWER(GETPIVOTDATA("평균 : freq kurto",pvt_mean!$A$3,"class",$A13)-pvt_mean!AS$60, 2)+
POWER(GETPIVOTDATA("평균 : TOA mean",pvt_mean!$A$3,"class",$A13)-pvt_mean!AS$61, 2)+
POWER(GETPIVOTDATA("평균 : TOA var",pvt_mean!$A$3,"class",$A13)-pvt_mean!AS$62, 2)+
POWER(GETPIVOTDATA("평균 : TOA skew",pvt_mean!$A$3,"class",$A13)-pvt_mean!AS$63, 2)+
POWER(GETPIVOTDATA("평균 : TOA kurto",pvt_mean!$A$3,"class",$A13)-pvt_mean!AS$64, 2)+
POWER(GETPIVOTDATA("평균 : dPW mean",pvt_mean!$A$3,"class",$A13)-pvt_mean!AS$65, 2)+
POWER(GETPIVOTDATA("평균 : dPW var",pvt_mean!$A$3,"class",$A13)-pvt_mean!AS$66, 2)</f>
        <v>4.1688160301492951E-2</v>
      </c>
      <c r="AT13" s="6">
        <f>POWER(GETPIVOTDATA("평균 : freq mean",pvt_mean!$A$3,"class",$A13)-pvt_mean!AT$57, 2)+
POWER(GETPIVOTDATA("평균 : freq var",pvt_mean!$A$3,"class",$A13)-pvt_mean!AT$58, 2)+
POWER(GETPIVOTDATA("평균 : freq skew",pvt_mean!$A$3,"class",$A13)-pvt_mean!AT$59, 2)+
POWER(GETPIVOTDATA("평균 : freq kurto",pvt_mean!$A$3,"class",$A13)-pvt_mean!AT$60, 2)+
POWER(GETPIVOTDATA("평균 : TOA mean",pvt_mean!$A$3,"class",$A13)-pvt_mean!AT$61, 2)+
POWER(GETPIVOTDATA("평균 : TOA var",pvt_mean!$A$3,"class",$A13)-pvt_mean!AT$62, 2)+
POWER(GETPIVOTDATA("평균 : TOA skew",pvt_mean!$A$3,"class",$A13)-pvt_mean!AT$63, 2)+
POWER(GETPIVOTDATA("평균 : TOA kurto",pvt_mean!$A$3,"class",$A13)-pvt_mean!AT$64, 2)+
POWER(GETPIVOTDATA("평균 : dPW mean",pvt_mean!$A$3,"class",$A13)-pvt_mean!AT$65, 2)+
POWER(GETPIVOTDATA("평균 : dPW var",pvt_mean!$A$3,"class",$A13)-pvt_mean!AT$66, 2)</f>
        <v>0.1675086163476881</v>
      </c>
      <c r="AU13" s="6">
        <f>POWER(GETPIVOTDATA("평균 : freq mean",pvt_mean!$A$3,"class",$A13)-pvt_mean!AU$57, 2)+
POWER(GETPIVOTDATA("평균 : freq var",pvt_mean!$A$3,"class",$A13)-pvt_mean!AU$58, 2)+
POWER(GETPIVOTDATA("평균 : freq skew",pvt_mean!$A$3,"class",$A13)-pvt_mean!AU$59, 2)+
POWER(GETPIVOTDATA("평균 : freq kurto",pvt_mean!$A$3,"class",$A13)-pvt_mean!AU$60, 2)+
POWER(GETPIVOTDATA("평균 : TOA mean",pvt_mean!$A$3,"class",$A13)-pvt_mean!AU$61, 2)+
POWER(GETPIVOTDATA("평균 : TOA var",pvt_mean!$A$3,"class",$A13)-pvt_mean!AU$62, 2)+
POWER(GETPIVOTDATA("평균 : TOA skew",pvt_mean!$A$3,"class",$A13)-pvt_mean!AU$63, 2)+
POWER(GETPIVOTDATA("평균 : TOA kurto",pvt_mean!$A$3,"class",$A13)-pvt_mean!AU$64, 2)+
POWER(GETPIVOTDATA("평균 : dPW mean",pvt_mean!$A$3,"class",$A13)-pvt_mean!AU$65, 2)+
POWER(GETPIVOTDATA("평균 : dPW var",pvt_mean!$A$3,"class",$A13)-pvt_mean!AU$66, 2)</f>
        <v>0.79612314595035849</v>
      </c>
      <c r="AV13" s="6">
        <f>POWER(GETPIVOTDATA("평균 : freq mean",pvt_mean!$A$3,"class",$A13)-pvt_mean!AV$57, 2)+
POWER(GETPIVOTDATA("평균 : freq var",pvt_mean!$A$3,"class",$A13)-pvt_mean!AV$58, 2)+
POWER(GETPIVOTDATA("평균 : freq skew",pvt_mean!$A$3,"class",$A13)-pvt_mean!AV$59, 2)+
POWER(GETPIVOTDATA("평균 : freq kurto",pvt_mean!$A$3,"class",$A13)-pvt_mean!AV$60, 2)+
POWER(GETPIVOTDATA("평균 : TOA mean",pvt_mean!$A$3,"class",$A13)-pvt_mean!AV$61, 2)+
POWER(GETPIVOTDATA("평균 : TOA var",pvt_mean!$A$3,"class",$A13)-pvt_mean!AV$62, 2)+
POWER(GETPIVOTDATA("평균 : TOA skew",pvt_mean!$A$3,"class",$A13)-pvt_mean!AV$63, 2)+
POWER(GETPIVOTDATA("평균 : TOA kurto",pvt_mean!$A$3,"class",$A13)-pvt_mean!AV$64, 2)+
POWER(GETPIVOTDATA("평균 : dPW mean",pvt_mean!$A$3,"class",$A13)-pvt_mean!AV$65, 2)+
POWER(GETPIVOTDATA("평균 : dPW var",pvt_mean!$A$3,"class",$A13)-pvt_mean!AV$66, 2)</f>
        <v>0.85972945820527069</v>
      </c>
      <c r="AW13" s="6">
        <f>POWER(GETPIVOTDATA("평균 : freq mean",pvt_mean!$A$3,"class",$A13)-pvt_mean!AW$57, 2)+
POWER(GETPIVOTDATA("평균 : freq var",pvt_mean!$A$3,"class",$A13)-pvt_mean!AW$58, 2)+
POWER(GETPIVOTDATA("평균 : freq skew",pvt_mean!$A$3,"class",$A13)-pvt_mean!AW$59, 2)+
POWER(GETPIVOTDATA("평균 : freq kurto",pvt_mean!$A$3,"class",$A13)-pvt_mean!AW$60, 2)+
POWER(GETPIVOTDATA("평균 : TOA mean",pvt_mean!$A$3,"class",$A13)-pvt_mean!AW$61, 2)+
POWER(GETPIVOTDATA("평균 : TOA var",pvt_mean!$A$3,"class",$A13)-pvt_mean!AW$62, 2)+
POWER(GETPIVOTDATA("평균 : TOA skew",pvt_mean!$A$3,"class",$A13)-pvt_mean!AW$63, 2)+
POWER(GETPIVOTDATA("평균 : TOA kurto",pvt_mean!$A$3,"class",$A13)-pvt_mean!AW$64, 2)+
POWER(GETPIVOTDATA("평균 : dPW mean",pvt_mean!$A$3,"class",$A13)-pvt_mean!AW$65, 2)+
POWER(GETPIVOTDATA("평균 : dPW var",pvt_mean!$A$3,"class",$A13)-pvt_mean!AW$66, 2)</f>
        <v>0.52273833594717878</v>
      </c>
      <c r="AX13" s="6">
        <f>POWER(GETPIVOTDATA("평균 : freq mean",pvt_mean!$A$3,"class",$A13)-pvt_mean!AX$57, 2)+
POWER(GETPIVOTDATA("평균 : freq var",pvt_mean!$A$3,"class",$A13)-pvt_mean!AX$58, 2)+
POWER(GETPIVOTDATA("평균 : freq skew",pvt_mean!$A$3,"class",$A13)-pvt_mean!AX$59, 2)+
POWER(GETPIVOTDATA("평균 : freq kurto",pvt_mean!$A$3,"class",$A13)-pvt_mean!AX$60, 2)+
POWER(GETPIVOTDATA("평균 : TOA mean",pvt_mean!$A$3,"class",$A13)-pvt_mean!AX$61, 2)+
POWER(GETPIVOTDATA("평균 : TOA var",pvt_mean!$A$3,"class",$A13)-pvt_mean!AX$62, 2)+
POWER(GETPIVOTDATA("평균 : TOA skew",pvt_mean!$A$3,"class",$A13)-pvt_mean!AX$63, 2)+
POWER(GETPIVOTDATA("평균 : TOA kurto",pvt_mean!$A$3,"class",$A13)-pvt_mean!AX$64, 2)+
POWER(GETPIVOTDATA("평균 : dPW mean",pvt_mean!$A$3,"class",$A13)-pvt_mean!AX$65, 2)+
POWER(GETPIVOTDATA("평균 : dPW var",pvt_mean!$A$3,"class",$A13)-pvt_mean!AX$66, 2)</f>
        <v>0.53040342811584329</v>
      </c>
      <c r="AY13" s="1"/>
    </row>
    <row r="14" spans="1:51" x14ac:dyDescent="0.3">
      <c r="A14" s="5" t="str">
        <f>pvt_mean!A16</f>
        <v>ep13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>
        <f>POWER(GETPIVOTDATA("평균 : freq mean",pvt_mean!$A$3,"class",$A14)-pvt_mean!N$57, 2)+
POWER(GETPIVOTDATA("평균 : freq var",pvt_mean!$A$3,"class",$A14)-pvt_mean!N$58, 2)+
POWER(GETPIVOTDATA("평균 : freq skew",pvt_mean!$A$3,"class",$A14)-pvt_mean!N$59, 2)+
POWER(GETPIVOTDATA("평균 : freq kurto",pvt_mean!$A$3,"class",$A14)-pvt_mean!N$60, 2)+
POWER(GETPIVOTDATA("평균 : TOA mean",pvt_mean!$A$3,"class",$A14)-pvt_mean!N$61, 2)+
POWER(GETPIVOTDATA("평균 : TOA var",pvt_mean!$A$3,"class",$A14)-pvt_mean!N$62, 2)+
POWER(GETPIVOTDATA("평균 : TOA skew",pvt_mean!$A$3,"class",$A14)-pvt_mean!N$63, 2)+
POWER(GETPIVOTDATA("평균 : TOA kurto",pvt_mean!$A$3,"class",$A14)-pvt_mean!N$64, 2)+
POWER(GETPIVOTDATA("평균 : dPW mean",pvt_mean!$A$3,"class",$A14)-pvt_mean!N$65, 2)+
POWER(GETPIVOTDATA("평균 : dPW var",pvt_mean!$A$3,"class",$A14)-pvt_mean!N$66, 2)</f>
        <v>0</v>
      </c>
      <c r="O14" s="6">
        <f>POWER(GETPIVOTDATA("평균 : freq mean",pvt_mean!$A$3,"class",$A14)-pvt_mean!O$57, 2)+
POWER(GETPIVOTDATA("평균 : freq var",pvt_mean!$A$3,"class",$A14)-pvt_mean!O$58, 2)+
POWER(GETPIVOTDATA("평균 : freq skew",pvt_mean!$A$3,"class",$A14)-pvt_mean!O$59, 2)+
POWER(GETPIVOTDATA("평균 : freq kurto",pvt_mean!$A$3,"class",$A14)-pvt_mean!O$60, 2)+
POWER(GETPIVOTDATA("평균 : TOA mean",pvt_mean!$A$3,"class",$A14)-pvt_mean!O$61, 2)+
POWER(GETPIVOTDATA("평균 : TOA var",pvt_mean!$A$3,"class",$A14)-pvt_mean!O$62, 2)+
POWER(GETPIVOTDATA("평균 : TOA skew",pvt_mean!$A$3,"class",$A14)-pvt_mean!O$63, 2)+
POWER(GETPIVOTDATA("평균 : TOA kurto",pvt_mean!$A$3,"class",$A14)-pvt_mean!O$64, 2)+
POWER(GETPIVOTDATA("평균 : dPW mean",pvt_mean!$A$3,"class",$A14)-pvt_mean!O$65, 2)+
POWER(GETPIVOTDATA("평균 : dPW var",pvt_mean!$A$3,"class",$A14)-pvt_mean!O$66, 2)</f>
        <v>1.0351803096794268E-2</v>
      </c>
      <c r="P14" s="6">
        <f>POWER(GETPIVOTDATA("평균 : freq mean",pvt_mean!$A$3,"class",$A14)-pvt_mean!P$57, 2)+
POWER(GETPIVOTDATA("평균 : freq var",pvt_mean!$A$3,"class",$A14)-pvt_mean!P$58, 2)+
POWER(GETPIVOTDATA("평균 : freq skew",pvt_mean!$A$3,"class",$A14)-pvt_mean!P$59, 2)+
POWER(GETPIVOTDATA("평균 : freq kurto",pvt_mean!$A$3,"class",$A14)-pvt_mean!P$60, 2)+
POWER(GETPIVOTDATA("평균 : TOA mean",pvt_mean!$A$3,"class",$A14)-pvt_mean!P$61, 2)+
POWER(GETPIVOTDATA("평균 : TOA var",pvt_mean!$A$3,"class",$A14)-pvt_mean!P$62, 2)+
POWER(GETPIVOTDATA("평균 : TOA skew",pvt_mean!$A$3,"class",$A14)-pvt_mean!P$63, 2)+
POWER(GETPIVOTDATA("평균 : TOA kurto",pvt_mean!$A$3,"class",$A14)-pvt_mean!P$64, 2)+
POWER(GETPIVOTDATA("평균 : dPW mean",pvt_mean!$A$3,"class",$A14)-pvt_mean!P$65, 2)+
POWER(GETPIVOTDATA("평균 : dPW var",pvt_mean!$A$3,"class",$A14)-pvt_mean!P$66, 2)</f>
        <v>4.2934533491258108E-2</v>
      </c>
      <c r="Q14" s="6">
        <f>POWER(GETPIVOTDATA("평균 : freq mean",pvt_mean!$A$3,"class",$A14)-pvt_mean!Q$57, 2)+
POWER(GETPIVOTDATA("평균 : freq var",pvt_mean!$A$3,"class",$A14)-pvt_mean!Q$58, 2)+
POWER(GETPIVOTDATA("평균 : freq skew",pvt_mean!$A$3,"class",$A14)-pvt_mean!Q$59, 2)+
POWER(GETPIVOTDATA("평균 : freq kurto",pvt_mean!$A$3,"class",$A14)-pvt_mean!Q$60, 2)+
POWER(GETPIVOTDATA("평균 : TOA mean",pvt_mean!$A$3,"class",$A14)-pvt_mean!Q$61, 2)+
POWER(GETPIVOTDATA("평균 : TOA var",pvt_mean!$A$3,"class",$A14)-pvt_mean!Q$62, 2)+
POWER(GETPIVOTDATA("평균 : TOA skew",pvt_mean!$A$3,"class",$A14)-pvt_mean!Q$63, 2)+
POWER(GETPIVOTDATA("평균 : TOA kurto",pvt_mean!$A$3,"class",$A14)-pvt_mean!Q$64, 2)+
POWER(GETPIVOTDATA("평균 : dPW mean",pvt_mean!$A$3,"class",$A14)-pvt_mean!Q$65, 2)+
POWER(GETPIVOTDATA("평균 : dPW var",pvt_mean!$A$3,"class",$A14)-pvt_mean!Q$66, 2)</f>
        <v>9.5319033591665991E-2</v>
      </c>
      <c r="R14" s="6">
        <f>POWER(GETPIVOTDATA("평균 : freq mean",pvt_mean!$A$3,"class",$A14)-pvt_mean!R$57, 2)+
POWER(GETPIVOTDATA("평균 : freq var",pvt_mean!$A$3,"class",$A14)-pvt_mean!R$58, 2)+
POWER(GETPIVOTDATA("평균 : freq skew",pvt_mean!$A$3,"class",$A14)-pvt_mean!R$59, 2)+
POWER(GETPIVOTDATA("평균 : freq kurto",pvt_mean!$A$3,"class",$A14)-pvt_mean!R$60, 2)+
POWER(GETPIVOTDATA("평균 : TOA mean",pvt_mean!$A$3,"class",$A14)-pvt_mean!R$61, 2)+
POWER(GETPIVOTDATA("평균 : TOA var",pvt_mean!$A$3,"class",$A14)-pvt_mean!R$62, 2)+
POWER(GETPIVOTDATA("평균 : TOA skew",pvt_mean!$A$3,"class",$A14)-pvt_mean!R$63, 2)+
POWER(GETPIVOTDATA("평균 : TOA kurto",pvt_mean!$A$3,"class",$A14)-pvt_mean!R$64, 2)+
POWER(GETPIVOTDATA("평균 : dPW mean",pvt_mean!$A$3,"class",$A14)-pvt_mean!R$65, 2)+
POWER(GETPIVOTDATA("평균 : dPW var",pvt_mean!$A$3,"class",$A14)-pvt_mean!R$66, 2)</f>
        <v>0.17552306065172213</v>
      </c>
      <c r="S14" s="6">
        <f>POWER(GETPIVOTDATA("평균 : freq mean",pvt_mean!$A$3,"class",$A14)-pvt_mean!S$57, 2)+
POWER(GETPIVOTDATA("평균 : freq var",pvt_mean!$A$3,"class",$A14)-pvt_mean!S$58, 2)+
POWER(GETPIVOTDATA("평균 : freq skew",pvt_mean!$A$3,"class",$A14)-pvt_mean!S$59, 2)+
POWER(GETPIVOTDATA("평균 : freq kurto",pvt_mean!$A$3,"class",$A14)-pvt_mean!S$60, 2)+
POWER(GETPIVOTDATA("평균 : TOA mean",pvt_mean!$A$3,"class",$A14)-pvt_mean!S$61, 2)+
POWER(GETPIVOTDATA("평균 : TOA var",pvt_mean!$A$3,"class",$A14)-pvt_mean!S$62, 2)+
POWER(GETPIVOTDATA("평균 : TOA skew",pvt_mean!$A$3,"class",$A14)-pvt_mean!S$63, 2)+
POWER(GETPIVOTDATA("평균 : TOA kurto",pvt_mean!$A$3,"class",$A14)-pvt_mean!S$64, 2)+
POWER(GETPIVOTDATA("평균 : dPW mean",pvt_mean!$A$3,"class",$A14)-pvt_mean!S$65, 2)+
POWER(GETPIVOTDATA("평균 : dPW var",pvt_mean!$A$3,"class",$A14)-pvt_mean!S$66, 2)</f>
        <v>0.28630051469692391</v>
      </c>
      <c r="T14" s="6">
        <f>POWER(GETPIVOTDATA("평균 : freq mean",pvt_mean!$A$3,"class",$A14)-pvt_mean!T$57, 2)+
POWER(GETPIVOTDATA("평균 : freq var",pvt_mean!$A$3,"class",$A14)-pvt_mean!T$58, 2)+
POWER(GETPIVOTDATA("평균 : freq skew",pvt_mean!$A$3,"class",$A14)-pvt_mean!T$59, 2)+
POWER(GETPIVOTDATA("평균 : freq kurto",pvt_mean!$A$3,"class",$A14)-pvt_mean!T$60, 2)+
POWER(GETPIVOTDATA("평균 : TOA mean",pvt_mean!$A$3,"class",$A14)-pvt_mean!T$61, 2)+
POWER(GETPIVOTDATA("평균 : TOA var",pvt_mean!$A$3,"class",$A14)-pvt_mean!T$62, 2)+
POWER(GETPIVOTDATA("평균 : TOA skew",pvt_mean!$A$3,"class",$A14)-pvt_mean!T$63, 2)+
POWER(GETPIVOTDATA("평균 : TOA kurto",pvt_mean!$A$3,"class",$A14)-pvt_mean!T$64, 2)+
POWER(GETPIVOTDATA("평균 : dPW mean",pvt_mean!$A$3,"class",$A14)-pvt_mean!T$65, 2)+
POWER(GETPIVOTDATA("평균 : dPW var",pvt_mean!$A$3,"class",$A14)-pvt_mean!T$66, 2)</f>
        <v>0.50439145500863669</v>
      </c>
      <c r="U14" s="6">
        <f>POWER(GETPIVOTDATA("평균 : freq mean",pvt_mean!$A$3,"class",$A14)-pvt_mean!U$57, 2)+
POWER(GETPIVOTDATA("평균 : freq var",pvt_mean!$A$3,"class",$A14)-pvt_mean!U$58, 2)+
POWER(GETPIVOTDATA("평균 : freq skew",pvt_mean!$A$3,"class",$A14)-pvt_mean!U$59, 2)+
POWER(GETPIVOTDATA("평균 : freq kurto",pvt_mean!$A$3,"class",$A14)-pvt_mean!U$60, 2)+
POWER(GETPIVOTDATA("평균 : TOA mean",pvt_mean!$A$3,"class",$A14)-pvt_mean!U$61, 2)+
POWER(GETPIVOTDATA("평균 : TOA var",pvt_mean!$A$3,"class",$A14)-pvt_mean!U$62, 2)+
POWER(GETPIVOTDATA("평균 : TOA skew",pvt_mean!$A$3,"class",$A14)-pvt_mean!U$63, 2)+
POWER(GETPIVOTDATA("평균 : TOA kurto",pvt_mean!$A$3,"class",$A14)-pvt_mean!U$64, 2)+
POWER(GETPIVOTDATA("평균 : dPW mean",pvt_mean!$A$3,"class",$A14)-pvt_mean!U$65, 2)+
POWER(GETPIVOTDATA("평균 : dPW var",pvt_mean!$A$3,"class",$A14)-pvt_mean!U$66, 2)</f>
        <v>0.63587504435985864</v>
      </c>
      <c r="V14" s="6">
        <f>POWER(GETPIVOTDATA("평균 : freq mean",pvt_mean!$A$3,"class",$A14)-pvt_mean!V$57, 2)+
POWER(GETPIVOTDATA("평균 : freq var",pvt_mean!$A$3,"class",$A14)-pvt_mean!V$58, 2)+
POWER(GETPIVOTDATA("평균 : freq skew",pvt_mean!$A$3,"class",$A14)-pvt_mean!V$59, 2)+
POWER(GETPIVOTDATA("평균 : freq kurto",pvt_mean!$A$3,"class",$A14)-pvt_mean!V$60, 2)+
POWER(GETPIVOTDATA("평균 : TOA mean",pvt_mean!$A$3,"class",$A14)-pvt_mean!V$61, 2)+
POWER(GETPIVOTDATA("평균 : TOA var",pvt_mean!$A$3,"class",$A14)-pvt_mean!V$62, 2)+
POWER(GETPIVOTDATA("평균 : TOA skew",pvt_mean!$A$3,"class",$A14)-pvt_mean!V$63, 2)+
POWER(GETPIVOTDATA("평균 : TOA kurto",pvt_mean!$A$3,"class",$A14)-pvt_mean!V$64, 2)+
POWER(GETPIVOTDATA("평균 : dPW mean",pvt_mean!$A$3,"class",$A14)-pvt_mean!V$65, 2)+
POWER(GETPIVOTDATA("평균 : dPW var",pvt_mean!$A$3,"class",$A14)-pvt_mean!V$66, 2)</f>
        <v>4.7201757092752802E-2</v>
      </c>
      <c r="W14" s="6">
        <f>POWER(GETPIVOTDATA("평균 : freq mean",pvt_mean!$A$3,"class",$A14)-pvt_mean!W$57, 2)+
POWER(GETPIVOTDATA("평균 : freq var",pvt_mean!$A$3,"class",$A14)-pvt_mean!W$58, 2)+
POWER(GETPIVOTDATA("평균 : freq skew",pvt_mean!$A$3,"class",$A14)-pvt_mean!W$59, 2)+
POWER(GETPIVOTDATA("평균 : freq kurto",pvt_mean!$A$3,"class",$A14)-pvt_mean!W$60, 2)+
POWER(GETPIVOTDATA("평균 : TOA mean",pvt_mean!$A$3,"class",$A14)-pvt_mean!W$61, 2)+
POWER(GETPIVOTDATA("평균 : TOA var",pvt_mean!$A$3,"class",$A14)-pvt_mean!W$62, 2)+
POWER(GETPIVOTDATA("평균 : TOA skew",pvt_mean!$A$3,"class",$A14)-pvt_mean!W$63, 2)+
POWER(GETPIVOTDATA("평균 : TOA kurto",pvt_mean!$A$3,"class",$A14)-pvt_mean!W$64, 2)+
POWER(GETPIVOTDATA("평균 : dPW mean",pvt_mean!$A$3,"class",$A14)-pvt_mean!W$65, 2)+
POWER(GETPIVOTDATA("평균 : dPW var",pvt_mean!$A$3,"class",$A14)-pvt_mean!W$66, 2)</f>
        <v>1.7933137471134661E-2</v>
      </c>
      <c r="X14" s="6">
        <f>POWER(GETPIVOTDATA("평균 : freq mean",pvt_mean!$A$3,"class",$A14)-pvt_mean!X$57, 2)+
POWER(GETPIVOTDATA("평균 : freq var",pvt_mean!$A$3,"class",$A14)-pvt_mean!X$58, 2)+
POWER(GETPIVOTDATA("평균 : freq skew",pvt_mean!$A$3,"class",$A14)-pvt_mean!X$59, 2)+
POWER(GETPIVOTDATA("평균 : freq kurto",pvt_mean!$A$3,"class",$A14)-pvt_mean!X$60, 2)+
POWER(GETPIVOTDATA("평균 : TOA mean",pvt_mean!$A$3,"class",$A14)-pvt_mean!X$61, 2)+
POWER(GETPIVOTDATA("평균 : TOA var",pvt_mean!$A$3,"class",$A14)-pvt_mean!X$62, 2)+
POWER(GETPIVOTDATA("평균 : TOA skew",pvt_mean!$A$3,"class",$A14)-pvt_mean!X$63, 2)+
POWER(GETPIVOTDATA("평균 : TOA kurto",pvt_mean!$A$3,"class",$A14)-pvt_mean!X$64, 2)+
POWER(GETPIVOTDATA("평균 : dPW mean",pvt_mean!$A$3,"class",$A14)-pvt_mean!X$65, 2)+
POWER(GETPIVOTDATA("평균 : dPW var",pvt_mean!$A$3,"class",$A14)-pvt_mean!X$66, 2)</f>
        <v>1.0774679564180347E-2</v>
      </c>
      <c r="Y14" s="6">
        <f>POWER(GETPIVOTDATA("평균 : freq mean",pvt_mean!$A$3,"class",$A14)-pvt_mean!Y$57, 2)+
POWER(GETPIVOTDATA("평균 : freq var",pvt_mean!$A$3,"class",$A14)-pvt_mean!Y$58, 2)+
POWER(GETPIVOTDATA("평균 : freq skew",pvt_mean!$A$3,"class",$A14)-pvt_mean!Y$59, 2)+
POWER(GETPIVOTDATA("평균 : freq kurto",pvt_mean!$A$3,"class",$A14)-pvt_mean!Y$60, 2)+
POWER(GETPIVOTDATA("평균 : TOA mean",pvt_mean!$A$3,"class",$A14)-pvt_mean!Y$61, 2)+
POWER(GETPIVOTDATA("평균 : TOA var",pvt_mean!$A$3,"class",$A14)-pvt_mean!Y$62, 2)+
POWER(GETPIVOTDATA("평균 : TOA skew",pvt_mean!$A$3,"class",$A14)-pvt_mean!Y$63, 2)+
POWER(GETPIVOTDATA("평균 : TOA kurto",pvt_mean!$A$3,"class",$A14)-pvt_mean!Y$64, 2)+
POWER(GETPIVOTDATA("평균 : dPW mean",pvt_mean!$A$3,"class",$A14)-pvt_mean!Y$65, 2)+
POWER(GETPIVOTDATA("평균 : dPW var",pvt_mean!$A$3,"class",$A14)-pvt_mean!Y$66, 2)</f>
        <v>2.3127030395569018E-2</v>
      </c>
      <c r="Z14" s="6">
        <f>POWER(GETPIVOTDATA("평균 : freq mean",pvt_mean!$A$3,"class",$A14)-pvt_mean!Z$57, 2)+
POWER(GETPIVOTDATA("평균 : freq var",pvt_mean!$A$3,"class",$A14)-pvt_mean!Z$58, 2)+
POWER(GETPIVOTDATA("평균 : freq skew",pvt_mean!$A$3,"class",$A14)-pvt_mean!Z$59, 2)+
POWER(GETPIVOTDATA("평균 : freq kurto",pvt_mean!$A$3,"class",$A14)-pvt_mean!Z$60, 2)+
POWER(GETPIVOTDATA("평균 : TOA mean",pvt_mean!$A$3,"class",$A14)-pvt_mean!Z$61, 2)+
POWER(GETPIVOTDATA("평균 : TOA var",pvt_mean!$A$3,"class",$A14)-pvt_mean!Z$62, 2)+
POWER(GETPIVOTDATA("평균 : TOA skew",pvt_mean!$A$3,"class",$A14)-pvt_mean!Z$63, 2)+
POWER(GETPIVOTDATA("평균 : TOA kurto",pvt_mean!$A$3,"class",$A14)-pvt_mean!Z$64, 2)+
POWER(GETPIVOTDATA("평균 : dPW mean",pvt_mean!$A$3,"class",$A14)-pvt_mean!Z$65, 2)+
POWER(GETPIVOTDATA("평균 : dPW var",pvt_mean!$A$3,"class",$A14)-pvt_mean!Z$66, 2)</f>
        <v>5.6502991392212841E-2</v>
      </c>
      <c r="AA14" s="6">
        <f>POWER(GETPIVOTDATA("평균 : freq mean",pvt_mean!$A$3,"class",$A14)-pvt_mean!AA$57, 2)+
POWER(GETPIVOTDATA("평균 : freq var",pvt_mean!$A$3,"class",$A14)-pvt_mean!AA$58, 2)+
POWER(GETPIVOTDATA("평균 : freq skew",pvt_mean!$A$3,"class",$A14)-pvt_mean!AA$59, 2)+
POWER(GETPIVOTDATA("평균 : freq kurto",pvt_mean!$A$3,"class",$A14)-pvt_mean!AA$60, 2)+
POWER(GETPIVOTDATA("평균 : TOA mean",pvt_mean!$A$3,"class",$A14)-pvt_mean!AA$61, 2)+
POWER(GETPIVOTDATA("평균 : TOA var",pvt_mean!$A$3,"class",$A14)-pvt_mean!AA$62, 2)+
POWER(GETPIVOTDATA("평균 : TOA skew",pvt_mean!$A$3,"class",$A14)-pvt_mean!AA$63, 2)+
POWER(GETPIVOTDATA("평균 : TOA kurto",pvt_mean!$A$3,"class",$A14)-pvt_mean!AA$64, 2)+
POWER(GETPIVOTDATA("평균 : dPW mean",pvt_mean!$A$3,"class",$A14)-pvt_mean!AA$65, 2)+
POWER(GETPIVOTDATA("평균 : dPW var",pvt_mean!$A$3,"class",$A14)-pvt_mean!AA$66, 2)</f>
        <v>9.8643945188797988E-2</v>
      </c>
      <c r="AB14" s="6">
        <f>POWER(GETPIVOTDATA("평균 : freq mean",pvt_mean!$A$3,"class",$A14)-pvt_mean!AB$57, 2)+
POWER(GETPIVOTDATA("평균 : freq var",pvt_mean!$A$3,"class",$A14)-pvt_mean!AB$58, 2)+
POWER(GETPIVOTDATA("평균 : freq skew",pvt_mean!$A$3,"class",$A14)-pvt_mean!AB$59, 2)+
POWER(GETPIVOTDATA("평균 : freq kurto",pvt_mean!$A$3,"class",$A14)-pvt_mean!AB$60, 2)+
POWER(GETPIVOTDATA("평균 : TOA mean",pvt_mean!$A$3,"class",$A14)-pvt_mean!AB$61, 2)+
POWER(GETPIVOTDATA("평균 : TOA var",pvt_mean!$A$3,"class",$A14)-pvt_mean!AB$62, 2)+
POWER(GETPIVOTDATA("평균 : TOA skew",pvt_mean!$A$3,"class",$A14)-pvt_mean!AB$63, 2)+
POWER(GETPIVOTDATA("평균 : TOA kurto",pvt_mean!$A$3,"class",$A14)-pvt_mean!AB$64, 2)+
POWER(GETPIVOTDATA("평균 : dPW mean",pvt_mean!$A$3,"class",$A14)-pvt_mean!AB$65, 2)+
POWER(GETPIVOTDATA("평균 : dPW var",pvt_mean!$A$3,"class",$A14)-pvt_mean!AB$66, 2)</f>
        <v>0.18098051840346158</v>
      </c>
      <c r="AC14" s="6">
        <f>POWER(GETPIVOTDATA("평균 : freq mean",pvt_mean!$A$3,"class",$A14)-pvt_mean!AC$57, 2)+
POWER(GETPIVOTDATA("평균 : freq var",pvt_mean!$A$3,"class",$A14)-pvt_mean!AC$58, 2)+
POWER(GETPIVOTDATA("평균 : freq skew",pvt_mean!$A$3,"class",$A14)-pvt_mean!AC$59, 2)+
POWER(GETPIVOTDATA("평균 : freq kurto",pvt_mean!$A$3,"class",$A14)-pvt_mean!AC$60, 2)+
POWER(GETPIVOTDATA("평균 : TOA mean",pvt_mean!$A$3,"class",$A14)-pvt_mean!AC$61, 2)+
POWER(GETPIVOTDATA("평균 : TOA var",pvt_mean!$A$3,"class",$A14)-pvt_mean!AC$62, 2)+
POWER(GETPIVOTDATA("평균 : TOA skew",pvt_mean!$A$3,"class",$A14)-pvt_mean!AC$63, 2)+
POWER(GETPIVOTDATA("평균 : TOA kurto",pvt_mean!$A$3,"class",$A14)-pvt_mean!AC$64, 2)+
POWER(GETPIVOTDATA("평균 : dPW mean",pvt_mean!$A$3,"class",$A14)-pvt_mean!AC$65, 2)+
POWER(GETPIVOTDATA("평균 : dPW var",pvt_mean!$A$3,"class",$A14)-pvt_mean!AC$66, 2)</f>
        <v>0.29826568018211846</v>
      </c>
      <c r="AD14" s="6">
        <f>POWER(GETPIVOTDATA("평균 : freq mean",pvt_mean!$A$3,"class",$A14)-pvt_mean!AD$57, 2)+
POWER(GETPIVOTDATA("평균 : freq var",pvt_mean!$A$3,"class",$A14)-pvt_mean!AD$58, 2)+
POWER(GETPIVOTDATA("평균 : freq skew",pvt_mean!$A$3,"class",$A14)-pvt_mean!AD$59, 2)+
POWER(GETPIVOTDATA("평균 : freq kurto",pvt_mean!$A$3,"class",$A14)-pvt_mean!AD$60, 2)+
POWER(GETPIVOTDATA("평균 : TOA mean",pvt_mean!$A$3,"class",$A14)-pvt_mean!AD$61, 2)+
POWER(GETPIVOTDATA("평균 : TOA var",pvt_mean!$A$3,"class",$A14)-pvt_mean!AD$62, 2)+
POWER(GETPIVOTDATA("평균 : TOA skew",pvt_mean!$A$3,"class",$A14)-pvt_mean!AD$63, 2)+
POWER(GETPIVOTDATA("평균 : TOA kurto",pvt_mean!$A$3,"class",$A14)-pvt_mean!AD$64, 2)+
POWER(GETPIVOTDATA("평균 : dPW mean",pvt_mean!$A$3,"class",$A14)-pvt_mean!AD$65, 2)+
POWER(GETPIVOTDATA("평균 : dPW var",pvt_mean!$A$3,"class",$A14)-pvt_mean!AD$66, 2)</f>
        <v>0.7254538536004328</v>
      </c>
      <c r="AE14" s="6">
        <f>POWER(GETPIVOTDATA("평균 : freq mean",pvt_mean!$A$3,"class",$A14)-pvt_mean!AE$57, 2)+
POWER(GETPIVOTDATA("평균 : freq var",pvt_mean!$A$3,"class",$A14)-pvt_mean!AE$58, 2)+
POWER(GETPIVOTDATA("평균 : freq skew",pvt_mean!$A$3,"class",$A14)-pvt_mean!AE$59, 2)+
POWER(GETPIVOTDATA("평균 : freq kurto",pvt_mean!$A$3,"class",$A14)-pvt_mean!AE$60, 2)+
POWER(GETPIVOTDATA("평균 : TOA mean",pvt_mean!$A$3,"class",$A14)-pvt_mean!AE$61, 2)+
POWER(GETPIVOTDATA("평균 : TOA var",pvt_mean!$A$3,"class",$A14)-pvt_mean!AE$62, 2)+
POWER(GETPIVOTDATA("평균 : TOA skew",pvt_mean!$A$3,"class",$A14)-pvt_mean!AE$63, 2)+
POWER(GETPIVOTDATA("평균 : TOA kurto",pvt_mean!$A$3,"class",$A14)-pvt_mean!AE$64, 2)+
POWER(GETPIVOTDATA("평균 : dPW mean",pvt_mean!$A$3,"class",$A14)-pvt_mean!AE$65, 2)+
POWER(GETPIVOTDATA("평균 : dPW var",pvt_mean!$A$3,"class",$A14)-pvt_mean!AE$66, 2)</f>
        <v>1.4082403141897504</v>
      </c>
      <c r="AF14" s="6">
        <f>POWER(GETPIVOTDATA("평균 : freq mean",pvt_mean!$A$3,"class",$A14)-pvt_mean!AF$57, 2)+
POWER(GETPIVOTDATA("평균 : freq var",pvt_mean!$A$3,"class",$A14)-pvt_mean!AF$58, 2)+
POWER(GETPIVOTDATA("평균 : freq skew",pvt_mean!$A$3,"class",$A14)-pvt_mean!AF$59, 2)+
POWER(GETPIVOTDATA("평균 : freq kurto",pvt_mean!$A$3,"class",$A14)-pvt_mean!AF$60, 2)+
POWER(GETPIVOTDATA("평균 : TOA mean",pvt_mean!$A$3,"class",$A14)-pvt_mean!AF$61, 2)+
POWER(GETPIVOTDATA("평균 : TOA var",pvt_mean!$A$3,"class",$A14)-pvt_mean!AF$62, 2)+
POWER(GETPIVOTDATA("평균 : TOA skew",pvt_mean!$A$3,"class",$A14)-pvt_mean!AF$63, 2)+
POWER(GETPIVOTDATA("평균 : TOA kurto",pvt_mean!$A$3,"class",$A14)-pvt_mean!AF$64, 2)+
POWER(GETPIVOTDATA("평균 : dPW mean",pvt_mean!$A$3,"class",$A14)-pvt_mean!AF$65, 2)+
POWER(GETPIVOTDATA("평균 : dPW var",pvt_mean!$A$3,"class",$A14)-pvt_mean!AF$66, 2)</f>
        <v>4.8250494874149154E-2</v>
      </c>
      <c r="AG14" s="6">
        <f>POWER(GETPIVOTDATA("평균 : freq mean",pvt_mean!$A$3,"class",$A14)-pvt_mean!AG$57, 2)+
POWER(GETPIVOTDATA("평균 : freq var",pvt_mean!$A$3,"class",$A14)-pvt_mean!AG$58, 2)+
POWER(GETPIVOTDATA("평균 : freq skew",pvt_mean!$A$3,"class",$A14)-pvt_mean!AG$59, 2)+
POWER(GETPIVOTDATA("평균 : freq kurto",pvt_mean!$A$3,"class",$A14)-pvt_mean!AG$60, 2)+
POWER(GETPIVOTDATA("평균 : TOA mean",pvt_mean!$A$3,"class",$A14)-pvt_mean!AG$61, 2)+
POWER(GETPIVOTDATA("평균 : TOA var",pvt_mean!$A$3,"class",$A14)-pvt_mean!AG$62, 2)+
POWER(GETPIVOTDATA("평균 : TOA skew",pvt_mean!$A$3,"class",$A14)-pvt_mean!AG$63, 2)+
POWER(GETPIVOTDATA("평균 : TOA kurto",pvt_mean!$A$3,"class",$A14)-pvt_mean!AG$64, 2)+
POWER(GETPIVOTDATA("평균 : dPW mean",pvt_mean!$A$3,"class",$A14)-pvt_mean!AG$65, 2)+
POWER(GETPIVOTDATA("평균 : dPW var",pvt_mean!$A$3,"class",$A14)-pvt_mean!AG$66, 2)</f>
        <v>1.4972328858603936E-2</v>
      </c>
      <c r="AH14" s="6">
        <f>POWER(GETPIVOTDATA("평균 : freq mean",pvt_mean!$A$3,"class",$A14)-pvt_mean!AH$57, 2)+
POWER(GETPIVOTDATA("평균 : freq var",pvt_mean!$A$3,"class",$A14)-pvt_mean!AH$58, 2)+
POWER(GETPIVOTDATA("평균 : freq skew",pvt_mean!$A$3,"class",$A14)-pvt_mean!AH$59, 2)+
POWER(GETPIVOTDATA("평균 : freq kurto",pvt_mean!$A$3,"class",$A14)-pvt_mean!AH$60, 2)+
POWER(GETPIVOTDATA("평균 : TOA mean",pvt_mean!$A$3,"class",$A14)-pvt_mean!AH$61, 2)+
POWER(GETPIVOTDATA("평균 : TOA var",pvt_mean!$A$3,"class",$A14)-pvt_mean!AH$62, 2)+
POWER(GETPIVOTDATA("평균 : TOA skew",pvt_mean!$A$3,"class",$A14)-pvt_mean!AH$63, 2)+
POWER(GETPIVOTDATA("평균 : TOA kurto",pvt_mean!$A$3,"class",$A14)-pvt_mean!AH$64, 2)+
POWER(GETPIVOTDATA("평균 : dPW mean",pvt_mean!$A$3,"class",$A14)-pvt_mean!AH$65, 2)+
POWER(GETPIVOTDATA("평균 : dPW var",pvt_mean!$A$3,"class",$A14)-pvt_mean!AH$66, 2)</f>
        <v>0.7942326549852099</v>
      </c>
      <c r="AI14" s="6">
        <f>POWER(GETPIVOTDATA("평균 : freq mean",pvt_mean!$A$3,"class",$A14)-pvt_mean!AI$57, 2)+
POWER(GETPIVOTDATA("평균 : freq var",pvt_mean!$A$3,"class",$A14)-pvt_mean!AI$58, 2)+
POWER(GETPIVOTDATA("평균 : freq skew",pvt_mean!$A$3,"class",$A14)-pvt_mean!AI$59, 2)+
POWER(GETPIVOTDATA("평균 : freq kurto",pvt_mean!$A$3,"class",$A14)-pvt_mean!AI$60, 2)+
POWER(GETPIVOTDATA("평균 : TOA mean",pvt_mean!$A$3,"class",$A14)-pvt_mean!AI$61, 2)+
POWER(GETPIVOTDATA("평균 : TOA var",pvt_mean!$A$3,"class",$A14)-pvt_mean!AI$62, 2)+
POWER(GETPIVOTDATA("평균 : TOA skew",pvt_mean!$A$3,"class",$A14)-pvt_mean!AI$63, 2)+
POWER(GETPIVOTDATA("평균 : TOA kurto",pvt_mean!$A$3,"class",$A14)-pvt_mean!AI$64, 2)+
POWER(GETPIVOTDATA("평균 : dPW mean",pvt_mean!$A$3,"class",$A14)-pvt_mean!AI$65, 2)+
POWER(GETPIVOTDATA("평균 : dPW var",pvt_mean!$A$3,"class",$A14)-pvt_mean!AI$66, 2)</f>
        <v>0.80722254287168571</v>
      </c>
      <c r="AJ14" s="6">
        <f>POWER(GETPIVOTDATA("평균 : freq mean",pvt_mean!$A$3,"class",$A14)-pvt_mean!AJ$57, 2)+
POWER(GETPIVOTDATA("평균 : freq var",pvt_mean!$A$3,"class",$A14)-pvt_mean!AJ$58, 2)+
POWER(GETPIVOTDATA("평균 : freq skew",pvt_mean!$A$3,"class",$A14)-pvt_mean!AJ$59, 2)+
POWER(GETPIVOTDATA("평균 : freq kurto",pvt_mean!$A$3,"class",$A14)-pvt_mean!AJ$60, 2)+
POWER(GETPIVOTDATA("평균 : TOA mean",pvt_mean!$A$3,"class",$A14)-pvt_mean!AJ$61, 2)+
POWER(GETPIVOTDATA("평균 : TOA var",pvt_mean!$A$3,"class",$A14)-pvt_mean!AJ$62, 2)+
POWER(GETPIVOTDATA("평균 : TOA skew",pvt_mean!$A$3,"class",$A14)-pvt_mean!AJ$63, 2)+
POWER(GETPIVOTDATA("평균 : TOA kurto",pvt_mean!$A$3,"class",$A14)-pvt_mean!AJ$64, 2)+
POWER(GETPIVOTDATA("평균 : dPW mean",pvt_mean!$A$3,"class",$A14)-pvt_mean!AJ$65, 2)+
POWER(GETPIVOTDATA("평균 : dPW var",pvt_mean!$A$3,"class",$A14)-pvt_mean!AJ$66, 2)</f>
        <v>4.7085651610088972E-2</v>
      </c>
      <c r="AK14" s="6">
        <f>POWER(GETPIVOTDATA("평균 : freq mean",pvt_mean!$A$3,"class",$A14)-pvt_mean!AK$57, 2)+
POWER(GETPIVOTDATA("평균 : freq var",pvt_mean!$A$3,"class",$A14)-pvt_mean!AK$58, 2)+
POWER(GETPIVOTDATA("평균 : freq skew",pvt_mean!$A$3,"class",$A14)-pvt_mean!AK$59, 2)+
POWER(GETPIVOTDATA("평균 : freq kurto",pvt_mean!$A$3,"class",$A14)-pvt_mean!AK$60, 2)+
POWER(GETPIVOTDATA("평균 : TOA mean",pvt_mean!$A$3,"class",$A14)-pvt_mean!AK$61, 2)+
POWER(GETPIVOTDATA("평균 : TOA var",pvt_mean!$A$3,"class",$A14)-pvt_mean!AK$62, 2)+
POWER(GETPIVOTDATA("평균 : TOA skew",pvt_mean!$A$3,"class",$A14)-pvt_mean!AK$63, 2)+
POWER(GETPIVOTDATA("평균 : TOA kurto",pvt_mean!$A$3,"class",$A14)-pvt_mean!AK$64, 2)+
POWER(GETPIVOTDATA("평균 : dPW mean",pvt_mean!$A$3,"class",$A14)-pvt_mean!AK$65, 2)+
POWER(GETPIVOTDATA("평균 : dPW var",pvt_mean!$A$3,"class",$A14)-pvt_mean!AK$66, 2)</f>
        <v>9.8215555934175677E-2</v>
      </c>
      <c r="AL14" s="6">
        <f>POWER(GETPIVOTDATA("평균 : freq mean",pvt_mean!$A$3,"class",$A14)-pvt_mean!AL$57, 2)+
POWER(GETPIVOTDATA("평균 : freq var",pvt_mean!$A$3,"class",$A14)-pvt_mean!AL$58, 2)+
POWER(GETPIVOTDATA("평균 : freq skew",pvt_mean!$A$3,"class",$A14)-pvt_mean!AL$59, 2)+
POWER(GETPIVOTDATA("평균 : freq kurto",pvt_mean!$A$3,"class",$A14)-pvt_mean!AL$60, 2)+
POWER(GETPIVOTDATA("평균 : TOA mean",pvt_mean!$A$3,"class",$A14)-pvt_mean!AL$61, 2)+
POWER(GETPIVOTDATA("평균 : TOA var",pvt_mean!$A$3,"class",$A14)-pvt_mean!AL$62, 2)+
POWER(GETPIVOTDATA("평균 : TOA skew",pvt_mean!$A$3,"class",$A14)-pvt_mean!AL$63, 2)+
POWER(GETPIVOTDATA("평균 : TOA kurto",pvt_mean!$A$3,"class",$A14)-pvt_mean!AL$64, 2)+
POWER(GETPIVOTDATA("평균 : dPW mean",pvt_mean!$A$3,"class",$A14)-pvt_mean!AL$65, 2)+
POWER(GETPIVOTDATA("평균 : dPW var",pvt_mean!$A$3,"class",$A14)-pvt_mean!AL$66, 2)</f>
        <v>0.16674124747646266</v>
      </c>
      <c r="AM14" s="6">
        <f>POWER(GETPIVOTDATA("평균 : freq mean",pvt_mean!$A$3,"class",$A14)-pvt_mean!AM$57, 2)+
POWER(GETPIVOTDATA("평균 : freq var",pvt_mean!$A$3,"class",$A14)-pvt_mean!AM$58, 2)+
POWER(GETPIVOTDATA("평균 : freq skew",pvt_mean!$A$3,"class",$A14)-pvt_mean!AM$59, 2)+
POWER(GETPIVOTDATA("평균 : freq kurto",pvt_mean!$A$3,"class",$A14)-pvt_mean!AM$60, 2)+
POWER(GETPIVOTDATA("평균 : TOA mean",pvt_mean!$A$3,"class",$A14)-pvt_mean!AM$61, 2)+
POWER(GETPIVOTDATA("평균 : TOA var",pvt_mean!$A$3,"class",$A14)-pvt_mean!AM$62, 2)+
POWER(GETPIVOTDATA("평균 : TOA skew",pvt_mean!$A$3,"class",$A14)-pvt_mean!AM$63, 2)+
POWER(GETPIVOTDATA("평균 : TOA kurto",pvt_mean!$A$3,"class",$A14)-pvt_mean!AM$64, 2)+
POWER(GETPIVOTDATA("평균 : dPW mean",pvt_mean!$A$3,"class",$A14)-pvt_mean!AM$65, 2)+
POWER(GETPIVOTDATA("평균 : dPW var",pvt_mean!$A$3,"class",$A14)-pvt_mean!AM$66, 2)</f>
        <v>0.26218824895116322</v>
      </c>
      <c r="AN14" s="6">
        <f>POWER(GETPIVOTDATA("평균 : freq mean",pvt_mean!$A$3,"class",$A14)-pvt_mean!AN$57, 2)+
POWER(GETPIVOTDATA("평균 : freq var",pvt_mean!$A$3,"class",$A14)-pvt_mean!AN$58, 2)+
POWER(GETPIVOTDATA("평균 : freq skew",pvt_mean!$A$3,"class",$A14)-pvt_mean!AN$59, 2)+
POWER(GETPIVOTDATA("평균 : freq kurto",pvt_mean!$A$3,"class",$A14)-pvt_mean!AN$60, 2)+
POWER(GETPIVOTDATA("평균 : TOA mean",pvt_mean!$A$3,"class",$A14)-pvt_mean!AN$61, 2)+
POWER(GETPIVOTDATA("평균 : TOA var",pvt_mean!$A$3,"class",$A14)-pvt_mean!AN$62, 2)+
POWER(GETPIVOTDATA("평균 : TOA skew",pvt_mean!$A$3,"class",$A14)-pvt_mean!AN$63, 2)+
POWER(GETPIVOTDATA("평균 : TOA kurto",pvt_mean!$A$3,"class",$A14)-pvt_mean!AN$64, 2)+
POWER(GETPIVOTDATA("평균 : dPW mean",pvt_mean!$A$3,"class",$A14)-pvt_mean!AN$65, 2)+
POWER(GETPIVOTDATA("평균 : dPW var",pvt_mean!$A$3,"class",$A14)-pvt_mean!AN$66, 2)</f>
        <v>0.3924693191012894</v>
      </c>
      <c r="AO14" s="6">
        <f>POWER(GETPIVOTDATA("평균 : freq mean",pvt_mean!$A$3,"class",$A14)-pvt_mean!AO$57, 2)+
POWER(GETPIVOTDATA("평균 : freq var",pvt_mean!$A$3,"class",$A14)-pvt_mean!AO$58, 2)+
POWER(GETPIVOTDATA("평균 : freq skew",pvt_mean!$A$3,"class",$A14)-pvt_mean!AO$59, 2)+
POWER(GETPIVOTDATA("평균 : freq kurto",pvt_mean!$A$3,"class",$A14)-pvt_mean!AO$60, 2)+
POWER(GETPIVOTDATA("평균 : TOA mean",pvt_mean!$A$3,"class",$A14)-pvt_mean!AO$61, 2)+
POWER(GETPIVOTDATA("평균 : TOA var",pvt_mean!$A$3,"class",$A14)-pvt_mean!AO$62, 2)+
POWER(GETPIVOTDATA("평균 : TOA skew",pvt_mean!$A$3,"class",$A14)-pvt_mean!AO$63, 2)+
POWER(GETPIVOTDATA("평균 : TOA kurto",pvt_mean!$A$3,"class",$A14)-pvt_mean!AO$64, 2)+
POWER(GETPIVOTDATA("평균 : dPW mean",pvt_mean!$A$3,"class",$A14)-pvt_mean!AO$65, 2)+
POWER(GETPIVOTDATA("평균 : dPW var",pvt_mean!$A$3,"class",$A14)-pvt_mean!AO$66, 2)</f>
        <v>0.52664770713215814</v>
      </c>
      <c r="AP14" s="6">
        <f>POWER(GETPIVOTDATA("평균 : freq mean",pvt_mean!$A$3,"class",$A14)-pvt_mean!AP$57, 2)+
POWER(GETPIVOTDATA("평균 : freq var",pvt_mean!$A$3,"class",$A14)-pvt_mean!AP$58, 2)+
POWER(GETPIVOTDATA("평균 : freq skew",pvt_mean!$A$3,"class",$A14)-pvt_mean!AP$59, 2)+
POWER(GETPIVOTDATA("평균 : freq kurto",pvt_mean!$A$3,"class",$A14)-pvt_mean!AP$60, 2)+
POWER(GETPIVOTDATA("평균 : TOA mean",pvt_mean!$A$3,"class",$A14)-pvt_mean!AP$61, 2)+
POWER(GETPIVOTDATA("평균 : TOA var",pvt_mean!$A$3,"class",$A14)-pvt_mean!AP$62, 2)+
POWER(GETPIVOTDATA("평균 : TOA skew",pvt_mean!$A$3,"class",$A14)-pvt_mean!AP$63, 2)+
POWER(GETPIVOTDATA("평균 : TOA kurto",pvt_mean!$A$3,"class",$A14)-pvt_mean!AP$64, 2)+
POWER(GETPIVOTDATA("평균 : dPW mean",pvt_mean!$A$3,"class",$A14)-pvt_mean!AP$65, 2)+
POWER(GETPIVOTDATA("평균 : dPW var",pvt_mean!$A$3,"class",$A14)-pvt_mean!AP$66, 2)</f>
        <v>0.11483654903510607</v>
      </c>
      <c r="AQ14" s="6">
        <f>POWER(GETPIVOTDATA("평균 : freq mean",pvt_mean!$A$3,"class",$A14)-pvt_mean!AQ$57, 2)+
POWER(GETPIVOTDATA("평균 : freq var",pvt_mean!$A$3,"class",$A14)-pvt_mean!AQ$58, 2)+
POWER(GETPIVOTDATA("평균 : freq skew",pvt_mean!$A$3,"class",$A14)-pvt_mean!AQ$59, 2)+
POWER(GETPIVOTDATA("평균 : freq kurto",pvt_mean!$A$3,"class",$A14)-pvt_mean!AQ$60, 2)+
POWER(GETPIVOTDATA("평균 : TOA mean",pvt_mean!$A$3,"class",$A14)-pvt_mean!AQ$61, 2)+
POWER(GETPIVOTDATA("평균 : TOA var",pvt_mean!$A$3,"class",$A14)-pvt_mean!AQ$62, 2)+
POWER(GETPIVOTDATA("평균 : TOA skew",pvt_mean!$A$3,"class",$A14)-pvt_mean!AQ$63, 2)+
POWER(GETPIVOTDATA("평균 : TOA kurto",pvt_mean!$A$3,"class",$A14)-pvt_mean!AQ$64, 2)+
POWER(GETPIVOTDATA("평균 : dPW mean",pvt_mean!$A$3,"class",$A14)-pvt_mean!AQ$65, 2)+
POWER(GETPIVOTDATA("평균 : dPW var",pvt_mean!$A$3,"class",$A14)-pvt_mean!AQ$66, 2)</f>
        <v>0.16503775273298904</v>
      </c>
      <c r="AR14" s="6">
        <f>POWER(GETPIVOTDATA("평균 : freq mean",pvt_mean!$A$3,"class",$A14)-pvt_mean!AR$57, 2)+
POWER(GETPIVOTDATA("평균 : freq var",pvt_mean!$A$3,"class",$A14)-pvt_mean!AR$58, 2)+
POWER(GETPIVOTDATA("평균 : freq skew",pvt_mean!$A$3,"class",$A14)-pvt_mean!AR$59, 2)+
POWER(GETPIVOTDATA("평균 : freq kurto",pvt_mean!$A$3,"class",$A14)-pvt_mean!AR$60, 2)+
POWER(GETPIVOTDATA("평균 : TOA mean",pvt_mean!$A$3,"class",$A14)-pvt_mean!AR$61, 2)+
POWER(GETPIVOTDATA("평균 : TOA var",pvt_mean!$A$3,"class",$A14)-pvt_mean!AR$62, 2)+
POWER(GETPIVOTDATA("평균 : TOA skew",pvt_mean!$A$3,"class",$A14)-pvt_mean!AR$63, 2)+
POWER(GETPIVOTDATA("평균 : TOA kurto",pvt_mean!$A$3,"class",$A14)-pvt_mean!AR$64, 2)+
POWER(GETPIVOTDATA("평균 : dPW mean",pvt_mean!$A$3,"class",$A14)-pvt_mean!AR$65, 2)+
POWER(GETPIVOTDATA("평균 : dPW var",pvt_mean!$A$3,"class",$A14)-pvt_mean!AR$66, 2)</f>
        <v>0.81958985758736291</v>
      </c>
      <c r="AS14" s="6">
        <f>POWER(GETPIVOTDATA("평균 : freq mean",pvt_mean!$A$3,"class",$A14)-pvt_mean!AS$57, 2)+
POWER(GETPIVOTDATA("평균 : freq var",pvt_mean!$A$3,"class",$A14)-pvt_mean!AS$58, 2)+
POWER(GETPIVOTDATA("평균 : freq skew",pvt_mean!$A$3,"class",$A14)-pvt_mean!AS$59, 2)+
POWER(GETPIVOTDATA("평균 : freq kurto",pvt_mean!$A$3,"class",$A14)-pvt_mean!AS$60, 2)+
POWER(GETPIVOTDATA("평균 : TOA mean",pvt_mean!$A$3,"class",$A14)-pvt_mean!AS$61, 2)+
POWER(GETPIVOTDATA("평균 : TOA var",pvt_mean!$A$3,"class",$A14)-pvt_mean!AS$62, 2)+
POWER(GETPIVOTDATA("평균 : TOA skew",pvt_mean!$A$3,"class",$A14)-pvt_mean!AS$63, 2)+
POWER(GETPIVOTDATA("평균 : TOA kurto",pvt_mean!$A$3,"class",$A14)-pvt_mean!AS$64, 2)+
POWER(GETPIVOTDATA("평균 : dPW mean",pvt_mean!$A$3,"class",$A14)-pvt_mean!AS$65, 2)+
POWER(GETPIVOTDATA("평균 : dPW var",pvt_mean!$A$3,"class",$A14)-pvt_mean!AS$66, 2)</f>
        <v>1.0351803098248012E-2</v>
      </c>
      <c r="AT14" s="6">
        <f>POWER(GETPIVOTDATA("평균 : freq mean",pvt_mean!$A$3,"class",$A14)-pvt_mean!AT$57, 2)+
POWER(GETPIVOTDATA("평균 : freq var",pvt_mean!$A$3,"class",$A14)-pvt_mean!AT$58, 2)+
POWER(GETPIVOTDATA("평균 : freq skew",pvt_mean!$A$3,"class",$A14)-pvt_mean!AT$59, 2)+
POWER(GETPIVOTDATA("평균 : freq kurto",pvt_mean!$A$3,"class",$A14)-pvt_mean!AT$60, 2)+
POWER(GETPIVOTDATA("평균 : TOA mean",pvt_mean!$A$3,"class",$A14)-pvt_mean!AT$61, 2)+
POWER(GETPIVOTDATA("평균 : TOA var",pvt_mean!$A$3,"class",$A14)-pvt_mean!AT$62, 2)+
POWER(GETPIVOTDATA("평균 : TOA skew",pvt_mean!$A$3,"class",$A14)-pvt_mean!AT$63, 2)+
POWER(GETPIVOTDATA("평균 : TOA kurto",pvt_mean!$A$3,"class",$A14)-pvt_mean!AT$64, 2)+
POWER(GETPIVOTDATA("평균 : dPW mean",pvt_mean!$A$3,"class",$A14)-pvt_mean!AT$65, 2)+
POWER(GETPIVOTDATA("평균 : dPW var",pvt_mean!$A$3,"class",$A14)-pvt_mean!AT$66, 2)</f>
        <v>9.5319033591541397E-2</v>
      </c>
      <c r="AU14" s="6">
        <f>POWER(GETPIVOTDATA("평균 : freq mean",pvt_mean!$A$3,"class",$A14)-pvt_mean!AU$57, 2)+
POWER(GETPIVOTDATA("평균 : freq var",pvt_mean!$A$3,"class",$A14)-pvt_mean!AU$58, 2)+
POWER(GETPIVOTDATA("평균 : freq skew",pvt_mean!$A$3,"class",$A14)-pvt_mean!AU$59, 2)+
POWER(GETPIVOTDATA("평균 : freq kurto",pvt_mean!$A$3,"class",$A14)-pvt_mean!AU$60, 2)+
POWER(GETPIVOTDATA("평균 : TOA mean",pvt_mean!$A$3,"class",$A14)-pvt_mean!AU$61, 2)+
POWER(GETPIVOTDATA("평균 : TOA var",pvt_mean!$A$3,"class",$A14)-pvt_mean!AU$62, 2)+
POWER(GETPIVOTDATA("평균 : TOA skew",pvt_mean!$A$3,"class",$A14)-pvt_mean!AU$63, 2)+
POWER(GETPIVOTDATA("평균 : TOA kurto",pvt_mean!$A$3,"class",$A14)-pvt_mean!AU$64, 2)+
POWER(GETPIVOTDATA("평균 : dPW mean",pvt_mean!$A$3,"class",$A14)-pvt_mean!AU$65, 2)+
POWER(GETPIVOTDATA("평균 : dPW var",pvt_mean!$A$3,"class",$A14)-pvt_mean!AU$66, 2)</f>
        <v>0.63421484808198614</v>
      </c>
      <c r="AV14" s="6">
        <f>POWER(GETPIVOTDATA("평균 : freq mean",pvt_mean!$A$3,"class",$A14)-pvt_mean!AV$57, 2)+
POWER(GETPIVOTDATA("평균 : freq var",pvt_mean!$A$3,"class",$A14)-pvt_mean!AV$58, 2)+
POWER(GETPIVOTDATA("평균 : freq skew",pvt_mean!$A$3,"class",$A14)-pvt_mean!AV$59, 2)+
POWER(GETPIVOTDATA("평균 : freq kurto",pvt_mean!$A$3,"class",$A14)-pvt_mean!AV$60, 2)+
POWER(GETPIVOTDATA("평균 : TOA mean",pvt_mean!$A$3,"class",$A14)-pvt_mean!AV$61, 2)+
POWER(GETPIVOTDATA("평균 : TOA var",pvt_mean!$A$3,"class",$A14)-pvt_mean!AV$62, 2)+
POWER(GETPIVOTDATA("평균 : TOA skew",pvt_mean!$A$3,"class",$A14)-pvt_mean!AV$63, 2)+
POWER(GETPIVOTDATA("평균 : TOA kurto",pvt_mean!$A$3,"class",$A14)-pvt_mean!AV$64, 2)+
POWER(GETPIVOTDATA("평균 : dPW mean",pvt_mean!$A$3,"class",$A14)-pvt_mean!AV$65, 2)+
POWER(GETPIVOTDATA("평균 : dPW var",pvt_mean!$A$3,"class",$A14)-pvt_mean!AV$66, 2)</f>
        <v>0.71756287580138756</v>
      </c>
      <c r="AW14" s="6">
        <f>POWER(GETPIVOTDATA("평균 : freq mean",pvt_mean!$A$3,"class",$A14)-pvt_mean!AW$57, 2)+
POWER(GETPIVOTDATA("평균 : freq var",pvt_mean!$A$3,"class",$A14)-pvt_mean!AW$58, 2)+
POWER(GETPIVOTDATA("평균 : freq skew",pvt_mean!$A$3,"class",$A14)-pvt_mean!AW$59, 2)+
POWER(GETPIVOTDATA("평균 : freq kurto",pvt_mean!$A$3,"class",$A14)-pvt_mean!AW$60, 2)+
POWER(GETPIVOTDATA("평균 : TOA mean",pvt_mean!$A$3,"class",$A14)-pvt_mean!AW$61, 2)+
POWER(GETPIVOTDATA("평균 : TOA var",pvt_mean!$A$3,"class",$A14)-pvt_mean!AW$62, 2)+
POWER(GETPIVOTDATA("평균 : TOA skew",pvt_mean!$A$3,"class",$A14)-pvt_mean!AW$63, 2)+
POWER(GETPIVOTDATA("평균 : TOA kurto",pvt_mean!$A$3,"class",$A14)-pvt_mean!AW$64, 2)+
POWER(GETPIVOTDATA("평균 : dPW mean",pvt_mean!$A$3,"class",$A14)-pvt_mean!AW$65, 2)+
POWER(GETPIVOTDATA("평균 : dPW var",pvt_mean!$A$3,"class",$A14)-pvt_mean!AW$66, 2)</f>
        <v>0.4874617013538714</v>
      </c>
      <c r="AX14" s="6">
        <f>POWER(GETPIVOTDATA("평균 : freq mean",pvt_mean!$A$3,"class",$A14)-pvt_mean!AX$57, 2)+
POWER(GETPIVOTDATA("평균 : freq var",pvt_mean!$A$3,"class",$A14)-pvt_mean!AX$58, 2)+
POWER(GETPIVOTDATA("평균 : freq skew",pvt_mean!$A$3,"class",$A14)-pvt_mean!AX$59, 2)+
POWER(GETPIVOTDATA("평균 : freq kurto",pvt_mean!$A$3,"class",$A14)-pvt_mean!AX$60, 2)+
POWER(GETPIVOTDATA("평균 : TOA mean",pvt_mean!$A$3,"class",$A14)-pvt_mean!AX$61, 2)+
POWER(GETPIVOTDATA("평균 : TOA var",pvt_mean!$A$3,"class",$A14)-pvt_mean!AX$62, 2)+
POWER(GETPIVOTDATA("평균 : TOA skew",pvt_mean!$A$3,"class",$A14)-pvt_mean!AX$63, 2)+
POWER(GETPIVOTDATA("평균 : TOA kurto",pvt_mean!$A$3,"class",$A14)-pvt_mean!AX$64, 2)+
POWER(GETPIVOTDATA("평균 : dPW mean",pvt_mean!$A$3,"class",$A14)-pvt_mean!AX$65, 2)+
POWER(GETPIVOTDATA("평균 : dPW var",pvt_mean!$A$3,"class",$A14)-pvt_mean!AX$66, 2)</f>
        <v>0.40565793095146063</v>
      </c>
      <c r="AY14" s="1"/>
    </row>
    <row r="15" spans="1:51" x14ac:dyDescent="0.3">
      <c r="A15" s="5" t="str">
        <f>pvt_mean!A17</f>
        <v>ep14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>
        <f>POWER(GETPIVOTDATA("평균 : freq mean",pvt_mean!$A$3,"class",$A15)-pvt_mean!O$57, 2)+
POWER(GETPIVOTDATA("평균 : freq var",pvt_mean!$A$3,"class",$A15)-pvt_mean!O$58, 2)+
POWER(GETPIVOTDATA("평균 : freq skew",pvt_mean!$A$3,"class",$A15)-pvt_mean!O$59, 2)+
POWER(GETPIVOTDATA("평균 : freq kurto",pvt_mean!$A$3,"class",$A15)-pvt_mean!O$60, 2)+
POWER(GETPIVOTDATA("평균 : TOA mean",pvt_mean!$A$3,"class",$A15)-pvt_mean!O$61, 2)+
POWER(GETPIVOTDATA("평균 : TOA var",pvt_mean!$A$3,"class",$A15)-pvt_mean!O$62, 2)+
POWER(GETPIVOTDATA("평균 : TOA skew",pvt_mean!$A$3,"class",$A15)-pvt_mean!O$63, 2)+
POWER(GETPIVOTDATA("평균 : TOA kurto",pvt_mean!$A$3,"class",$A15)-pvt_mean!O$64, 2)+
POWER(GETPIVOTDATA("평균 : dPW mean",pvt_mean!$A$3,"class",$A15)-pvt_mean!O$65, 2)+
POWER(GETPIVOTDATA("평균 : dPW var",pvt_mean!$A$3,"class",$A15)-pvt_mean!O$66, 2)</f>
        <v>0</v>
      </c>
      <c r="P15" s="6">
        <f>POWER(GETPIVOTDATA("평균 : freq mean",pvt_mean!$A$3,"class",$A15)-pvt_mean!P$57, 2)+
POWER(GETPIVOTDATA("평균 : freq var",pvt_mean!$A$3,"class",$A15)-pvt_mean!P$58, 2)+
POWER(GETPIVOTDATA("평균 : freq skew",pvt_mean!$A$3,"class",$A15)-pvt_mean!P$59, 2)+
POWER(GETPIVOTDATA("평균 : freq kurto",pvt_mean!$A$3,"class",$A15)-pvt_mean!P$60, 2)+
POWER(GETPIVOTDATA("평균 : TOA mean",pvt_mean!$A$3,"class",$A15)-pvt_mean!P$61, 2)+
POWER(GETPIVOTDATA("평균 : TOA var",pvt_mean!$A$3,"class",$A15)-pvt_mean!P$62, 2)+
POWER(GETPIVOTDATA("평균 : TOA skew",pvt_mean!$A$3,"class",$A15)-pvt_mean!P$63, 2)+
POWER(GETPIVOTDATA("평균 : TOA kurto",pvt_mean!$A$3,"class",$A15)-pvt_mean!P$64, 2)+
POWER(GETPIVOTDATA("평균 : dPW mean",pvt_mean!$A$3,"class",$A15)-pvt_mean!P$65, 2)+
POWER(GETPIVOTDATA("평균 : dPW var",pvt_mean!$A$3,"class",$A15)-pvt_mean!P$66, 2)</f>
        <v>1.1463642118882169E-2</v>
      </c>
      <c r="Q15" s="6">
        <f>POWER(GETPIVOTDATA("평균 : freq mean",pvt_mean!$A$3,"class",$A15)-pvt_mean!Q$57, 2)+
POWER(GETPIVOTDATA("평균 : freq var",pvt_mean!$A$3,"class",$A15)-pvt_mean!Q$58, 2)+
POWER(GETPIVOTDATA("평균 : freq skew",pvt_mean!$A$3,"class",$A15)-pvt_mean!Q$59, 2)+
POWER(GETPIVOTDATA("평균 : freq kurto",pvt_mean!$A$3,"class",$A15)-pvt_mean!Q$60, 2)+
POWER(GETPIVOTDATA("평균 : TOA mean",pvt_mean!$A$3,"class",$A15)-pvt_mean!Q$61, 2)+
POWER(GETPIVOTDATA("평균 : TOA var",pvt_mean!$A$3,"class",$A15)-pvt_mean!Q$62, 2)+
POWER(GETPIVOTDATA("평균 : TOA skew",pvt_mean!$A$3,"class",$A15)-pvt_mean!Q$63, 2)+
POWER(GETPIVOTDATA("평균 : TOA kurto",pvt_mean!$A$3,"class",$A15)-pvt_mean!Q$64, 2)+
POWER(GETPIVOTDATA("평균 : dPW mean",pvt_mean!$A$3,"class",$A15)-pvt_mean!Q$65, 2)+
POWER(GETPIVOTDATA("평균 : dPW var",pvt_mean!$A$3,"class",$A15)-pvt_mean!Q$66, 2)</f>
        <v>4.317565677633875E-2</v>
      </c>
      <c r="R15" s="6">
        <f>POWER(GETPIVOTDATA("평균 : freq mean",pvt_mean!$A$3,"class",$A15)-pvt_mean!R$57, 2)+
POWER(GETPIVOTDATA("평균 : freq var",pvt_mean!$A$3,"class",$A15)-pvt_mean!R$58, 2)+
POWER(GETPIVOTDATA("평균 : freq skew",pvt_mean!$A$3,"class",$A15)-pvt_mean!R$59, 2)+
POWER(GETPIVOTDATA("평균 : freq kurto",pvt_mean!$A$3,"class",$A15)-pvt_mean!R$60, 2)+
POWER(GETPIVOTDATA("평균 : TOA mean",pvt_mean!$A$3,"class",$A15)-pvt_mean!R$61, 2)+
POWER(GETPIVOTDATA("평균 : TOA var",pvt_mean!$A$3,"class",$A15)-pvt_mean!R$62, 2)+
POWER(GETPIVOTDATA("평균 : TOA skew",pvt_mean!$A$3,"class",$A15)-pvt_mean!R$63, 2)+
POWER(GETPIVOTDATA("평균 : TOA kurto",pvt_mean!$A$3,"class",$A15)-pvt_mean!R$64, 2)+
POWER(GETPIVOTDATA("평균 : dPW mean",pvt_mean!$A$3,"class",$A15)-pvt_mean!R$65, 2)+
POWER(GETPIVOTDATA("평균 : dPW var",pvt_mean!$A$3,"class",$A15)-pvt_mean!R$66, 2)</f>
        <v>0.10179396876309957</v>
      </c>
      <c r="S15" s="6">
        <f>POWER(GETPIVOTDATA("평균 : freq mean",pvt_mean!$A$3,"class",$A15)-pvt_mean!S$57, 2)+
POWER(GETPIVOTDATA("평균 : freq var",pvt_mean!$A$3,"class",$A15)-pvt_mean!S$58, 2)+
POWER(GETPIVOTDATA("평균 : freq skew",pvt_mean!$A$3,"class",$A15)-pvt_mean!S$59, 2)+
POWER(GETPIVOTDATA("평균 : freq kurto",pvt_mean!$A$3,"class",$A15)-pvt_mean!S$60, 2)+
POWER(GETPIVOTDATA("평균 : TOA mean",pvt_mean!$A$3,"class",$A15)-pvt_mean!S$61, 2)+
POWER(GETPIVOTDATA("평균 : TOA var",pvt_mean!$A$3,"class",$A15)-pvt_mean!S$62, 2)+
POWER(GETPIVOTDATA("평균 : TOA skew",pvt_mean!$A$3,"class",$A15)-pvt_mean!S$63, 2)+
POWER(GETPIVOTDATA("평균 : TOA kurto",pvt_mean!$A$3,"class",$A15)-pvt_mean!S$64, 2)+
POWER(GETPIVOTDATA("평균 : dPW mean",pvt_mean!$A$3,"class",$A15)-pvt_mean!S$65, 2)+
POWER(GETPIVOTDATA("평균 : dPW var",pvt_mean!$A$3,"class",$A15)-pvt_mean!S$66, 2)</f>
        <v>0.19044269621401211</v>
      </c>
      <c r="T15" s="6">
        <f>POWER(GETPIVOTDATA("평균 : freq mean",pvt_mean!$A$3,"class",$A15)-pvt_mean!T$57, 2)+
POWER(GETPIVOTDATA("평균 : freq var",pvt_mean!$A$3,"class",$A15)-pvt_mean!T$58, 2)+
POWER(GETPIVOTDATA("평균 : freq skew",pvt_mean!$A$3,"class",$A15)-pvt_mean!T$59, 2)+
POWER(GETPIVOTDATA("평균 : freq kurto",pvt_mean!$A$3,"class",$A15)-pvt_mean!T$60, 2)+
POWER(GETPIVOTDATA("평균 : TOA mean",pvt_mean!$A$3,"class",$A15)-pvt_mean!T$61, 2)+
POWER(GETPIVOTDATA("평균 : TOA var",pvt_mean!$A$3,"class",$A15)-pvt_mean!T$62, 2)+
POWER(GETPIVOTDATA("평균 : TOA skew",pvt_mean!$A$3,"class",$A15)-pvt_mean!T$63, 2)+
POWER(GETPIVOTDATA("평균 : TOA kurto",pvt_mean!$A$3,"class",$A15)-pvt_mean!T$64, 2)+
POWER(GETPIVOTDATA("평균 : dPW mean",pvt_mean!$A$3,"class",$A15)-pvt_mean!T$65, 2)+
POWER(GETPIVOTDATA("평균 : dPW var",pvt_mean!$A$3,"class",$A15)-pvt_mean!T$66, 2)</f>
        <v>0.38217383248633074</v>
      </c>
      <c r="U15" s="6">
        <f>POWER(GETPIVOTDATA("평균 : freq mean",pvt_mean!$A$3,"class",$A15)-pvt_mean!U$57, 2)+
POWER(GETPIVOTDATA("평균 : freq var",pvt_mean!$A$3,"class",$A15)-pvt_mean!U$58, 2)+
POWER(GETPIVOTDATA("평균 : freq skew",pvt_mean!$A$3,"class",$A15)-pvt_mean!U$59, 2)+
POWER(GETPIVOTDATA("평균 : freq kurto",pvt_mean!$A$3,"class",$A15)-pvt_mean!U$60, 2)+
POWER(GETPIVOTDATA("평균 : TOA mean",pvt_mean!$A$3,"class",$A15)-pvt_mean!U$61, 2)+
POWER(GETPIVOTDATA("평균 : TOA var",pvt_mean!$A$3,"class",$A15)-pvt_mean!U$62, 2)+
POWER(GETPIVOTDATA("평균 : TOA skew",pvt_mean!$A$3,"class",$A15)-pvt_mean!U$63, 2)+
POWER(GETPIVOTDATA("평균 : TOA kurto",pvt_mean!$A$3,"class",$A15)-pvt_mean!U$64, 2)+
POWER(GETPIVOTDATA("평균 : dPW mean",pvt_mean!$A$3,"class",$A15)-pvt_mean!U$65, 2)+
POWER(GETPIVOTDATA("평균 : dPW var",pvt_mean!$A$3,"class",$A15)-pvt_mean!U$66, 2)</f>
        <v>0.49352190557309938</v>
      </c>
      <c r="V15" s="6">
        <f>POWER(GETPIVOTDATA("평균 : freq mean",pvt_mean!$A$3,"class",$A15)-pvt_mean!V$57, 2)+
POWER(GETPIVOTDATA("평균 : freq var",pvt_mean!$A$3,"class",$A15)-pvt_mean!V$58, 2)+
POWER(GETPIVOTDATA("평균 : freq skew",pvt_mean!$A$3,"class",$A15)-pvt_mean!V$59, 2)+
POWER(GETPIVOTDATA("평균 : freq kurto",pvt_mean!$A$3,"class",$A15)-pvt_mean!V$60, 2)+
POWER(GETPIVOTDATA("평균 : TOA mean",pvt_mean!$A$3,"class",$A15)-pvt_mean!V$61, 2)+
POWER(GETPIVOTDATA("평균 : TOA var",pvt_mean!$A$3,"class",$A15)-pvt_mean!V$62, 2)+
POWER(GETPIVOTDATA("평균 : TOA skew",pvt_mean!$A$3,"class",$A15)-pvt_mean!V$63, 2)+
POWER(GETPIVOTDATA("평균 : TOA kurto",pvt_mean!$A$3,"class",$A15)-pvt_mean!V$64, 2)+
POWER(GETPIVOTDATA("평균 : dPW mean",pvt_mean!$A$3,"class",$A15)-pvt_mean!V$65, 2)+
POWER(GETPIVOTDATA("평균 : dPW var",pvt_mean!$A$3,"class",$A15)-pvt_mean!V$66, 2)</f>
        <v>9.8248199449655862E-2</v>
      </c>
      <c r="W15" s="6">
        <f>POWER(GETPIVOTDATA("평균 : freq mean",pvt_mean!$A$3,"class",$A15)-pvt_mean!W$57, 2)+
POWER(GETPIVOTDATA("평균 : freq var",pvt_mean!$A$3,"class",$A15)-pvt_mean!W$58, 2)+
POWER(GETPIVOTDATA("평균 : freq skew",pvt_mean!$A$3,"class",$A15)-pvt_mean!W$59, 2)+
POWER(GETPIVOTDATA("평균 : freq kurto",pvt_mean!$A$3,"class",$A15)-pvt_mean!W$60, 2)+
POWER(GETPIVOTDATA("평균 : TOA mean",pvt_mean!$A$3,"class",$A15)-pvt_mean!W$61, 2)+
POWER(GETPIVOTDATA("평균 : TOA var",pvt_mean!$A$3,"class",$A15)-pvt_mean!W$62, 2)+
POWER(GETPIVOTDATA("평균 : TOA skew",pvt_mean!$A$3,"class",$A15)-pvt_mean!W$63, 2)+
POWER(GETPIVOTDATA("평균 : TOA kurto",pvt_mean!$A$3,"class",$A15)-pvt_mean!W$64, 2)+
POWER(GETPIVOTDATA("평균 : dPW mean",pvt_mean!$A$3,"class",$A15)-pvt_mean!W$65, 2)+
POWER(GETPIVOTDATA("평균 : dPW var",pvt_mean!$A$3,"class",$A15)-pvt_mean!W$66, 2)</f>
        <v>4.827832986000271E-2</v>
      </c>
      <c r="X15" s="6">
        <f>POWER(GETPIVOTDATA("평균 : freq mean",pvt_mean!$A$3,"class",$A15)-pvt_mean!X$57, 2)+
POWER(GETPIVOTDATA("평균 : freq var",pvt_mean!$A$3,"class",$A15)-pvt_mean!X$58, 2)+
POWER(GETPIVOTDATA("평균 : freq skew",pvt_mean!$A$3,"class",$A15)-pvt_mean!X$59, 2)+
POWER(GETPIVOTDATA("평균 : freq kurto",pvt_mean!$A$3,"class",$A15)-pvt_mean!X$60, 2)+
POWER(GETPIVOTDATA("평균 : TOA mean",pvt_mean!$A$3,"class",$A15)-pvt_mean!X$61, 2)+
POWER(GETPIVOTDATA("평균 : TOA var",pvt_mean!$A$3,"class",$A15)-pvt_mean!X$62, 2)+
POWER(GETPIVOTDATA("평균 : TOA skew",pvt_mean!$A$3,"class",$A15)-pvt_mean!X$63, 2)+
POWER(GETPIVOTDATA("평균 : TOA kurto",pvt_mean!$A$3,"class",$A15)-pvt_mean!X$64, 2)+
POWER(GETPIVOTDATA("평균 : dPW mean",pvt_mean!$A$3,"class",$A15)-pvt_mean!X$65, 2)+
POWER(GETPIVOTDATA("평균 : dPW var",pvt_mean!$A$3,"class",$A15)-pvt_mean!X$66, 2)</f>
        <v>2.0284134350387083E-2</v>
      </c>
      <c r="Y15" s="6">
        <f>POWER(GETPIVOTDATA("평균 : freq mean",pvt_mean!$A$3,"class",$A15)-pvt_mean!Y$57, 2)+
POWER(GETPIVOTDATA("평균 : freq var",pvt_mean!$A$3,"class",$A15)-pvt_mean!Y$58, 2)+
POWER(GETPIVOTDATA("평균 : freq skew",pvt_mean!$A$3,"class",$A15)-pvt_mean!Y$59, 2)+
POWER(GETPIVOTDATA("평균 : freq kurto",pvt_mean!$A$3,"class",$A15)-pvt_mean!Y$60, 2)+
POWER(GETPIVOTDATA("평균 : TOA mean",pvt_mean!$A$3,"class",$A15)-pvt_mean!Y$61, 2)+
POWER(GETPIVOTDATA("평균 : TOA var",pvt_mean!$A$3,"class",$A15)-pvt_mean!Y$62, 2)+
POWER(GETPIVOTDATA("평균 : TOA skew",pvt_mean!$A$3,"class",$A15)-pvt_mean!Y$63, 2)+
POWER(GETPIVOTDATA("평균 : TOA kurto",pvt_mean!$A$3,"class",$A15)-pvt_mean!Y$64, 2)+
POWER(GETPIVOTDATA("평균 : dPW mean",pvt_mean!$A$3,"class",$A15)-pvt_mean!Y$65, 2)+
POWER(GETPIVOTDATA("평균 : dPW var",pvt_mean!$A$3,"class",$A15)-pvt_mean!Y$66, 2)</f>
        <v>1.1798364127379394E-2</v>
      </c>
      <c r="Z15" s="6">
        <f>POWER(GETPIVOTDATA("평균 : freq mean",pvt_mean!$A$3,"class",$A15)-pvt_mean!Z$57, 2)+
POWER(GETPIVOTDATA("평균 : freq var",pvt_mean!$A$3,"class",$A15)-pvt_mean!Z$58, 2)+
POWER(GETPIVOTDATA("평균 : freq skew",pvt_mean!$A$3,"class",$A15)-pvt_mean!Z$59, 2)+
POWER(GETPIVOTDATA("평균 : freq kurto",pvt_mean!$A$3,"class",$A15)-pvt_mean!Z$60, 2)+
POWER(GETPIVOTDATA("평균 : TOA mean",pvt_mean!$A$3,"class",$A15)-pvt_mean!Z$61, 2)+
POWER(GETPIVOTDATA("평균 : TOA var",pvt_mean!$A$3,"class",$A15)-pvt_mean!Z$62, 2)+
POWER(GETPIVOTDATA("평균 : TOA skew",pvt_mean!$A$3,"class",$A15)-pvt_mean!Z$63, 2)+
POWER(GETPIVOTDATA("평균 : TOA kurto",pvt_mean!$A$3,"class",$A15)-pvt_mean!Z$64, 2)+
POWER(GETPIVOTDATA("평균 : dPW mean",pvt_mean!$A$3,"class",$A15)-pvt_mean!Z$65, 2)+
POWER(GETPIVOTDATA("평균 : dPW var",pvt_mean!$A$3,"class",$A15)-pvt_mean!Z$66, 2)</f>
        <v>2.3928558825122966E-2</v>
      </c>
      <c r="AA15" s="6">
        <f>POWER(GETPIVOTDATA("평균 : freq mean",pvt_mean!$A$3,"class",$A15)-pvt_mean!AA$57, 2)+
POWER(GETPIVOTDATA("평균 : freq var",pvt_mean!$A$3,"class",$A15)-pvt_mean!AA$58, 2)+
POWER(GETPIVOTDATA("평균 : freq skew",pvt_mean!$A$3,"class",$A15)-pvt_mean!AA$59, 2)+
POWER(GETPIVOTDATA("평균 : freq kurto",pvt_mean!$A$3,"class",$A15)-pvt_mean!AA$60, 2)+
POWER(GETPIVOTDATA("평균 : TOA mean",pvt_mean!$A$3,"class",$A15)-pvt_mean!AA$61, 2)+
POWER(GETPIVOTDATA("평균 : TOA var",pvt_mean!$A$3,"class",$A15)-pvt_mean!AA$62, 2)+
POWER(GETPIVOTDATA("평균 : TOA skew",pvt_mean!$A$3,"class",$A15)-pvt_mean!AA$63, 2)+
POWER(GETPIVOTDATA("평균 : TOA kurto",pvt_mean!$A$3,"class",$A15)-pvt_mean!AA$64, 2)+
POWER(GETPIVOTDATA("평균 : dPW mean",pvt_mean!$A$3,"class",$A15)-pvt_mean!AA$65, 2)+
POWER(GETPIVOTDATA("평균 : dPW var",pvt_mean!$A$3,"class",$A15)-pvt_mean!AA$66, 2)</f>
        <v>4.5977398369570502E-2</v>
      </c>
      <c r="AB15" s="6">
        <f>POWER(GETPIVOTDATA("평균 : freq mean",pvt_mean!$A$3,"class",$A15)-pvt_mean!AB$57, 2)+
POWER(GETPIVOTDATA("평균 : freq var",pvt_mean!$A$3,"class",$A15)-pvt_mean!AB$58, 2)+
POWER(GETPIVOTDATA("평균 : freq skew",pvt_mean!$A$3,"class",$A15)-pvt_mean!AB$59, 2)+
POWER(GETPIVOTDATA("평균 : freq kurto",pvt_mean!$A$3,"class",$A15)-pvt_mean!AB$60, 2)+
POWER(GETPIVOTDATA("평균 : TOA mean",pvt_mean!$A$3,"class",$A15)-pvt_mean!AB$61, 2)+
POWER(GETPIVOTDATA("평균 : TOA var",pvt_mean!$A$3,"class",$A15)-pvt_mean!AB$62, 2)+
POWER(GETPIVOTDATA("평균 : TOA skew",pvt_mean!$A$3,"class",$A15)-pvt_mean!AB$63, 2)+
POWER(GETPIVOTDATA("평균 : TOA kurto",pvt_mean!$A$3,"class",$A15)-pvt_mean!AB$64, 2)+
POWER(GETPIVOTDATA("평균 : dPW mean",pvt_mean!$A$3,"class",$A15)-pvt_mean!AB$65, 2)+
POWER(GETPIVOTDATA("평균 : dPW var",pvt_mean!$A$3,"class",$A15)-pvt_mean!AB$66, 2)</f>
        <v>0.10651425799226485</v>
      </c>
      <c r="AC15" s="6">
        <f>POWER(GETPIVOTDATA("평균 : freq mean",pvt_mean!$A$3,"class",$A15)-pvt_mean!AC$57, 2)+
POWER(GETPIVOTDATA("평균 : freq var",pvt_mean!$A$3,"class",$A15)-pvt_mean!AC$58, 2)+
POWER(GETPIVOTDATA("평균 : freq skew",pvt_mean!$A$3,"class",$A15)-pvt_mean!AC$59, 2)+
POWER(GETPIVOTDATA("평균 : freq kurto",pvt_mean!$A$3,"class",$A15)-pvt_mean!AC$60, 2)+
POWER(GETPIVOTDATA("평균 : TOA mean",pvt_mean!$A$3,"class",$A15)-pvt_mean!AC$61, 2)+
POWER(GETPIVOTDATA("평균 : TOA var",pvt_mean!$A$3,"class",$A15)-pvt_mean!AC$62, 2)+
POWER(GETPIVOTDATA("평균 : TOA skew",pvt_mean!$A$3,"class",$A15)-pvt_mean!AC$63, 2)+
POWER(GETPIVOTDATA("평균 : TOA kurto",pvt_mean!$A$3,"class",$A15)-pvt_mean!AC$64, 2)+
POWER(GETPIVOTDATA("평균 : dPW mean",pvt_mean!$A$3,"class",$A15)-pvt_mean!AC$65, 2)+
POWER(GETPIVOTDATA("평균 : dPW var",pvt_mean!$A$3,"class",$A15)-pvt_mean!AC$66, 2)</f>
        <v>0.20223001944047697</v>
      </c>
      <c r="AD15" s="6">
        <f>POWER(GETPIVOTDATA("평균 : freq mean",pvt_mean!$A$3,"class",$A15)-pvt_mean!AD$57, 2)+
POWER(GETPIVOTDATA("평균 : freq var",pvt_mean!$A$3,"class",$A15)-pvt_mean!AD$58, 2)+
POWER(GETPIVOTDATA("평균 : freq skew",pvt_mean!$A$3,"class",$A15)-pvt_mean!AD$59, 2)+
POWER(GETPIVOTDATA("평균 : freq kurto",pvt_mean!$A$3,"class",$A15)-pvt_mean!AD$60, 2)+
POWER(GETPIVOTDATA("평균 : TOA mean",pvt_mean!$A$3,"class",$A15)-pvt_mean!AD$61, 2)+
POWER(GETPIVOTDATA("평균 : TOA var",pvt_mean!$A$3,"class",$A15)-pvt_mean!AD$62, 2)+
POWER(GETPIVOTDATA("평균 : TOA skew",pvt_mean!$A$3,"class",$A15)-pvt_mean!AD$63, 2)+
POWER(GETPIVOTDATA("평균 : TOA kurto",pvt_mean!$A$3,"class",$A15)-pvt_mean!AD$64, 2)+
POWER(GETPIVOTDATA("평균 : dPW mean",pvt_mean!$A$3,"class",$A15)-pvt_mean!AD$65, 2)+
POWER(GETPIVOTDATA("평균 : dPW var",pvt_mean!$A$3,"class",$A15)-pvt_mean!AD$66, 2)</f>
        <v>0.59754323272814103</v>
      </c>
      <c r="AE15" s="6">
        <f>POWER(GETPIVOTDATA("평균 : freq mean",pvt_mean!$A$3,"class",$A15)-pvt_mean!AE$57, 2)+
POWER(GETPIVOTDATA("평균 : freq var",pvt_mean!$A$3,"class",$A15)-pvt_mean!AE$58, 2)+
POWER(GETPIVOTDATA("평균 : freq skew",pvt_mean!$A$3,"class",$A15)-pvt_mean!AE$59, 2)+
POWER(GETPIVOTDATA("평균 : freq kurto",pvt_mean!$A$3,"class",$A15)-pvt_mean!AE$60, 2)+
POWER(GETPIVOTDATA("평균 : TOA mean",pvt_mean!$A$3,"class",$A15)-pvt_mean!AE$61, 2)+
POWER(GETPIVOTDATA("평균 : TOA var",pvt_mean!$A$3,"class",$A15)-pvt_mean!AE$62, 2)+
POWER(GETPIVOTDATA("평균 : TOA skew",pvt_mean!$A$3,"class",$A15)-pvt_mean!AE$63, 2)+
POWER(GETPIVOTDATA("평균 : TOA kurto",pvt_mean!$A$3,"class",$A15)-pvt_mean!AE$64, 2)+
POWER(GETPIVOTDATA("평균 : dPW mean",pvt_mean!$A$3,"class",$A15)-pvt_mean!AE$65, 2)+
POWER(GETPIVOTDATA("평균 : dPW var",pvt_mean!$A$3,"class",$A15)-pvt_mean!AE$66, 2)</f>
        <v>1.2495953248803664</v>
      </c>
      <c r="AF15" s="6">
        <f>POWER(GETPIVOTDATA("평균 : freq mean",pvt_mean!$A$3,"class",$A15)-pvt_mean!AF$57, 2)+
POWER(GETPIVOTDATA("평균 : freq var",pvt_mean!$A$3,"class",$A15)-pvt_mean!AF$58, 2)+
POWER(GETPIVOTDATA("평균 : freq skew",pvt_mean!$A$3,"class",$A15)-pvt_mean!AF$59, 2)+
POWER(GETPIVOTDATA("평균 : freq kurto",pvt_mean!$A$3,"class",$A15)-pvt_mean!AF$60, 2)+
POWER(GETPIVOTDATA("평균 : TOA mean",pvt_mean!$A$3,"class",$A15)-pvt_mean!AF$61, 2)+
POWER(GETPIVOTDATA("평균 : TOA var",pvt_mean!$A$3,"class",$A15)-pvt_mean!AF$62, 2)+
POWER(GETPIVOTDATA("평균 : TOA skew",pvt_mean!$A$3,"class",$A15)-pvt_mean!AF$63, 2)+
POWER(GETPIVOTDATA("평균 : TOA kurto",pvt_mean!$A$3,"class",$A15)-pvt_mean!AF$64, 2)+
POWER(GETPIVOTDATA("평균 : dPW mean",pvt_mean!$A$3,"class",$A15)-pvt_mean!AF$65, 2)+
POWER(GETPIVOTDATA("평균 : dPW var",pvt_mean!$A$3,"class",$A15)-pvt_mean!AF$66, 2)</f>
        <v>0.10019529624384933</v>
      </c>
      <c r="AG15" s="6">
        <f>POWER(GETPIVOTDATA("평균 : freq mean",pvt_mean!$A$3,"class",$A15)-pvt_mean!AG$57, 2)+
POWER(GETPIVOTDATA("평균 : freq var",pvt_mean!$A$3,"class",$A15)-pvt_mean!AG$58, 2)+
POWER(GETPIVOTDATA("평균 : freq skew",pvt_mean!$A$3,"class",$A15)-pvt_mean!AG$59, 2)+
POWER(GETPIVOTDATA("평균 : freq kurto",pvt_mean!$A$3,"class",$A15)-pvt_mean!AG$60, 2)+
POWER(GETPIVOTDATA("평균 : TOA mean",pvt_mean!$A$3,"class",$A15)-pvt_mean!AG$61, 2)+
POWER(GETPIVOTDATA("평균 : TOA var",pvt_mean!$A$3,"class",$A15)-pvt_mean!AG$62, 2)+
POWER(GETPIVOTDATA("평균 : TOA skew",pvt_mean!$A$3,"class",$A15)-pvt_mean!AG$63, 2)+
POWER(GETPIVOTDATA("평균 : TOA kurto",pvt_mean!$A$3,"class",$A15)-pvt_mean!AG$64, 2)+
POWER(GETPIVOTDATA("평균 : dPW mean",pvt_mean!$A$3,"class",$A15)-pvt_mean!AG$65, 2)+
POWER(GETPIVOTDATA("평균 : dPW var",pvt_mean!$A$3,"class",$A15)-pvt_mean!AG$66, 2)</f>
        <v>4.6362258038101886E-2</v>
      </c>
      <c r="AH15" s="6">
        <f>POWER(GETPIVOTDATA("평균 : freq mean",pvt_mean!$A$3,"class",$A15)-pvt_mean!AH$57, 2)+
POWER(GETPIVOTDATA("평균 : freq var",pvt_mean!$A$3,"class",$A15)-pvt_mean!AH$58, 2)+
POWER(GETPIVOTDATA("평균 : freq skew",pvt_mean!$A$3,"class",$A15)-pvt_mean!AH$59, 2)+
POWER(GETPIVOTDATA("평균 : freq kurto",pvt_mean!$A$3,"class",$A15)-pvt_mean!AH$60, 2)+
POWER(GETPIVOTDATA("평균 : TOA mean",pvt_mean!$A$3,"class",$A15)-pvt_mean!AH$61, 2)+
POWER(GETPIVOTDATA("평균 : TOA var",pvt_mean!$A$3,"class",$A15)-pvt_mean!AH$62, 2)+
POWER(GETPIVOTDATA("평균 : TOA skew",pvt_mean!$A$3,"class",$A15)-pvt_mean!AH$63, 2)+
POWER(GETPIVOTDATA("평균 : TOA kurto",pvt_mean!$A$3,"class",$A15)-pvt_mean!AH$64, 2)+
POWER(GETPIVOTDATA("평균 : dPW mean",pvt_mean!$A$3,"class",$A15)-pvt_mean!AH$65, 2)+
POWER(GETPIVOTDATA("평균 : dPW var",pvt_mean!$A$3,"class",$A15)-pvt_mean!AH$66, 2)</f>
        <v>0.80668020280184449</v>
      </c>
      <c r="AI15" s="6">
        <f>POWER(GETPIVOTDATA("평균 : freq mean",pvt_mean!$A$3,"class",$A15)-pvt_mean!AI$57, 2)+
POWER(GETPIVOTDATA("평균 : freq var",pvt_mean!$A$3,"class",$A15)-pvt_mean!AI$58, 2)+
POWER(GETPIVOTDATA("평균 : freq skew",pvt_mean!$A$3,"class",$A15)-pvt_mean!AI$59, 2)+
POWER(GETPIVOTDATA("평균 : freq kurto",pvt_mean!$A$3,"class",$A15)-pvt_mean!AI$60, 2)+
POWER(GETPIVOTDATA("평균 : TOA mean",pvt_mean!$A$3,"class",$A15)-pvt_mean!AI$61, 2)+
POWER(GETPIVOTDATA("평균 : TOA var",pvt_mean!$A$3,"class",$A15)-pvt_mean!AI$62, 2)+
POWER(GETPIVOTDATA("평균 : TOA skew",pvt_mean!$A$3,"class",$A15)-pvt_mean!AI$63, 2)+
POWER(GETPIVOTDATA("평균 : TOA kurto",pvt_mean!$A$3,"class",$A15)-pvt_mean!AI$64, 2)+
POWER(GETPIVOTDATA("평균 : dPW mean",pvt_mean!$A$3,"class",$A15)-pvt_mean!AI$65, 2)+
POWER(GETPIVOTDATA("평균 : dPW var",pvt_mean!$A$3,"class",$A15)-pvt_mean!AI$66, 2)</f>
        <v>0.79965300573429232</v>
      </c>
      <c r="AJ15" s="6">
        <f>POWER(GETPIVOTDATA("평균 : freq mean",pvt_mean!$A$3,"class",$A15)-pvt_mean!AJ$57, 2)+
POWER(GETPIVOTDATA("평균 : freq var",pvt_mean!$A$3,"class",$A15)-pvt_mean!AJ$58, 2)+
POWER(GETPIVOTDATA("평균 : freq skew",pvt_mean!$A$3,"class",$A15)-pvt_mean!AJ$59, 2)+
POWER(GETPIVOTDATA("평균 : freq kurto",pvt_mean!$A$3,"class",$A15)-pvt_mean!AJ$60, 2)+
POWER(GETPIVOTDATA("평균 : TOA mean",pvt_mean!$A$3,"class",$A15)-pvt_mean!AJ$61, 2)+
POWER(GETPIVOTDATA("평균 : TOA var",pvt_mean!$A$3,"class",$A15)-pvt_mean!AJ$62, 2)+
POWER(GETPIVOTDATA("평균 : TOA skew",pvt_mean!$A$3,"class",$A15)-pvt_mean!AJ$63, 2)+
POWER(GETPIVOTDATA("평균 : TOA kurto",pvt_mean!$A$3,"class",$A15)-pvt_mean!AJ$64, 2)+
POWER(GETPIVOTDATA("평균 : dPW mean",pvt_mean!$A$3,"class",$A15)-pvt_mean!AJ$65, 2)+
POWER(GETPIVOTDATA("평균 : dPW var",pvt_mean!$A$3,"class",$A15)-pvt_mean!AJ$66, 2)</f>
        <v>1.767288799483906E-2</v>
      </c>
      <c r="AK15" s="6">
        <f>POWER(GETPIVOTDATA("평균 : freq mean",pvt_mean!$A$3,"class",$A15)-pvt_mean!AK$57, 2)+
POWER(GETPIVOTDATA("평균 : freq var",pvt_mean!$A$3,"class",$A15)-pvt_mean!AK$58, 2)+
POWER(GETPIVOTDATA("평균 : freq skew",pvt_mean!$A$3,"class",$A15)-pvt_mean!AK$59, 2)+
POWER(GETPIVOTDATA("평균 : freq kurto",pvt_mean!$A$3,"class",$A15)-pvt_mean!AK$60, 2)+
POWER(GETPIVOTDATA("평균 : TOA mean",pvt_mean!$A$3,"class",$A15)-pvt_mean!AK$61, 2)+
POWER(GETPIVOTDATA("평균 : TOA var",pvt_mean!$A$3,"class",$A15)-pvt_mean!AK$62, 2)+
POWER(GETPIVOTDATA("평균 : TOA skew",pvt_mean!$A$3,"class",$A15)-pvt_mean!AK$63, 2)+
POWER(GETPIVOTDATA("평균 : TOA kurto",pvt_mean!$A$3,"class",$A15)-pvt_mean!AK$64, 2)+
POWER(GETPIVOTDATA("평균 : dPW mean",pvt_mean!$A$3,"class",$A15)-pvt_mean!AK$65, 2)+
POWER(GETPIVOTDATA("평균 : dPW var",pvt_mean!$A$3,"class",$A15)-pvt_mean!AK$66, 2)</f>
        <v>4.8717939770860787E-2</v>
      </c>
      <c r="AL15" s="6">
        <f>POWER(GETPIVOTDATA("평균 : freq mean",pvt_mean!$A$3,"class",$A15)-pvt_mean!AL$57, 2)+
POWER(GETPIVOTDATA("평균 : freq var",pvt_mean!$A$3,"class",$A15)-pvt_mean!AL$58, 2)+
POWER(GETPIVOTDATA("평균 : freq skew",pvt_mean!$A$3,"class",$A15)-pvt_mean!AL$59, 2)+
POWER(GETPIVOTDATA("평균 : freq kurto",pvt_mean!$A$3,"class",$A15)-pvt_mean!AL$60, 2)+
POWER(GETPIVOTDATA("평균 : TOA mean",pvt_mean!$A$3,"class",$A15)-pvt_mean!AL$61, 2)+
POWER(GETPIVOTDATA("평균 : TOA var",pvt_mean!$A$3,"class",$A15)-pvt_mean!AL$62, 2)+
POWER(GETPIVOTDATA("평균 : TOA skew",pvt_mean!$A$3,"class",$A15)-pvt_mean!AL$63, 2)+
POWER(GETPIVOTDATA("평균 : TOA kurto",pvt_mean!$A$3,"class",$A15)-pvt_mean!AL$64, 2)+
POWER(GETPIVOTDATA("평균 : dPW mean",pvt_mean!$A$3,"class",$A15)-pvt_mean!AL$65, 2)+
POWER(GETPIVOTDATA("평균 : dPW var",pvt_mean!$A$3,"class",$A15)-pvt_mean!AL$66, 2)</f>
        <v>9.673356850162515E-2</v>
      </c>
      <c r="AM15" s="6">
        <f>POWER(GETPIVOTDATA("평균 : freq mean",pvt_mean!$A$3,"class",$A15)-pvt_mean!AM$57, 2)+
POWER(GETPIVOTDATA("평균 : freq var",pvt_mean!$A$3,"class",$A15)-pvt_mean!AM$58, 2)+
POWER(GETPIVOTDATA("평균 : freq skew",pvt_mean!$A$3,"class",$A15)-pvt_mean!AM$59, 2)+
POWER(GETPIVOTDATA("평균 : freq kurto",pvt_mean!$A$3,"class",$A15)-pvt_mean!AM$60, 2)+
POWER(GETPIVOTDATA("평균 : TOA mean",pvt_mean!$A$3,"class",$A15)-pvt_mean!AM$61, 2)+
POWER(GETPIVOTDATA("평균 : TOA var",pvt_mean!$A$3,"class",$A15)-pvt_mean!AM$62, 2)+
POWER(GETPIVOTDATA("평균 : TOA skew",pvt_mean!$A$3,"class",$A15)-pvt_mean!AM$63, 2)+
POWER(GETPIVOTDATA("평균 : TOA kurto",pvt_mean!$A$3,"class",$A15)-pvt_mean!AM$64, 2)+
POWER(GETPIVOTDATA("평균 : dPW mean",pvt_mean!$A$3,"class",$A15)-pvt_mean!AM$65, 2)+
POWER(GETPIVOTDATA("평균 : dPW var",pvt_mean!$A$3,"class",$A15)-pvt_mean!AM$66, 2)</f>
        <v>0.1733472168972999</v>
      </c>
      <c r="AN15" s="6">
        <f>POWER(GETPIVOTDATA("평균 : freq mean",pvt_mean!$A$3,"class",$A15)-pvt_mean!AN$57, 2)+
POWER(GETPIVOTDATA("평균 : freq var",pvt_mean!$A$3,"class",$A15)-pvt_mean!AN$58, 2)+
POWER(GETPIVOTDATA("평균 : freq skew",pvt_mean!$A$3,"class",$A15)-pvt_mean!AN$59, 2)+
POWER(GETPIVOTDATA("평균 : freq kurto",pvt_mean!$A$3,"class",$A15)-pvt_mean!AN$60, 2)+
POWER(GETPIVOTDATA("평균 : TOA mean",pvt_mean!$A$3,"class",$A15)-pvt_mean!AN$61, 2)+
POWER(GETPIVOTDATA("평균 : TOA var",pvt_mean!$A$3,"class",$A15)-pvt_mean!AN$62, 2)+
POWER(GETPIVOTDATA("평균 : TOA skew",pvt_mean!$A$3,"class",$A15)-pvt_mean!AN$63, 2)+
POWER(GETPIVOTDATA("평균 : TOA kurto",pvt_mean!$A$3,"class",$A15)-pvt_mean!AN$64, 2)+
POWER(GETPIVOTDATA("평균 : dPW mean",pvt_mean!$A$3,"class",$A15)-pvt_mean!AN$65, 2)+
POWER(GETPIVOTDATA("평균 : dPW var",pvt_mean!$A$3,"class",$A15)-pvt_mean!AN$66, 2)</f>
        <v>0.28160203560684544</v>
      </c>
      <c r="AO15" s="6">
        <f>POWER(GETPIVOTDATA("평균 : freq mean",pvt_mean!$A$3,"class",$A15)-pvt_mean!AO$57, 2)+
POWER(GETPIVOTDATA("평균 : freq var",pvt_mean!$A$3,"class",$A15)-pvt_mean!AO$58, 2)+
POWER(GETPIVOTDATA("평균 : freq skew",pvt_mean!$A$3,"class",$A15)-pvt_mean!AO$59, 2)+
POWER(GETPIVOTDATA("평균 : freq kurto",pvt_mean!$A$3,"class",$A15)-pvt_mean!AO$60, 2)+
POWER(GETPIVOTDATA("평균 : TOA mean",pvt_mean!$A$3,"class",$A15)-pvt_mean!AO$61, 2)+
POWER(GETPIVOTDATA("평균 : TOA var",pvt_mean!$A$3,"class",$A15)-pvt_mean!AO$62, 2)+
POWER(GETPIVOTDATA("평균 : TOA skew",pvt_mean!$A$3,"class",$A15)-pvt_mean!AO$63, 2)+
POWER(GETPIVOTDATA("평균 : TOA kurto",pvt_mean!$A$3,"class",$A15)-pvt_mean!AO$64, 2)+
POWER(GETPIVOTDATA("평균 : dPW mean",pvt_mean!$A$3,"class",$A15)-pvt_mean!AO$65, 2)+
POWER(GETPIVOTDATA("평균 : dPW var",pvt_mean!$A$3,"class",$A15)-pvt_mean!AO$66, 2)</f>
        <v>0.39408629691599223</v>
      </c>
      <c r="AP15" s="6">
        <f>POWER(GETPIVOTDATA("평균 : freq mean",pvt_mean!$A$3,"class",$A15)-pvt_mean!AP$57, 2)+
POWER(GETPIVOTDATA("평균 : freq var",pvt_mean!$A$3,"class",$A15)-pvt_mean!AP$58, 2)+
POWER(GETPIVOTDATA("평균 : freq skew",pvt_mean!$A$3,"class",$A15)-pvt_mean!AP$59, 2)+
POWER(GETPIVOTDATA("평균 : freq kurto",pvt_mean!$A$3,"class",$A15)-pvt_mean!AP$60, 2)+
POWER(GETPIVOTDATA("평균 : TOA mean",pvt_mean!$A$3,"class",$A15)-pvt_mean!AP$61, 2)+
POWER(GETPIVOTDATA("평균 : TOA var",pvt_mean!$A$3,"class",$A15)-pvt_mean!AP$62, 2)+
POWER(GETPIVOTDATA("평균 : TOA skew",pvt_mean!$A$3,"class",$A15)-pvt_mean!AP$63, 2)+
POWER(GETPIVOTDATA("평균 : TOA kurto",pvt_mean!$A$3,"class",$A15)-pvt_mean!AP$64, 2)+
POWER(GETPIVOTDATA("평균 : dPW mean",pvt_mean!$A$3,"class",$A15)-pvt_mean!AP$65, 2)+
POWER(GETPIVOTDATA("평균 : dPW var",pvt_mean!$A$3,"class",$A15)-pvt_mean!AP$66, 2)</f>
        <v>0.10484096784434097</v>
      </c>
      <c r="AQ15" s="6">
        <f>POWER(GETPIVOTDATA("평균 : freq mean",pvt_mean!$A$3,"class",$A15)-pvt_mean!AQ$57, 2)+
POWER(GETPIVOTDATA("평균 : freq var",pvt_mean!$A$3,"class",$A15)-pvt_mean!AQ$58, 2)+
POWER(GETPIVOTDATA("평균 : freq skew",pvt_mean!$A$3,"class",$A15)-pvt_mean!AQ$59, 2)+
POWER(GETPIVOTDATA("평균 : freq kurto",pvt_mean!$A$3,"class",$A15)-pvt_mean!AQ$60, 2)+
POWER(GETPIVOTDATA("평균 : TOA mean",pvt_mean!$A$3,"class",$A15)-pvt_mean!AQ$61, 2)+
POWER(GETPIVOTDATA("평균 : TOA var",pvt_mean!$A$3,"class",$A15)-pvt_mean!AQ$62, 2)+
POWER(GETPIVOTDATA("평균 : TOA skew",pvt_mean!$A$3,"class",$A15)-pvt_mean!AQ$63, 2)+
POWER(GETPIVOTDATA("평균 : TOA kurto",pvt_mean!$A$3,"class",$A15)-pvt_mean!AQ$64, 2)+
POWER(GETPIVOTDATA("평균 : dPW mean",pvt_mean!$A$3,"class",$A15)-pvt_mean!AQ$65, 2)+
POWER(GETPIVOTDATA("평균 : dPW var",pvt_mean!$A$3,"class",$A15)-pvt_mean!AQ$66, 2)</f>
        <v>0.13468503224151324</v>
      </c>
      <c r="AR15" s="6">
        <f>POWER(GETPIVOTDATA("평균 : freq mean",pvt_mean!$A$3,"class",$A15)-pvt_mean!AR$57, 2)+
POWER(GETPIVOTDATA("평균 : freq var",pvt_mean!$A$3,"class",$A15)-pvt_mean!AR$58, 2)+
POWER(GETPIVOTDATA("평균 : freq skew",pvt_mean!$A$3,"class",$A15)-pvt_mean!AR$59, 2)+
POWER(GETPIVOTDATA("평균 : freq kurto",pvt_mean!$A$3,"class",$A15)-pvt_mean!AR$60, 2)+
POWER(GETPIVOTDATA("평균 : TOA mean",pvt_mean!$A$3,"class",$A15)-pvt_mean!AR$61, 2)+
POWER(GETPIVOTDATA("평균 : TOA var",pvt_mean!$A$3,"class",$A15)-pvt_mean!AR$62, 2)+
POWER(GETPIVOTDATA("평균 : TOA skew",pvt_mean!$A$3,"class",$A15)-pvt_mean!AR$63, 2)+
POWER(GETPIVOTDATA("평균 : TOA kurto",pvt_mean!$A$3,"class",$A15)-pvt_mean!AR$64, 2)+
POWER(GETPIVOTDATA("평균 : dPW mean",pvt_mean!$A$3,"class",$A15)-pvt_mean!AR$65, 2)+
POWER(GETPIVOTDATA("평균 : dPW var",pvt_mean!$A$3,"class",$A15)-pvt_mean!AR$66, 2)</f>
        <v>0.68700666504709507</v>
      </c>
      <c r="AS15" s="6">
        <f>POWER(GETPIVOTDATA("평균 : freq mean",pvt_mean!$A$3,"class",$A15)-pvt_mean!AS$57, 2)+
POWER(GETPIVOTDATA("평균 : freq var",pvt_mean!$A$3,"class",$A15)-pvt_mean!AS$58, 2)+
POWER(GETPIVOTDATA("평균 : freq skew",pvt_mean!$A$3,"class",$A15)-pvt_mean!AS$59, 2)+
POWER(GETPIVOTDATA("평균 : freq kurto",pvt_mean!$A$3,"class",$A15)-pvt_mean!AS$60, 2)+
POWER(GETPIVOTDATA("평균 : TOA mean",pvt_mean!$A$3,"class",$A15)-pvt_mean!AS$61, 2)+
POWER(GETPIVOTDATA("평균 : TOA var",pvt_mean!$A$3,"class",$A15)-pvt_mean!AS$62, 2)+
POWER(GETPIVOTDATA("평균 : TOA skew",pvt_mean!$A$3,"class",$A15)-pvt_mean!AS$63, 2)+
POWER(GETPIVOTDATA("평균 : TOA kurto",pvt_mean!$A$3,"class",$A15)-pvt_mean!AS$64, 2)+
POWER(GETPIVOTDATA("평균 : dPW mean",pvt_mean!$A$3,"class",$A15)-pvt_mean!AS$65, 2)+
POWER(GETPIVOTDATA("평균 : dPW var",pvt_mean!$A$3,"class",$A15)-pvt_mean!AS$66, 2)</f>
        <v>2.0051655346034746E-13</v>
      </c>
      <c r="AT15" s="6">
        <f>POWER(GETPIVOTDATA("평균 : freq mean",pvt_mean!$A$3,"class",$A15)-pvt_mean!AT$57, 2)+
POWER(GETPIVOTDATA("평균 : freq var",pvt_mean!$A$3,"class",$A15)-pvt_mean!AT$58, 2)+
POWER(GETPIVOTDATA("평균 : freq skew",pvt_mean!$A$3,"class",$A15)-pvt_mean!AT$59, 2)+
POWER(GETPIVOTDATA("평균 : freq kurto",pvt_mean!$A$3,"class",$A15)-pvt_mean!AT$60, 2)+
POWER(GETPIVOTDATA("평균 : TOA mean",pvt_mean!$A$3,"class",$A15)-pvt_mean!AT$61, 2)+
POWER(GETPIVOTDATA("평균 : TOA var",pvt_mean!$A$3,"class",$A15)-pvt_mean!AT$62, 2)+
POWER(GETPIVOTDATA("평균 : TOA skew",pvt_mean!$A$3,"class",$A15)-pvt_mean!AT$63, 2)+
POWER(GETPIVOTDATA("평균 : TOA kurto",pvt_mean!$A$3,"class",$A15)-pvt_mean!AT$64, 2)+
POWER(GETPIVOTDATA("평균 : dPW mean",pvt_mean!$A$3,"class",$A15)-pvt_mean!AT$65, 2)+
POWER(GETPIVOTDATA("평균 : dPW var",pvt_mean!$A$3,"class",$A15)-pvt_mean!AT$66, 2)</f>
        <v>4.317565677537466E-2</v>
      </c>
      <c r="AU15" s="6">
        <f>POWER(GETPIVOTDATA("평균 : freq mean",pvt_mean!$A$3,"class",$A15)-pvt_mean!AU$57, 2)+
POWER(GETPIVOTDATA("평균 : freq var",pvt_mean!$A$3,"class",$A15)-pvt_mean!AU$58, 2)+
POWER(GETPIVOTDATA("평균 : freq skew",pvt_mean!$A$3,"class",$A15)-pvt_mean!AU$59, 2)+
POWER(GETPIVOTDATA("평균 : freq kurto",pvt_mean!$A$3,"class",$A15)-pvt_mean!AU$60, 2)+
POWER(GETPIVOTDATA("평균 : TOA mean",pvt_mean!$A$3,"class",$A15)-pvt_mean!AU$61, 2)+
POWER(GETPIVOTDATA("평균 : TOA var",pvt_mean!$A$3,"class",$A15)-pvt_mean!AU$62, 2)+
POWER(GETPIVOTDATA("평균 : TOA skew",pvt_mean!$A$3,"class",$A15)-pvt_mean!AU$63, 2)+
POWER(GETPIVOTDATA("평균 : TOA kurto",pvt_mean!$A$3,"class",$A15)-pvt_mean!AU$64, 2)+
POWER(GETPIVOTDATA("평균 : dPW mean",pvt_mean!$A$3,"class",$A15)-pvt_mean!AU$65, 2)+
POWER(GETPIVOTDATA("평균 : dPW var",pvt_mean!$A$3,"class",$A15)-pvt_mean!AU$66, 2)</f>
        <v>0.49197454246206018</v>
      </c>
      <c r="AV15" s="6">
        <f>POWER(GETPIVOTDATA("평균 : freq mean",pvt_mean!$A$3,"class",$A15)-pvt_mean!AV$57, 2)+
POWER(GETPIVOTDATA("평균 : freq var",pvt_mean!$A$3,"class",$A15)-pvt_mean!AV$58, 2)+
POWER(GETPIVOTDATA("평균 : freq skew",pvt_mean!$A$3,"class",$A15)-pvt_mean!AV$59, 2)+
POWER(GETPIVOTDATA("평균 : freq kurto",pvt_mean!$A$3,"class",$A15)-pvt_mean!AV$60, 2)+
POWER(GETPIVOTDATA("평균 : TOA mean",pvt_mean!$A$3,"class",$A15)-pvt_mean!AV$61, 2)+
POWER(GETPIVOTDATA("평균 : TOA var",pvt_mean!$A$3,"class",$A15)-pvt_mean!AV$62, 2)+
POWER(GETPIVOTDATA("평균 : TOA skew",pvt_mean!$A$3,"class",$A15)-pvt_mean!AV$63, 2)+
POWER(GETPIVOTDATA("평균 : TOA kurto",pvt_mean!$A$3,"class",$A15)-pvt_mean!AV$64, 2)+
POWER(GETPIVOTDATA("평균 : dPW mean",pvt_mean!$A$3,"class",$A15)-pvt_mean!AV$65, 2)+
POWER(GETPIVOTDATA("평균 : dPW var",pvt_mean!$A$3,"class",$A15)-pvt_mean!AV$66, 2)</f>
        <v>0.58986364451378848</v>
      </c>
      <c r="AW15" s="6">
        <f>POWER(GETPIVOTDATA("평균 : freq mean",pvt_mean!$A$3,"class",$A15)-pvt_mean!AW$57, 2)+
POWER(GETPIVOTDATA("평균 : freq var",pvt_mean!$A$3,"class",$A15)-pvt_mean!AW$58, 2)+
POWER(GETPIVOTDATA("평균 : freq skew",pvt_mean!$A$3,"class",$A15)-pvt_mean!AW$59, 2)+
POWER(GETPIVOTDATA("평균 : freq kurto",pvt_mean!$A$3,"class",$A15)-pvt_mean!AW$60, 2)+
POWER(GETPIVOTDATA("평균 : TOA mean",pvt_mean!$A$3,"class",$A15)-pvt_mean!AW$61, 2)+
POWER(GETPIVOTDATA("평균 : TOA var",pvt_mean!$A$3,"class",$A15)-pvt_mean!AW$62, 2)+
POWER(GETPIVOTDATA("평균 : TOA skew",pvt_mean!$A$3,"class",$A15)-pvt_mean!AW$63, 2)+
POWER(GETPIVOTDATA("평균 : TOA kurto",pvt_mean!$A$3,"class",$A15)-pvt_mean!AW$64, 2)+
POWER(GETPIVOTDATA("평균 : dPW mean",pvt_mean!$A$3,"class",$A15)-pvt_mean!AW$65, 2)+
POWER(GETPIVOTDATA("평균 : dPW var",pvt_mean!$A$3,"class",$A15)-pvt_mean!AW$66, 2)</f>
        <v>0.47989273670328897</v>
      </c>
      <c r="AX15" s="6">
        <f>POWER(GETPIVOTDATA("평균 : freq mean",pvt_mean!$A$3,"class",$A15)-pvt_mean!AX$57, 2)+
POWER(GETPIVOTDATA("평균 : freq var",pvt_mean!$A$3,"class",$A15)-pvt_mean!AX$58, 2)+
POWER(GETPIVOTDATA("평균 : freq skew",pvt_mean!$A$3,"class",$A15)-pvt_mean!AX$59, 2)+
POWER(GETPIVOTDATA("평균 : freq kurto",pvt_mean!$A$3,"class",$A15)-pvt_mean!AX$60, 2)+
POWER(GETPIVOTDATA("평균 : TOA mean",pvt_mean!$A$3,"class",$A15)-pvt_mean!AX$61, 2)+
POWER(GETPIVOTDATA("평균 : TOA var",pvt_mean!$A$3,"class",$A15)-pvt_mean!AX$62, 2)+
POWER(GETPIVOTDATA("평균 : TOA skew",pvt_mean!$A$3,"class",$A15)-pvt_mean!AX$63, 2)+
POWER(GETPIVOTDATA("평균 : TOA kurto",pvt_mean!$A$3,"class",$A15)-pvt_mean!AX$64, 2)+
POWER(GETPIVOTDATA("평균 : dPW mean",pvt_mean!$A$3,"class",$A15)-pvt_mean!AX$65, 2)+
POWER(GETPIVOTDATA("평균 : dPW var",pvt_mean!$A$3,"class",$A15)-pvt_mean!AX$66, 2)</f>
        <v>0.29511699930621488</v>
      </c>
      <c r="AY15" s="1"/>
    </row>
    <row r="16" spans="1:51" x14ac:dyDescent="0.3">
      <c r="A16" s="5" t="str">
        <f>pvt_mean!A18</f>
        <v>ep15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>
        <f>POWER(GETPIVOTDATA("평균 : freq mean",pvt_mean!$A$3,"class",$A16)-pvt_mean!P$57, 2)+
POWER(GETPIVOTDATA("평균 : freq var",pvt_mean!$A$3,"class",$A16)-pvt_mean!P$58, 2)+
POWER(GETPIVOTDATA("평균 : freq skew",pvt_mean!$A$3,"class",$A16)-pvt_mean!P$59, 2)+
POWER(GETPIVOTDATA("평균 : freq kurto",pvt_mean!$A$3,"class",$A16)-pvt_mean!P$60, 2)+
POWER(GETPIVOTDATA("평균 : TOA mean",pvt_mean!$A$3,"class",$A16)-pvt_mean!P$61, 2)+
POWER(GETPIVOTDATA("평균 : TOA var",pvt_mean!$A$3,"class",$A16)-pvt_mean!P$62, 2)+
POWER(GETPIVOTDATA("평균 : TOA skew",pvt_mean!$A$3,"class",$A16)-pvt_mean!P$63, 2)+
POWER(GETPIVOTDATA("평균 : TOA kurto",pvt_mean!$A$3,"class",$A16)-pvt_mean!P$64, 2)+
POWER(GETPIVOTDATA("평균 : dPW mean",pvt_mean!$A$3,"class",$A16)-pvt_mean!P$65, 2)+
POWER(GETPIVOTDATA("평균 : dPW var",pvt_mean!$A$3,"class",$A16)-pvt_mean!P$66, 2)</f>
        <v>0</v>
      </c>
      <c r="Q16" s="6">
        <f>POWER(GETPIVOTDATA("평균 : freq mean",pvt_mean!$A$3,"class",$A16)-pvt_mean!Q$57, 2)+
POWER(GETPIVOTDATA("평균 : freq var",pvt_mean!$A$3,"class",$A16)-pvt_mean!Q$58, 2)+
POWER(GETPIVOTDATA("평균 : freq skew",pvt_mean!$A$3,"class",$A16)-pvt_mean!Q$59, 2)+
POWER(GETPIVOTDATA("평균 : freq kurto",pvt_mean!$A$3,"class",$A16)-pvt_mean!Q$60, 2)+
POWER(GETPIVOTDATA("평균 : TOA mean",pvt_mean!$A$3,"class",$A16)-pvt_mean!Q$61, 2)+
POWER(GETPIVOTDATA("평균 : TOA var",pvt_mean!$A$3,"class",$A16)-pvt_mean!Q$62, 2)+
POWER(GETPIVOTDATA("평균 : TOA skew",pvt_mean!$A$3,"class",$A16)-pvt_mean!Q$63, 2)+
POWER(GETPIVOTDATA("평균 : TOA kurto",pvt_mean!$A$3,"class",$A16)-pvt_mean!Q$64, 2)+
POWER(GETPIVOTDATA("평균 : dPW mean",pvt_mean!$A$3,"class",$A16)-pvt_mean!Q$65, 2)+
POWER(GETPIVOTDATA("평균 : dPW var",pvt_mean!$A$3,"class",$A16)-pvt_mean!Q$66, 2)</f>
        <v>1.0523527842201577E-2</v>
      </c>
      <c r="R16" s="6">
        <f>POWER(GETPIVOTDATA("평균 : freq mean",pvt_mean!$A$3,"class",$A16)-pvt_mean!R$57, 2)+
POWER(GETPIVOTDATA("평균 : freq var",pvt_mean!$A$3,"class",$A16)-pvt_mean!R$58, 2)+
POWER(GETPIVOTDATA("평균 : freq skew",pvt_mean!$A$3,"class",$A16)-pvt_mean!R$59, 2)+
POWER(GETPIVOTDATA("평균 : freq kurto",pvt_mean!$A$3,"class",$A16)-pvt_mean!R$60, 2)+
POWER(GETPIVOTDATA("평균 : TOA mean",pvt_mean!$A$3,"class",$A16)-pvt_mean!R$61, 2)+
POWER(GETPIVOTDATA("평균 : TOA var",pvt_mean!$A$3,"class",$A16)-pvt_mean!R$62, 2)+
POWER(GETPIVOTDATA("평균 : TOA skew",pvt_mean!$A$3,"class",$A16)-pvt_mean!R$63, 2)+
POWER(GETPIVOTDATA("평균 : TOA kurto",pvt_mean!$A$3,"class",$A16)-pvt_mean!R$64, 2)+
POWER(GETPIVOTDATA("평균 : dPW mean",pvt_mean!$A$3,"class",$A16)-pvt_mean!R$65, 2)+
POWER(GETPIVOTDATA("평균 : dPW var",pvt_mean!$A$3,"class",$A16)-pvt_mean!R$66, 2)</f>
        <v>4.7932482891345628E-2</v>
      </c>
      <c r="S16" s="6">
        <f>POWER(GETPIVOTDATA("평균 : freq mean",pvt_mean!$A$3,"class",$A16)-pvt_mean!S$57, 2)+
POWER(GETPIVOTDATA("평균 : freq var",pvt_mean!$A$3,"class",$A16)-pvt_mean!S$58, 2)+
POWER(GETPIVOTDATA("평균 : freq skew",pvt_mean!$A$3,"class",$A16)-pvt_mean!S$59, 2)+
POWER(GETPIVOTDATA("평균 : freq kurto",pvt_mean!$A$3,"class",$A16)-pvt_mean!S$60, 2)+
POWER(GETPIVOTDATA("평균 : TOA mean",pvt_mean!$A$3,"class",$A16)-pvt_mean!S$61, 2)+
POWER(GETPIVOTDATA("평균 : TOA var",pvt_mean!$A$3,"class",$A16)-pvt_mean!S$62, 2)+
POWER(GETPIVOTDATA("평균 : TOA skew",pvt_mean!$A$3,"class",$A16)-pvt_mean!S$63, 2)+
POWER(GETPIVOTDATA("평균 : TOA kurto",pvt_mean!$A$3,"class",$A16)-pvt_mean!S$64, 2)+
POWER(GETPIVOTDATA("평균 : dPW mean",pvt_mean!$A$3,"class",$A16)-pvt_mean!S$65, 2)+
POWER(GETPIVOTDATA("평균 : dPW var",pvt_mean!$A$3,"class",$A16)-pvt_mean!S$66, 2)</f>
        <v>0.11383758296238447</v>
      </c>
      <c r="T16" s="6">
        <f>POWER(GETPIVOTDATA("평균 : freq mean",pvt_mean!$A$3,"class",$A16)-pvt_mean!T$57, 2)+
POWER(GETPIVOTDATA("평균 : freq var",pvt_mean!$A$3,"class",$A16)-pvt_mean!T$58, 2)+
POWER(GETPIVOTDATA("평균 : freq skew",pvt_mean!$A$3,"class",$A16)-pvt_mean!T$59, 2)+
POWER(GETPIVOTDATA("평균 : freq kurto",pvt_mean!$A$3,"class",$A16)-pvt_mean!T$60, 2)+
POWER(GETPIVOTDATA("평균 : TOA mean",pvt_mean!$A$3,"class",$A16)-pvt_mean!T$61, 2)+
POWER(GETPIVOTDATA("평균 : TOA var",pvt_mean!$A$3,"class",$A16)-pvt_mean!T$62, 2)+
POWER(GETPIVOTDATA("평균 : TOA skew",pvt_mean!$A$3,"class",$A16)-pvt_mean!T$63, 2)+
POWER(GETPIVOTDATA("평균 : TOA kurto",pvt_mean!$A$3,"class",$A16)-pvt_mean!T$64, 2)+
POWER(GETPIVOTDATA("평균 : dPW mean",pvt_mean!$A$3,"class",$A16)-pvt_mean!T$65, 2)+
POWER(GETPIVOTDATA("평균 : dPW var",pvt_mean!$A$3,"class",$A16)-pvt_mean!T$66, 2)</f>
        <v>0.27582201735689355</v>
      </c>
      <c r="U16" s="6">
        <f>POWER(GETPIVOTDATA("평균 : freq mean",pvt_mean!$A$3,"class",$A16)-pvt_mean!U$57, 2)+
POWER(GETPIVOTDATA("평균 : freq var",pvt_mean!$A$3,"class",$A16)-pvt_mean!U$58, 2)+
POWER(GETPIVOTDATA("평균 : freq skew",pvt_mean!$A$3,"class",$A16)-pvt_mean!U$59, 2)+
POWER(GETPIVOTDATA("평균 : freq kurto",pvt_mean!$A$3,"class",$A16)-pvt_mean!U$60, 2)+
POWER(GETPIVOTDATA("평균 : TOA mean",pvt_mean!$A$3,"class",$A16)-pvt_mean!U$61, 2)+
POWER(GETPIVOTDATA("평균 : TOA var",pvt_mean!$A$3,"class",$A16)-pvt_mean!U$62, 2)+
POWER(GETPIVOTDATA("평균 : TOA skew",pvt_mean!$A$3,"class",$A16)-pvt_mean!U$63, 2)+
POWER(GETPIVOTDATA("평균 : TOA kurto",pvt_mean!$A$3,"class",$A16)-pvt_mean!U$64, 2)+
POWER(GETPIVOTDATA("평균 : dPW mean",pvt_mean!$A$3,"class",$A16)-pvt_mean!U$65, 2)+
POWER(GETPIVOTDATA("평균 : dPW var",pvt_mean!$A$3,"class",$A16)-pvt_mean!U$66, 2)</f>
        <v>0.36670279577545978</v>
      </c>
      <c r="V16" s="6">
        <f>POWER(GETPIVOTDATA("평균 : freq mean",pvt_mean!$A$3,"class",$A16)-pvt_mean!V$57, 2)+
POWER(GETPIVOTDATA("평균 : freq var",pvt_mean!$A$3,"class",$A16)-pvt_mean!V$58, 2)+
POWER(GETPIVOTDATA("평균 : freq skew",pvt_mean!$A$3,"class",$A16)-pvt_mean!V$59, 2)+
POWER(GETPIVOTDATA("평균 : freq kurto",pvt_mean!$A$3,"class",$A16)-pvt_mean!V$60, 2)+
POWER(GETPIVOTDATA("평균 : TOA mean",pvt_mean!$A$3,"class",$A16)-pvt_mean!V$61, 2)+
POWER(GETPIVOTDATA("평균 : TOA var",pvt_mean!$A$3,"class",$A16)-pvt_mean!V$62, 2)+
POWER(GETPIVOTDATA("평균 : TOA skew",pvt_mean!$A$3,"class",$A16)-pvt_mean!V$63, 2)+
POWER(GETPIVOTDATA("평균 : TOA kurto",pvt_mean!$A$3,"class",$A16)-pvt_mean!V$64, 2)+
POWER(GETPIVOTDATA("평균 : dPW mean",pvt_mean!$A$3,"class",$A16)-pvt_mean!V$65, 2)+
POWER(GETPIVOTDATA("평균 : dPW var",pvt_mean!$A$3,"class",$A16)-pvt_mean!V$66, 2)</f>
        <v>0.16944322499692907</v>
      </c>
      <c r="W16" s="6">
        <f>POWER(GETPIVOTDATA("평균 : freq mean",pvt_mean!$A$3,"class",$A16)-pvt_mean!W$57, 2)+
POWER(GETPIVOTDATA("평균 : freq var",pvt_mean!$A$3,"class",$A16)-pvt_mean!W$58, 2)+
POWER(GETPIVOTDATA("평균 : freq skew",pvt_mean!$A$3,"class",$A16)-pvt_mean!W$59, 2)+
POWER(GETPIVOTDATA("평균 : freq kurto",pvt_mean!$A$3,"class",$A16)-pvt_mean!W$60, 2)+
POWER(GETPIVOTDATA("평균 : TOA mean",pvt_mean!$A$3,"class",$A16)-pvt_mean!W$61, 2)+
POWER(GETPIVOTDATA("평균 : TOA var",pvt_mean!$A$3,"class",$A16)-pvt_mean!W$62, 2)+
POWER(GETPIVOTDATA("평균 : TOA skew",pvt_mean!$A$3,"class",$A16)-pvt_mean!W$63, 2)+
POWER(GETPIVOTDATA("평균 : TOA kurto",pvt_mean!$A$3,"class",$A16)-pvt_mean!W$64, 2)+
POWER(GETPIVOTDATA("평균 : dPW mean",pvt_mean!$A$3,"class",$A16)-pvt_mean!W$65, 2)+
POWER(GETPIVOTDATA("평균 : dPW var",pvt_mean!$A$3,"class",$A16)-pvt_mean!W$66, 2)</f>
        <v>9.8073773603426409E-2</v>
      </c>
      <c r="X16" s="6">
        <f>POWER(GETPIVOTDATA("평균 : freq mean",pvt_mean!$A$3,"class",$A16)-pvt_mean!X$57, 2)+
POWER(GETPIVOTDATA("평균 : freq var",pvt_mean!$A$3,"class",$A16)-pvt_mean!X$58, 2)+
POWER(GETPIVOTDATA("평균 : freq skew",pvt_mean!$A$3,"class",$A16)-pvt_mean!X$59, 2)+
POWER(GETPIVOTDATA("평균 : freq kurto",pvt_mean!$A$3,"class",$A16)-pvt_mean!X$60, 2)+
POWER(GETPIVOTDATA("평균 : TOA mean",pvt_mean!$A$3,"class",$A16)-pvt_mean!X$61, 2)+
POWER(GETPIVOTDATA("평균 : TOA var",pvt_mean!$A$3,"class",$A16)-pvt_mean!X$62, 2)+
POWER(GETPIVOTDATA("평균 : TOA skew",pvt_mean!$A$3,"class",$A16)-pvt_mean!X$63, 2)+
POWER(GETPIVOTDATA("평균 : TOA kurto",pvt_mean!$A$3,"class",$A16)-pvt_mean!X$64, 2)+
POWER(GETPIVOTDATA("평균 : dPW mean",pvt_mean!$A$3,"class",$A16)-pvt_mean!X$65, 2)+
POWER(GETPIVOTDATA("평균 : dPW var",pvt_mean!$A$3,"class",$A16)-pvt_mean!X$66, 2)</f>
        <v>4.828499099848263E-2</v>
      </c>
      <c r="Y16" s="6">
        <f>POWER(GETPIVOTDATA("평균 : freq mean",pvt_mean!$A$3,"class",$A16)-pvt_mean!Y$57, 2)+
POWER(GETPIVOTDATA("평균 : freq var",pvt_mean!$A$3,"class",$A16)-pvt_mean!Y$58, 2)+
POWER(GETPIVOTDATA("평균 : freq skew",pvt_mean!$A$3,"class",$A16)-pvt_mean!Y$59, 2)+
POWER(GETPIVOTDATA("평균 : freq kurto",pvt_mean!$A$3,"class",$A16)-pvt_mean!Y$60, 2)+
POWER(GETPIVOTDATA("평균 : TOA mean",pvt_mean!$A$3,"class",$A16)-pvt_mean!Y$61, 2)+
POWER(GETPIVOTDATA("평균 : TOA var",pvt_mean!$A$3,"class",$A16)-pvt_mean!Y$62, 2)+
POWER(GETPIVOTDATA("평균 : TOA skew",pvt_mean!$A$3,"class",$A16)-pvt_mean!Y$63, 2)+
POWER(GETPIVOTDATA("평균 : TOA kurto",pvt_mean!$A$3,"class",$A16)-pvt_mean!Y$64, 2)+
POWER(GETPIVOTDATA("평균 : dPW mean",pvt_mean!$A$3,"class",$A16)-pvt_mean!Y$65, 2)+
POWER(GETPIVOTDATA("평균 : dPW var",pvt_mean!$A$3,"class",$A16)-pvt_mean!Y$66, 2)</f>
        <v>1.8368901356053305E-2</v>
      </c>
      <c r="Z16" s="6">
        <f>POWER(GETPIVOTDATA("평균 : freq mean",pvt_mean!$A$3,"class",$A16)-pvt_mean!Z$57, 2)+
POWER(GETPIVOTDATA("평균 : freq var",pvt_mean!$A$3,"class",$A16)-pvt_mean!Z$58, 2)+
POWER(GETPIVOTDATA("평균 : freq skew",pvt_mean!$A$3,"class",$A16)-pvt_mean!Z$59, 2)+
POWER(GETPIVOTDATA("평균 : freq kurto",pvt_mean!$A$3,"class",$A16)-pvt_mean!Z$60, 2)+
POWER(GETPIVOTDATA("평균 : TOA mean",pvt_mean!$A$3,"class",$A16)-pvt_mean!Z$61, 2)+
POWER(GETPIVOTDATA("평균 : TOA var",pvt_mean!$A$3,"class",$A16)-pvt_mean!Z$62, 2)+
POWER(GETPIVOTDATA("평균 : TOA skew",pvt_mean!$A$3,"class",$A16)-pvt_mean!Z$63, 2)+
POWER(GETPIVOTDATA("평균 : TOA kurto",pvt_mean!$A$3,"class",$A16)-pvt_mean!Z$64, 2)+
POWER(GETPIVOTDATA("평균 : dPW mean",pvt_mean!$A$3,"class",$A16)-pvt_mean!Z$65, 2)+
POWER(GETPIVOTDATA("평균 : dPW var",pvt_mean!$A$3,"class",$A16)-pvt_mean!Z$66, 2)</f>
        <v>9.3394335999206317E-3</v>
      </c>
      <c r="AA16" s="6">
        <f>POWER(GETPIVOTDATA("평균 : freq mean",pvt_mean!$A$3,"class",$A16)-pvt_mean!AA$57, 2)+
POWER(GETPIVOTDATA("평균 : freq var",pvt_mean!$A$3,"class",$A16)-pvt_mean!AA$58, 2)+
POWER(GETPIVOTDATA("평균 : freq skew",pvt_mean!$A$3,"class",$A16)-pvt_mean!AA$59, 2)+
POWER(GETPIVOTDATA("평균 : freq kurto",pvt_mean!$A$3,"class",$A16)-pvt_mean!AA$60, 2)+
POWER(GETPIVOTDATA("평균 : TOA mean",pvt_mean!$A$3,"class",$A16)-pvt_mean!AA$61, 2)+
POWER(GETPIVOTDATA("평균 : TOA var",pvt_mean!$A$3,"class",$A16)-pvt_mean!AA$62, 2)+
POWER(GETPIVOTDATA("평균 : TOA skew",pvt_mean!$A$3,"class",$A16)-pvt_mean!AA$63, 2)+
POWER(GETPIVOTDATA("평균 : TOA kurto",pvt_mean!$A$3,"class",$A16)-pvt_mean!AA$64, 2)+
POWER(GETPIVOTDATA("평균 : dPW mean",pvt_mean!$A$3,"class",$A16)-pvt_mean!AA$65, 2)+
POWER(GETPIVOTDATA("평균 : dPW var",pvt_mean!$A$3,"class",$A16)-pvt_mean!AA$66, 2)</f>
        <v>1.2164349749863388E-2</v>
      </c>
      <c r="AB16" s="6">
        <f>POWER(GETPIVOTDATA("평균 : freq mean",pvt_mean!$A$3,"class",$A16)-pvt_mean!AB$57, 2)+
POWER(GETPIVOTDATA("평균 : freq var",pvt_mean!$A$3,"class",$A16)-pvt_mean!AB$58, 2)+
POWER(GETPIVOTDATA("평균 : freq skew",pvt_mean!$A$3,"class",$A16)-pvt_mean!AB$59, 2)+
POWER(GETPIVOTDATA("평균 : freq kurto",pvt_mean!$A$3,"class",$A16)-pvt_mean!AB$60, 2)+
POWER(GETPIVOTDATA("평균 : TOA mean",pvt_mean!$A$3,"class",$A16)-pvt_mean!AB$61, 2)+
POWER(GETPIVOTDATA("평균 : TOA var",pvt_mean!$A$3,"class",$A16)-pvt_mean!AB$62, 2)+
POWER(GETPIVOTDATA("평균 : TOA skew",pvt_mean!$A$3,"class",$A16)-pvt_mean!AB$63, 2)+
POWER(GETPIVOTDATA("평균 : TOA kurto",pvt_mean!$A$3,"class",$A16)-pvt_mean!AB$64, 2)+
POWER(GETPIVOTDATA("평균 : dPW mean",pvt_mean!$A$3,"class",$A16)-pvt_mean!AB$65, 2)+
POWER(GETPIVOTDATA("평균 : dPW var",pvt_mean!$A$3,"class",$A16)-pvt_mean!AB$66, 2)</f>
        <v>5.0023279308201343E-2</v>
      </c>
      <c r="AC16" s="6">
        <f>POWER(GETPIVOTDATA("평균 : freq mean",pvt_mean!$A$3,"class",$A16)-pvt_mean!AC$57, 2)+
POWER(GETPIVOTDATA("평균 : freq var",pvt_mean!$A$3,"class",$A16)-pvt_mean!AC$58, 2)+
POWER(GETPIVOTDATA("평균 : freq skew",pvt_mean!$A$3,"class",$A16)-pvt_mean!AC$59, 2)+
POWER(GETPIVOTDATA("평균 : freq kurto",pvt_mean!$A$3,"class",$A16)-pvt_mean!AC$60, 2)+
POWER(GETPIVOTDATA("평균 : TOA mean",pvt_mean!$A$3,"class",$A16)-pvt_mean!AC$61, 2)+
POWER(GETPIVOTDATA("평균 : TOA var",pvt_mean!$A$3,"class",$A16)-pvt_mean!AC$62, 2)+
POWER(GETPIVOTDATA("평균 : TOA skew",pvt_mean!$A$3,"class",$A16)-pvt_mean!AC$63, 2)+
POWER(GETPIVOTDATA("평균 : TOA kurto",pvt_mean!$A$3,"class",$A16)-pvt_mean!AC$64, 2)+
POWER(GETPIVOTDATA("평균 : dPW mean",pvt_mean!$A$3,"class",$A16)-pvt_mean!AC$65, 2)+
POWER(GETPIVOTDATA("평균 : dPW var",pvt_mean!$A$3,"class",$A16)-pvt_mean!AC$66, 2)</f>
        <v>0.1268306093899754</v>
      </c>
      <c r="AD16" s="6">
        <f>POWER(GETPIVOTDATA("평균 : freq mean",pvt_mean!$A$3,"class",$A16)-pvt_mean!AD$57, 2)+
POWER(GETPIVOTDATA("평균 : freq var",pvt_mean!$A$3,"class",$A16)-pvt_mean!AD$58, 2)+
POWER(GETPIVOTDATA("평균 : freq skew",pvt_mean!$A$3,"class",$A16)-pvt_mean!AD$59, 2)+
POWER(GETPIVOTDATA("평균 : freq kurto",pvt_mean!$A$3,"class",$A16)-pvt_mean!AD$60, 2)+
POWER(GETPIVOTDATA("평균 : TOA mean",pvt_mean!$A$3,"class",$A16)-pvt_mean!AD$61, 2)+
POWER(GETPIVOTDATA("평균 : TOA var",pvt_mean!$A$3,"class",$A16)-pvt_mean!AD$62, 2)+
POWER(GETPIVOTDATA("평균 : TOA skew",pvt_mean!$A$3,"class",$A16)-pvt_mean!AD$63, 2)+
POWER(GETPIVOTDATA("평균 : TOA kurto",pvt_mean!$A$3,"class",$A16)-pvt_mean!AD$64, 2)+
POWER(GETPIVOTDATA("평균 : dPW mean",pvt_mean!$A$3,"class",$A16)-pvt_mean!AD$65, 2)+
POWER(GETPIVOTDATA("평균 : dPW var",pvt_mean!$A$3,"class",$A16)-pvt_mean!AD$66, 2)</f>
        <v>0.47906553700195909</v>
      </c>
      <c r="AE16" s="6">
        <f>POWER(GETPIVOTDATA("평균 : freq mean",pvt_mean!$A$3,"class",$A16)-pvt_mean!AE$57, 2)+
POWER(GETPIVOTDATA("평균 : freq var",pvt_mean!$A$3,"class",$A16)-pvt_mean!AE$58, 2)+
POWER(GETPIVOTDATA("평균 : freq skew",pvt_mean!$A$3,"class",$A16)-pvt_mean!AE$59, 2)+
POWER(GETPIVOTDATA("평균 : freq kurto",pvt_mean!$A$3,"class",$A16)-pvt_mean!AE$60, 2)+
POWER(GETPIVOTDATA("평균 : TOA mean",pvt_mean!$A$3,"class",$A16)-pvt_mean!AE$61, 2)+
POWER(GETPIVOTDATA("평균 : TOA var",pvt_mean!$A$3,"class",$A16)-pvt_mean!AE$62, 2)+
POWER(GETPIVOTDATA("평균 : TOA skew",pvt_mean!$A$3,"class",$A16)-pvt_mean!AE$63, 2)+
POWER(GETPIVOTDATA("평균 : TOA kurto",pvt_mean!$A$3,"class",$A16)-pvt_mean!AE$64, 2)+
POWER(GETPIVOTDATA("평균 : dPW mean",pvt_mean!$A$3,"class",$A16)-pvt_mean!AE$65, 2)+
POWER(GETPIVOTDATA("평균 : dPW var",pvt_mean!$A$3,"class",$A16)-pvt_mean!AE$66, 2)</f>
        <v>1.0957964145749017</v>
      </c>
      <c r="AF16" s="6">
        <f>POWER(GETPIVOTDATA("평균 : freq mean",pvt_mean!$A$3,"class",$A16)-pvt_mean!AF$57, 2)+
POWER(GETPIVOTDATA("평균 : freq var",pvt_mean!$A$3,"class",$A16)-pvt_mean!AF$58, 2)+
POWER(GETPIVOTDATA("평균 : freq skew",pvt_mean!$A$3,"class",$A16)-pvt_mean!AF$59, 2)+
POWER(GETPIVOTDATA("평균 : freq kurto",pvt_mean!$A$3,"class",$A16)-pvt_mean!AF$60, 2)+
POWER(GETPIVOTDATA("평균 : TOA mean",pvt_mean!$A$3,"class",$A16)-pvt_mean!AF$61, 2)+
POWER(GETPIVOTDATA("평균 : TOA var",pvt_mean!$A$3,"class",$A16)-pvt_mean!AF$62, 2)+
POWER(GETPIVOTDATA("평균 : TOA skew",pvt_mean!$A$3,"class",$A16)-pvt_mean!AF$63, 2)+
POWER(GETPIVOTDATA("평균 : TOA kurto",pvt_mean!$A$3,"class",$A16)-pvt_mean!AF$64, 2)+
POWER(GETPIVOTDATA("평균 : dPW mean",pvt_mean!$A$3,"class",$A16)-pvt_mean!AF$65, 2)+
POWER(GETPIVOTDATA("평균 : dPW var",pvt_mean!$A$3,"class",$A16)-pvt_mean!AF$66, 2)</f>
        <v>0.17799906544990554</v>
      </c>
      <c r="AG16" s="6">
        <f>POWER(GETPIVOTDATA("평균 : freq mean",pvt_mean!$A$3,"class",$A16)-pvt_mean!AG$57, 2)+
POWER(GETPIVOTDATA("평균 : freq var",pvt_mean!$A$3,"class",$A16)-pvt_mean!AG$58, 2)+
POWER(GETPIVOTDATA("평균 : freq skew",pvt_mean!$A$3,"class",$A16)-pvt_mean!AG$59, 2)+
POWER(GETPIVOTDATA("평균 : freq kurto",pvt_mean!$A$3,"class",$A16)-pvt_mean!AG$60, 2)+
POWER(GETPIVOTDATA("평균 : TOA mean",pvt_mean!$A$3,"class",$A16)-pvt_mean!AG$61, 2)+
POWER(GETPIVOTDATA("평균 : TOA var",pvt_mean!$A$3,"class",$A16)-pvt_mean!AG$62, 2)+
POWER(GETPIVOTDATA("평균 : TOA skew",pvt_mean!$A$3,"class",$A16)-pvt_mean!AG$63, 2)+
POWER(GETPIVOTDATA("평균 : TOA kurto",pvt_mean!$A$3,"class",$A16)-pvt_mean!AG$64, 2)+
POWER(GETPIVOTDATA("평균 : dPW mean",pvt_mean!$A$3,"class",$A16)-pvt_mean!AG$65, 2)+
POWER(GETPIVOTDATA("평균 : dPW var",pvt_mean!$A$3,"class",$A16)-pvt_mean!AG$66, 2)</f>
        <v>0.10195195943069914</v>
      </c>
      <c r="AH16" s="6">
        <f>POWER(GETPIVOTDATA("평균 : freq mean",pvt_mean!$A$3,"class",$A16)-pvt_mean!AH$57, 2)+
POWER(GETPIVOTDATA("평균 : freq var",pvt_mean!$A$3,"class",$A16)-pvt_mean!AH$58, 2)+
POWER(GETPIVOTDATA("평균 : freq skew",pvt_mean!$A$3,"class",$A16)-pvt_mean!AH$59, 2)+
POWER(GETPIVOTDATA("평균 : freq kurto",pvt_mean!$A$3,"class",$A16)-pvt_mean!AH$60, 2)+
POWER(GETPIVOTDATA("평균 : TOA mean",pvt_mean!$A$3,"class",$A16)-pvt_mean!AH$61, 2)+
POWER(GETPIVOTDATA("평균 : TOA var",pvt_mean!$A$3,"class",$A16)-pvt_mean!AH$62, 2)+
POWER(GETPIVOTDATA("평균 : TOA skew",pvt_mean!$A$3,"class",$A16)-pvt_mean!AH$63, 2)+
POWER(GETPIVOTDATA("평균 : TOA kurto",pvt_mean!$A$3,"class",$A16)-pvt_mean!AH$64, 2)+
POWER(GETPIVOTDATA("평균 : dPW mean",pvt_mean!$A$3,"class",$A16)-pvt_mean!AH$65, 2)+
POWER(GETPIVOTDATA("평균 : dPW var",pvt_mean!$A$3,"class",$A16)-pvt_mean!AH$66, 2)</f>
        <v>0.84319275252690562</v>
      </c>
      <c r="AI16" s="6">
        <f>POWER(GETPIVOTDATA("평균 : freq mean",pvt_mean!$A$3,"class",$A16)-pvt_mean!AI$57, 2)+
POWER(GETPIVOTDATA("평균 : freq var",pvt_mean!$A$3,"class",$A16)-pvt_mean!AI$58, 2)+
POWER(GETPIVOTDATA("평균 : freq skew",pvt_mean!$A$3,"class",$A16)-pvt_mean!AI$59, 2)+
POWER(GETPIVOTDATA("평균 : freq kurto",pvt_mean!$A$3,"class",$A16)-pvt_mean!AI$60, 2)+
POWER(GETPIVOTDATA("평균 : TOA mean",pvt_mean!$A$3,"class",$A16)-pvt_mean!AI$61, 2)+
POWER(GETPIVOTDATA("평균 : TOA var",pvt_mean!$A$3,"class",$A16)-pvt_mean!AI$62, 2)+
POWER(GETPIVOTDATA("평균 : TOA skew",pvt_mean!$A$3,"class",$A16)-pvt_mean!AI$63, 2)+
POWER(GETPIVOTDATA("평균 : TOA kurto",pvt_mean!$A$3,"class",$A16)-pvt_mean!AI$64, 2)+
POWER(GETPIVOTDATA("평균 : dPW mean",pvt_mean!$A$3,"class",$A16)-pvt_mean!AI$65, 2)+
POWER(GETPIVOTDATA("평균 : dPW var",pvt_mean!$A$3,"class",$A16)-pvt_mean!AI$66, 2)</f>
        <v>0.81595426843131447</v>
      </c>
      <c r="AJ16" s="6">
        <f>POWER(GETPIVOTDATA("평균 : freq mean",pvt_mean!$A$3,"class",$A16)-pvt_mean!AJ$57, 2)+
POWER(GETPIVOTDATA("평균 : freq var",pvt_mean!$A$3,"class",$A16)-pvt_mean!AJ$58, 2)+
POWER(GETPIVOTDATA("평균 : freq skew",pvt_mean!$A$3,"class",$A16)-pvt_mean!AJ$59, 2)+
POWER(GETPIVOTDATA("평균 : freq kurto",pvt_mean!$A$3,"class",$A16)-pvt_mean!AJ$60, 2)+
POWER(GETPIVOTDATA("평균 : TOA mean",pvt_mean!$A$3,"class",$A16)-pvt_mean!AJ$61, 2)+
POWER(GETPIVOTDATA("평균 : TOA var",pvt_mean!$A$3,"class",$A16)-pvt_mean!AJ$62, 2)+
POWER(GETPIVOTDATA("평균 : TOA skew",pvt_mean!$A$3,"class",$A16)-pvt_mean!AJ$63, 2)+
POWER(GETPIVOTDATA("평균 : TOA kurto",pvt_mean!$A$3,"class",$A16)-pvt_mean!AJ$64, 2)+
POWER(GETPIVOTDATA("평균 : dPW mean",pvt_mean!$A$3,"class",$A16)-pvt_mean!AJ$65, 2)+
POWER(GETPIVOTDATA("평균 : dPW var",pvt_mean!$A$3,"class",$A16)-pvt_mean!AJ$66, 2)</f>
        <v>1.1707459466682349E-2</v>
      </c>
      <c r="AK16" s="6">
        <f>POWER(GETPIVOTDATA("평균 : freq mean",pvt_mean!$A$3,"class",$A16)-pvt_mean!AK$57, 2)+
POWER(GETPIVOTDATA("평균 : freq var",pvt_mean!$A$3,"class",$A16)-pvt_mean!AK$58, 2)+
POWER(GETPIVOTDATA("평균 : freq skew",pvt_mean!$A$3,"class",$A16)-pvt_mean!AK$59, 2)+
POWER(GETPIVOTDATA("평균 : freq kurto",pvt_mean!$A$3,"class",$A16)-pvt_mean!AK$60, 2)+
POWER(GETPIVOTDATA("평균 : TOA mean",pvt_mean!$A$3,"class",$A16)-pvt_mean!AK$61, 2)+
POWER(GETPIVOTDATA("평균 : TOA var",pvt_mean!$A$3,"class",$A16)-pvt_mean!AK$62, 2)+
POWER(GETPIVOTDATA("평균 : TOA skew",pvt_mean!$A$3,"class",$A16)-pvt_mean!AK$63, 2)+
POWER(GETPIVOTDATA("평균 : TOA kurto",pvt_mean!$A$3,"class",$A16)-pvt_mean!AK$64, 2)+
POWER(GETPIVOTDATA("평균 : dPW mean",pvt_mean!$A$3,"class",$A16)-pvt_mean!AK$65, 2)+
POWER(GETPIVOTDATA("평균 : dPW var",pvt_mean!$A$3,"class",$A16)-pvt_mean!AK$66, 2)</f>
        <v>2.2463712224554799E-2</v>
      </c>
      <c r="AL16" s="6">
        <f>POWER(GETPIVOTDATA("평균 : freq mean",pvt_mean!$A$3,"class",$A16)-pvt_mean!AL$57, 2)+
POWER(GETPIVOTDATA("평균 : freq var",pvt_mean!$A$3,"class",$A16)-pvt_mean!AL$58, 2)+
POWER(GETPIVOTDATA("평균 : freq skew",pvt_mean!$A$3,"class",$A16)-pvt_mean!AL$59, 2)+
POWER(GETPIVOTDATA("평균 : freq kurto",pvt_mean!$A$3,"class",$A16)-pvt_mean!AL$60, 2)+
POWER(GETPIVOTDATA("평균 : TOA mean",pvt_mean!$A$3,"class",$A16)-pvt_mean!AL$61, 2)+
POWER(GETPIVOTDATA("평균 : TOA var",pvt_mean!$A$3,"class",$A16)-pvt_mean!AL$62, 2)+
POWER(GETPIVOTDATA("평균 : TOA skew",pvt_mean!$A$3,"class",$A16)-pvt_mean!AL$63, 2)+
POWER(GETPIVOTDATA("평균 : TOA kurto",pvt_mean!$A$3,"class",$A16)-pvt_mean!AL$64, 2)+
POWER(GETPIVOTDATA("평균 : dPW mean",pvt_mean!$A$3,"class",$A16)-pvt_mean!AL$65, 2)+
POWER(GETPIVOTDATA("평균 : dPW var",pvt_mean!$A$3,"class",$A16)-pvt_mean!AL$66, 2)</f>
        <v>4.7212846443918439E-2</v>
      </c>
      <c r="AM16" s="6">
        <f>POWER(GETPIVOTDATA("평균 : freq mean",pvt_mean!$A$3,"class",$A16)-pvt_mean!AM$57, 2)+
POWER(GETPIVOTDATA("평균 : freq var",pvt_mean!$A$3,"class",$A16)-pvt_mean!AM$58, 2)+
POWER(GETPIVOTDATA("평균 : freq skew",pvt_mean!$A$3,"class",$A16)-pvt_mean!AM$59, 2)+
POWER(GETPIVOTDATA("평균 : freq kurto",pvt_mean!$A$3,"class",$A16)-pvt_mean!AM$60, 2)+
POWER(GETPIVOTDATA("평균 : TOA mean",pvt_mean!$A$3,"class",$A16)-pvt_mean!AM$61, 2)+
POWER(GETPIVOTDATA("평균 : TOA var",pvt_mean!$A$3,"class",$A16)-pvt_mean!AM$62, 2)+
POWER(GETPIVOTDATA("평균 : TOA skew",pvt_mean!$A$3,"class",$A16)-pvt_mean!AM$63, 2)+
POWER(GETPIVOTDATA("평균 : TOA kurto",pvt_mean!$A$3,"class",$A16)-pvt_mean!AM$64, 2)+
POWER(GETPIVOTDATA("평균 : dPW mean",pvt_mean!$A$3,"class",$A16)-pvt_mean!AM$65, 2)+
POWER(GETPIVOTDATA("평균 : dPW var",pvt_mean!$A$3,"class",$A16)-pvt_mean!AM$66, 2)</f>
        <v>0.104435234434024</v>
      </c>
      <c r="AN16" s="6">
        <f>POWER(GETPIVOTDATA("평균 : freq mean",pvt_mean!$A$3,"class",$A16)-pvt_mean!AN$57, 2)+
POWER(GETPIVOTDATA("평균 : freq var",pvt_mean!$A$3,"class",$A16)-pvt_mean!AN$58, 2)+
POWER(GETPIVOTDATA("평균 : freq skew",pvt_mean!$A$3,"class",$A16)-pvt_mean!AN$59, 2)+
POWER(GETPIVOTDATA("평균 : freq kurto",pvt_mean!$A$3,"class",$A16)-pvt_mean!AN$60, 2)+
POWER(GETPIVOTDATA("평균 : TOA mean",pvt_mean!$A$3,"class",$A16)-pvt_mean!AN$61, 2)+
POWER(GETPIVOTDATA("평균 : TOA var",pvt_mean!$A$3,"class",$A16)-pvt_mean!AN$62, 2)+
POWER(GETPIVOTDATA("평균 : TOA skew",pvt_mean!$A$3,"class",$A16)-pvt_mean!AN$63, 2)+
POWER(GETPIVOTDATA("평균 : TOA kurto",pvt_mean!$A$3,"class",$A16)-pvt_mean!AN$64, 2)+
POWER(GETPIVOTDATA("평균 : dPW mean",pvt_mean!$A$3,"class",$A16)-pvt_mean!AN$65, 2)+
POWER(GETPIVOTDATA("평균 : dPW var",pvt_mean!$A$3,"class",$A16)-pvt_mean!AN$66, 2)</f>
        <v>0.18976725798502173</v>
      </c>
      <c r="AO16" s="6">
        <f>POWER(GETPIVOTDATA("평균 : freq mean",pvt_mean!$A$3,"class",$A16)-pvt_mean!AO$57, 2)+
POWER(GETPIVOTDATA("평균 : freq var",pvt_mean!$A$3,"class",$A16)-pvt_mean!AO$58, 2)+
POWER(GETPIVOTDATA("평균 : freq skew",pvt_mean!$A$3,"class",$A16)-pvt_mean!AO$59, 2)+
POWER(GETPIVOTDATA("평균 : freq kurto",pvt_mean!$A$3,"class",$A16)-pvt_mean!AO$60, 2)+
POWER(GETPIVOTDATA("평균 : TOA mean",pvt_mean!$A$3,"class",$A16)-pvt_mean!AO$61, 2)+
POWER(GETPIVOTDATA("평균 : TOA var",pvt_mean!$A$3,"class",$A16)-pvt_mean!AO$62, 2)+
POWER(GETPIVOTDATA("평균 : TOA skew",pvt_mean!$A$3,"class",$A16)-pvt_mean!AO$63, 2)+
POWER(GETPIVOTDATA("평균 : TOA kurto",pvt_mean!$A$3,"class",$A16)-pvt_mean!AO$64, 2)+
POWER(GETPIVOTDATA("평균 : dPW mean",pvt_mean!$A$3,"class",$A16)-pvt_mean!AO$65, 2)+
POWER(GETPIVOTDATA("평균 : dPW var",pvt_mean!$A$3,"class",$A16)-pvt_mean!AO$66, 2)</f>
        <v>0.27709762681064459</v>
      </c>
      <c r="AP16" s="6">
        <f>POWER(GETPIVOTDATA("평균 : freq mean",pvt_mean!$A$3,"class",$A16)-pvt_mean!AP$57, 2)+
POWER(GETPIVOTDATA("평균 : freq var",pvt_mean!$A$3,"class",$A16)-pvt_mean!AP$58, 2)+
POWER(GETPIVOTDATA("평균 : freq skew",pvt_mean!$A$3,"class",$A16)-pvt_mean!AP$59, 2)+
POWER(GETPIVOTDATA("평균 : freq kurto",pvt_mean!$A$3,"class",$A16)-pvt_mean!AP$60, 2)+
POWER(GETPIVOTDATA("평균 : TOA mean",pvt_mean!$A$3,"class",$A16)-pvt_mean!AP$61, 2)+
POWER(GETPIVOTDATA("평균 : TOA var",pvt_mean!$A$3,"class",$A16)-pvt_mean!AP$62, 2)+
POWER(GETPIVOTDATA("평균 : TOA skew",pvt_mean!$A$3,"class",$A16)-pvt_mean!AP$63, 2)+
POWER(GETPIVOTDATA("평균 : TOA kurto",pvt_mean!$A$3,"class",$A16)-pvt_mean!AP$64, 2)+
POWER(GETPIVOTDATA("평균 : dPW mean",pvt_mean!$A$3,"class",$A16)-pvt_mean!AP$65, 2)+
POWER(GETPIVOTDATA("평균 : dPW var",pvt_mean!$A$3,"class",$A16)-pvt_mean!AP$66, 2)</f>
        <v>0.10772669666061419</v>
      </c>
      <c r="AQ16" s="6">
        <f>POWER(GETPIVOTDATA("평균 : freq mean",pvt_mean!$A$3,"class",$A16)-pvt_mean!AQ$57, 2)+
POWER(GETPIVOTDATA("평균 : freq var",pvt_mean!$A$3,"class",$A16)-pvt_mean!AQ$58, 2)+
POWER(GETPIVOTDATA("평균 : freq skew",pvt_mean!$A$3,"class",$A16)-pvt_mean!AQ$59, 2)+
POWER(GETPIVOTDATA("평균 : freq kurto",pvt_mean!$A$3,"class",$A16)-pvt_mean!AQ$60, 2)+
POWER(GETPIVOTDATA("평균 : TOA mean",pvt_mean!$A$3,"class",$A16)-pvt_mean!AQ$61, 2)+
POWER(GETPIVOTDATA("평균 : TOA var",pvt_mean!$A$3,"class",$A16)-pvt_mean!AQ$62, 2)+
POWER(GETPIVOTDATA("평균 : TOA skew",pvt_mean!$A$3,"class",$A16)-pvt_mean!AQ$63, 2)+
POWER(GETPIVOTDATA("평균 : TOA kurto",pvt_mean!$A$3,"class",$A16)-pvt_mean!AQ$64, 2)+
POWER(GETPIVOTDATA("평균 : dPW mean",pvt_mean!$A$3,"class",$A16)-pvt_mean!AQ$65, 2)+
POWER(GETPIVOTDATA("평균 : dPW var",pvt_mean!$A$3,"class",$A16)-pvt_mean!AQ$66, 2)</f>
        <v>0.11623680656907889</v>
      </c>
      <c r="AR16" s="6">
        <f>POWER(GETPIVOTDATA("평균 : freq mean",pvt_mean!$A$3,"class",$A16)-pvt_mean!AR$57, 2)+
POWER(GETPIVOTDATA("평균 : freq var",pvt_mean!$A$3,"class",$A16)-pvt_mean!AR$58, 2)+
POWER(GETPIVOTDATA("평균 : freq skew",pvt_mean!$A$3,"class",$A16)-pvt_mean!AR$59, 2)+
POWER(GETPIVOTDATA("평균 : freq kurto",pvt_mean!$A$3,"class",$A16)-pvt_mean!AR$60, 2)+
POWER(GETPIVOTDATA("평균 : TOA mean",pvt_mean!$A$3,"class",$A16)-pvt_mean!AR$61, 2)+
POWER(GETPIVOTDATA("평균 : TOA var",pvt_mean!$A$3,"class",$A16)-pvt_mean!AR$62, 2)+
POWER(GETPIVOTDATA("평균 : TOA skew",pvt_mean!$A$3,"class",$A16)-pvt_mean!AR$63, 2)+
POWER(GETPIVOTDATA("평균 : TOA kurto",pvt_mean!$A$3,"class",$A16)-pvt_mean!AR$64, 2)+
POWER(GETPIVOTDATA("평균 : dPW mean",pvt_mean!$A$3,"class",$A16)-pvt_mean!AR$65, 2)+
POWER(GETPIVOTDATA("평균 : dPW var",pvt_mean!$A$3,"class",$A16)-pvt_mean!AR$66, 2)</f>
        <v>0.55628645958045231</v>
      </c>
      <c r="AS16" s="6">
        <f>POWER(GETPIVOTDATA("평균 : freq mean",pvt_mean!$A$3,"class",$A16)-pvt_mean!AS$57, 2)+
POWER(GETPIVOTDATA("평균 : freq var",pvt_mean!$A$3,"class",$A16)-pvt_mean!AS$58, 2)+
POWER(GETPIVOTDATA("평균 : freq skew",pvt_mean!$A$3,"class",$A16)-pvt_mean!AS$59, 2)+
POWER(GETPIVOTDATA("평균 : freq kurto",pvt_mean!$A$3,"class",$A16)-pvt_mean!AS$60, 2)+
POWER(GETPIVOTDATA("평균 : TOA mean",pvt_mean!$A$3,"class",$A16)-pvt_mean!AS$61, 2)+
POWER(GETPIVOTDATA("평균 : TOA var",pvt_mean!$A$3,"class",$A16)-pvt_mean!AS$62, 2)+
POWER(GETPIVOTDATA("평균 : TOA skew",pvt_mean!$A$3,"class",$A16)-pvt_mean!AS$63, 2)+
POWER(GETPIVOTDATA("평균 : TOA kurto",pvt_mean!$A$3,"class",$A16)-pvt_mean!AS$64, 2)+
POWER(GETPIVOTDATA("평균 : dPW mean",pvt_mean!$A$3,"class",$A16)-pvt_mean!AS$65, 2)+
POWER(GETPIVOTDATA("평균 : dPW var",pvt_mean!$A$3,"class",$A16)-pvt_mean!AS$66, 2)</f>
        <v>1.1463642120375163E-2</v>
      </c>
      <c r="AT16" s="6">
        <f>POWER(GETPIVOTDATA("평균 : freq mean",pvt_mean!$A$3,"class",$A16)-pvt_mean!AT$57, 2)+
POWER(GETPIVOTDATA("평균 : freq var",pvt_mean!$A$3,"class",$A16)-pvt_mean!AT$58, 2)+
POWER(GETPIVOTDATA("평균 : freq skew",pvt_mean!$A$3,"class",$A16)-pvt_mean!AT$59, 2)+
POWER(GETPIVOTDATA("평균 : freq kurto",pvt_mean!$A$3,"class",$A16)-pvt_mean!AT$60, 2)+
POWER(GETPIVOTDATA("평균 : TOA mean",pvt_mean!$A$3,"class",$A16)-pvt_mean!AT$61, 2)+
POWER(GETPIVOTDATA("평균 : TOA var",pvt_mean!$A$3,"class",$A16)-pvt_mean!AT$62, 2)+
POWER(GETPIVOTDATA("평균 : TOA skew",pvt_mean!$A$3,"class",$A16)-pvt_mean!AT$63, 2)+
POWER(GETPIVOTDATA("평균 : TOA kurto",pvt_mean!$A$3,"class",$A16)-pvt_mean!AT$64, 2)+
POWER(GETPIVOTDATA("평균 : dPW mean",pvt_mean!$A$3,"class",$A16)-pvt_mean!AT$65, 2)+
POWER(GETPIVOTDATA("평균 : dPW var",pvt_mean!$A$3,"class",$A16)-pvt_mean!AT$66, 2)</f>
        <v>1.0523527842103274E-2</v>
      </c>
      <c r="AU16" s="6">
        <f>POWER(GETPIVOTDATA("평균 : freq mean",pvt_mean!$A$3,"class",$A16)-pvt_mean!AU$57, 2)+
POWER(GETPIVOTDATA("평균 : freq var",pvt_mean!$A$3,"class",$A16)-pvt_mean!AU$58, 2)+
POWER(GETPIVOTDATA("평균 : freq skew",pvt_mean!$A$3,"class",$A16)-pvt_mean!AU$59, 2)+
POWER(GETPIVOTDATA("평균 : freq kurto",pvt_mean!$A$3,"class",$A16)-pvt_mean!AU$60, 2)+
POWER(GETPIVOTDATA("평균 : TOA mean",pvt_mean!$A$3,"class",$A16)-pvt_mean!AU$61, 2)+
POWER(GETPIVOTDATA("평균 : TOA var",pvt_mean!$A$3,"class",$A16)-pvt_mean!AU$62, 2)+
POWER(GETPIVOTDATA("평균 : TOA skew",pvt_mean!$A$3,"class",$A16)-pvt_mean!AU$63, 2)+
POWER(GETPIVOTDATA("평균 : TOA kurto",pvt_mean!$A$3,"class",$A16)-pvt_mean!AU$64, 2)+
POWER(GETPIVOTDATA("평균 : dPW mean",pvt_mean!$A$3,"class",$A16)-pvt_mean!AU$65, 2)+
POWER(GETPIVOTDATA("평균 : dPW var",pvt_mean!$A$3,"class",$A16)-pvt_mean!AU$66, 2)</f>
        <v>0.36565888224179605</v>
      </c>
      <c r="AV16" s="6">
        <f>POWER(GETPIVOTDATA("평균 : freq mean",pvt_mean!$A$3,"class",$A16)-pvt_mean!AV$57, 2)+
POWER(GETPIVOTDATA("평균 : freq var",pvt_mean!$A$3,"class",$A16)-pvt_mean!AV$58, 2)+
POWER(GETPIVOTDATA("평균 : freq skew",pvt_mean!$A$3,"class",$A16)-pvt_mean!AV$59, 2)+
POWER(GETPIVOTDATA("평균 : freq kurto",pvt_mean!$A$3,"class",$A16)-pvt_mean!AV$60, 2)+
POWER(GETPIVOTDATA("평균 : TOA mean",pvt_mean!$A$3,"class",$A16)-pvt_mean!AV$61, 2)+
POWER(GETPIVOTDATA("평균 : TOA var",pvt_mean!$A$3,"class",$A16)-pvt_mean!AV$62, 2)+
POWER(GETPIVOTDATA("평균 : TOA skew",pvt_mean!$A$3,"class",$A16)-pvt_mean!AV$63, 2)+
POWER(GETPIVOTDATA("평균 : TOA kurto",pvt_mean!$A$3,"class",$A16)-pvt_mean!AV$64, 2)+
POWER(GETPIVOTDATA("평균 : dPW mean",pvt_mean!$A$3,"class",$A16)-pvt_mean!AV$65, 2)+
POWER(GETPIVOTDATA("평균 : dPW var",pvt_mean!$A$3,"class",$A16)-pvt_mean!AV$66, 2)</f>
        <v>0.47225342085047561</v>
      </c>
      <c r="AW16" s="6">
        <f>POWER(GETPIVOTDATA("평균 : freq mean",pvt_mean!$A$3,"class",$A16)-pvt_mean!AW$57, 2)+
POWER(GETPIVOTDATA("평균 : freq var",pvt_mean!$A$3,"class",$A16)-pvt_mean!AW$58, 2)+
POWER(GETPIVOTDATA("평균 : freq skew",pvt_mean!$A$3,"class",$A16)-pvt_mean!AW$59, 2)+
POWER(GETPIVOTDATA("평균 : freq kurto",pvt_mean!$A$3,"class",$A16)-pvt_mean!AW$60, 2)+
POWER(GETPIVOTDATA("평균 : TOA mean",pvt_mean!$A$3,"class",$A16)-pvt_mean!AW$61, 2)+
POWER(GETPIVOTDATA("평균 : TOA var",pvt_mean!$A$3,"class",$A16)-pvt_mean!AW$62, 2)+
POWER(GETPIVOTDATA("평균 : TOA skew",pvt_mean!$A$3,"class",$A16)-pvt_mean!AW$63, 2)+
POWER(GETPIVOTDATA("평균 : TOA kurto",pvt_mean!$A$3,"class",$A16)-pvt_mean!AW$64, 2)+
POWER(GETPIVOTDATA("평균 : dPW mean",pvt_mean!$A$3,"class",$A16)-pvt_mean!AW$65, 2)+
POWER(GETPIVOTDATA("평균 : dPW var",pvt_mean!$A$3,"class",$A16)-pvt_mean!AW$66, 2)</f>
        <v>0.49619340898536601</v>
      </c>
      <c r="AX16" s="6">
        <f>POWER(GETPIVOTDATA("평균 : freq mean",pvt_mean!$A$3,"class",$A16)-pvt_mean!AX$57, 2)+
POWER(GETPIVOTDATA("평균 : freq var",pvt_mean!$A$3,"class",$A16)-pvt_mean!AX$58, 2)+
POWER(GETPIVOTDATA("평균 : freq skew",pvt_mean!$A$3,"class",$A16)-pvt_mean!AX$59, 2)+
POWER(GETPIVOTDATA("평균 : freq kurto",pvt_mean!$A$3,"class",$A16)-pvt_mean!AX$60, 2)+
POWER(GETPIVOTDATA("평균 : TOA mean",pvt_mean!$A$3,"class",$A16)-pvt_mean!AX$61, 2)+
POWER(GETPIVOTDATA("평균 : TOA var",pvt_mean!$A$3,"class",$A16)-pvt_mean!AX$62, 2)+
POWER(GETPIVOTDATA("평균 : TOA skew",pvt_mean!$A$3,"class",$A16)-pvt_mean!AX$63, 2)+
POWER(GETPIVOTDATA("평균 : TOA kurto",pvt_mean!$A$3,"class",$A16)-pvt_mean!AX$64, 2)+
POWER(GETPIVOTDATA("평균 : dPW mean",pvt_mean!$A$3,"class",$A16)-pvt_mean!AX$65, 2)+
POWER(GETPIVOTDATA("평균 : dPW var",pvt_mean!$A$3,"class",$A16)-pvt_mean!AX$66, 2)</f>
        <v>0.19830444535016323</v>
      </c>
      <c r="AY16" s="1"/>
    </row>
    <row r="17" spans="1:51" x14ac:dyDescent="0.3">
      <c r="A17" s="5" t="str">
        <f>pvt_mean!A19</f>
        <v>ep16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f>POWER(GETPIVOTDATA("평균 : freq mean",pvt_mean!$A$3,"class",$A17)-pvt_mean!Q$57, 2)+
POWER(GETPIVOTDATA("평균 : freq var",pvt_mean!$A$3,"class",$A17)-pvt_mean!Q$58, 2)+
POWER(GETPIVOTDATA("평균 : freq skew",pvt_mean!$A$3,"class",$A17)-pvt_mean!Q$59, 2)+
POWER(GETPIVOTDATA("평균 : freq kurto",pvt_mean!$A$3,"class",$A17)-pvt_mean!Q$60, 2)+
POWER(GETPIVOTDATA("평균 : TOA mean",pvt_mean!$A$3,"class",$A17)-pvt_mean!Q$61, 2)+
POWER(GETPIVOTDATA("평균 : TOA var",pvt_mean!$A$3,"class",$A17)-pvt_mean!Q$62, 2)+
POWER(GETPIVOTDATA("평균 : TOA skew",pvt_mean!$A$3,"class",$A17)-pvt_mean!Q$63, 2)+
POWER(GETPIVOTDATA("평균 : TOA kurto",pvt_mean!$A$3,"class",$A17)-pvt_mean!Q$64, 2)+
POWER(GETPIVOTDATA("평균 : dPW mean",pvt_mean!$A$3,"class",$A17)-pvt_mean!Q$65, 2)+
POWER(GETPIVOTDATA("평균 : dPW var",pvt_mean!$A$3,"class",$A17)-pvt_mean!Q$66, 2)</f>
        <v>0</v>
      </c>
      <c r="R17" s="6">
        <f>POWER(GETPIVOTDATA("평균 : freq mean",pvt_mean!$A$3,"class",$A17)-pvt_mean!R$57, 2)+
POWER(GETPIVOTDATA("평균 : freq var",pvt_mean!$A$3,"class",$A17)-pvt_mean!R$58, 2)+
POWER(GETPIVOTDATA("평균 : freq skew",pvt_mean!$A$3,"class",$A17)-pvt_mean!R$59, 2)+
POWER(GETPIVOTDATA("평균 : freq kurto",pvt_mean!$A$3,"class",$A17)-pvt_mean!R$60, 2)+
POWER(GETPIVOTDATA("평균 : TOA mean",pvt_mean!$A$3,"class",$A17)-pvt_mean!R$61, 2)+
POWER(GETPIVOTDATA("평균 : TOA var",pvt_mean!$A$3,"class",$A17)-pvt_mean!R$62, 2)+
POWER(GETPIVOTDATA("평균 : TOA skew",pvt_mean!$A$3,"class",$A17)-pvt_mean!R$63, 2)+
POWER(GETPIVOTDATA("평균 : TOA kurto",pvt_mean!$A$3,"class",$A17)-pvt_mean!R$64, 2)+
POWER(GETPIVOTDATA("평균 : dPW mean",pvt_mean!$A$3,"class",$A17)-pvt_mean!R$65, 2)+
POWER(GETPIVOTDATA("평균 : dPW var",pvt_mean!$A$3,"class",$A17)-pvt_mean!R$66, 2)</f>
        <v>1.5172105785714794E-2</v>
      </c>
      <c r="S17" s="6">
        <f>POWER(GETPIVOTDATA("평균 : freq mean",pvt_mean!$A$3,"class",$A17)-pvt_mean!S$57, 2)+
POWER(GETPIVOTDATA("평균 : freq var",pvt_mean!$A$3,"class",$A17)-pvt_mean!S$58, 2)+
POWER(GETPIVOTDATA("평균 : freq skew",pvt_mean!$A$3,"class",$A17)-pvt_mean!S$59, 2)+
POWER(GETPIVOTDATA("평균 : freq kurto",pvt_mean!$A$3,"class",$A17)-pvt_mean!S$60, 2)+
POWER(GETPIVOTDATA("평균 : TOA mean",pvt_mean!$A$3,"class",$A17)-pvt_mean!S$61, 2)+
POWER(GETPIVOTDATA("평균 : TOA var",pvt_mean!$A$3,"class",$A17)-pvt_mean!S$62, 2)+
POWER(GETPIVOTDATA("평균 : TOA skew",pvt_mean!$A$3,"class",$A17)-pvt_mean!S$63, 2)+
POWER(GETPIVOTDATA("평균 : TOA kurto",pvt_mean!$A$3,"class",$A17)-pvt_mean!S$64, 2)+
POWER(GETPIVOTDATA("평균 : dPW mean",pvt_mean!$A$3,"class",$A17)-pvt_mean!S$65, 2)+
POWER(GETPIVOTDATA("평균 : dPW var",pvt_mean!$A$3,"class",$A17)-pvt_mean!S$66, 2)</f>
        <v>5.8143218092289783E-2</v>
      </c>
      <c r="T17" s="6">
        <f>POWER(GETPIVOTDATA("평균 : freq mean",pvt_mean!$A$3,"class",$A17)-pvt_mean!T$57, 2)+
POWER(GETPIVOTDATA("평균 : freq var",pvt_mean!$A$3,"class",$A17)-pvt_mean!T$58, 2)+
POWER(GETPIVOTDATA("평균 : freq skew",pvt_mean!$A$3,"class",$A17)-pvt_mean!T$59, 2)+
POWER(GETPIVOTDATA("평균 : freq kurto",pvt_mean!$A$3,"class",$A17)-pvt_mean!T$60, 2)+
POWER(GETPIVOTDATA("평균 : TOA mean",pvt_mean!$A$3,"class",$A17)-pvt_mean!T$61, 2)+
POWER(GETPIVOTDATA("평균 : TOA var",pvt_mean!$A$3,"class",$A17)-pvt_mean!T$62, 2)+
POWER(GETPIVOTDATA("평균 : TOA skew",pvt_mean!$A$3,"class",$A17)-pvt_mean!T$63, 2)+
POWER(GETPIVOTDATA("평균 : TOA kurto",pvt_mean!$A$3,"class",$A17)-pvt_mean!T$64, 2)+
POWER(GETPIVOTDATA("평균 : dPW mean",pvt_mean!$A$3,"class",$A17)-pvt_mean!T$65, 2)+
POWER(GETPIVOTDATA("평균 : dPW var",pvt_mean!$A$3,"class",$A17)-pvt_mean!T$66, 2)</f>
        <v>0.19170585860947401</v>
      </c>
      <c r="U17" s="6">
        <f>POWER(GETPIVOTDATA("평균 : freq mean",pvt_mean!$A$3,"class",$A17)-pvt_mean!U$57, 2)+
POWER(GETPIVOTDATA("평균 : freq var",pvt_mean!$A$3,"class",$A17)-pvt_mean!U$58, 2)+
POWER(GETPIVOTDATA("평균 : freq skew",pvt_mean!$A$3,"class",$A17)-pvt_mean!U$59, 2)+
POWER(GETPIVOTDATA("평균 : freq kurto",pvt_mean!$A$3,"class",$A17)-pvt_mean!U$60, 2)+
POWER(GETPIVOTDATA("평균 : TOA mean",pvt_mean!$A$3,"class",$A17)-pvt_mean!U$61, 2)+
POWER(GETPIVOTDATA("평균 : TOA var",pvt_mean!$A$3,"class",$A17)-pvt_mean!U$62, 2)+
POWER(GETPIVOTDATA("평균 : TOA skew",pvt_mean!$A$3,"class",$A17)-pvt_mean!U$63, 2)+
POWER(GETPIVOTDATA("평균 : TOA kurto",pvt_mean!$A$3,"class",$A17)-pvt_mean!U$64, 2)+
POWER(GETPIVOTDATA("평균 : dPW mean",pvt_mean!$A$3,"class",$A17)-pvt_mean!U$65, 2)+
POWER(GETPIVOTDATA("평균 : dPW var",pvt_mean!$A$3,"class",$A17)-pvt_mean!U$66, 2)</f>
        <v>0.26245112075715704</v>
      </c>
      <c r="V17" s="6">
        <f>POWER(GETPIVOTDATA("평균 : freq mean",pvt_mean!$A$3,"class",$A17)-pvt_mean!V$57, 2)+
POWER(GETPIVOTDATA("평균 : freq var",pvt_mean!$A$3,"class",$A17)-pvt_mean!V$58, 2)+
POWER(GETPIVOTDATA("평균 : freq skew",pvt_mean!$A$3,"class",$A17)-pvt_mean!V$59, 2)+
POWER(GETPIVOTDATA("평균 : freq kurto",pvt_mean!$A$3,"class",$A17)-pvt_mean!V$60, 2)+
POWER(GETPIVOTDATA("평균 : TOA mean",pvt_mean!$A$3,"class",$A17)-pvt_mean!V$61, 2)+
POWER(GETPIVOTDATA("평균 : TOA var",pvt_mean!$A$3,"class",$A17)-pvt_mean!V$62, 2)+
POWER(GETPIVOTDATA("평균 : TOA skew",pvt_mean!$A$3,"class",$A17)-pvt_mean!V$63, 2)+
POWER(GETPIVOTDATA("평균 : TOA kurto",pvt_mean!$A$3,"class",$A17)-pvt_mean!V$64, 2)+
POWER(GETPIVOTDATA("평균 : dPW mean",pvt_mean!$A$3,"class",$A17)-pvt_mean!V$65, 2)+
POWER(GETPIVOTDATA("평균 : dPW var",pvt_mean!$A$3,"class",$A17)-pvt_mean!V$66, 2)</f>
        <v>0.26231914845423332</v>
      </c>
      <c r="W17" s="6">
        <f>POWER(GETPIVOTDATA("평균 : freq mean",pvt_mean!$A$3,"class",$A17)-pvt_mean!W$57, 2)+
POWER(GETPIVOTDATA("평균 : freq var",pvt_mean!$A$3,"class",$A17)-pvt_mean!W$58, 2)+
POWER(GETPIVOTDATA("평균 : freq skew",pvt_mean!$A$3,"class",$A17)-pvt_mean!W$59, 2)+
POWER(GETPIVOTDATA("평균 : freq kurto",pvt_mean!$A$3,"class",$A17)-pvt_mean!W$60, 2)+
POWER(GETPIVOTDATA("평균 : TOA mean",pvt_mean!$A$3,"class",$A17)-pvt_mean!W$61, 2)+
POWER(GETPIVOTDATA("평균 : TOA var",pvt_mean!$A$3,"class",$A17)-pvt_mean!W$62, 2)+
POWER(GETPIVOTDATA("평균 : TOA skew",pvt_mean!$A$3,"class",$A17)-pvt_mean!W$63, 2)+
POWER(GETPIVOTDATA("평균 : TOA kurto",pvt_mean!$A$3,"class",$A17)-pvt_mean!W$64, 2)+
POWER(GETPIVOTDATA("평균 : dPW mean",pvt_mean!$A$3,"class",$A17)-pvt_mean!W$65, 2)+
POWER(GETPIVOTDATA("평균 : dPW var",pvt_mean!$A$3,"class",$A17)-pvt_mean!W$66, 2)</f>
        <v>0.1701024307642936</v>
      </c>
      <c r="X17" s="6">
        <f>POWER(GETPIVOTDATA("평균 : freq mean",pvt_mean!$A$3,"class",$A17)-pvt_mean!X$57, 2)+
POWER(GETPIVOTDATA("평균 : freq var",pvt_mean!$A$3,"class",$A17)-pvt_mean!X$58, 2)+
POWER(GETPIVOTDATA("평균 : freq skew",pvt_mean!$A$3,"class",$A17)-pvt_mean!X$59, 2)+
POWER(GETPIVOTDATA("평균 : freq kurto",pvt_mean!$A$3,"class",$A17)-pvt_mean!X$60, 2)+
POWER(GETPIVOTDATA("평균 : TOA mean",pvt_mean!$A$3,"class",$A17)-pvt_mean!X$61, 2)+
POWER(GETPIVOTDATA("평균 : TOA var",pvt_mean!$A$3,"class",$A17)-pvt_mean!X$62, 2)+
POWER(GETPIVOTDATA("평균 : TOA skew",pvt_mean!$A$3,"class",$A17)-pvt_mean!X$63, 2)+
POWER(GETPIVOTDATA("평균 : TOA kurto",pvt_mean!$A$3,"class",$A17)-pvt_mean!X$64, 2)+
POWER(GETPIVOTDATA("평균 : dPW mean",pvt_mean!$A$3,"class",$A17)-pvt_mean!X$65, 2)+
POWER(GETPIVOTDATA("평균 : dPW var",pvt_mean!$A$3,"class",$A17)-pvt_mean!X$66, 2)</f>
        <v>9.9364279358311172E-2</v>
      </c>
      <c r="Y17" s="6">
        <f>POWER(GETPIVOTDATA("평균 : freq mean",pvt_mean!$A$3,"class",$A17)-pvt_mean!Y$57, 2)+
POWER(GETPIVOTDATA("평균 : freq var",pvt_mean!$A$3,"class",$A17)-pvt_mean!Y$58, 2)+
POWER(GETPIVOTDATA("평균 : freq skew",pvt_mean!$A$3,"class",$A17)-pvt_mean!Y$59, 2)+
POWER(GETPIVOTDATA("평균 : freq kurto",pvt_mean!$A$3,"class",$A17)-pvt_mean!Y$60, 2)+
POWER(GETPIVOTDATA("평균 : TOA mean",pvt_mean!$A$3,"class",$A17)-pvt_mean!Y$61, 2)+
POWER(GETPIVOTDATA("평균 : TOA var",pvt_mean!$A$3,"class",$A17)-pvt_mean!Y$62, 2)+
POWER(GETPIVOTDATA("평균 : TOA skew",pvt_mean!$A$3,"class",$A17)-pvt_mean!Y$63, 2)+
POWER(GETPIVOTDATA("평균 : TOA kurto",pvt_mean!$A$3,"class",$A17)-pvt_mean!Y$64, 2)+
POWER(GETPIVOTDATA("평균 : dPW mean",pvt_mean!$A$3,"class",$A17)-pvt_mean!Y$65, 2)+
POWER(GETPIVOTDATA("평균 : dPW var",pvt_mean!$A$3,"class",$A17)-pvt_mean!Y$66, 2)</f>
        <v>4.8317496969901771E-2</v>
      </c>
      <c r="Z17" s="6">
        <f>POWER(GETPIVOTDATA("평균 : freq mean",pvt_mean!$A$3,"class",$A17)-pvt_mean!Z$57, 2)+
POWER(GETPIVOTDATA("평균 : freq var",pvt_mean!$A$3,"class",$A17)-pvt_mean!Z$58, 2)+
POWER(GETPIVOTDATA("평균 : freq skew",pvt_mean!$A$3,"class",$A17)-pvt_mean!Z$59, 2)+
POWER(GETPIVOTDATA("평균 : freq kurto",pvt_mean!$A$3,"class",$A17)-pvt_mean!Z$60, 2)+
POWER(GETPIVOTDATA("평균 : TOA mean",pvt_mean!$A$3,"class",$A17)-pvt_mean!Z$61, 2)+
POWER(GETPIVOTDATA("평균 : TOA var",pvt_mean!$A$3,"class",$A17)-pvt_mean!Z$62, 2)+
POWER(GETPIVOTDATA("평균 : TOA skew",pvt_mean!$A$3,"class",$A17)-pvt_mean!Z$63, 2)+
POWER(GETPIVOTDATA("평균 : TOA kurto",pvt_mean!$A$3,"class",$A17)-pvt_mean!Z$64, 2)+
POWER(GETPIVOTDATA("평균 : dPW mean",pvt_mean!$A$3,"class",$A17)-pvt_mean!Z$65, 2)+
POWER(GETPIVOTDATA("평균 : dPW var",pvt_mean!$A$3,"class",$A17)-pvt_mean!Z$66, 2)</f>
        <v>2.0459133626719785E-2</v>
      </c>
      <c r="AA17" s="6">
        <f>POWER(GETPIVOTDATA("평균 : freq mean",pvt_mean!$A$3,"class",$A17)-pvt_mean!AA$57, 2)+
POWER(GETPIVOTDATA("평균 : freq var",pvt_mean!$A$3,"class",$A17)-pvt_mean!AA$58, 2)+
POWER(GETPIVOTDATA("평균 : freq skew",pvt_mean!$A$3,"class",$A17)-pvt_mean!AA$59, 2)+
POWER(GETPIVOTDATA("평균 : freq kurto",pvt_mean!$A$3,"class",$A17)-pvt_mean!AA$60, 2)+
POWER(GETPIVOTDATA("평균 : TOA mean",pvt_mean!$A$3,"class",$A17)-pvt_mean!AA$61, 2)+
POWER(GETPIVOTDATA("평균 : TOA var",pvt_mean!$A$3,"class",$A17)-pvt_mean!AA$62, 2)+
POWER(GETPIVOTDATA("평균 : TOA skew",pvt_mean!$A$3,"class",$A17)-pvt_mean!AA$63, 2)+
POWER(GETPIVOTDATA("평균 : TOA kurto",pvt_mean!$A$3,"class",$A17)-pvt_mean!AA$64, 2)+
POWER(GETPIVOTDATA("평균 : dPW mean",pvt_mean!$A$3,"class",$A17)-pvt_mean!AA$65, 2)+
POWER(GETPIVOTDATA("평균 : dPW var",pvt_mean!$A$3,"class",$A17)-pvt_mean!AA$66, 2)</f>
        <v>1.3965465772262725E-3</v>
      </c>
      <c r="AB17" s="6">
        <f>POWER(GETPIVOTDATA("평균 : freq mean",pvt_mean!$A$3,"class",$A17)-pvt_mean!AB$57, 2)+
POWER(GETPIVOTDATA("평균 : freq var",pvt_mean!$A$3,"class",$A17)-pvt_mean!AB$58, 2)+
POWER(GETPIVOTDATA("평균 : freq skew",pvt_mean!$A$3,"class",$A17)-pvt_mean!AB$59, 2)+
POWER(GETPIVOTDATA("평균 : freq kurto",pvt_mean!$A$3,"class",$A17)-pvt_mean!AB$60, 2)+
POWER(GETPIVOTDATA("평균 : TOA mean",pvt_mean!$A$3,"class",$A17)-pvt_mean!AB$61, 2)+
POWER(GETPIVOTDATA("평균 : TOA var",pvt_mean!$A$3,"class",$A17)-pvt_mean!AB$62, 2)+
POWER(GETPIVOTDATA("평균 : TOA skew",pvt_mean!$A$3,"class",$A17)-pvt_mean!AB$63, 2)+
POWER(GETPIVOTDATA("평균 : TOA kurto",pvt_mean!$A$3,"class",$A17)-pvt_mean!AB$64, 2)+
POWER(GETPIVOTDATA("평균 : dPW mean",pvt_mean!$A$3,"class",$A17)-pvt_mean!AB$65, 2)+
POWER(GETPIVOTDATA("평균 : dPW var",pvt_mean!$A$3,"class",$A17)-pvt_mean!AB$66, 2)</f>
        <v>1.6836232741758033E-2</v>
      </c>
      <c r="AC17" s="6">
        <f>POWER(GETPIVOTDATA("평균 : freq mean",pvt_mean!$A$3,"class",$A17)-pvt_mean!AC$57, 2)+
POWER(GETPIVOTDATA("평균 : freq var",pvt_mean!$A$3,"class",$A17)-pvt_mean!AC$58, 2)+
POWER(GETPIVOTDATA("평균 : freq skew",pvt_mean!$A$3,"class",$A17)-pvt_mean!AC$59, 2)+
POWER(GETPIVOTDATA("평균 : freq kurto",pvt_mean!$A$3,"class",$A17)-pvt_mean!AC$60, 2)+
POWER(GETPIVOTDATA("평균 : TOA mean",pvt_mean!$A$3,"class",$A17)-pvt_mean!AC$61, 2)+
POWER(GETPIVOTDATA("평균 : TOA var",pvt_mean!$A$3,"class",$A17)-pvt_mean!AC$62, 2)+
POWER(GETPIVOTDATA("평균 : TOA skew",pvt_mean!$A$3,"class",$A17)-pvt_mean!AC$63, 2)+
POWER(GETPIVOTDATA("평균 : TOA kurto",pvt_mean!$A$3,"class",$A17)-pvt_mean!AC$64, 2)+
POWER(GETPIVOTDATA("평균 : dPW mean",pvt_mean!$A$3,"class",$A17)-pvt_mean!AC$65, 2)+
POWER(GETPIVOTDATA("평균 : dPW var",pvt_mean!$A$3,"class",$A17)-pvt_mean!AC$66, 2)</f>
        <v>6.9462520349494572E-2</v>
      </c>
      <c r="AD17" s="6">
        <f>POWER(GETPIVOTDATA("평균 : freq mean",pvt_mean!$A$3,"class",$A17)-pvt_mean!AD$57, 2)+
POWER(GETPIVOTDATA("평균 : freq var",pvt_mean!$A$3,"class",$A17)-pvt_mean!AD$58, 2)+
POWER(GETPIVOTDATA("평균 : freq skew",pvt_mean!$A$3,"class",$A17)-pvt_mean!AD$59, 2)+
POWER(GETPIVOTDATA("평균 : freq kurto",pvt_mean!$A$3,"class",$A17)-pvt_mean!AD$60, 2)+
POWER(GETPIVOTDATA("평균 : TOA mean",pvt_mean!$A$3,"class",$A17)-pvt_mean!AD$61, 2)+
POWER(GETPIVOTDATA("평균 : TOA var",pvt_mean!$A$3,"class",$A17)-pvt_mean!AD$62, 2)+
POWER(GETPIVOTDATA("평균 : TOA skew",pvt_mean!$A$3,"class",$A17)-pvt_mean!AD$63, 2)+
POWER(GETPIVOTDATA("평균 : TOA kurto",pvt_mean!$A$3,"class",$A17)-pvt_mean!AD$64, 2)+
POWER(GETPIVOTDATA("평균 : dPW mean",pvt_mean!$A$3,"class",$A17)-pvt_mean!AD$65, 2)+
POWER(GETPIVOTDATA("평균 : dPW var",pvt_mean!$A$3,"class",$A17)-pvt_mean!AD$66, 2)</f>
        <v>0.38646264103066164</v>
      </c>
      <c r="AE17" s="6">
        <f>POWER(GETPIVOTDATA("평균 : freq mean",pvt_mean!$A$3,"class",$A17)-pvt_mean!AE$57, 2)+
POWER(GETPIVOTDATA("평균 : freq var",pvt_mean!$A$3,"class",$A17)-pvt_mean!AE$58, 2)+
POWER(GETPIVOTDATA("평균 : freq skew",pvt_mean!$A$3,"class",$A17)-pvt_mean!AE$59, 2)+
POWER(GETPIVOTDATA("평균 : freq kurto",pvt_mean!$A$3,"class",$A17)-pvt_mean!AE$60, 2)+
POWER(GETPIVOTDATA("평균 : TOA mean",pvt_mean!$A$3,"class",$A17)-pvt_mean!AE$61, 2)+
POWER(GETPIVOTDATA("평균 : TOA var",pvt_mean!$A$3,"class",$A17)-pvt_mean!AE$62, 2)+
POWER(GETPIVOTDATA("평균 : TOA skew",pvt_mean!$A$3,"class",$A17)-pvt_mean!AE$63, 2)+
POWER(GETPIVOTDATA("평균 : TOA kurto",pvt_mean!$A$3,"class",$A17)-pvt_mean!AE$64, 2)+
POWER(GETPIVOTDATA("평균 : dPW mean",pvt_mean!$A$3,"class",$A17)-pvt_mean!AE$65, 2)+
POWER(GETPIVOTDATA("평균 : dPW var",pvt_mean!$A$3,"class",$A17)-pvt_mean!AE$66, 2)</f>
        <v>0.96841351248487118</v>
      </c>
      <c r="AF17" s="6">
        <f>POWER(GETPIVOTDATA("평균 : freq mean",pvt_mean!$A$3,"class",$A17)-pvt_mean!AF$57, 2)+
POWER(GETPIVOTDATA("평균 : freq var",pvt_mean!$A$3,"class",$A17)-pvt_mean!AF$58, 2)+
POWER(GETPIVOTDATA("평균 : freq skew",pvt_mean!$A$3,"class",$A17)-pvt_mean!AF$59, 2)+
POWER(GETPIVOTDATA("평균 : freq kurto",pvt_mean!$A$3,"class",$A17)-pvt_mean!AF$60, 2)+
POWER(GETPIVOTDATA("평균 : TOA mean",pvt_mean!$A$3,"class",$A17)-pvt_mean!AF$61, 2)+
POWER(GETPIVOTDATA("평균 : TOA var",pvt_mean!$A$3,"class",$A17)-pvt_mean!AF$62, 2)+
POWER(GETPIVOTDATA("평균 : TOA skew",pvt_mean!$A$3,"class",$A17)-pvt_mean!AF$63, 2)+
POWER(GETPIVOTDATA("평균 : TOA kurto",pvt_mean!$A$3,"class",$A17)-pvt_mean!AF$64, 2)+
POWER(GETPIVOTDATA("평균 : dPW mean",pvt_mean!$A$3,"class",$A17)-pvt_mean!AF$65, 2)+
POWER(GETPIVOTDATA("평균 : dPW var",pvt_mean!$A$3,"class",$A17)-pvt_mean!AF$66, 2)</f>
        <v>0.27124093538986788</v>
      </c>
      <c r="AG17" s="6">
        <f>POWER(GETPIVOTDATA("평균 : freq mean",pvt_mean!$A$3,"class",$A17)-pvt_mean!AG$57, 2)+
POWER(GETPIVOTDATA("평균 : freq var",pvt_mean!$A$3,"class",$A17)-pvt_mean!AG$58, 2)+
POWER(GETPIVOTDATA("평균 : freq skew",pvt_mean!$A$3,"class",$A17)-pvt_mean!AG$59, 2)+
POWER(GETPIVOTDATA("평균 : freq kurto",pvt_mean!$A$3,"class",$A17)-pvt_mean!AG$60, 2)+
POWER(GETPIVOTDATA("평균 : TOA mean",pvt_mean!$A$3,"class",$A17)-pvt_mean!AG$61, 2)+
POWER(GETPIVOTDATA("평균 : TOA var",pvt_mean!$A$3,"class",$A17)-pvt_mean!AG$62, 2)+
POWER(GETPIVOTDATA("평균 : TOA skew",pvt_mean!$A$3,"class",$A17)-pvt_mean!AG$63, 2)+
POWER(GETPIVOTDATA("평균 : TOA kurto",pvt_mean!$A$3,"class",$A17)-pvt_mean!AG$64, 2)+
POWER(GETPIVOTDATA("평균 : dPW mean",pvt_mean!$A$3,"class",$A17)-pvt_mean!AG$65, 2)+
POWER(GETPIVOTDATA("평균 : dPW var",pvt_mean!$A$3,"class",$A17)-pvt_mean!AG$66, 2)</f>
        <v>0.17563993645766096</v>
      </c>
      <c r="AH17" s="6">
        <f>POWER(GETPIVOTDATA("평균 : freq mean",pvt_mean!$A$3,"class",$A17)-pvt_mean!AH$57, 2)+
POWER(GETPIVOTDATA("평균 : freq var",pvt_mean!$A$3,"class",$A17)-pvt_mean!AH$58, 2)+
POWER(GETPIVOTDATA("평균 : freq skew",pvt_mean!$A$3,"class",$A17)-pvt_mean!AH$59, 2)+
POWER(GETPIVOTDATA("평균 : freq kurto",pvt_mean!$A$3,"class",$A17)-pvt_mean!AH$60, 2)+
POWER(GETPIVOTDATA("평균 : TOA mean",pvt_mean!$A$3,"class",$A17)-pvt_mean!AH$61, 2)+
POWER(GETPIVOTDATA("평균 : TOA var",pvt_mean!$A$3,"class",$A17)-pvt_mean!AH$62, 2)+
POWER(GETPIVOTDATA("평균 : TOA skew",pvt_mean!$A$3,"class",$A17)-pvt_mean!AH$63, 2)+
POWER(GETPIVOTDATA("평균 : TOA kurto",pvt_mean!$A$3,"class",$A17)-pvt_mean!AH$64, 2)+
POWER(GETPIVOTDATA("평균 : dPW mean",pvt_mean!$A$3,"class",$A17)-pvt_mean!AH$65, 2)+
POWER(GETPIVOTDATA("평균 : dPW var",pvt_mean!$A$3,"class",$A17)-pvt_mean!AH$66, 2)</f>
        <v>0.89561853399422042</v>
      </c>
      <c r="AI17" s="6">
        <f>POWER(GETPIVOTDATA("평균 : freq mean",pvt_mean!$A$3,"class",$A17)-pvt_mean!AI$57, 2)+
POWER(GETPIVOTDATA("평균 : freq var",pvt_mean!$A$3,"class",$A17)-pvt_mean!AI$58, 2)+
POWER(GETPIVOTDATA("평균 : freq skew",pvt_mean!$A$3,"class",$A17)-pvt_mean!AI$59, 2)+
POWER(GETPIVOTDATA("평균 : freq kurto",pvt_mean!$A$3,"class",$A17)-pvt_mean!AI$60, 2)+
POWER(GETPIVOTDATA("평균 : TOA mean",pvt_mean!$A$3,"class",$A17)-pvt_mean!AI$61, 2)+
POWER(GETPIVOTDATA("평균 : TOA var",pvt_mean!$A$3,"class",$A17)-pvt_mean!AI$62, 2)+
POWER(GETPIVOTDATA("평균 : TOA skew",pvt_mean!$A$3,"class",$A17)-pvt_mean!AI$63, 2)+
POWER(GETPIVOTDATA("평균 : TOA kurto",pvt_mean!$A$3,"class",$A17)-pvt_mean!AI$64, 2)+
POWER(GETPIVOTDATA("평균 : dPW mean",pvt_mean!$A$3,"class",$A17)-pvt_mean!AI$65, 2)+
POWER(GETPIVOTDATA("평균 : dPW var",pvt_mean!$A$3,"class",$A17)-pvt_mean!AI$66, 2)</f>
        <v>0.84819928082201557</v>
      </c>
      <c r="AJ17" s="6">
        <f>POWER(GETPIVOTDATA("평균 : freq mean",pvt_mean!$A$3,"class",$A17)-pvt_mean!AJ$57, 2)+
POWER(GETPIVOTDATA("평균 : freq var",pvt_mean!$A$3,"class",$A17)-pvt_mean!AJ$58, 2)+
POWER(GETPIVOTDATA("평균 : freq skew",pvt_mean!$A$3,"class",$A17)-pvt_mean!AJ$59, 2)+
POWER(GETPIVOTDATA("평균 : freq kurto",pvt_mean!$A$3,"class",$A17)-pvt_mean!AJ$60, 2)+
POWER(GETPIVOTDATA("평균 : TOA mean",pvt_mean!$A$3,"class",$A17)-pvt_mean!AJ$61, 2)+
POWER(GETPIVOTDATA("평균 : TOA var",pvt_mean!$A$3,"class",$A17)-pvt_mean!AJ$62, 2)+
POWER(GETPIVOTDATA("평균 : TOA skew",pvt_mean!$A$3,"class",$A17)-pvt_mean!AJ$63, 2)+
POWER(GETPIVOTDATA("평균 : TOA kurto",pvt_mean!$A$3,"class",$A17)-pvt_mean!AJ$64, 2)+
POWER(GETPIVOTDATA("평균 : dPW mean",pvt_mean!$A$3,"class",$A17)-pvt_mean!AJ$65, 2)+
POWER(GETPIVOTDATA("평균 : dPW var",pvt_mean!$A$3,"class",$A17)-pvt_mean!AJ$66, 2)</f>
        <v>2.4225116158839821E-2</v>
      </c>
      <c r="AK17" s="6">
        <f>POWER(GETPIVOTDATA("평균 : freq mean",pvt_mean!$A$3,"class",$A17)-pvt_mean!AK$57, 2)+
POWER(GETPIVOTDATA("평균 : freq var",pvt_mean!$A$3,"class",$A17)-pvt_mean!AK$58, 2)+
POWER(GETPIVOTDATA("평균 : freq skew",pvt_mean!$A$3,"class",$A17)-pvt_mean!AK$59, 2)+
POWER(GETPIVOTDATA("평균 : freq kurto",pvt_mean!$A$3,"class",$A17)-pvt_mean!AK$60, 2)+
POWER(GETPIVOTDATA("평균 : TOA mean",pvt_mean!$A$3,"class",$A17)-pvt_mean!AK$61, 2)+
POWER(GETPIVOTDATA("평균 : TOA var",pvt_mean!$A$3,"class",$A17)-pvt_mean!AK$62, 2)+
POWER(GETPIVOTDATA("평균 : TOA skew",pvt_mean!$A$3,"class",$A17)-pvt_mean!AK$63, 2)+
POWER(GETPIVOTDATA("평균 : TOA kurto",pvt_mean!$A$3,"class",$A17)-pvt_mean!AK$64, 2)+
POWER(GETPIVOTDATA("평균 : dPW mean",pvt_mean!$A$3,"class",$A17)-pvt_mean!AK$65, 2)+
POWER(GETPIVOTDATA("평균 : dPW var",pvt_mean!$A$3,"class",$A17)-pvt_mean!AK$66, 2)</f>
        <v>1.4758729703647161E-2</v>
      </c>
      <c r="AL17" s="6">
        <f>POWER(GETPIVOTDATA("평균 : freq mean",pvt_mean!$A$3,"class",$A17)-pvt_mean!AL$57, 2)+
POWER(GETPIVOTDATA("평균 : freq var",pvt_mean!$A$3,"class",$A17)-pvt_mean!AL$58, 2)+
POWER(GETPIVOTDATA("평균 : freq skew",pvt_mean!$A$3,"class",$A17)-pvt_mean!AL$59, 2)+
POWER(GETPIVOTDATA("평균 : freq kurto",pvt_mean!$A$3,"class",$A17)-pvt_mean!AL$60, 2)+
POWER(GETPIVOTDATA("평균 : TOA mean",pvt_mean!$A$3,"class",$A17)-pvt_mean!AL$61, 2)+
POWER(GETPIVOTDATA("평균 : TOA var",pvt_mean!$A$3,"class",$A17)-pvt_mean!AL$62, 2)+
POWER(GETPIVOTDATA("평균 : TOA skew",pvt_mean!$A$3,"class",$A17)-pvt_mean!AL$63, 2)+
POWER(GETPIVOTDATA("평균 : TOA kurto",pvt_mean!$A$3,"class",$A17)-pvt_mean!AL$64, 2)+
POWER(GETPIVOTDATA("평균 : dPW mean",pvt_mean!$A$3,"class",$A17)-pvt_mean!AL$65, 2)+
POWER(GETPIVOTDATA("평균 : dPW var",pvt_mean!$A$3,"class",$A17)-pvt_mean!AL$66, 2)</f>
        <v>1.9562228214170359E-2</v>
      </c>
      <c r="AM17" s="6">
        <f>POWER(GETPIVOTDATA("평균 : freq mean",pvt_mean!$A$3,"class",$A17)-pvt_mean!AM$57, 2)+
POWER(GETPIVOTDATA("평균 : freq var",pvt_mean!$A$3,"class",$A17)-pvt_mean!AM$58, 2)+
POWER(GETPIVOTDATA("평균 : freq skew",pvt_mean!$A$3,"class",$A17)-pvt_mean!AM$59, 2)+
POWER(GETPIVOTDATA("평균 : freq kurto",pvt_mean!$A$3,"class",$A17)-pvt_mean!AM$60, 2)+
POWER(GETPIVOTDATA("평균 : TOA mean",pvt_mean!$A$3,"class",$A17)-pvt_mean!AM$61, 2)+
POWER(GETPIVOTDATA("평균 : TOA var",pvt_mean!$A$3,"class",$A17)-pvt_mean!AM$62, 2)+
POWER(GETPIVOTDATA("평균 : TOA skew",pvt_mean!$A$3,"class",$A17)-pvt_mean!AM$63, 2)+
POWER(GETPIVOTDATA("평균 : TOA kurto",pvt_mean!$A$3,"class",$A17)-pvt_mean!AM$64, 2)+
POWER(GETPIVOTDATA("평균 : dPW mean",pvt_mean!$A$3,"class",$A17)-pvt_mean!AM$65, 2)+
POWER(GETPIVOTDATA("평균 : dPW var",pvt_mean!$A$3,"class",$A17)-pvt_mean!AM$66, 2)</f>
        <v>5.7096215345534378E-2</v>
      </c>
      <c r="AN17" s="6">
        <f>POWER(GETPIVOTDATA("평균 : freq mean",pvt_mean!$A$3,"class",$A17)-pvt_mean!AN$57, 2)+
POWER(GETPIVOTDATA("평균 : freq var",pvt_mean!$A$3,"class",$A17)-pvt_mean!AN$58, 2)+
POWER(GETPIVOTDATA("평균 : freq skew",pvt_mean!$A$3,"class",$A17)-pvt_mean!AN$59, 2)+
POWER(GETPIVOTDATA("평균 : freq kurto",pvt_mean!$A$3,"class",$A17)-pvt_mean!AN$60, 2)+
POWER(GETPIVOTDATA("평균 : TOA mean",pvt_mean!$A$3,"class",$A17)-pvt_mean!AN$61, 2)+
POWER(GETPIVOTDATA("평균 : TOA var",pvt_mean!$A$3,"class",$A17)-pvt_mean!AN$62, 2)+
POWER(GETPIVOTDATA("평균 : TOA skew",pvt_mean!$A$3,"class",$A17)-pvt_mean!AN$63, 2)+
POWER(GETPIVOTDATA("평균 : TOA kurto",pvt_mean!$A$3,"class",$A17)-pvt_mean!AN$64, 2)+
POWER(GETPIVOTDATA("평균 : dPW mean",pvt_mean!$A$3,"class",$A17)-pvt_mean!AN$65, 2)+
POWER(GETPIVOTDATA("평균 : dPW var",pvt_mean!$A$3,"class",$A17)-pvt_mean!AN$66, 2)</f>
        <v>0.1203200618603863</v>
      </c>
      <c r="AO17" s="6">
        <f>POWER(GETPIVOTDATA("평균 : freq mean",pvt_mean!$A$3,"class",$A17)-pvt_mean!AO$57, 2)+
POWER(GETPIVOTDATA("평균 : freq var",pvt_mean!$A$3,"class",$A17)-pvt_mean!AO$58, 2)+
POWER(GETPIVOTDATA("평균 : freq skew",pvt_mean!$A$3,"class",$A17)-pvt_mean!AO$59, 2)+
POWER(GETPIVOTDATA("평균 : freq kurto",pvt_mean!$A$3,"class",$A17)-pvt_mean!AO$60, 2)+
POWER(GETPIVOTDATA("평균 : TOA mean",pvt_mean!$A$3,"class",$A17)-pvt_mean!AO$61, 2)+
POWER(GETPIVOTDATA("평균 : TOA var",pvt_mean!$A$3,"class",$A17)-pvt_mean!AO$62, 2)+
POWER(GETPIVOTDATA("평균 : TOA skew",pvt_mean!$A$3,"class",$A17)-pvt_mean!AO$63, 2)+
POWER(GETPIVOTDATA("평균 : TOA kurto",pvt_mean!$A$3,"class",$A17)-pvt_mean!AO$64, 2)+
POWER(GETPIVOTDATA("평균 : dPW mean",pvt_mean!$A$3,"class",$A17)-pvt_mean!AO$65, 2)+
POWER(GETPIVOTDATA("평균 : dPW var",pvt_mean!$A$3,"class",$A17)-pvt_mean!AO$66, 2)</f>
        <v>0.1892171021526701</v>
      </c>
      <c r="AP17" s="6">
        <f>POWER(GETPIVOTDATA("평균 : freq mean",pvt_mean!$A$3,"class",$A17)-pvt_mean!AP$57, 2)+
POWER(GETPIVOTDATA("평균 : freq var",pvt_mean!$A$3,"class",$A17)-pvt_mean!AP$58, 2)+
POWER(GETPIVOTDATA("평균 : freq skew",pvt_mean!$A$3,"class",$A17)-pvt_mean!AP$59, 2)+
POWER(GETPIVOTDATA("평균 : freq kurto",pvt_mean!$A$3,"class",$A17)-pvt_mean!AP$60, 2)+
POWER(GETPIVOTDATA("평균 : TOA mean",pvt_mean!$A$3,"class",$A17)-pvt_mean!AP$61, 2)+
POWER(GETPIVOTDATA("평균 : TOA var",pvt_mean!$A$3,"class",$A17)-pvt_mean!AP$62, 2)+
POWER(GETPIVOTDATA("평균 : TOA skew",pvt_mean!$A$3,"class",$A17)-pvt_mean!AP$63, 2)+
POWER(GETPIVOTDATA("평균 : TOA kurto",pvt_mean!$A$3,"class",$A17)-pvt_mean!AP$64, 2)+
POWER(GETPIVOTDATA("평균 : dPW mean",pvt_mean!$A$3,"class",$A17)-pvt_mean!AP$65, 2)+
POWER(GETPIVOTDATA("평균 : dPW var",pvt_mean!$A$3,"class",$A17)-pvt_mean!AP$66, 2)</f>
        <v>0.14475678184416071</v>
      </c>
      <c r="AQ17" s="6">
        <f>POWER(GETPIVOTDATA("평균 : freq mean",pvt_mean!$A$3,"class",$A17)-pvt_mean!AQ$57, 2)+
POWER(GETPIVOTDATA("평균 : freq var",pvt_mean!$A$3,"class",$A17)-pvt_mean!AQ$58, 2)+
POWER(GETPIVOTDATA("평균 : freq skew",pvt_mean!$A$3,"class",$A17)-pvt_mean!AQ$59, 2)+
POWER(GETPIVOTDATA("평균 : freq kurto",pvt_mean!$A$3,"class",$A17)-pvt_mean!AQ$60, 2)+
POWER(GETPIVOTDATA("평균 : TOA mean",pvt_mean!$A$3,"class",$A17)-pvt_mean!AQ$61, 2)+
POWER(GETPIVOTDATA("평균 : TOA var",pvt_mean!$A$3,"class",$A17)-pvt_mean!AQ$62, 2)+
POWER(GETPIVOTDATA("평균 : TOA skew",pvt_mean!$A$3,"class",$A17)-pvt_mean!AQ$63, 2)+
POWER(GETPIVOTDATA("평균 : TOA kurto",pvt_mean!$A$3,"class",$A17)-pvt_mean!AQ$64, 2)+
POWER(GETPIVOTDATA("평균 : dPW mean",pvt_mean!$A$3,"class",$A17)-pvt_mean!AQ$65, 2)+
POWER(GETPIVOTDATA("평균 : dPW var",pvt_mean!$A$3,"class",$A17)-pvt_mean!AQ$66, 2)</f>
        <v>0.13341981404510764</v>
      </c>
      <c r="AR17" s="6">
        <f>POWER(GETPIVOTDATA("평균 : freq mean",pvt_mean!$A$3,"class",$A17)-pvt_mean!AR$57, 2)+
POWER(GETPIVOTDATA("평균 : freq var",pvt_mean!$A$3,"class",$A17)-pvt_mean!AR$58, 2)+
POWER(GETPIVOTDATA("평균 : freq skew",pvt_mean!$A$3,"class",$A17)-pvt_mean!AR$59, 2)+
POWER(GETPIVOTDATA("평균 : freq kurto",pvt_mean!$A$3,"class",$A17)-pvt_mean!AR$60, 2)+
POWER(GETPIVOTDATA("평균 : TOA mean",pvt_mean!$A$3,"class",$A17)-pvt_mean!AR$61, 2)+
POWER(GETPIVOTDATA("평균 : TOA var",pvt_mean!$A$3,"class",$A17)-pvt_mean!AR$62, 2)+
POWER(GETPIVOTDATA("평균 : TOA skew",pvt_mean!$A$3,"class",$A17)-pvt_mean!AR$63, 2)+
POWER(GETPIVOTDATA("평균 : TOA kurto",pvt_mean!$A$3,"class",$A17)-pvt_mean!AR$64, 2)+
POWER(GETPIVOTDATA("평균 : dPW mean",pvt_mean!$A$3,"class",$A17)-pvt_mean!AR$65, 2)+
POWER(GETPIVOTDATA("평균 : dPW var",pvt_mean!$A$3,"class",$A17)-pvt_mean!AR$66, 2)</f>
        <v>0.47292197593454016</v>
      </c>
      <c r="AS17" s="6">
        <f>POWER(GETPIVOTDATA("평균 : freq mean",pvt_mean!$A$3,"class",$A17)-pvt_mean!AS$57, 2)+
POWER(GETPIVOTDATA("평균 : freq var",pvt_mean!$A$3,"class",$A17)-pvt_mean!AS$58, 2)+
POWER(GETPIVOTDATA("평균 : freq skew",pvt_mean!$A$3,"class",$A17)-pvt_mean!AS$59, 2)+
POWER(GETPIVOTDATA("평균 : freq kurto",pvt_mean!$A$3,"class",$A17)-pvt_mean!AS$60, 2)+
POWER(GETPIVOTDATA("평균 : TOA mean",pvt_mean!$A$3,"class",$A17)-pvt_mean!AS$61, 2)+
POWER(GETPIVOTDATA("평균 : TOA var",pvt_mean!$A$3,"class",$A17)-pvt_mean!AS$62, 2)+
POWER(GETPIVOTDATA("평균 : TOA skew",pvt_mean!$A$3,"class",$A17)-pvt_mean!AS$63, 2)+
POWER(GETPIVOTDATA("평균 : TOA kurto",pvt_mean!$A$3,"class",$A17)-pvt_mean!AS$64, 2)+
POWER(GETPIVOTDATA("평균 : dPW mean",pvt_mean!$A$3,"class",$A17)-pvt_mean!AS$65, 2)+
POWER(GETPIVOTDATA("평균 : dPW var",pvt_mean!$A$3,"class",$A17)-pvt_mean!AS$66, 2)</f>
        <v>4.3175656778112817E-2</v>
      </c>
      <c r="AT17" s="6">
        <f>POWER(GETPIVOTDATA("평균 : freq mean",pvt_mean!$A$3,"class",$A17)-pvt_mean!AT$57, 2)+
POWER(GETPIVOTDATA("평균 : freq var",pvt_mean!$A$3,"class",$A17)-pvt_mean!AT$58, 2)+
POWER(GETPIVOTDATA("평균 : freq skew",pvt_mean!$A$3,"class",$A17)-pvt_mean!AT$59, 2)+
POWER(GETPIVOTDATA("평균 : freq kurto",pvt_mean!$A$3,"class",$A17)-pvt_mean!AT$60, 2)+
POWER(GETPIVOTDATA("평균 : TOA mean",pvt_mean!$A$3,"class",$A17)-pvt_mean!AT$61, 2)+
POWER(GETPIVOTDATA("평균 : TOA var",pvt_mean!$A$3,"class",$A17)-pvt_mean!AT$62, 2)+
POWER(GETPIVOTDATA("평균 : TOA skew",pvt_mean!$A$3,"class",$A17)-pvt_mean!AT$63, 2)+
POWER(GETPIVOTDATA("평균 : TOA kurto",pvt_mean!$A$3,"class",$A17)-pvt_mean!AT$64, 2)+
POWER(GETPIVOTDATA("평균 : dPW mean",pvt_mean!$A$3,"class",$A17)-pvt_mean!AT$65, 2)+
POWER(GETPIVOTDATA("평균 : dPW var",pvt_mean!$A$3,"class",$A17)-pvt_mean!AT$66, 2)</f>
        <v>8.9977436428559989E-14</v>
      </c>
      <c r="AU17" s="6">
        <f>POWER(GETPIVOTDATA("평균 : freq mean",pvt_mean!$A$3,"class",$A17)-pvt_mean!AU$57, 2)+
POWER(GETPIVOTDATA("평균 : freq var",pvt_mean!$A$3,"class",$A17)-pvt_mean!AU$58, 2)+
POWER(GETPIVOTDATA("평균 : freq skew",pvt_mean!$A$3,"class",$A17)-pvt_mean!AU$59, 2)+
POWER(GETPIVOTDATA("평균 : freq kurto",pvt_mean!$A$3,"class",$A17)-pvt_mean!AU$60, 2)+
POWER(GETPIVOTDATA("평균 : TOA mean",pvt_mean!$A$3,"class",$A17)-pvt_mean!AU$61, 2)+
POWER(GETPIVOTDATA("평균 : TOA var",pvt_mean!$A$3,"class",$A17)-pvt_mean!AU$62, 2)+
POWER(GETPIVOTDATA("평균 : TOA skew",pvt_mean!$A$3,"class",$A17)-pvt_mean!AU$63, 2)+
POWER(GETPIVOTDATA("평균 : TOA kurto",pvt_mean!$A$3,"class",$A17)-pvt_mean!AU$64, 2)+
POWER(GETPIVOTDATA("평균 : dPW mean",pvt_mean!$A$3,"class",$A17)-pvt_mean!AU$65, 2)+
POWER(GETPIVOTDATA("평균 : dPW var",pvt_mean!$A$3,"class",$A17)-pvt_mean!AU$66, 2)</f>
        <v>0.26143698595308718</v>
      </c>
      <c r="AV17" s="6">
        <f>POWER(GETPIVOTDATA("평균 : freq mean",pvt_mean!$A$3,"class",$A17)-pvt_mean!AV$57, 2)+
POWER(GETPIVOTDATA("평균 : freq var",pvt_mean!$A$3,"class",$A17)-pvt_mean!AV$58, 2)+
POWER(GETPIVOTDATA("평균 : freq skew",pvt_mean!$A$3,"class",$A17)-pvt_mean!AV$59, 2)+
POWER(GETPIVOTDATA("평균 : freq kurto",pvt_mean!$A$3,"class",$A17)-pvt_mean!AV$60, 2)+
POWER(GETPIVOTDATA("평균 : TOA mean",pvt_mean!$A$3,"class",$A17)-pvt_mean!AV$61, 2)+
POWER(GETPIVOTDATA("평균 : TOA var",pvt_mean!$A$3,"class",$A17)-pvt_mean!AV$62, 2)+
POWER(GETPIVOTDATA("평균 : TOA skew",pvt_mean!$A$3,"class",$A17)-pvt_mean!AV$63, 2)+
POWER(GETPIVOTDATA("평균 : TOA kurto",pvt_mean!$A$3,"class",$A17)-pvt_mean!AV$64, 2)+
POWER(GETPIVOTDATA("평균 : dPW mean",pvt_mean!$A$3,"class",$A17)-pvt_mean!AV$65, 2)+
POWER(GETPIVOTDATA("평균 : dPW var",pvt_mean!$A$3,"class",$A17)-pvt_mean!AV$66, 2)</f>
        <v>0.37970222927764397</v>
      </c>
      <c r="AW17" s="6">
        <f>POWER(GETPIVOTDATA("평균 : freq mean",pvt_mean!$A$3,"class",$A17)-pvt_mean!AW$57, 2)+
POWER(GETPIVOTDATA("평균 : freq var",pvt_mean!$A$3,"class",$A17)-pvt_mean!AW$58, 2)+
POWER(GETPIVOTDATA("평균 : freq skew",pvt_mean!$A$3,"class",$A17)-pvt_mean!AW$59, 2)+
POWER(GETPIVOTDATA("평균 : freq kurto",pvt_mean!$A$3,"class",$A17)-pvt_mean!AW$60, 2)+
POWER(GETPIVOTDATA("평균 : TOA mean",pvt_mean!$A$3,"class",$A17)-pvt_mean!AW$61, 2)+
POWER(GETPIVOTDATA("평균 : TOA var",pvt_mean!$A$3,"class",$A17)-pvt_mean!AW$62, 2)+
POWER(GETPIVOTDATA("평균 : TOA skew",pvt_mean!$A$3,"class",$A17)-pvt_mean!AW$63, 2)+
POWER(GETPIVOTDATA("평균 : TOA kurto",pvt_mean!$A$3,"class",$A17)-pvt_mean!AW$64, 2)+
POWER(GETPIVOTDATA("평균 : dPW mean",pvt_mean!$A$3,"class",$A17)-pvt_mean!AW$65, 2)+
POWER(GETPIVOTDATA("평균 : dPW var",pvt_mean!$A$3,"class",$A17)-pvt_mean!AW$66, 2)</f>
        <v>0.52843829298244394</v>
      </c>
      <c r="AX17" s="6">
        <f>POWER(GETPIVOTDATA("평균 : freq mean",pvt_mean!$A$3,"class",$A17)-pvt_mean!AX$57, 2)+
POWER(GETPIVOTDATA("평균 : freq var",pvt_mean!$A$3,"class",$A17)-pvt_mean!AX$58, 2)+
POWER(GETPIVOTDATA("평균 : freq skew",pvt_mean!$A$3,"class",$A17)-pvt_mean!AX$59, 2)+
POWER(GETPIVOTDATA("평균 : freq kurto",pvt_mean!$A$3,"class",$A17)-pvt_mean!AX$60, 2)+
POWER(GETPIVOTDATA("평균 : TOA mean",pvt_mean!$A$3,"class",$A17)-pvt_mean!AX$61, 2)+
POWER(GETPIVOTDATA("평균 : TOA var",pvt_mean!$A$3,"class",$A17)-pvt_mean!AX$62, 2)+
POWER(GETPIVOTDATA("평균 : TOA skew",pvt_mean!$A$3,"class",$A17)-pvt_mean!AX$63, 2)+
POWER(GETPIVOTDATA("평균 : TOA kurto",pvt_mean!$A$3,"class",$A17)-pvt_mean!AX$64, 2)+
POWER(GETPIVOTDATA("평균 : dPW mean",pvt_mean!$A$3,"class",$A17)-pvt_mean!AX$65, 2)+
POWER(GETPIVOTDATA("평균 : dPW var",pvt_mean!$A$3,"class",$A17)-pvt_mean!AX$66, 2)</f>
        <v>0.12932642503544947</v>
      </c>
      <c r="AY17" s="1"/>
    </row>
    <row r="18" spans="1:51" x14ac:dyDescent="0.3">
      <c r="A18" s="5" t="str">
        <f>pvt_mean!A20</f>
        <v>ep17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>
        <f>POWER(GETPIVOTDATA("평균 : freq mean",pvt_mean!$A$3,"class",$A18)-pvt_mean!R$57, 2)+
POWER(GETPIVOTDATA("평균 : freq var",pvt_mean!$A$3,"class",$A18)-pvt_mean!R$58, 2)+
POWER(GETPIVOTDATA("평균 : freq skew",pvt_mean!$A$3,"class",$A18)-pvt_mean!R$59, 2)+
POWER(GETPIVOTDATA("평균 : freq kurto",pvt_mean!$A$3,"class",$A18)-pvt_mean!R$60, 2)+
POWER(GETPIVOTDATA("평균 : TOA mean",pvt_mean!$A$3,"class",$A18)-pvt_mean!R$61, 2)+
POWER(GETPIVOTDATA("평균 : TOA var",pvt_mean!$A$3,"class",$A18)-pvt_mean!R$62, 2)+
POWER(GETPIVOTDATA("평균 : TOA skew",pvt_mean!$A$3,"class",$A18)-pvt_mean!R$63, 2)+
POWER(GETPIVOTDATA("평균 : TOA kurto",pvt_mean!$A$3,"class",$A18)-pvt_mean!R$64, 2)+
POWER(GETPIVOTDATA("평균 : dPW mean",pvt_mean!$A$3,"class",$A18)-pvt_mean!R$65, 2)+
POWER(GETPIVOTDATA("평균 : dPW var",pvt_mean!$A$3,"class",$A18)-pvt_mean!R$66, 2)</f>
        <v>0</v>
      </c>
      <c r="S18" s="6">
        <f>POWER(GETPIVOTDATA("평균 : freq mean",pvt_mean!$A$3,"class",$A18)-pvt_mean!S$57, 2)+
POWER(GETPIVOTDATA("평균 : freq var",pvt_mean!$A$3,"class",$A18)-pvt_mean!S$58, 2)+
POWER(GETPIVOTDATA("평균 : freq skew",pvt_mean!$A$3,"class",$A18)-pvt_mean!S$59, 2)+
POWER(GETPIVOTDATA("평균 : freq kurto",pvt_mean!$A$3,"class",$A18)-pvt_mean!S$60, 2)+
POWER(GETPIVOTDATA("평균 : TOA mean",pvt_mean!$A$3,"class",$A18)-pvt_mean!S$61, 2)+
POWER(GETPIVOTDATA("평균 : TOA var",pvt_mean!$A$3,"class",$A18)-pvt_mean!S$62, 2)+
POWER(GETPIVOTDATA("평균 : TOA skew",pvt_mean!$A$3,"class",$A18)-pvt_mean!S$63, 2)+
POWER(GETPIVOTDATA("평균 : TOA kurto",pvt_mean!$A$3,"class",$A18)-pvt_mean!S$64, 2)+
POWER(GETPIVOTDATA("평균 : dPW mean",pvt_mean!$A$3,"class",$A18)-pvt_mean!S$65, 2)+
POWER(GETPIVOTDATA("평균 : dPW var",pvt_mean!$A$3,"class",$A18)-pvt_mean!S$66, 2)</f>
        <v>1.4880074050325385E-2</v>
      </c>
      <c r="T18" s="6">
        <f>POWER(GETPIVOTDATA("평균 : freq mean",pvt_mean!$A$3,"class",$A18)-pvt_mean!T$57, 2)+
POWER(GETPIVOTDATA("평균 : freq var",pvt_mean!$A$3,"class",$A18)-pvt_mean!T$58, 2)+
POWER(GETPIVOTDATA("평균 : freq skew",pvt_mean!$A$3,"class",$A18)-pvt_mean!T$59, 2)+
POWER(GETPIVOTDATA("평균 : freq kurto",pvt_mean!$A$3,"class",$A18)-pvt_mean!T$60, 2)+
POWER(GETPIVOTDATA("평균 : TOA mean",pvt_mean!$A$3,"class",$A18)-pvt_mean!T$61, 2)+
POWER(GETPIVOTDATA("평균 : TOA var",pvt_mean!$A$3,"class",$A18)-pvt_mean!T$62, 2)+
POWER(GETPIVOTDATA("평균 : TOA skew",pvt_mean!$A$3,"class",$A18)-pvt_mean!T$63, 2)+
POWER(GETPIVOTDATA("평균 : TOA kurto",pvt_mean!$A$3,"class",$A18)-pvt_mean!T$64, 2)+
POWER(GETPIVOTDATA("평균 : dPW mean",pvt_mean!$A$3,"class",$A18)-pvt_mean!T$65, 2)+
POWER(GETPIVOTDATA("평균 : dPW var",pvt_mean!$A$3,"class",$A18)-pvt_mean!T$66, 2)</f>
        <v>0.1077820948290025</v>
      </c>
      <c r="U18" s="6">
        <f>POWER(GETPIVOTDATA("평균 : freq mean",pvt_mean!$A$3,"class",$A18)-pvt_mean!U$57, 2)+
POWER(GETPIVOTDATA("평균 : freq var",pvt_mean!$A$3,"class",$A18)-pvt_mean!U$58, 2)+
POWER(GETPIVOTDATA("평균 : freq skew",pvt_mean!$A$3,"class",$A18)-pvt_mean!U$59, 2)+
POWER(GETPIVOTDATA("평균 : freq kurto",pvt_mean!$A$3,"class",$A18)-pvt_mean!U$60, 2)+
POWER(GETPIVOTDATA("평균 : TOA mean",pvt_mean!$A$3,"class",$A18)-pvt_mean!U$61, 2)+
POWER(GETPIVOTDATA("평균 : TOA var",pvt_mean!$A$3,"class",$A18)-pvt_mean!U$62, 2)+
POWER(GETPIVOTDATA("평균 : TOA skew",pvt_mean!$A$3,"class",$A18)-pvt_mean!U$63, 2)+
POWER(GETPIVOTDATA("평균 : TOA kurto",pvt_mean!$A$3,"class",$A18)-pvt_mean!U$64, 2)+
POWER(GETPIVOTDATA("평균 : dPW mean",pvt_mean!$A$3,"class",$A18)-pvt_mean!U$65, 2)+
POWER(GETPIVOTDATA("평균 : dPW var",pvt_mean!$A$3,"class",$A18)-pvt_mean!U$66, 2)</f>
        <v>0.15876251725817569</v>
      </c>
      <c r="V18" s="6">
        <f>POWER(GETPIVOTDATA("평균 : freq mean",pvt_mean!$A$3,"class",$A18)-pvt_mean!V$57, 2)+
POWER(GETPIVOTDATA("평균 : freq var",pvt_mean!$A$3,"class",$A18)-pvt_mean!V$58, 2)+
POWER(GETPIVOTDATA("평균 : freq skew",pvt_mean!$A$3,"class",$A18)-pvt_mean!V$59, 2)+
POWER(GETPIVOTDATA("평균 : freq kurto",pvt_mean!$A$3,"class",$A18)-pvt_mean!V$60, 2)+
POWER(GETPIVOTDATA("평균 : TOA mean",pvt_mean!$A$3,"class",$A18)-pvt_mean!V$61, 2)+
POWER(GETPIVOTDATA("평균 : TOA var",pvt_mean!$A$3,"class",$A18)-pvt_mean!V$62, 2)+
POWER(GETPIVOTDATA("평균 : TOA skew",pvt_mean!$A$3,"class",$A18)-pvt_mean!V$63, 2)+
POWER(GETPIVOTDATA("평균 : TOA kurto",pvt_mean!$A$3,"class",$A18)-pvt_mean!V$64, 2)+
POWER(GETPIVOTDATA("평균 : dPW mean",pvt_mean!$A$3,"class",$A18)-pvt_mean!V$65, 2)+
POWER(GETPIVOTDATA("평균 : dPW var",pvt_mean!$A$3,"class",$A18)-pvt_mean!V$66, 2)</f>
        <v>0.38218592427550185</v>
      </c>
      <c r="W18" s="6">
        <f>POWER(GETPIVOTDATA("평균 : freq mean",pvt_mean!$A$3,"class",$A18)-pvt_mean!W$57, 2)+
POWER(GETPIVOTDATA("평균 : freq var",pvt_mean!$A$3,"class",$A18)-pvt_mean!W$58, 2)+
POWER(GETPIVOTDATA("평균 : freq skew",pvt_mean!$A$3,"class",$A18)-pvt_mean!W$59, 2)+
POWER(GETPIVOTDATA("평균 : freq kurto",pvt_mean!$A$3,"class",$A18)-pvt_mean!W$60, 2)+
POWER(GETPIVOTDATA("평균 : TOA mean",pvt_mean!$A$3,"class",$A18)-pvt_mean!W$61, 2)+
POWER(GETPIVOTDATA("평균 : TOA var",pvt_mean!$A$3,"class",$A18)-pvt_mean!W$62, 2)+
POWER(GETPIVOTDATA("평균 : TOA skew",pvt_mean!$A$3,"class",$A18)-pvt_mean!W$63, 2)+
POWER(GETPIVOTDATA("평균 : TOA kurto",pvt_mean!$A$3,"class",$A18)-pvt_mean!W$64, 2)+
POWER(GETPIVOTDATA("평균 : dPW mean",pvt_mean!$A$3,"class",$A18)-pvt_mean!W$65, 2)+
POWER(GETPIVOTDATA("평균 : dPW var",pvt_mean!$A$3,"class",$A18)-pvt_mean!W$66, 2)</f>
        <v>0.26801278719477273</v>
      </c>
      <c r="X18" s="6">
        <f>POWER(GETPIVOTDATA("평균 : freq mean",pvt_mean!$A$3,"class",$A18)-pvt_mean!X$57, 2)+
POWER(GETPIVOTDATA("평균 : freq var",pvt_mean!$A$3,"class",$A18)-pvt_mean!X$58, 2)+
POWER(GETPIVOTDATA("평균 : freq skew",pvt_mean!$A$3,"class",$A18)-pvt_mean!X$59, 2)+
POWER(GETPIVOTDATA("평균 : freq kurto",pvt_mean!$A$3,"class",$A18)-pvt_mean!X$60, 2)+
POWER(GETPIVOTDATA("평균 : TOA mean",pvt_mean!$A$3,"class",$A18)-pvt_mean!X$61, 2)+
POWER(GETPIVOTDATA("평균 : TOA var",pvt_mean!$A$3,"class",$A18)-pvt_mean!X$62, 2)+
POWER(GETPIVOTDATA("평균 : TOA skew",pvt_mean!$A$3,"class",$A18)-pvt_mean!X$63, 2)+
POWER(GETPIVOTDATA("평균 : TOA kurto",pvt_mean!$A$3,"class",$A18)-pvt_mean!X$64, 2)+
POWER(GETPIVOTDATA("평균 : dPW mean",pvt_mean!$A$3,"class",$A18)-pvt_mean!X$65, 2)+
POWER(GETPIVOTDATA("평균 : dPW var",pvt_mean!$A$3,"class",$A18)-pvt_mean!X$66, 2)</f>
        <v>0.17486302683469562</v>
      </c>
      <c r="Y18" s="6">
        <f>POWER(GETPIVOTDATA("평균 : freq mean",pvt_mean!$A$3,"class",$A18)-pvt_mean!Y$57, 2)+
POWER(GETPIVOTDATA("평균 : freq var",pvt_mean!$A$3,"class",$A18)-pvt_mean!Y$58, 2)+
POWER(GETPIVOTDATA("평균 : freq skew",pvt_mean!$A$3,"class",$A18)-pvt_mean!Y$59, 2)+
POWER(GETPIVOTDATA("평균 : freq kurto",pvt_mean!$A$3,"class",$A18)-pvt_mean!Y$60, 2)+
POWER(GETPIVOTDATA("평균 : TOA mean",pvt_mean!$A$3,"class",$A18)-pvt_mean!Y$61, 2)+
POWER(GETPIVOTDATA("평균 : TOA var",pvt_mean!$A$3,"class",$A18)-pvt_mean!Y$62, 2)+
POWER(GETPIVOTDATA("평균 : TOA skew",pvt_mean!$A$3,"class",$A18)-pvt_mean!Y$63, 2)+
POWER(GETPIVOTDATA("평균 : TOA kurto",pvt_mean!$A$3,"class",$A18)-pvt_mean!Y$64, 2)+
POWER(GETPIVOTDATA("평균 : dPW mean",pvt_mean!$A$3,"class",$A18)-pvt_mean!Y$65, 2)+
POWER(GETPIVOTDATA("평균 : dPW var",pvt_mean!$A$3,"class",$A18)-pvt_mean!Y$66, 2)</f>
        <v>0.10115354279829261</v>
      </c>
      <c r="Z18" s="6">
        <f>POWER(GETPIVOTDATA("평균 : freq mean",pvt_mean!$A$3,"class",$A18)-pvt_mean!Z$57, 2)+
POWER(GETPIVOTDATA("평균 : freq var",pvt_mean!$A$3,"class",$A18)-pvt_mean!Z$58, 2)+
POWER(GETPIVOTDATA("평균 : freq skew",pvt_mean!$A$3,"class",$A18)-pvt_mean!Z$59, 2)+
POWER(GETPIVOTDATA("평균 : freq kurto",pvt_mean!$A$3,"class",$A18)-pvt_mean!Z$60, 2)+
POWER(GETPIVOTDATA("평균 : TOA mean",pvt_mean!$A$3,"class",$A18)-pvt_mean!Z$61, 2)+
POWER(GETPIVOTDATA("평균 : TOA var",pvt_mean!$A$3,"class",$A18)-pvt_mean!Z$62, 2)+
POWER(GETPIVOTDATA("평균 : TOA skew",pvt_mean!$A$3,"class",$A18)-pvt_mean!Z$63, 2)+
POWER(GETPIVOTDATA("평균 : TOA kurto",pvt_mean!$A$3,"class",$A18)-pvt_mean!Z$64, 2)+
POWER(GETPIVOTDATA("평균 : dPW mean",pvt_mean!$A$3,"class",$A18)-pvt_mean!Z$65, 2)+
POWER(GETPIVOTDATA("평균 : dPW var",pvt_mean!$A$3,"class",$A18)-pvt_mean!Z$66, 2)</f>
        <v>5.6825079474117711E-2</v>
      </c>
      <c r="AA18" s="6">
        <f>POWER(GETPIVOTDATA("평균 : freq mean",pvt_mean!$A$3,"class",$A18)-pvt_mean!AA$57, 2)+
POWER(GETPIVOTDATA("평균 : freq var",pvt_mean!$A$3,"class",$A18)-pvt_mean!AA$58, 2)+
POWER(GETPIVOTDATA("평균 : freq skew",pvt_mean!$A$3,"class",$A18)-pvt_mean!AA$59, 2)+
POWER(GETPIVOTDATA("평균 : freq kurto",pvt_mean!$A$3,"class",$A18)-pvt_mean!AA$60, 2)+
POWER(GETPIVOTDATA("평균 : TOA mean",pvt_mean!$A$3,"class",$A18)-pvt_mean!AA$61, 2)+
POWER(GETPIVOTDATA("평균 : TOA var",pvt_mean!$A$3,"class",$A18)-pvt_mean!AA$62, 2)+
POWER(GETPIVOTDATA("평균 : TOA skew",pvt_mean!$A$3,"class",$A18)-pvt_mean!AA$63, 2)+
POWER(GETPIVOTDATA("평균 : TOA kurto",pvt_mean!$A$3,"class",$A18)-pvt_mean!AA$64, 2)+
POWER(GETPIVOTDATA("평균 : dPW mean",pvt_mean!$A$3,"class",$A18)-pvt_mean!AA$65, 2)+
POWER(GETPIVOTDATA("평균 : dPW var",pvt_mean!$A$3,"class",$A18)-pvt_mean!AA$66, 2)</f>
        <v>1.5358161301428539E-2</v>
      </c>
      <c r="AB18" s="6">
        <f>POWER(GETPIVOTDATA("평균 : freq mean",pvt_mean!$A$3,"class",$A18)-pvt_mean!AB$57, 2)+
POWER(GETPIVOTDATA("평균 : freq var",pvt_mean!$A$3,"class",$A18)-pvt_mean!AB$58, 2)+
POWER(GETPIVOTDATA("평균 : freq skew",pvt_mean!$A$3,"class",$A18)-pvt_mean!AB$59, 2)+
POWER(GETPIVOTDATA("평균 : freq kurto",pvt_mean!$A$3,"class",$A18)-pvt_mean!AB$60, 2)+
POWER(GETPIVOTDATA("평균 : TOA mean",pvt_mean!$A$3,"class",$A18)-pvt_mean!AB$61, 2)+
POWER(GETPIVOTDATA("평균 : TOA var",pvt_mean!$A$3,"class",$A18)-pvt_mean!AB$62, 2)+
POWER(GETPIVOTDATA("평균 : TOA skew",pvt_mean!$A$3,"class",$A18)-pvt_mean!AB$63, 2)+
POWER(GETPIVOTDATA("평균 : TOA kurto",pvt_mean!$A$3,"class",$A18)-pvt_mean!AB$64, 2)+
POWER(GETPIVOTDATA("평균 : dPW mean",pvt_mean!$A$3,"class",$A18)-pvt_mean!AB$65, 2)+
POWER(GETPIVOTDATA("평균 : dPW var",pvt_mean!$A$3,"class",$A18)-pvt_mean!AB$66, 2)</f>
        <v>2.5470053359871146E-3</v>
      </c>
      <c r="AC18" s="6">
        <f>POWER(GETPIVOTDATA("평균 : freq mean",pvt_mean!$A$3,"class",$A18)-pvt_mean!AC$57, 2)+
POWER(GETPIVOTDATA("평균 : freq var",pvt_mean!$A$3,"class",$A18)-pvt_mean!AC$58, 2)+
POWER(GETPIVOTDATA("평균 : freq skew",pvt_mean!$A$3,"class",$A18)-pvt_mean!AC$59, 2)+
POWER(GETPIVOTDATA("평균 : freq kurto",pvt_mean!$A$3,"class",$A18)-pvt_mean!AC$60, 2)+
POWER(GETPIVOTDATA("평균 : TOA mean",pvt_mean!$A$3,"class",$A18)-pvt_mean!AC$61, 2)+
POWER(GETPIVOTDATA("평균 : TOA var",pvt_mean!$A$3,"class",$A18)-pvt_mean!AC$62, 2)+
POWER(GETPIVOTDATA("평균 : TOA skew",pvt_mean!$A$3,"class",$A18)-pvt_mean!AC$63, 2)+
POWER(GETPIVOTDATA("평균 : TOA kurto",pvt_mean!$A$3,"class",$A18)-pvt_mean!AC$64, 2)+
POWER(GETPIVOTDATA("평균 : dPW mean",pvt_mean!$A$3,"class",$A18)-pvt_mean!AC$65, 2)+
POWER(GETPIVOTDATA("평균 : dPW var",pvt_mean!$A$3,"class",$A18)-pvt_mean!AC$66, 2)</f>
        <v>2.583278737786927E-2</v>
      </c>
      <c r="AD18" s="6">
        <f>POWER(GETPIVOTDATA("평균 : freq mean",pvt_mean!$A$3,"class",$A18)-pvt_mean!AD$57, 2)+
POWER(GETPIVOTDATA("평균 : freq var",pvt_mean!$A$3,"class",$A18)-pvt_mean!AD$58, 2)+
POWER(GETPIVOTDATA("평균 : freq skew",pvt_mean!$A$3,"class",$A18)-pvt_mean!AD$59, 2)+
POWER(GETPIVOTDATA("평균 : freq kurto",pvt_mean!$A$3,"class",$A18)-pvt_mean!AD$60, 2)+
POWER(GETPIVOTDATA("평균 : TOA mean",pvt_mean!$A$3,"class",$A18)-pvt_mean!AD$61, 2)+
POWER(GETPIVOTDATA("평균 : TOA var",pvt_mean!$A$3,"class",$A18)-pvt_mean!AD$62, 2)+
POWER(GETPIVOTDATA("평균 : TOA skew",pvt_mean!$A$3,"class",$A18)-pvt_mean!AD$63, 2)+
POWER(GETPIVOTDATA("평균 : TOA kurto",pvt_mean!$A$3,"class",$A18)-pvt_mean!AD$64, 2)+
POWER(GETPIVOTDATA("평균 : dPW mean",pvt_mean!$A$3,"class",$A18)-pvt_mean!AD$65, 2)+
POWER(GETPIVOTDATA("평균 : dPW var",pvt_mean!$A$3,"class",$A18)-pvt_mean!AD$66, 2)</f>
        <v>0.2750662427028982</v>
      </c>
      <c r="AE18" s="6">
        <f>POWER(GETPIVOTDATA("평균 : freq mean",pvt_mean!$A$3,"class",$A18)-pvt_mean!AE$57, 2)+
POWER(GETPIVOTDATA("평균 : freq var",pvt_mean!$A$3,"class",$A18)-pvt_mean!AE$58, 2)+
POWER(GETPIVOTDATA("평균 : freq skew",pvt_mean!$A$3,"class",$A18)-pvt_mean!AE$59, 2)+
POWER(GETPIVOTDATA("평균 : freq kurto",pvt_mean!$A$3,"class",$A18)-pvt_mean!AE$60, 2)+
POWER(GETPIVOTDATA("평균 : TOA mean",pvt_mean!$A$3,"class",$A18)-pvt_mean!AE$61, 2)+
POWER(GETPIVOTDATA("평균 : TOA var",pvt_mean!$A$3,"class",$A18)-pvt_mean!AE$62, 2)+
POWER(GETPIVOTDATA("평균 : TOA skew",pvt_mean!$A$3,"class",$A18)-pvt_mean!AE$63, 2)+
POWER(GETPIVOTDATA("평균 : TOA kurto",pvt_mean!$A$3,"class",$A18)-pvt_mean!AE$64, 2)+
POWER(GETPIVOTDATA("평균 : dPW mean",pvt_mean!$A$3,"class",$A18)-pvt_mean!AE$65, 2)+
POWER(GETPIVOTDATA("평균 : dPW var",pvt_mean!$A$3,"class",$A18)-pvt_mean!AE$66, 2)</f>
        <v>0.79345630044728743</v>
      </c>
      <c r="AF18" s="6">
        <f>POWER(GETPIVOTDATA("평균 : freq mean",pvt_mean!$A$3,"class",$A18)-pvt_mean!AF$57, 2)+
POWER(GETPIVOTDATA("평균 : freq var",pvt_mean!$A$3,"class",$A18)-pvt_mean!AF$58, 2)+
POWER(GETPIVOTDATA("평균 : freq skew",pvt_mean!$A$3,"class",$A18)-pvt_mean!AF$59, 2)+
POWER(GETPIVOTDATA("평균 : freq kurto",pvt_mean!$A$3,"class",$A18)-pvt_mean!AF$60, 2)+
POWER(GETPIVOTDATA("평균 : TOA mean",pvt_mean!$A$3,"class",$A18)-pvt_mean!AF$61, 2)+
POWER(GETPIVOTDATA("평균 : TOA var",pvt_mean!$A$3,"class",$A18)-pvt_mean!AF$62, 2)+
POWER(GETPIVOTDATA("평균 : TOA skew",pvt_mean!$A$3,"class",$A18)-pvt_mean!AF$63, 2)+
POWER(GETPIVOTDATA("평균 : TOA kurto",pvt_mean!$A$3,"class",$A18)-pvt_mean!AF$64, 2)+
POWER(GETPIVOTDATA("평균 : dPW mean",pvt_mean!$A$3,"class",$A18)-pvt_mean!AF$65, 2)+
POWER(GETPIVOTDATA("평균 : dPW var",pvt_mean!$A$3,"class",$A18)-pvt_mean!AF$66, 2)</f>
        <v>0.3946842550029856</v>
      </c>
      <c r="AG18" s="6">
        <f>POWER(GETPIVOTDATA("평균 : freq mean",pvt_mean!$A$3,"class",$A18)-pvt_mean!AG$57, 2)+
POWER(GETPIVOTDATA("평균 : freq var",pvt_mean!$A$3,"class",$A18)-pvt_mean!AG$58, 2)+
POWER(GETPIVOTDATA("평균 : freq skew",pvt_mean!$A$3,"class",$A18)-pvt_mean!AG$59, 2)+
POWER(GETPIVOTDATA("평균 : freq kurto",pvt_mean!$A$3,"class",$A18)-pvt_mean!AG$60, 2)+
POWER(GETPIVOTDATA("평균 : TOA mean",pvt_mean!$A$3,"class",$A18)-pvt_mean!AG$61, 2)+
POWER(GETPIVOTDATA("평균 : TOA var",pvt_mean!$A$3,"class",$A18)-pvt_mean!AG$62, 2)+
POWER(GETPIVOTDATA("평균 : TOA skew",pvt_mean!$A$3,"class",$A18)-pvt_mean!AG$63, 2)+
POWER(GETPIVOTDATA("평균 : TOA kurto",pvt_mean!$A$3,"class",$A18)-pvt_mean!AG$64, 2)+
POWER(GETPIVOTDATA("평균 : dPW mean",pvt_mean!$A$3,"class",$A18)-pvt_mean!AG$65, 2)+
POWER(GETPIVOTDATA("평균 : dPW var",pvt_mean!$A$3,"class",$A18)-pvt_mean!AG$66, 2)</f>
        <v>0.27890108833510641</v>
      </c>
      <c r="AH18" s="6">
        <f>POWER(GETPIVOTDATA("평균 : freq mean",pvt_mean!$A$3,"class",$A18)-pvt_mean!AH$57, 2)+
POWER(GETPIVOTDATA("평균 : freq var",pvt_mean!$A$3,"class",$A18)-pvt_mean!AH$58, 2)+
POWER(GETPIVOTDATA("평균 : freq skew",pvt_mean!$A$3,"class",$A18)-pvt_mean!AH$59, 2)+
POWER(GETPIVOTDATA("평균 : freq kurto",pvt_mean!$A$3,"class",$A18)-pvt_mean!AH$60, 2)+
POWER(GETPIVOTDATA("평균 : TOA mean",pvt_mean!$A$3,"class",$A18)-pvt_mean!AH$61, 2)+
POWER(GETPIVOTDATA("평균 : TOA var",pvt_mean!$A$3,"class",$A18)-pvt_mean!AH$62, 2)+
POWER(GETPIVOTDATA("평균 : TOA skew",pvt_mean!$A$3,"class",$A18)-pvt_mean!AH$63, 2)+
POWER(GETPIVOTDATA("평균 : TOA kurto",pvt_mean!$A$3,"class",$A18)-pvt_mean!AH$64, 2)+
POWER(GETPIVOTDATA("평균 : dPW mean",pvt_mean!$A$3,"class",$A18)-pvt_mean!AH$65, 2)+
POWER(GETPIVOTDATA("평균 : dPW var",pvt_mean!$A$3,"class",$A18)-pvt_mean!AH$66, 2)</f>
        <v>0.97947360884466983</v>
      </c>
      <c r="AI18" s="6">
        <f>POWER(GETPIVOTDATA("평균 : freq mean",pvt_mean!$A$3,"class",$A18)-pvt_mean!AI$57, 2)+
POWER(GETPIVOTDATA("평균 : freq var",pvt_mean!$A$3,"class",$A18)-pvt_mean!AI$58, 2)+
POWER(GETPIVOTDATA("평균 : freq skew",pvt_mean!$A$3,"class",$A18)-pvt_mean!AI$59, 2)+
POWER(GETPIVOTDATA("평균 : freq kurto",pvt_mean!$A$3,"class",$A18)-pvt_mean!AI$60, 2)+
POWER(GETPIVOTDATA("평균 : TOA mean",pvt_mean!$A$3,"class",$A18)-pvt_mean!AI$61, 2)+
POWER(GETPIVOTDATA("평균 : TOA var",pvt_mean!$A$3,"class",$A18)-pvt_mean!AI$62, 2)+
POWER(GETPIVOTDATA("평균 : TOA skew",pvt_mean!$A$3,"class",$A18)-pvt_mean!AI$63, 2)+
POWER(GETPIVOTDATA("평균 : TOA kurto",pvt_mean!$A$3,"class",$A18)-pvt_mean!AI$64, 2)+
POWER(GETPIVOTDATA("평균 : dPW mean",pvt_mean!$A$3,"class",$A18)-pvt_mean!AI$65, 2)+
POWER(GETPIVOTDATA("평균 : dPW var",pvt_mean!$A$3,"class",$A18)-pvt_mean!AI$66, 2)</f>
        <v>0.91217458777640448</v>
      </c>
      <c r="AJ18" s="6">
        <f>POWER(GETPIVOTDATA("평균 : freq mean",pvt_mean!$A$3,"class",$A18)-pvt_mean!AJ$57, 2)+
POWER(GETPIVOTDATA("평균 : freq var",pvt_mean!$A$3,"class",$A18)-pvt_mean!AJ$58, 2)+
POWER(GETPIVOTDATA("평균 : freq skew",pvt_mean!$A$3,"class",$A18)-pvt_mean!AJ$59, 2)+
POWER(GETPIVOTDATA("평균 : freq kurto",pvt_mean!$A$3,"class",$A18)-pvt_mean!AJ$60, 2)+
POWER(GETPIVOTDATA("평균 : TOA mean",pvt_mean!$A$3,"class",$A18)-pvt_mean!AJ$61, 2)+
POWER(GETPIVOTDATA("평균 : TOA var",pvt_mean!$A$3,"class",$A18)-pvt_mean!AJ$62, 2)+
POWER(GETPIVOTDATA("평균 : TOA skew",pvt_mean!$A$3,"class",$A18)-pvt_mean!AJ$63, 2)+
POWER(GETPIVOTDATA("평균 : TOA kurto",pvt_mean!$A$3,"class",$A18)-pvt_mean!AJ$64, 2)+
POWER(GETPIVOTDATA("평균 : dPW mean",pvt_mean!$A$3,"class",$A18)-pvt_mean!AJ$65, 2)+
POWER(GETPIVOTDATA("평균 : dPW var",pvt_mean!$A$3,"class",$A18)-pvt_mean!AJ$66, 2)</f>
        <v>6.8270257673381643E-2</v>
      </c>
      <c r="AK18" s="6">
        <f>POWER(GETPIVOTDATA("평균 : freq mean",pvt_mean!$A$3,"class",$A18)-pvt_mean!AK$57, 2)+
POWER(GETPIVOTDATA("평균 : freq var",pvt_mean!$A$3,"class",$A18)-pvt_mean!AK$58, 2)+
POWER(GETPIVOTDATA("평균 : freq skew",pvt_mean!$A$3,"class",$A18)-pvt_mean!AK$59, 2)+
POWER(GETPIVOTDATA("평균 : freq kurto",pvt_mean!$A$3,"class",$A18)-pvt_mean!AK$60, 2)+
POWER(GETPIVOTDATA("평균 : TOA mean",pvt_mean!$A$3,"class",$A18)-pvt_mean!AK$61, 2)+
POWER(GETPIVOTDATA("평균 : TOA var",pvt_mean!$A$3,"class",$A18)-pvt_mean!AK$62, 2)+
POWER(GETPIVOTDATA("평균 : TOA skew",pvt_mean!$A$3,"class",$A18)-pvt_mean!AK$63, 2)+
POWER(GETPIVOTDATA("평균 : TOA kurto",pvt_mean!$A$3,"class",$A18)-pvt_mean!AK$64, 2)+
POWER(GETPIVOTDATA("평균 : dPW mean",pvt_mean!$A$3,"class",$A18)-pvt_mean!AK$65, 2)+
POWER(GETPIVOTDATA("평균 : dPW var",pvt_mean!$A$3,"class",$A18)-pvt_mean!AK$66, 2)</f>
        <v>3.9098900378983052E-2</v>
      </c>
      <c r="AL18" s="6">
        <f>POWER(GETPIVOTDATA("평균 : freq mean",pvt_mean!$A$3,"class",$A18)-pvt_mean!AL$57, 2)+
POWER(GETPIVOTDATA("평균 : freq var",pvt_mean!$A$3,"class",$A18)-pvt_mean!AL$58, 2)+
POWER(GETPIVOTDATA("평균 : freq skew",pvt_mean!$A$3,"class",$A18)-pvt_mean!AL$59, 2)+
POWER(GETPIVOTDATA("평균 : freq kurto",pvt_mean!$A$3,"class",$A18)-pvt_mean!AL$60, 2)+
POWER(GETPIVOTDATA("평균 : TOA mean",pvt_mean!$A$3,"class",$A18)-pvt_mean!AL$61, 2)+
POWER(GETPIVOTDATA("평균 : TOA var",pvt_mean!$A$3,"class",$A18)-pvt_mean!AL$62, 2)+
POWER(GETPIVOTDATA("평균 : TOA skew",pvt_mean!$A$3,"class",$A18)-pvt_mean!AL$63, 2)+
POWER(GETPIVOTDATA("평균 : TOA kurto",pvt_mean!$A$3,"class",$A18)-pvt_mean!AL$64, 2)+
POWER(GETPIVOTDATA("평균 : dPW mean",pvt_mean!$A$3,"class",$A18)-pvt_mean!AL$65, 2)+
POWER(GETPIVOTDATA("평균 : dPW var",pvt_mean!$A$3,"class",$A18)-pvt_mean!AL$66, 2)</f>
        <v>2.3214753908135398E-2</v>
      </c>
      <c r="AM18" s="6">
        <f>POWER(GETPIVOTDATA("평균 : freq mean",pvt_mean!$A$3,"class",$A18)-pvt_mean!AM$57, 2)+
POWER(GETPIVOTDATA("평균 : freq var",pvt_mean!$A$3,"class",$A18)-pvt_mean!AM$58, 2)+
POWER(GETPIVOTDATA("평균 : freq skew",pvt_mean!$A$3,"class",$A18)-pvt_mean!AM$59, 2)+
POWER(GETPIVOTDATA("평균 : freq kurto",pvt_mean!$A$3,"class",$A18)-pvt_mean!AM$60, 2)+
POWER(GETPIVOTDATA("평균 : TOA mean",pvt_mean!$A$3,"class",$A18)-pvt_mean!AM$61, 2)+
POWER(GETPIVOTDATA("평균 : TOA var",pvt_mean!$A$3,"class",$A18)-pvt_mean!AM$62, 2)+
POWER(GETPIVOTDATA("평균 : TOA skew",pvt_mean!$A$3,"class",$A18)-pvt_mean!AM$63, 2)+
POWER(GETPIVOTDATA("평균 : TOA kurto",pvt_mean!$A$3,"class",$A18)-pvt_mean!AM$64, 2)+
POWER(GETPIVOTDATA("평균 : dPW mean",pvt_mean!$A$3,"class",$A18)-pvt_mean!AM$65, 2)+
POWER(GETPIVOTDATA("평균 : dPW var",pvt_mean!$A$3,"class",$A18)-pvt_mean!AM$66, 2)</f>
        <v>4.1378588428612355E-2</v>
      </c>
      <c r="AN18" s="6">
        <f>POWER(GETPIVOTDATA("평균 : freq mean",pvt_mean!$A$3,"class",$A18)-pvt_mean!AN$57, 2)+
POWER(GETPIVOTDATA("평균 : freq var",pvt_mean!$A$3,"class",$A18)-pvt_mean!AN$58, 2)+
POWER(GETPIVOTDATA("평균 : freq skew",pvt_mean!$A$3,"class",$A18)-pvt_mean!AN$59, 2)+
POWER(GETPIVOTDATA("평균 : freq kurto",pvt_mean!$A$3,"class",$A18)-pvt_mean!AN$60, 2)+
POWER(GETPIVOTDATA("평균 : TOA mean",pvt_mean!$A$3,"class",$A18)-pvt_mean!AN$61, 2)+
POWER(GETPIVOTDATA("평균 : TOA var",pvt_mean!$A$3,"class",$A18)-pvt_mean!AN$62, 2)+
POWER(GETPIVOTDATA("평균 : TOA skew",pvt_mean!$A$3,"class",$A18)-pvt_mean!AN$63, 2)+
POWER(GETPIVOTDATA("평균 : TOA kurto",pvt_mean!$A$3,"class",$A18)-pvt_mean!AN$64, 2)+
POWER(GETPIVOTDATA("평균 : dPW mean",pvt_mean!$A$3,"class",$A18)-pvt_mean!AN$65, 2)+
POWER(GETPIVOTDATA("평균 : dPW var",pvt_mean!$A$3,"class",$A18)-pvt_mean!AN$66, 2)</f>
        <v>8.2799180541794318E-2</v>
      </c>
      <c r="AO18" s="6">
        <f>POWER(GETPIVOTDATA("평균 : freq mean",pvt_mean!$A$3,"class",$A18)-pvt_mean!AO$57, 2)+
POWER(GETPIVOTDATA("평균 : freq var",pvt_mean!$A$3,"class",$A18)-pvt_mean!AO$58, 2)+
POWER(GETPIVOTDATA("평균 : freq skew",pvt_mean!$A$3,"class",$A18)-pvt_mean!AO$59, 2)+
POWER(GETPIVOTDATA("평균 : freq kurto",pvt_mean!$A$3,"class",$A18)-pvt_mean!AO$60, 2)+
POWER(GETPIVOTDATA("평균 : TOA mean",pvt_mean!$A$3,"class",$A18)-pvt_mean!AO$61, 2)+
POWER(GETPIVOTDATA("평균 : TOA var",pvt_mean!$A$3,"class",$A18)-pvt_mean!AO$62, 2)+
POWER(GETPIVOTDATA("평균 : TOA skew",pvt_mean!$A$3,"class",$A18)-pvt_mean!AO$63, 2)+
POWER(GETPIVOTDATA("평균 : TOA kurto",pvt_mean!$A$3,"class",$A18)-pvt_mean!AO$64, 2)+
POWER(GETPIVOTDATA("평균 : dPW mean",pvt_mean!$A$3,"class",$A18)-pvt_mean!AO$65, 2)+
POWER(GETPIVOTDATA("평균 : dPW var",pvt_mean!$A$3,"class",$A18)-pvt_mean!AO$66, 2)</f>
        <v>0.12960463776031528</v>
      </c>
      <c r="AP18" s="6">
        <f>POWER(GETPIVOTDATA("평균 : freq mean",pvt_mean!$A$3,"class",$A18)-pvt_mean!AP$57, 2)+
POWER(GETPIVOTDATA("평균 : freq var",pvt_mean!$A$3,"class",$A18)-pvt_mean!AP$58, 2)+
POWER(GETPIVOTDATA("평균 : freq skew",pvt_mean!$A$3,"class",$A18)-pvt_mean!AP$59, 2)+
POWER(GETPIVOTDATA("평균 : freq kurto",pvt_mean!$A$3,"class",$A18)-pvt_mean!AP$60, 2)+
POWER(GETPIVOTDATA("평균 : TOA mean",pvt_mean!$A$3,"class",$A18)-pvt_mean!AP$61, 2)+
POWER(GETPIVOTDATA("평균 : TOA var",pvt_mean!$A$3,"class",$A18)-pvt_mean!AP$62, 2)+
POWER(GETPIVOTDATA("평균 : TOA skew",pvt_mean!$A$3,"class",$A18)-pvt_mean!AP$63, 2)+
POWER(GETPIVOTDATA("평균 : TOA kurto",pvt_mean!$A$3,"class",$A18)-pvt_mean!AP$64, 2)+
POWER(GETPIVOTDATA("평균 : dPW mean",pvt_mean!$A$3,"class",$A18)-pvt_mean!AP$65, 2)+
POWER(GETPIVOTDATA("평균 : dPW var",pvt_mean!$A$3,"class",$A18)-pvt_mean!AP$66, 2)</f>
        <v>0.2108353526723161</v>
      </c>
      <c r="AQ18" s="6">
        <f>POWER(GETPIVOTDATA("평균 : freq mean",pvt_mean!$A$3,"class",$A18)-pvt_mean!AQ$57, 2)+
POWER(GETPIVOTDATA("평균 : freq var",pvt_mean!$A$3,"class",$A18)-pvt_mean!AQ$58, 2)+
POWER(GETPIVOTDATA("평균 : freq skew",pvt_mean!$A$3,"class",$A18)-pvt_mean!AQ$59, 2)+
POWER(GETPIVOTDATA("평균 : freq kurto",pvt_mean!$A$3,"class",$A18)-pvt_mean!AQ$60, 2)+
POWER(GETPIVOTDATA("평균 : TOA mean",pvt_mean!$A$3,"class",$A18)-pvt_mean!AQ$61, 2)+
POWER(GETPIVOTDATA("평균 : TOA var",pvt_mean!$A$3,"class",$A18)-pvt_mean!AQ$62, 2)+
POWER(GETPIVOTDATA("평균 : TOA skew",pvt_mean!$A$3,"class",$A18)-pvt_mean!AQ$63, 2)+
POWER(GETPIVOTDATA("평균 : TOA kurto",pvt_mean!$A$3,"class",$A18)-pvt_mean!AQ$64, 2)+
POWER(GETPIVOTDATA("평균 : dPW mean",pvt_mean!$A$3,"class",$A18)-pvt_mean!AQ$65, 2)+
POWER(GETPIVOTDATA("평균 : dPW var",pvt_mean!$A$3,"class",$A18)-pvt_mean!AQ$66, 2)</f>
        <v>0.17806059817047887</v>
      </c>
      <c r="AR18" s="6">
        <f>POWER(GETPIVOTDATA("평균 : freq mean",pvt_mean!$A$3,"class",$A18)-pvt_mean!AR$57, 2)+
POWER(GETPIVOTDATA("평균 : freq var",pvt_mean!$A$3,"class",$A18)-pvt_mean!AR$58, 2)+
POWER(GETPIVOTDATA("평균 : freq skew",pvt_mean!$A$3,"class",$A18)-pvt_mean!AR$59, 2)+
POWER(GETPIVOTDATA("평균 : freq kurto",pvt_mean!$A$3,"class",$A18)-pvt_mean!AR$60, 2)+
POWER(GETPIVOTDATA("평균 : TOA mean",pvt_mean!$A$3,"class",$A18)-pvt_mean!AR$61, 2)+
POWER(GETPIVOTDATA("평균 : TOA var",pvt_mean!$A$3,"class",$A18)-pvt_mean!AR$62, 2)+
POWER(GETPIVOTDATA("평균 : TOA skew",pvt_mean!$A$3,"class",$A18)-pvt_mean!AR$63, 2)+
POWER(GETPIVOTDATA("평균 : TOA kurto",pvt_mean!$A$3,"class",$A18)-pvt_mean!AR$64, 2)+
POWER(GETPIVOTDATA("평균 : dPW mean",pvt_mean!$A$3,"class",$A18)-pvt_mean!AR$65, 2)+
POWER(GETPIVOTDATA("평균 : dPW var",pvt_mean!$A$3,"class",$A18)-pvt_mean!AR$66, 2)</f>
        <v>0.41780679311048091</v>
      </c>
      <c r="AS18" s="6">
        <f>POWER(GETPIVOTDATA("평균 : freq mean",pvt_mean!$A$3,"class",$A18)-pvt_mean!AS$57, 2)+
POWER(GETPIVOTDATA("평균 : freq var",pvt_mean!$A$3,"class",$A18)-pvt_mean!AS$58, 2)+
POWER(GETPIVOTDATA("평균 : freq skew",pvt_mean!$A$3,"class",$A18)-pvt_mean!AS$59, 2)+
POWER(GETPIVOTDATA("평균 : freq kurto",pvt_mean!$A$3,"class",$A18)-pvt_mean!AS$60, 2)+
POWER(GETPIVOTDATA("평균 : TOA mean",pvt_mean!$A$3,"class",$A18)-pvt_mean!AS$61, 2)+
POWER(GETPIVOTDATA("평균 : TOA var",pvt_mean!$A$3,"class",$A18)-pvt_mean!AS$62, 2)+
POWER(GETPIVOTDATA("평균 : TOA skew",pvt_mean!$A$3,"class",$A18)-pvt_mean!AS$63, 2)+
POWER(GETPIVOTDATA("평균 : TOA kurto",pvt_mean!$A$3,"class",$A18)-pvt_mean!AS$64, 2)+
POWER(GETPIVOTDATA("평균 : dPW mean",pvt_mean!$A$3,"class",$A18)-pvt_mean!AS$65, 2)+
POWER(GETPIVOTDATA("평균 : dPW var",pvt_mean!$A$3,"class",$A18)-pvt_mean!AS$66, 2)</f>
        <v>0.10179396876447153</v>
      </c>
      <c r="AT18" s="6">
        <f>POWER(GETPIVOTDATA("평균 : freq mean",pvt_mean!$A$3,"class",$A18)-pvt_mean!AT$57, 2)+
POWER(GETPIVOTDATA("평균 : freq var",pvt_mean!$A$3,"class",$A18)-pvt_mean!AT$58, 2)+
POWER(GETPIVOTDATA("평균 : freq skew",pvt_mean!$A$3,"class",$A18)-pvt_mean!AT$59, 2)+
POWER(GETPIVOTDATA("평균 : freq kurto",pvt_mean!$A$3,"class",$A18)-pvt_mean!AT$60, 2)+
POWER(GETPIVOTDATA("평균 : TOA mean",pvt_mean!$A$3,"class",$A18)-pvt_mean!AT$61, 2)+
POWER(GETPIVOTDATA("평균 : TOA var",pvt_mean!$A$3,"class",$A18)-pvt_mean!AT$62, 2)+
POWER(GETPIVOTDATA("평균 : TOA skew",pvt_mean!$A$3,"class",$A18)-pvt_mean!AT$63, 2)+
POWER(GETPIVOTDATA("평균 : TOA kurto",pvt_mean!$A$3,"class",$A18)-pvt_mean!AT$64, 2)+
POWER(GETPIVOTDATA("평균 : dPW mean",pvt_mean!$A$3,"class",$A18)-pvt_mean!AT$65, 2)+
POWER(GETPIVOTDATA("평균 : dPW var",pvt_mean!$A$3,"class",$A18)-pvt_mean!AT$66, 2)</f>
        <v>1.517210578553542E-2</v>
      </c>
      <c r="AU18" s="6">
        <f>POWER(GETPIVOTDATA("평균 : freq mean",pvt_mean!$A$3,"class",$A18)-pvt_mean!AU$57, 2)+
POWER(GETPIVOTDATA("평균 : freq var",pvt_mean!$A$3,"class",$A18)-pvt_mean!AU$58, 2)+
POWER(GETPIVOTDATA("평균 : freq skew",pvt_mean!$A$3,"class",$A18)-pvt_mean!AU$59, 2)+
POWER(GETPIVOTDATA("평균 : freq kurto",pvt_mean!$A$3,"class",$A18)-pvt_mean!AU$60, 2)+
POWER(GETPIVOTDATA("평균 : TOA mean",pvt_mean!$A$3,"class",$A18)-pvt_mean!AU$61, 2)+
POWER(GETPIVOTDATA("평균 : TOA var",pvt_mean!$A$3,"class",$A18)-pvt_mean!AU$62, 2)+
POWER(GETPIVOTDATA("평균 : TOA skew",pvt_mean!$A$3,"class",$A18)-pvt_mean!AU$63, 2)+
POWER(GETPIVOTDATA("평균 : TOA kurto",pvt_mean!$A$3,"class",$A18)-pvt_mean!AU$64, 2)+
POWER(GETPIVOTDATA("평균 : dPW mean",pvt_mean!$A$3,"class",$A18)-pvt_mean!AU$65, 2)+
POWER(GETPIVOTDATA("평균 : dPW var",pvt_mean!$A$3,"class",$A18)-pvt_mean!AU$66, 2)</f>
        <v>0.15817111568078426</v>
      </c>
      <c r="AV18" s="6">
        <f>POWER(GETPIVOTDATA("평균 : freq mean",pvt_mean!$A$3,"class",$A18)-pvt_mean!AV$57, 2)+
POWER(GETPIVOTDATA("평균 : freq var",pvt_mean!$A$3,"class",$A18)-pvt_mean!AV$58, 2)+
POWER(GETPIVOTDATA("평균 : freq skew",pvt_mean!$A$3,"class",$A18)-pvt_mean!AV$59, 2)+
POWER(GETPIVOTDATA("평균 : freq kurto",pvt_mean!$A$3,"class",$A18)-pvt_mean!AV$60, 2)+
POWER(GETPIVOTDATA("평균 : TOA mean",pvt_mean!$A$3,"class",$A18)-pvt_mean!AV$61, 2)+
POWER(GETPIVOTDATA("평균 : TOA var",pvt_mean!$A$3,"class",$A18)-pvt_mean!AV$62, 2)+
POWER(GETPIVOTDATA("평균 : TOA skew",pvt_mean!$A$3,"class",$A18)-pvt_mean!AV$63, 2)+
POWER(GETPIVOTDATA("평균 : TOA kurto",pvt_mean!$A$3,"class",$A18)-pvt_mean!AV$64, 2)+
POWER(GETPIVOTDATA("평균 : dPW mean",pvt_mean!$A$3,"class",$A18)-pvt_mean!AV$65, 2)+
POWER(GETPIVOTDATA("평균 : dPW var",pvt_mean!$A$3,"class",$A18)-pvt_mean!AV$66, 2)</f>
        <v>0.26875360183358221</v>
      </c>
      <c r="AW18" s="6">
        <f>POWER(GETPIVOTDATA("평균 : freq mean",pvt_mean!$A$3,"class",$A18)-pvt_mean!AW$57, 2)+
POWER(GETPIVOTDATA("평균 : freq var",pvt_mean!$A$3,"class",$A18)-pvt_mean!AW$58, 2)+
POWER(GETPIVOTDATA("평균 : freq skew",pvt_mean!$A$3,"class",$A18)-pvt_mean!AW$59, 2)+
POWER(GETPIVOTDATA("평균 : freq kurto",pvt_mean!$A$3,"class",$A18)-pvt_mean!AW$60, 2)+
POWER(GETPIVOTDATA("평균 : TOA mean",pvt_mean!$A$3,"class",$A18)-pvt_mean!AW$61, 2)+
POWER(GETPIVOTDATA("평균 : TOA var",pvt_mean!$A$3,"class",$A18)-pvt_mean!AW$62, 2)+
POWER(GETPIVOTDATA("평균 : TOA skew",pvt_mean!$A$3,"class",$A18)-pvt_mean!AW$63, 2)+
POWER(GETPIVOTDATA("평균 : TOA kurto",pvt_mean!$A$3,"class",$A18)-pvt_mean!AW$64, 2)+
POWER(GETPIVOTDATA("평균 : dPW mean",pvt_mean!$A$3,"class",$A18)-pvt_mean!AW$65, 2)+
POWER(GETPIVOTDATA("평균 : dPW var",pvt_mean!$A$3,"class",$A18)-pvt_mean!AW$66, 2)</f>
        <v>0.59241378361750374</v>
      </c>
      <c r="AX18" s="6">
        <f>POWER(GETPIVOTDATA("평균 : freq mean",pvt_mean!$A$3,"class",$A18)-pvt_mean!AX$57, 2)+
POWER(GETPIVOTDATA("평균 : freq var",pvt_mean!$A$3,"class",$A18)-pvt_mean!AX$58, 2)+
POWER(GETPIVOTDATA("평균 : freq skew",pvt_mean!$A$3,"class",$A18)-pvt_mean!AX$59, 2)+
POWER(GETPIVOTDATA("평균 : freq kurto",pvt_mean!$A$3,"class",$A18)-pvt_mean!AX$60, 2)+
POWER(GETPIVOTDATA("평균 : TOA mean",pvt_mean!$A$3,"class",$A18)-pvt_mean!AX$61, 2)+
POWER(GETPIVOTDATA("평균 : TOA var",pvt_mean!$A$3,"class",$A18)-pvt_mean!AX$62, 2)+
POWER(GETPIVOTDATA("평균 : TOA skew",pvt_mean!$A$3,"class",$A18)-pvt_mean!AX$63, 2)+
POWER(GETPIVOTDATA("평균 : TOA kurto",pvt_mean!$A$3,"class",$A18)-pvt_mean!AX$64, 2)+
POWER(GETPIVOTDATA("평균 : dPW mean",pvt_mean!$A$3,"class",$A18)-pvt_mean!AX$65, 2)+
POWER(GETPIVOTDATA("평균 : dPW var",pvt_mean!$A$3,"class",$A18)-pvt_mean!AX$66, 2)</f>
        <v>9.0997532427829542E-2</v>
      </c>
      <c r="AY18" s="1"/>
    </row>
    <row r="19" spans="1:51" x14ac:dyDescent="0.3">
      <c r="A19" s="5" t="str">
        <f>pvt_mean!A21</f>
        <v>ep18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f>POWER(GETPIVOTDATA("평균 : freq mean",pvt_mean!$A$3,"class",$A19)-pvt_mean!S$57, 2)+
POWER(GETPIVOTDATA("평균 : freq var",pvt_mean!$A$3,"class",$A19)-pvt_mean!S$58, 2)+
POWER(GETPIVOTDATA("평균 : freq skew",pvt_mean!$A$3,"class",$A19)-pvt_mean!S$59, 2)+
POWER(GETPIVOTDATA("평균 : freq kurto",pvt_mean!$A$3,"class",$A19)-pvt_mean!S$60, 2)+
POWER(GETPIVOTDATA("평균 : TOA mean",pvt_mean!$A$3,"class",$A19)-pvt_mean!S$61, 2)+
POWER(GETPIVOTDATA("평균 : TOA var",pvt_mean!$A$3,"class",$A19)-pvt_mean!S$62, 2)+
POWER(GETPIVOTDATA("평균 : TOA skew",pvt_mean!$A$3,"class",$A19)-pvt_mean!S$63, 2)+
POWER(GETPIVOTDATA("평균 : TOA kurto",pvt_mean!$A$3,"class",$A19)-pvt_mean!S$64, 2)+
POWER(GETPIVOTDATA("평균 : dPW mean",pvt_mean!$A$3,"class",$A19)-pvt_mean!S$65, 2)+
POWER(GETPIVOTDATA("평균 : dPW var",pvt_mean!$A$3,"class",$A19)-pvt_mean!S$66, 2)</f>
        <v>0</v>
      </c>
      <c r="T19" s="6">
        <f>POWER(GETPIVOTDATA("평균 : freq mean",pvt_mean!$A$3,"class",$A19)-pvt_mean!T$57, 2)+
POWER(GETPIVOTDATA("평균 : freq var",pvt_mean!$A$3,"class",$A19)-pvt_mean!T$58, 2)+
POWER(GETPIVOTDATA("평균 : freq skew",pvt_mean!$A$3,"class",$A19)-pvt_mean!T$59, 2)+
POWER(GETPIVOTDATA("평균 : freq kurto",pvt_mean!$A$3,"class",$A19)-pvt_mean!T$60, 2)+
POWER(GETPIVOTDATA("평균 : TOA mean",pvt_mean!$A$3,"class",$A19)-pvt_mean!T$61, 2)+
POWER(GETPIVOTDATA("평균 : TOA var",pvt_mean!$A$3,"class",$A19)-pvt_mean!T$62, 2)+
POWER(GETPIVOTDATA("평균 : TOA skew",pvt_mean!$A$3,"class",$A19)-pvt_mean!T$63, 2)+
POWER(GETPIVOTDATA("평균 : TOA kurto",pvt_mean!$A$3,"class",$A19)-pvt_mean!T$64, 2)+
POWER(GETPIVOTDATA("평균 : dPW mean",pvt_mean!$A$3,"class",$A19)-pvt_mean!T$65, 2)+
POWER(GETPIVOTDATA("평균 : dPW var",pvt_mean!$A$3,"class",$A19)-pvt_mean!T$66, 2)</f>
        <v>4.6850519716543283E-2</v>
      </c>
      <c r="U19" s="6">
        <f>POWER(GETPIVOTDATA("평균 : freq mean",pvt_mean!$A$3,"class",$A19)-pvt_mean!U$57, 2)+
POWER(GETPIVOTDATA("평균 : freq var",pvt_mean!$A$3,"class",$A19)-pvt_mean!U$58, 2)+
POWER(GETPIVOTDATA("평균 : freq skew",pvt_mean!$A$3,"class",$A19)-pvt_mean!U$59, 2)+
POWER(GETPIVOTDATA("평균 : freq kurto",pvt_mean!$A$3,"class",$A19)-pvt_mean!U$60, 2)+
POWER(GETPIVOTDATA("평균 : TOA mean",pvt_mean!$A$3,"class",$A19)-pvt_mean!U$61, 2)+
POWER(GETPIVOTDATA("평균 : TOA var",pvt_mean!$A$3,"class",$A19)-pvt_mean!U$62, 2)+
POWER(GETPIVOTDATA("평균 : TOA skew",pvt_mean!$A$3,"class",$A19)-pvt_mean!U$63, 2)+
POWER(GETPIVOTDATA("평균 : TOA kurto",pvt_mean!$A$3,"class",$A19)-pvt_mean!U$64, 2)+
POWER(GETPIVOTDATA("평균 : dPW mean",pvt_mean!$A$3,"class",$A19)-pvt_mean!U$65, 2)+
POWER(GETPIVOTDATA("평균 : dPW var",pvt_mean!$A$3,"class",$A19)-pvt_mean!U$66, 2)</f>
        <v>7.7695425874234961E-2</v>
      </c>
      <c r="V19" s="6">
        <f>POWER(GETPIVOTDATA("평균 : freq mean",pvt_mean!$A$3,"class",$A19)-pvt_mean!V$57, 2)+
POWER(GETPIVOTDATA("평균 : freq var",pvt_mean!$A$3,"class",$A19)-pvt_mean!V$58, 2)+
POWER(GETPIVOTDATA("평균 : freq skew",pvt_mean!$A$3,"class",$A19)-pvt_mean!V$59, 2)+
POWER(GETPIVOTDATA("평균 : freq kurto",pvt_mean!$A$3,"class",$A19)-pvt_mean!V$60, 2)+
POWER(GETPIVOTDATA("평균 : TOA mean",pvt_mean!$A$3,"class",$A19)-pvt_mean!V$61, 2)+
POWER(GETPIVOTDATA("평균 : TOA var",pvt_mean!$A$3,"class",$A19)-pvt_mean!V$62, 2)+
POWER(GETPIVOTDATA("평균 : TOA skew",pvt_mean!$A$3,"class",$A19)-pvt_mean!V$63, 2)+
POWER(GETPIVOTDATA("평균 : TOA kurto",pvt_mean!$A$3,"class",$A19)-pvt_mean!V$64, 2)+
POWER(GETPIVOTDATA("평균 : dPW mean",pvt_mean!$A$3,"class",$A19)-pvt_mean!V$65, 2)+
POWER(GETPIVOTDATA("평균 : dPW var",pvt_mean!$A$3,"class",$A19)-pvt_mean!V$66, 2)</f>
        <v>0.53578708875893311</v>
      </c>
      <c r="W19" s="6">
        <f>POWER(GETPIVOTDATA("평균 : freq mean",pvt_mean!$A$3,"class",$A19)-pvt_mean!W$57, 2)+
POWER(GETPIVOTDATA("평균 : freq var",pvt_mean!$A$3,"class",$A19)-pvt_mean!W$58, 2)+
POWER(GETPIVOTDATA("평균 : freq skew",pvt_mean!$A$3,"class",$A19)-pvt_mean!W$59, 2)+
POWER(GETPIVOTDATA("평균 : freq kurto",pvt_mean!$A$3,"class",$A19)-pvt_mean!W$60, 2)+
POWER(GETPIVOTDATA("평균 : TOA mean",pvt_mean!$A$3,"class",$A19)-pvt_mean!W$61, 2)+
POWER(GETPIVOTDATA("평균 : TOA var",pvt_mean!$A$3,"class",$A19)-pvt_mean!W$62, 2)+
POWER(GETPIVOTDATA("평균 : TOA skew",pvt_mean!$A$3,"class",$A19)-pvt_mean!W$63, 2)+
POWER(GETPIVOTDATA("평균 : TOA kurto",pvt_mean!$A$3,"class",$A19)-pvt_mean!W$64, 2)+
POWER(GETPIVOTDATA("평균 : dPW mean",pvt_mean!$A$3,"class",$A19)-pvt_mean!W$65, 2)+
POWER(GETPIVOTDATA("평균 : dPW var",pvt_mean!$A$3,"class",$A19)-pvt_mean!W$66, 2)</f>
        <v>0.39920363064507075</v>
      </c>
      <c r="X19" s="6">
        <f>POWER(GETPIVOTDATA("평균 : freq mean",pvt_mean!$A$3,"class",$A19)-pvt_mean!X$57, 2)+
POWER(GETPIVOTDATA("평균 : freq var",pvt_mean!$A$3,"class",$A19)-pvt_mean!X$58, 2)+
POWER(GETPIVOTDATA("평균 : freq skew",pvt_mean!$A$3,"class",$A19)-pvt_mean!X$59, 2)+
POWER(GETPIVOTDATA("평균 : freq kurto",pvt_mean!$A$3,"class",$A19)-pvt_mean!X$60, 2)+
POWER(GETPIVOTDATA("평균 : TOA mean",pvt_mean!$A$3,"class",$A19)-pvt_mean!X$61, 2)+
POWER(GETPIVOTDATA("평균 : TOA var",pvt_mean!$A$3,"class",$A19)-pvt_mean!X$62, 2)+
POWER(GETPIVOTDATA("평균 : TOA skew",pvt_mean!$A$3,"class",$A19)-pvt_mean!X$63, 2)+
POWER(GETPIVOTDATA("평균 : TOA kurto",pvt_mean!$A$3,"class",$A19)-pvt_mean!X$64, 2)+
POWER(GETPIVOTDATA("평균 : dPW mean",pvt_mean!$A$3,"class",$A19)-pvt_mean!X$65, 2)+
POWER(GETPIVOTDATA("평균 : dPW var",pvt_mean!$A$3,"class",$A19)-pvt_mean!X$66, 2)</f>
        <v>0.28331416746679294</v>
      </c>
      <c r="Y19" s="6">
        <f>POWER(GETPIVOTDATA("평균 : freq mean",pvt_mean!$A$3,"class",$A19)-pvt_mean!Y$57, 2)+
POWER(GETPIVOTDATA("평균 : freq var",pvt_mean!$A$3,"class",$A19)-pvt_mean!Y$58, 2)+
POWER(GETPIVOTDATA("평균 : freq skew",pvt_mean!$A$3,"class",$A19)-pvt_mean!Y$59, 2)+
POWER(GETPIVOTDATA("평균 : freq kurto",pvt_mean!$A$3,"class",$A19)-pvt_mean!Y$60, 2)+
POWER(GETPIVOTDATA("평균 : TOA mean",pvt_mean!$A$3,"class",$A19)-pvt_mean!Y$61, 2)+
POWER(GETPIVOTDATA("평균 : TOA var",pvt_mean!$A$3,"class",$A19)-pvt_mean!Y$62, 2)+
POWER(GETPIVOTDATA("평균 : TOA skew",pvt_mean!$A$3,"class",$A19)-pvt_mean!Y$63, 2)+
POWER(GETPIVOTDATA("평균 : TOA kurto",pvt_mean!$A$3,"class",$A19)-pvt_mean!Y$64, 2)+
POWER(GETPIVOTDATA("평균 : dPW mean",pvt_mean!$A$3,"class",$A19)-pvt_mean!Y$65, 2)+
POWER(GETPIVOTDATA("평균 : dPW var",pvt_mean!$A$3,"class",$A19)-pvt_mean!Y$66, 2)</f>
        <v>0.18626338069455634</v>
      </c>
      <c r="Z19" s="6">
        <f>POWER(GETPIVOTDATA("평균 : freq mean",pvt_mean!$A$3,"class",$A19)-pvt_mean!Z$57, 2)+
POWER(GETPIVOTDATA("평균 : freq var",pvt_mean!$A$3,"class",$A19)-pvt_mean!Z$58, 2)+
POWER(GETPIVOTDATA("평균 : freq skew",pvt_mean!$A$3,"class",$A19)-pvt_mean!Z$59, 2)+
POWER(GETPIVOTDATA("평균 : freq kurto",pvt_mean!$A$3,"class",$A19)-pvt_mean!Z$60, 2)+
POWER(GETPIVOTDATA("평균 : TOA mean",pvt_mean!$A$3,"class",$A19)-pvt_mean!Z$61, 2)+
POWER(GETPIVOTDATA("평균 : TOA var",pvt_mean!$A$3,"class",$A19)-pvt_mean!Z$62, 2)+
POWER(GETPIVOTDATA("평균 : TOA skew",pvt_mean!$A$3,"class",$A19)-pvt_mean!Z$63, 2)+
POWER(GETPIVOTDATA("평균 : TOA kurto",pvt_mean!$A$3,"class",$A19)-pvt_mean!Z$64, 2)+
POWER(GETPIVOTDATA("평균 : dPW mean",pvt_mean!$A$3,"class",$A19)-pvt_mean!Z$65, 2)+
POWER(GETPIVOTDATA("평균 : dPW var",pvt_mean!$A$3,"class",$A19)-pvt_mean!Z$66, 2)</f>
        <v>0.12465738931995891</v>
      </c>
      <c r="AA19" s="6">
        <f>POWER(GETPIVOTDATA("평균 : freq mean",pvt_mean!$A$3,"class",$A19)-pvt_mean!AA$57, 2)+
POWER(GETPIVOTDATA("평균 : freq var",pvt_mean!$A$3,"class",$A19)-pvt_mean!AA$58, 2)+
POWER(GETPIVOTDATA("평균 : freq skew",pvt_mean!$A$3,"class",$A19)-pvt_mean!AA$59, 2)+
POWER(GETPIVOTDATA("평균 : freq kurto",pvt_mean!$A$3,"class",$A19)-pvt_mean!AA$60, 2)+
POWER(GETPIVOTDATA("평균 : TOA mean",pvt_mean!$A$3,"class",$A19)-pvt_mean!AA$61, 2)+
POWER(GETPIVOTDATA("평균 : TOA var",pvt_mean!$A$3,"class",$A19)-pvt_mean!AA$62, 2)+
POWER(GETPIVOTDATA("평균 : TOA skew",pvt_mean!$A$3,"class",$A19)-pvt_mean!AA$63, 2)+
POWER(GETPIVOTDATA("평균 : TOA kurto",pvt_mean!$A$3,"class",$A19)-pvt_mean!AA$64, 2)+
POWER(GETPIVOTDATA("평균 : dPW mean",pvt_mean!$A$3,"class",$A19)-pvt_mean!AA$65, 2)+
POWER(GETPIVOTDATA("평균 : dPW var",pvt_mean!$A$3,"class",$A19)-pvt_mean!AA$66, 2)</f>
        <v>5.869487555668898E-2</v>
      </c>
      <c r="AB19" s="6">
        <f>POWER(GETPIVOTDATA("평균 : freq mean",pvt_mean!$A$3,"class",$A19)-pvt_mean!AB$57, 2)+
POWER(GETPIVOTDATA("평균 : freq var",pvt_mean!$A$3,"class",$A19)-pvt_mean!AB$58, 2)+
POWER(GETPIVOTDATA("평균 : freq skew",pvt_mean!$A$3,"class",$A19)-pvt_mean!AB$59, 2)+
POWER(GETPIVOTDATA("평균 : freq kurto",pvt_mean!$A$3,"class",$A19)-pvt_mean!AB$60, 2)+
POWER(GETPIVOTDATA("평균 : TOA mean",pvt_mean!$A$3,"class",$A19)-pvt_mean!AB$61, 2)+
POWER(GETPIVOTDATA("평균 : TOA var",pvt_mean!$A$3,"class",$A19)-pvt_mean!AB$62, 2)+
POWER(GETPIVOTDATA("평균 : TOA skew",pvt_mean!$A$3,"class",$A19)-pvt_mean!AB$63, 2)+
POWER(GETPIVOTDATA("평균 : TOA kurto",pvt_mean!$A$3,"class",$A19)-pvt_mean!AB$64, 2)+
POWER(GETPIVOTDATA("평균 : dPW mean",pvt_mean!$A$3,"class",$A19)-pvt_mean!AB$65, 2)+
POWER(GETPIVOTDATA("평균 : dPW var",pvt_mean!$A$3,"class",$A19)-pvt_mean!AB$66, 2)</f>
        <v>1.7986227871727295E-2</v>
      </c>
      <c r="AC19" s="6">
        <f>POWER(GETPIVOTDATA("평균 : freq mean",pvt_mean!$A$3,"class",$A19)-pvt_mean!AC$57, 2)+
POWER(GETPIVOTDATA("평균 : freq var",pvt_mean!$A$3,"class",$A19)-pvt_mean!AC$58, 2)+
POWER(GETPIVOTDATA("평균 : freq skew",pvt_mean!$A$3,"class",$A19)-pvt_mean!AC$59, 2)+
POWER(GETPIVOTDATA("평균 : freq kurto",pvt_mean!$A$3,"class",$A19)-pvt_mean!AC$60, 2)+
POWER(GETPIVOTDATA("평균 : TOA mean",pvt_mean!$A$3,"class",$A19)-pvt_mean!AC$61, 2)+
POWER(GETPIVOTDATA("평균 : TOA var",pvt_mean!$A$3,"class",$A19)-pvt_mean!AC$62, 2)+
POWER(GETPIVOTDATA("평균 : TOA skew",pvt_mean!$A$3,"class",$A19)-pvt_mean!AC$63, 2)+
POWER(GETPIVOTDATA("평균 : TOA kurto",pvt_mean!$A$3,"class",$A19)-pvt_mean!AC$64, 2)+
POWER(GETPIVOTDATA("평균 : dPW mean",pvt_mean!$A$3,"class",$A19)-pvt_mean!AC$65, 2)+
POWER(GETPIVOTDATA("평균 : dPW var",pvt_mean!$A$3,"class",$A19)-pvt_mean!AC$66, 2)</f>
        <v>6.9760877817974772E-3</v>
      </c>
      <c r="AD19" s="6">
        <f>POWER(GETPIVOTDATA("평균 : freq mean",pvt_mean!$A$3,"class",$A19)-pvt_mean!AD$57, 2)+
POWER(GETPIVOTDATA("평균 : freq var",pvt_mean!$A$3,"class",$A19)-pvt_mean!AD$58, 2)+
POWER(GETPIVOTDATA("평균 : freq skew",pvt_mean!$A$3,"class",$A19)-pvt_mean!AD$59, 2)+
POWER(GETPIVOTDATA("평균 : freq kurto",pvt_mean!$A$3,"class",$A19)-pvt_mean!AD$60, 2)+
POWER(GETPIVOTDATA("평균 : TOA mean",pvt_mean!$A$3,"class",$A19)-pvt_mean!AD$61, 2)+
POWER(GETPIVOTDATA("평균 : TOA var",pvt_mean!$A$3,"class",$A19)-pvt_mean!AD$62, 2)+
POWER(GETPIVOTDATA("평균 : TOA skew",pvt_mean!$A$3,"class",$A19)-pvt_mean!AD$63, 2)+
POWER(GETPIVOTDATA("평균 : TOA kurto",pvt_mean!$A$3,"class",$A19)-pvt_mean!AD$64, 2)+
POWER(GETPIVOTDATA("평균 : dPW mean",pvt_mean!$A$3,"class",$A19)-pvt_mean!AD$65, 2)+
POWER(GETPIVOTDATA("평균 : dPW var",pvt_mean!$A$3,"class",$A19)-pvt_mean!AD$66, 2)</f>
        <v>0.18768387659136129</v>
      </c>
      <c r="AE19" s="6">
        <f>POWER(GETPIVOTDATA("평균 : freq mean",pvt_mean!$A$3,"class",$A19)-pvt_mean!AE$57, 2)+
POWER(GETPIVOTDATA("평균 : freq var",pvt_mean!$A$3,"class",$A19)-pvt_mean!AE$58, 2)+
POWER(GETPIVOTDATA("평균 : freq skew",pvt_mean!$A$3,"class",$A19)-pvt_mean!AE$59, 2)+
POWER(GETPIVOTDATA("평균 : freq kurto",pvt_mean!$A$3,"class",$A19)-pvt_mean!AE$60, 2)+
POWER(GETPIVOTDATA("평균 : TOA mean",pvt_mean!$A$3,"class",$A19)-pvt_mean!AE$61, 2)+
POWER(GETPIVOTDATA("평균 : TOA var",pvt_mean!$A$3,"class",$A19)-pvt_mean!AE$62, 2)+
POWER(GETPIVOTDATA("평균 : TOA skew",pvt_mean!$A$3,"class",$A19)-pvt_mean!AE$63, 2)+
POWER(GETPIVOTDATA("평균 : TOA kurto",pvt_mean!$A$3,"class",$A19)-pvt_mean!AE$64, 2)+
POWER(GETPIVOTDATA("평균 : dPW mean",pvt_mean!$A$3,"class",$A19)-pvt_mean!AE$65, 2)+
POWER(GETPIVOTDATA("평균 : dPW var",pvt_mean!$A$3,"class",$A19)-pvt_mean!AE$66, 2)</f>
        <v>0.63756655207764301</v>
      </c>
      <c r="AF19" s="6">
        <f>POWER(GETPIVOTDATA("평균 : freq mean",pvt_mean!$A$3,"class",$A19)-pvt_mean!AF$57, 2)+
POWER(GETPIVOTDATA("평균 : freq var",pvt_mean!$A$3,"class",$A19)-pvt_mean!AF$58, 2)+
POWER(GETPIVOTDATA("평균 : freq skew",pvt_mean!$A$3,"class",$A19)-pvt_mean!AF$59, 2)+
POWER(GETPIVOTDATA("평균 : freq kurto",pvt_mean!$A$3,"class",$A19)-pvt_mean!AF$60, 2)+
POWER(GETPIVOTDATA("평균 : TOA mean",pvt_mean!$A$3,"class",$A19)-pvt_mean!AF$61, 2)+
POWER(GETPIVOTDATA("평균 : TOA var",pvt_mean!$A$3,"class",$A19)-pvt_mean!AF$62, 2)+
POWER(GETPIVOTDATA("평균 : TOA skew",pvt_mean!$A$3,"class",$A19)-pvt_mean!AF$63, 2)+
POWER(GETPIVOTDATA("평균 : TOA kurto",pvt_mean!$A$3,"class",$A19)-pvt_mean!AF$64, 2)+
POWER(GETPIVOTDATA("평균 : dPW mean",pvt_mean!$A$3,"class",$A19)-pvt_mean!AF$65, 2)+
POWER(GETPIVOTDATA("평균 : dPW var",pvt_mean!$A$3,"class",$A19)-pvt_mean!AF$66, 2)</f>
        <v>0.5483101385375585</v>
      </c>
      <c r="AG19" s="6">
        <f>POWER(GETPIVOTDATA("평균 : freq mean",pvt_mean!$A$3,"class",$A19)-pvt_mean!AG$57, 2)+
POWER(GETPIVOTDATA("평균 : freq var",pvt_mean!$A$3,"class",$A19)-pvt_mean!AG$58, 2)+
POWER(GETPIVOTDATA("평균 : freq skew",pvt_mean!$A$3,"class",$A19)-pvt_mean!AG$59, 2)+
POWER(GETPIVOTDATA("평균 : freq kurto",pvt_mean!$A$3,"class",$A19)-pvt_mean!AG$60, 2)+
POWER(GETPIVOTDATA("평균 : TOA mean",pvt_mean!$A$3,"class",$A19)-pvt_mean!AG$61, 2)+
POWER(GETPIVOTDATA("평균 : TOA var",pvt_mean!$A$3,"class",$A19)-pvt_mean!AG$62, 2)+
POWER(GETPIVOTDATA("평균 : TOA skew",pvt_mean!$A$3,"class",$A19)-pvt_mean!AG$63, 2)+
POWER(GETPIVOTDATA("평균 : TOA kurto",pvt_mean!$A$3,"class",$A19)-pvt_mean!AG$64, 2)+
POWER(GETPIVOTDATA("평균 : dPW mean",pvt_mean!$A$3,"class",$A19)-pvt_mean!AG$65, 2)+
POWER(GETPIVOTDATA("평균 : dPW var",pvt_mean!$A$3,"class",$A19)-pvt_mean!AG$66, 2)</f>
        <v>0.41295910395627378</v>
      </c>
      <c r="AH19" s="6">
        <f>POWER(GETPIVOTDATA("평균 : freq mean",pvt_mean!$A$3,"class",$A19)-pvt_mean!AH$57, 2)+
POWER(GETPIVOTDATA("평균 : freq var",pvt_mean!$A$3,"class",$A19)-pvt_mean!AH$58, 2)+
POWER(GETPIVOTDATA("평균 : freq skew",pvt_mean!$A$3,"class",$A19)-pvt_mean!AH$59, 2)+
POWER(GETPIVOTDATA("평균 : freq kurto",pvt_mean!$A$3,"class",$A19)-pvt_mean!AH$60, 2)+
POWER(GETPIVOTDATA("평균 : TOA mean",pvt_mean!$A$3,"class",$A19)-pvt_mean!AH$61, 2)+
POWER(GETPIVOTDATA("평균 : TOA var",pvt_mean!$A$3,"class",$A19)-pvt_mean!AH$62, 2)+
POWER(GETPIVOTDATA("평균 : TOA skew",pvt_mean!$A$3,"class",$A19)-pvt_mean!AH$63, 2)+
POWER(GETPIVOTDATA("평균 : TOA kurto",pvt_mean!$A$3,"class",$A19)-pvt_mean!AH$64, 2)+
POWER(GETPIVOTDATA("평균 : dPW mean",pvt_mean!$A$3,"class",$A19)-pvt_mean!AH$65, 2)+
POWER(GETPIVOTDATA("평균 : dPW var",pvt_mean!$A$3,"class",$A19)-pvt_mean!AH$66, 2)</f>
        <v>1.0931200404152415</v>
      </c>
      <c r="AI19" s="6">
        <f>POWER(GETPIVOTDATA("평균 : freq mean",pvt_mean!$A$3,"class",$A19)-pvt_mean!AI$57, 2)+
POWER(GETPIVOTDATA("평균 : freq var",pvt_mean!$A$3,"class",$A19)-pvt_mean!AI$58, 2)+
POWER(GETPIVOTDATA("평균 : freq skew",pvt_mean!$A$3,"class",$A19)-pvt_mean!AI$59, 2)+
POWER(GETPIVOTDATA("평균 : freq kurto",pvt_mean!$A$3,"class",$A19)-pvt_mean!AI$60, 2)+
POWER(GETPIVOTDATA("평균 : TOA mean",pvt_mean!$A$3,"class",$A19)-pvt_mean!AI$61, 2)+
POWER(GETPIVOTDATA("평균 : TOA var",pvt_mean!$A$3,"class",$A19)-pvt_mean!AI$62, 2)+
POWER(GETPIVOTDATA("평균 : TOA skew",pvt_mean!$A$3,"class",$A19)-pvt_mean!AI$63, 2)+
POWER(GETPIVOTDATA("평균 : TOA kurto",pvt_mean!$A$3,"class",$A19)-pvt_mean!AI$64, 2)+
POWER(GETPIVOTDATA("평균 : dPW mean",pvt_mean!$A$3,"class",$A19)-pvt_mean!AI$65, 2)+
POWER(GETPIVOTDATA("평균 : dPW var",pvt_mean!$A$3,"class",$A19)-pvt_mean!AI$66, 2)</f>
        <v>1.0053072001986723</v>
      </c>
      <c r="AJ19" s="6">
        <f>POWER(GETPIVOTDATA("평균 : freq mean",pvt_mean!$A$3,"class",$A19)-pvt_mean!AJ$57, 2)+
POWER(GETPIVOTDATA("평균 : freq var",pvt_mean!$A$3,"class",$A19)-pvt_mean!AJ$58, 2)+
POWER(GETPIVOTDATA("평균 : freq skew",pvt_mean!$A$3,"class",$A19)-pvt_mean!AJ$59, 2)+
POWER(GETPIVOTDATA("평균 : freq kurto",pvt_mean!$A$3,"class",$A19)-pvt_mean!AJ$60, 2)+
POWER(GETPIVOTDATA("평균 : TOA mean",pvt_mean!$A$3,"class",$A19)-pvt_mean!AJ$61, 2)+
POWER(GETPIVOTDATA("평균 : TOA var",pvt_mean!$A$3,"class",$A19)-pvt_mean!AJ$62, 2)+
POWER(GETPIVOTDATA("평균 : TOA skew",pvt_mean!$A$3,"class",$A19)-pvt_mean!AJ$63, 2)+
POWER(GETPIVOTDATA("평균 : TOA kurto",pvt_mean!$A$3,"class",$A19)-pvt_mean!AJ$64, 2)+
POWER(GETPIVOTDATA("평균 : dPW mean",pvt_mean!$A$3,"class",$A19)-pvt_mean!AJ$65, 2)+
POWER(GETPIVOTDATA("평균 : dPW var",pvt_mean!$A$3,"class",$A19)-pvt_mean!AJ$66, 2)</f>
        <v>0.14011039105073911</v>
      </c>
      <c r="AK19" s="6">
        <f>POWER(GETPIVOTDATA("평균 : freq mean",pvt_mean!$A$3,"class",$A19)-pvt_mean!AK$57, 2)+
POWER(GETPIVOTDATA("평균 : freq var",pvt_mean!$A$3,"class",$A19)-pvt_mean!AK$58, 2)+
POWER(GETPIVOTDATA("평균 : freq skew",pvt_mean!$A$3,"class",$A19)-pvt_mean!AK$59, 2)+
POWER(GETPIVOTDATA("평균 : freq kurto",pvt_mean!$A$3,"class",$A19)-pvt_mean!AK$60, 2)+
POWER(GETPIVOTDATA("평균 : TOA mean",pvt_mean!$A$3,"class",$A19)-pvt_mean!AK$61, 2)+
POWER(GETPIVOTDATA("평균 : TOA var",pvt_mean!$A$3,"class",$A19)-pvt_mean!AK$62, 2)+
POWER(GETPIVOTDATA("평균 : TOA skew",pvt_mean!$A$3,"class",$A19)-pvt_mean!AK$63, 2)+
POWER(GETPIVOTDATA("평균 : TOA kurto",pvt_mean!$A$3,"class",$A19)-pvt_mean!AK$64, 2)+
POWER(GETPIVOTDATA("평균 : dPW mean",pvt_mean!$A$3,"class",$A19)-pvt_mean!AK$65, 2)+
POWER(GETPIVOTDATA("평균 : dPW var",pvt_mean!$A$3,"class",$A19)-pvt_mean!AK$66, 2)</f>
        <v>9.0781672474416195E-2</v>
      </c>
      <c r="AL19" s="6">
        <f>POWER(GETPIVOTDATA("평균 : freq mean",pvt_mean!$A$3,"class",$A19)-pvt_mean!AL$57, 2)+
POWER(GETPIVOTDATA("평균 : freq var",pvt_mean!$A$3,"class",$A19)-pvt_mean!AL$58, 2)+
POWER(GETPIVOTDATA("평균 : freq skew",pvt_mean!$A$3,"class",$A19)-pvt_mean!AL$59, 2)+
POWER(GETPIVOTDATA("평균 : freq kurto",pvt_mean!$A$3,"class",$A19)-pvt_mean!AL$60, 2)+
POWER(GETPIVOTDATA("평균 : TOA mean",pvt_mean!$A$3,"class",$A19)-pvt_mean!AL$61, 2)+
POWER(GETPIVOTDATA("평균 : TOA var",pvt_mean!$A$3,"class",$A19)-pvt_mean!AL$62, 2)+
POWER(GETPIVOTDATA("평균 : TOA skew",pvt_mean!$A$3,"class",$A19)-pvt_mean!AL$63, 2)+
POWER(GETPIVOTDATA("평균 : TOA kurto",pvt_mean!$A$3,"class",$A19)-pvt_mean!AL$64, 2)+
POWER(GETPIVOTDATA("평균 : dPW mean",pvt_mean!$A$3,"class",$A19)-pvt_mean!AL$65, 2)+
POWER(GETPIVOTDATA("평균 : dPW var",pvt_mean!$A$3,"class",$A19)-pvt_mean!AL$66, 2)</f>
        <v>5.7937568893121592E-2</v>
      </c>
      <c r="AM19" s="6">
        <f>POWER(GETPIVOTDATA("평균 : freq mean",pvt_mean!$A$3,"class",$A19)-pvt_mean!AM$57, 2)+
POWER(GETPIVOTDATA("평균 : freq var",pvt_mean!$A$3,"class",$A19)-pvt_mean!AM$58, 2)+
POWER(GETPIVOTDATA("평균 : freq skew",pvt_mean!$A$3,"class",$A19)-pvt_mean!AM$59, 2)+
POWER(GETPIVOTDATA("평균 : freq kurto",pvt_mean!$A$3,"class",$A19)-pvt_mean!AM$60, 2)+
POWER(GETPIVOTDATA("평균 : TOA mean",pvt_mean!$A$3,"class",$A19)-pvt_mean!AM$61, 2)+
POWER(GETPIVOTDATA("평균 : TOA var",pvt_mean!$A$3,"class",$A19)-pvt_mean!AM$62, 2)+
POWER(GETPIVOTDATA("평균 : TOA skew",pvt_mean!$A$3,"class",$A19)-pvt_mean!AM$63, 2)+
POWER(GETPIVOTDATA("평균 : TOA kurto",pvt_mean!$A$3,"class",$A19)-pvt_mean!AM$64, 2)+
POWER(GETPIVOTDATA("평균 : dPW mean",pvt_mean!$A$3,"class",$A19)-pvt_mean!AM$65, 2)+
POWER(GETPIVOTDATA("평균 : dPW var",pvt_mean!$A$3,"class",$A19)-pvt_mean!AM$66, 2)</f>
        <v>5.535616936807318E-2</v>
      </c>
      <c r="AN19" s="6">
        <f>POWER(GETPIVOTDATA("평균 : freq mean",pvt_mean!$A$3,"class",$A19)-pvt_mean!AN$57, 2)+
POWER(GETPIVOTDATA("평균 : freq var",pvt_mean!$A$3,"class",$A19)-pvt_mean!AN$58, 2)+
POWER(GETPIVOTDATA("평균 : freq skew",pvt_mean!$A$3,"class",$A19)-pvt_mean!AN$59, 2)+
POWER(GETPIVOTDATA("평균 : freq kurto",pvt_mean!$A$3,"class",$A19)-pvt_mean!AN$60, 2)+
POWER(GETPIVOTDATA("평균 : TOA mean",pvt_mean!$A$3,"class",$A19)-pvt_mean!AN$61, 2)+
POWER(GETPIVOTDATA("평균 : TOA var",pvt_mean!$A$3,"class",$A19)-pvt_mean!AN$62, 2)+
POWER(GETPIVOTDATA("평균 : TOA skew",pvt_mean!$A$3,"class",$A19)-pvt_mean!AN$63, 2)+
POWER(GETPIVOTDATA("평균 : TOA kurto",pvt_mean!$A$3,"class",$A19)-pvt_mean!AN$64, 2)+
POWER(GETPIVOTDATA("평균 : dPW mean",pvt_mean!$A$3,"class",$A19)-pvt_mean!AN$65, 2)+
POWER(GETPIVOTDATA("평균 : dPW var",pvt_mean!$A$3,"class",$A19)-pvt_mean!AN$66, 2)</f>
        <v>7.6492702151668077E-2</v>
      </c>
      <c r="AO19" s="6">
        <f>POWER(GETPIVOTDATA("평균 : freq mean",pvt_mean!$A$3,"class",$A19)-pvt_mean!AO$57, 2)+
POWER(GETPIVOTDATA("평균 : freq var",pvt_mean!$A$3,"class",$A19)-pvt_mean!AO$58, 2)+
POWER(GETPIVOTDATA("평균 : freq skew",pvt_mean!$A$3,"class",$A19)-pvt_mean!AO$59, 2)+
POWER(GETPIVOTDATA("평균 : freq kurto",pvt_mean!$A$3,"class",$A19)-pvt_mean!AO$60, 2)+
POWER(GETPIVOTDATA("평균 : TOA mean",pvt_mean!$A$3,"class",$A19)-pvt_mean!AO$61, 2)+
POWER(GETPIVOTDATA("평균 : TOA var",pvt_mean!$A$3,"class",$A19)-pvt_mean!AO$62, 2)+
POWER(GETPIVOTDATA("평균 : TOA skew",pvt_mean!$A$3,"class",$A19)-pvt_mean!AO$63, 2)+
POWER(GETPIVOTDATA("평균 : TOA kurto",pvt_mean!$A$3,"class",$A19)-pvt_mean!AO$64, 2)+
POWER(GETPIVOTDATA("평균 : dPW mean",pvt_mean!$A$3,"class",$A19)-pvt_mean!AO$65, 2)+
POWER(GETPIVOTDATA("평균 : dPW var",pvt_mean!$A$3,"class",$A19)-pvt_mean!AO$66, 2)</f>
        <v>0.10283822003087248</v>
      </c>
      <c r="AP19" s="6">
        <f>POWER(GETPIVOTDATA("평균 : freq mean",pvt_mean!$A$3,"class",$A19)-pvt_mean!AP$57, 2)+
POWER(GETPIVOTDATA("평균 : freq var",pvt_mean!$A$3,"class",$A19)-pvt_mean!AP$58, 2)+
POWER(GETPIVOTDATA("평균 : freq skew",pvt_mean!$A$3,"class",$A19)-pvt_mean!AP$59, 2)+
POWER(GETPIVOTDATA("평균 : freq kurto",pvt_mean!$A$3,"class",$A19)-pvt_mean!AP$60, 2)+
POWER(GETPIVOTDATA("평균 : TOA mean",pvt_mean!$A$3,"class",$A19)-pvt_mean!AP$61, 2)+
POWER(GETPIVOTDATA("평균 : TOA var",pvt_mean!$A$3,"class",$A19)-pvt_mean!AP$62, 2)+
POWER(GETPIVOTDATA("평균 : TOA skew",pvt_mean!$A$3,"class",$A19)-pvt_mean!AP$63, 2)+
POWER(GETPIVOTDATA("평균 : TOA kurto",pvt_mean!$A$3,"class",$A19)-pvt_mean!AP$64, 2)+
POWER(GETPIVOTDATA("평균 : dPW mean",pvt_mean!$A$3,"class",$A19)-pvt_mean!AP$65, 2)+
POWER(GETPIVOTDATA("평균 : dPW var",pvt_mean!$A$3,"class",$A19)-pvt_mean!AP$66, 2)</f>
        <v>0.31226629993606958</v>
      </c>
      <c r="AQ19" s="6">
        <f>POWER(GETPIVOTDATA("평균 : freq mean",pvt_mean!$A$3,"class",$A19)-pvt_mean!AQ$57, 2)+
POWER(GETPIVOTDATA("평균 : freq var",pvt_mean!$A$3,"class",$A19)-pvt_mean!AQ$58, 2)+
POWER(GETPIVOTDATA("평균 : freq skew",pvt_mean!$A$3,"class",$A19)-pvt_mean!AQ$59, 2)+
POWER(GETPIVOTDATA("평균 : freq kurto",pvt_mean!$A$3,"class",$A19)-pvt_mean!AQ$60, 2)+
POWER(GETPIVOTDATA("평균 : TOA mean",pvt_mean!$A$3,"class",$A19)-pvt_mean!AQ$61, 2)+
POWER(GETPIVOTDATA("평균 : TOA var",pvt_mean!$A$3,"class",$A19)-pvt_mean!AQ$62, 2)+
POWER(GETPIVOTDATA("평균 : TOA skew",pvt_mean!$A$3,"class",$A19)-pvt_mean!AQ$63, 2)+
POWER(GETPIVOTDATA("평균 : TOA kurto",pvt_mean!$A$3,"class",$A19)-pvt_mean!AQ$64, 2)+
POWER(GETPIVOTDATA("평균 : dPW mean",pvt_mean!$A$3,"class",$A19)-pvt_mean!AQ$65, 2)+
POWER(GETPIVOTDATA("평균 : dPW var",pvt_mean!$A$3,"class",$A19)-pvt_mean!AQ$66, 2)</f>
        <v>0.26069453322444885</v>
      </c>
      <c r="AR19" s="6">
        <f>POWER(GETPIVOTDATA("평균 : freq mean",pvt_mean!$A$3,"class",$A19)-pvt_mean!AR$57, 2)+
POWER(GETPIVOTDATA("평균 : freq var",pvt_mean!$A$3,"class",$A19)-pvt_mean!AR$58, 2)+
POWER(GETPIVOTDATA("평균 : freq skew",pvt_mean!$A$3,"class",$A19)-pvt_mean!AR$59, 2)+
POWER(GETPIVOTDATA("평균 : freq kurto",pvt_mean!$A$3,"class",$A19)-pvt_mean!AR$60, 2)+
POWER(GETPIVOTDATA("평균 : TOA mean",pvt_mean!$A$3,"class",$A19)-pvt_mean!AR$61, 2)+
POWER(GETPIVOTDATA("평균 : TOA var",pvt_mean!$A$3,"class",$A19)-pvt_mean!AR$62, 2)+
POWER(GETPIVOTDATA("평균 : TOA skew",pvt_mean!$A$3,"class",$A19)-pvt_mean!AR$63, 2)+
POWER(GETPIVOTDATA("평균 : TOA kurto",pvt_mean!$A$3,"class",$A19)-pvt_mean!AR$64, 2)+
POWER(GETPIVOTDATA("평균 : dPW mean",pvt_mean!$A$3,"class",$A19)-pvt_mean!AR$65, 2)+
POWER(GETPIVOTDATA("평균 : dPW var",pvt_mean!$A$3,"class",$A19)-pvt_mean!AR$66, 2)</f>
        <v>0.40565142501592738</v>
      </c>
      <c r="AS19" s="6">
        <f>POWER(GETPIVOTDATA("평균 : freq mean",pvt_mean!$A$3,"class",$A19)-pvt_mean!AS$57, 2)+
POWER(GETPIVOTDATA("평균 : freq var",pvt_mean!$A$3,"class",$A19)-pvt_mean!AS$58, 2)+
POWER(GETPIVOTDATA("평균 : freq skew",pvt_mean!$A$3,"class",$A19)-pvt_mean!AS$59, 2)+
POWER(GETPIVOTDATA("평균 : freq kurto",pvt_mean!$A$3,"class",$A19)-pvt_mean!AS$60, 2)+
POWER(GETPIVOTDATA("평균 : TOA mean",pvt_mean!$A$3,"class",$A19)-pvt_mean!AS$61, 2)+
POWER(GETPIVOTDATA("평균 : TOA var",pvt_mean!$A$3,"class",$A19)-pvt_mean!AS$62, 2)+
POWER(GETPIVOTDATA("평균 : TOA skew",pvt_mean!$A$3,"class",$A19)-pvt_mean!AS$63, 2)+
POWER(GETPIVOTDATA("평균 : TOA kurto",pvt_mean!$A$3,"class",$A19)-pvt_mean!AS$64, 2)+
POWER(GETPIVOTDATA("평균 : dPW mean",pvt_mean!$A$3,"class",$A19)-pvt_mean!AS$65, 2)+
POWER(GETPIVOTDATA("평균 : dPW var",pvt_mean!$A$3,"class",$A19)-pvt_mean!AS$66, 2)</f>
        <v>0.19044269621580789</v>
      </c>
      <c r="AT19" s="6">
        <f>POWER(GETPIVOTDATA("평균 : freq mean",pvt_mean!$A$3,"class",$A19)-pvt_mean!AT$57, 2)+
POWER(GETPIVOTDATA("평균 : freq var",pvt_mean!$A$3,"class",$A19)-pvt_mean!AT$58, 2)+
POWER(GETPIVOTDATA("평균 : freq skew",pvt_mean!$A$3,"class",$A19)-pvt_mean!AT$59, 2)+
POWER(GETPIVOTDATA("평균 : freq kurto",pvt_mean!$A$3,"class",$A19)-pvt_mean!AT$60, 2)+
POWER(GETPIVOTDATA("평균 : TOA mean",pvt_mean!$A$3,"class",$A19)-pvt_mean!AT$61, 2)+
POWER(GETPIVOTDATA("평균 : TOA var",pvt_mean!$A$3,"class",$A19)-pvt_mean!AT$62, 2)+
POWER(GETPIVOTDATA("평균 : TOA skew",pvt_mean!$A$3,"class",$A19)-pvt_mean!AT$63, 2)+
POWER(GETPIVOTDATA("평균 : TOA kurto",pvt_mean!$A$3,"class",$A19)-pvt_mean!AT$64, 2)+
POWER(GETPIVOTDATA("평균 : dPW mean",pvt_mean!$A$3,"class",$A19)-pvt_mean!AT$65, 2)+
POWER(GETPIVOTDATA("평균 : dPW var",pvt_mean!$A$3,"class",$A19)-pvt_mean!AT$66, 2)</f>
        <v>5.8143218092394311E-2</v>
      </c>
      <c r="AU19" s="6">
        <f>POWER(GETPIVOTDATA("평균 : freq mean",pvt_mean!$A$3,"class",$A19)-pvt_mean!AU$57, 2)+
POWER(GETPIVOTDATA("평균 : freq var",pvt_mean!$A$3,"class",$A19)-pvt_mean!AU$58, 2)+
POWER(GETPIVOTDATA("평균 : freq skew",pvt_mean!$A$3,"class",$A19)-pvt_mean!AU$59, 2)+
POWER(GETPIVOTDATA("평균 : freq kurto",pvt_mean!$A$3,"class",$A19)-pvt_mean!AU$60, 2)+
POWER(GETPIVOTDATA("평균 : TOA mean",pvt_mean!$A$3,"class",$A19)-pvt_mean!AU$61, 2)+
POWER(GETPIVOTDATA("평균 : TOA var",pvt_mean!$A$3,"class",$A19)-pvt_mean!AU$62, 2)+
POWER(GETPIVOTDATA("평균 : TOA skew",pvt_mean!$A$3,"class",$A19)-pvt_mean!AU$63, 2)+
POWER(GETPIVOTDATA("평균 : TOA kurto",pvt_mean!$A$3,"class",$A19)-pvt_mean!AU$64, 2)+
POWER(GETPIVOTDATA("평균 : dPW mean",pvt_mean!$A$3,"class",$A19)-pvt_mean!AU$65, 2)+
POWER(GETPIVOTDATA("평균 : dPW var",pvt_mean!$A$3,"class",$A19)-pvt_mean!AU$66, 2)</f>
        <v>7.7018549644876727E-2</v>
      </c>
      <c r="AV19" s="6">
        <f>POWER(GETPIVOTDATA("평균 : freq mean",pvt_mean!$A$3,"class",$A19)-pvt_mean!AV$57, 2)+
POWER(GETPIVOTDATA("평균 : freq var",pvt_mean!$A$3,"class",$A19)-pvt_mean!AV$58, 2)+
POWER(GETPIVOTDATA("평균 : freq skew",pvt_mean!$A$3,"class",$A19)-pvt_mean!AV$59, 2)+
POWER(GETPIVOTDATA("평균 : freq kurto",pvt_mean!$A$3,"class",$A19)-pvt_mean!AV$60, 2)+
POWER(GETPIVOTDATA("평균 : TOA mean",pvt_mean!$A$3,"class",$A19)-pvt_mean!AV$61, 2)+
POWER(GETPIVOTDATA("평균 : TOA var",pvt_mean!$A$3,"class",$A19)-pvt_mean!AV$62, 2)+
POWER(GETPIVOTDATA("평균 : TOA skew",pvt_mean!$A$3,"class",$A19)-pvt_mean!AV$63, 2)+
POWER(GETPIVOTDATA("평균 : TOA kurto",pvt_mean!$A$3,"class",$A19)-pvt_mean!AV$64, 2)+
POWER(GETPIVOTDATA("평균 : dPW mean",pvt_mean!$A$3,"class",$A19)-pvt_mean!AV$65, 2)+
POWER(GETPIVOTDATA("평균 : dPW var",pvt_mean!$A$3,"class",$A19)-pvt_mean!AV$66, 2)</f>
        <v>0.18132565009061594</v>
      </c>
      <c r="AW19" s="6">
        <f>POWER(GETPIVOTDATA("평균 : freq mean",pvt_mean!$A$3,"class",$A19)-pvt_mean!AW$57, 2)+
POWER(GETPIVOTDATA("평균 : freq var",pvt_mean!$A$3,"class",$A19)-pvt_mean!AW$58, 2)+
POWER(GETPIVOTDATA("평균 : freq skew",pvt_mean!$A$3,"class",$A19)-pvt_mean!AW$59, 2)+
POWER(GETPIVOTDATA("평균 : freq kurto",pvt_mean!$A$3,"class",$A19)-pvt_mean!AW$60, 2)+
POWER(GETPIVOTDATA("평균 : TOA mean",pvt_mean!$A$3,"class",$A19)-pvt_mean!AW$61, 2)+
POWER(GETPIVOTDATA("평균 : TOA var",pvt_mean!$A$3,"class",$A19)-pvt_mean!AW$62, 2)+
POWER(GETPIVOTDATA("평균 : TOA skew",pvt_mean!$A$3,"class",$A19)-pvt_mean!AW$63, 2)+
POWER(GETPIVOTDATA("평균 : TOA kurto",pvt_mean!$A$3,"class",$A19)-pvt_mean!AW$64, 2)+
POWER(GETPIVOTDATA("평균 : dPW mean",pvt_mean!$A$3,"class",$A19)-pvt_mean!AW$65, 2)+
POWER(GETPIVOTDATA("평균 : dPW var",pvt_mean!$A$3,"class",$A19)-pvt_mean!AW$66, 2)</f>
        <v>0.68554620243949882</v>
      </c>
      <c r="AX19" s="6">
        <f>POWER(GETPIVOTDATA("평균 : freq mean",pvt_mean!$A$3,"class",$A19)-pvt_mean!AX$57, 2)+
POWER(GETPIVOTDATA("평균 : freq var",pvt_mean!$A$3,"class",$A19)-pvt_mean!AX$58, 2)+
POWER(GETPIVOTDATA("평균 : freq skew",pvt_mean!$A$3,"class",$A19)-pvt_mean!AX$59, 2)+
POWER(GETPIVOTDATA("평균 : freq kurto",pvt_mean!$A$3,"class",$A19)-pvt_mean!AX$60, 2)+
POWER(GETPIVOTDATA("평균 : TOA mean",pvt_mean!$A$3,"class",$A19)-pvt_mean!AX$61, 2)+
POWER(GETPIVOTDATA("평균 : TOA var",pvt_mean!$A$3,"class",$A19)-pvt_mean!AX$62, 2)+
POWER(GETPIVOTDATA("평균 : TOA skew",pvt_mean!$A$3,"class",$A19)-pvt_mean!AX$63, 2)+
POWER(GETPIVOTDATA("평균 : TOA kurto",pvt_mean!$A$3,"class",$A19)-pvt_mean!AX$64, 2)+
POWER(GETPIVOTDATA("평균 : dPW mean",pvt_mean!$A$3,"class",$A19)-pvt_mean!AX$65, 2)+
POWER(GETPIVOTDATA("평균 : dPW var",pvt_mean!$A$3,"class",$A19)-pvt_mean!AX$66, 2)</f>
        <v>8.6140869381125557E-2</v>
      </c>
      <c r="AY19" s="1"/>
    </row>
    <row r="20" spans="1:51" x14ac:dyDescent="0.3">
      <c r="A20" s="5" t="str">
        <f>pvt_mean!A22</f>
        <v>ep19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f>POWER(GETPIVOTDATA("평균 : freq mean",pvt_mean!$A$3,"class",$A20)-pvt_mean!T$57, 2)+
POWER(GETPIVOTDATA("평균 : freq var",pvt_mean!$A$3,"class",$A20)-pvt_mean!T$58, 2)+
POWER(GETPIVOTDATA("평균 : freq skew",pvt_mean!$A$3,"class",$A20)-pvt_mean!T$59, 2)+
POWER(GETPIVOTDATA("평균 : freq kurto",pvt_mean!$A$3,"class",$A20)-pvt_mean!T$60, 2)+
POWER(GETPIVOTDATA("평균 : TOA mean",pvt_mean!$A$3,"class",$A20)-pvt_mean!T$61, 2)+
POWER(GETPIVOTDATA("평균 : TOA var",pvt_mean!$A$3,"class",$A20)-pvt_mean!T$62, 2)+
POWER(GETPIVOTDATA("평균 : TOA skew",pvt_mean!$A$3,"class",$A20)-pvt_mean!T$63, 2)+
POWER(GETPIVOTDATA("평균 : TOA kurto",pvt_mean!$A$3,"class",$A20)-pvt_mean!T$64, 2)+
POWER(GETPIVOTDATA("평균 : dPW mean",pvt_mean!$A$3,"class",$A20)-pvt_mean!T$65, 2)+
POWER(GETPIVOTDATA("평균 : dPW var",pvt_mean!$A$3,"class",$A20)-pvt_mean!T$66, 2)</f>
        <v>0</v>
      </c>
      <c r="U20" s="6">
        <f>POWER(GETPIVOTDATA("평균 : freq mean",pvt_mean!$A$3,"class",$A20)-pvt_mean!U$57, 2)+
POWER(GETPIVOTDATA("평균 : freq var",pvt_mean!$A$3,"class",$A20)-pvt_mean!U$58, 2)+
POWER(GETPIVOTDATA("평균 : freq skew",pvt_mean!$A$3,"class",$A20)-pvt_mean!U$59, 2)+
POWER(GETPIVOTDATA("평균 : freq kurto",pvt_mean!$A$3,"class",$A20)-pvt_mean!U$60, 2)+
POWER(GETPIVOTDATA("평균 : TOA mean",pvt_mean!$A$3,"class",$A20)-pvt_mean!U$61, 2)+
POWER(GETPIVOTDATA("평균 : TOA var",pvt_mean!$A$3,"class",$A20)-pvt_mean!U$62, 2)+
POWER(GETPIVOTDATA("평균 : TOA skew",pvt_mean!$A$3,"class",$A20)-pvt_mean!U$63, 2)+
POWER(GETPIVOTDATA("평균 : TOA kurto",pvt_mean!$A$3,"class",$A20)-pvt_mean!U$64, 2)+
POWER(GETPIVOTDATA("평균 : dPW mean",pvt_mean!$A$3,"class",$A20)-pvt_mean!U$65, 2)+
POWER(GETPIVOTDATA("평균 : dPW var",pvt_mean!$A$3,"class",$A20)-pvt_mean!U$66, 2)</f>
        <v>1.0067758138374301E-2</v>
      </c>
      <c r="V20" s="6">
        <f>POWER(GETPIVOTDATA("평균 : freq mean",pvt_mean!$A$3,"class",$A20)-pvt_mean!V$57, 2)+
POWER(GETPIVOTDATA("평균 : freq var",pvt_mean!$A$3,"class",$A20)-pvt_mean!V$58, 2)+
POWER(GETPIVOTDATA("평균 : freq skew",pvt_mean!$A$3,"class",$A20)-pvt_mean!V$59, 2)+
POWER(GETPIVOTDATA("평균 : freq kurto",pvt_mean!$A$3,"class",$A20)-pvt_mean!V$60, 2)+
POWER(GETPIVOTDATA("평균 : TOA mean",pvt_mean!$A$3,"class",$A20)-pvt_mean!V$61, 2)+
POWER(GETPIVOTDATA("평균 : TOA var",pvt_mean!$A$3,"class",$A20)-pvt_mean!V$62, 2)+
POWER(GETPIVOTDATA("평균 : TOA skew",pvt_mean!$A$3,"class",$A20)-pvt_mean!V$63, 2)+
POWER(GETPIVOTDATA("평균 : TOA kurto",pvt_mean!$A$3,"class",$A20)-pvt_mean!V$64, 2)+
POWER(GETPIVOTDATA("평균 : dPW mean",pvt_mean!$A$3,"class",$A20)-pvt_mean!V$65, 2)+
POWER(GETPIVOTDATA("평균 : dPW var",pvt_mean!$A$3,"class",$A20)-pvt_mean!V$66, 2)</f>
        <v>0.7993099750582161</v>
      </c>
      <c r="W20" s="6">
        <f>POWER(GETPIVOTDATA("평균 : freq mean",pvt_mean!$A$3,"class",$A20)-pvt_mean!W$57, 2)+
POWER(GETPIVOTDATA("평균 : freq var",pvt_mean!$A$3,"class",$A20)-pvt_mean!W$58, 2)+
POWER(GETPIVOTDATA("평균 : freq skew",pvt_mean!$A$3,"class",$A20)-pvt_mean!W$59, 2)+
POWER(GETPIVOTDATA("평균 : freq kurto",pvt_mean!$A$3,"class",$A20)-pvt_mean!W$60, 2)+
POWER(GETPIVOTDATA("평균 : TOA mean",pvt_mean!$A$3,"class",$A20)-pvt_mean!W$61, 2)+
POWER(GETPIVOTDATA("평균 : TOA var",pvt_mean!$A$3,"class",$A20)-pvt_mean!W$62, 2)+
POWER(GETPIVOTDATA("평균 : TOA skew",pvt_mean!$A$3,"class",$A20)-pvt_mean!W$63, 2)+
POWER(GETPIVOTDATA("평균 : TOA kurto",pvt_mean!$A$3,"class",$A20)-pvt_mean!W$64, 2)+
POWER(GETPIVOTDATA("평균 : dPW mean",pvt_mean!$A$3,"class",$A20)-pvt_mean!W$65, 2)+
POWER(GETPIVOTDATA("평균 : dPW var",pvt_mean!$A$3,"class",$A20)-pvt_mean!W$66, 2)</f>
        <v>0.63517580410276608</v>
      </c>
      <c r="X20" s="6">
        <f>POWER(GETPIVOTDATA("평균 : freq mean",pvt_mean!$A$3,"class",$A20)-pvt_mean!X$57, 2)+
POWER(GETPIVOTDATA("평균 : freq var",pvt_mean!$A$3,"class",$A20)-pvt_mean!X$58, 2)+
POWER(GETPIVOTDATA("평균 : freq skew",pvt_mean!$A$3,"class",$A20)-pvt_mean!X$59, 2)+
POWER(GETPIVOTDATA("평균 : freq kurto",pvt_mean!$A$3,"class",$A20)-pvt_mean!X$60, 2)+
POWER(GETPIVOTDATA("평균 : TOA mean",pvt_mean!$A$3,"class",$A20)-pvt_mean!X$61, 2)+
POWER(GETPIVOTDATA("평균 : TOA var",pvt_mean!$A$3,"class",$A20)-pvt_mean!X$62, 2)+
POWER(GETPIVOTDATA("평균 : TOA skew",pvt_mean!$A$3,"class",$A20)-pvt_mean!X$63, 2)+
POWER(GETPIVOTDATA("평균 : TOA kurto",pvt_mean!$A$3,"class",$A20)-pvt_mean!X$64, 2)+
POWER(GETPIVOTDATA("평균 : dPW mean",pvt_mean!$A$3,"class",$A20)-pvt_mean!X$65, 2)+
POWER(GETPIVOTDATA("평균 : dPW var",pvt_mean!$A$3,"class",$A20)-pvt_mean!X$66, 2)</f>
        <v>0.49034242311349713</v>
      </c>
      <c r="Y20" s="6">
        <f>POWER(GETPIVOTDATA("평균 : freq mean",pvt_mean!$A$3,"class",$A20)-pvt_mean!Y$57, 2)+
POWER(GETPIVOTDATA("평균 : freq var",pvt_mean!$A$3,"class",$A20)-pvt_mean!Y$58, 2)+
POWER(GETPIVOTDATA("평균 : freq skew",pvt_mean!$A$3,"class",$A20)-pvt_mean!Y$59, 2)+
POWER(GETPIVOTDATA("평균 : freq kurto",pvt_mean!$A$3,"class",$A20)-pvt_mean!Y$60, 2)+
POWER(GETPIVOTDATA("평균 : TOA mean",pvt_mean!$A$3,"class",$A20)-pvt_mean!Y$61, 2)+
POWER(GETPIVOTDATA("평균 : TOA var",pvt_mean!$A$3,"class",$A20)-pvt_mean!Y$62, 2)+
POWER(GETPIVOTDATA("평균 : TOA skew",pvt_mean!$A$3,"class",$A20)-pvt_mean!Y$63, 2)+
POWER(GETPIVOTDATA("평균 : TOA kurto",pvt_mean!$A$3,"class",$A20)-pvt_mean!Y$64, 2)+
POWER(GETPIVOTDATA("평균 : dPW mean",pvt_mean!$A$3,"class",$A20)-pvt_mean!Y$65, 2)+
POWER(GETPIVOTDATA("평균 : dPW var",pvt_mean!$A$3,"class",$A20)-pvt_mean!Y$66, 2)</f>
        <v>0.36358889556829915</v>
      </c>
      <c r="Z20" s="6">
        <f>POWER(GETPIVOTDATA("평균 : freq mean",pvt_mean!$A$3,"class",$A20)-pvt_mean!Z$57, 2)+
POWER(GETPIVOTDATA("평균 : freq var",pvt_mean!$A$3,"class",$A20)-pvt_mean!Z$58, 2)+
POWER(GETPIVOTDATA("평균 : freq skew",pvt_mean!$A$3,"class",$A20)-pvt_mean!Z$59, 2)+
POWER(GETPIVOTDATA("평균 : freq kurto",pvt_mean!$A$3,"class",$A20)-pvt_mean!Z$60, 2)+
POWER(GETPIVOTDATA("평균 : TOA mean",pvt_mean!$A$3,"class",$A20)-pvt_mean!Z$61, 2)+
POWER(GETPIVOTDATA("평균 : TOA var",pvt_mean!$A$3,"class",$A20)-pvt_mean!Z$62, 2)+
POWER(GETPIVOTDATA("평균 : TOA skew",pvt_mean!$A$3,"class",$A20)-pvt_mean!Z$63, 2)+
POWER(GETPIVOTDATA("평균 : TOA kurto",pvt_mean!$A$3,"class",$A20)-pvt_mean!Z$64, 2)+
POWER(GETPIVOTDATA("평균 : dPW mean",pvt_mean!$A$3,"class",$A20)-pvt_mean!Z$65, 2)+
POWER(GETPIVOTDATA("평균 : dPW var",pvt_mean!$A$3,"class",$A20)-pvt_mean!Z$66, 2)</f>
        <v>0.28630947045376742</v>
      </c>
      <c r="AA20" s="6">
        <f>POWER(GETPIVOTDATA("평균 : freq mean",pvt_mean!$A$3,"class",$A20)-pvt_mean!AA$57, 2)+
POWER(GETPIVOTDATA("평균 : freq var",pvt_mean!$A$3,"class",$A20)-pvt_mean!AA$58, 2)+
POWER(GETPIVOTDATA("평균 : freq skew",pvt_mean!$A$3,"class",$A20)-pvt_mean!AA$59, 2)+
POWER(GETPIVOTDATA("평균 : freq kurto",pvt_mean!$A$3,"class",$A20)-pvt_mean!AA$60, 2)+
POWER(GETPIVOTDATA("평균 : TOA mean",pvt_mean!$A$3,"class",$A20)-pvt_mean!AA$61, 2)+
POWER(GETPIVOTDATA("평균 : TOA var",pvt_mean!$A$3,"class",$A20)-pvt_mean!AA$62, 2)+
POWER(GETPIVOTDATA("평균 : TOA skew",pvt_mean!$A$3,"class",$A20)-pvt_mean!AA$63, 2)+
POWER(GETPIVOTDATA("평균 : TOA kurto",pvt_mean!$A$3,"class",$A20)-pvt_mean!AA$64, 2)+
POWER(GETPIVOTDATA("평균 : dPW mean",pvt_mean!$A$3,"class",$A20)-pvt_mean!AA$65, 2)+
POWER(GETPIVOTDATA("평균 : dPW var",pvt_mean!$A$3,"class",$A20)-pvt_mean!AA$66, 2)</f>
        <v>0.19109389750621661</v>
      </c>
      <c r="AB20" s="6">
        <f>POWER(GETPIVOTDATA("평균 : freq mean",pvt_mean!$A$3,"class",$A20)-pvt_mean!AB$57, 2)+
POWER(GETPIVOTDATA("평균 : freq var",pvt_mean!$A$3,"class",$A20)-pvt_mean!AB$58, 2)+
POWER(GETPIVOTDATA("평균 : freq skew",pvt_mean!$A$3,"class",$A20)-pvt_mean!AB$59, 2)+
POWER(GETPIVOTDATA("평균 : freq kurto",pvt_mean!$A$3,"class",$A20)-pvt_mean!AB$60, 2)+
POWER(GETPIVOTDATA("평균 : TOA mean",pvt_mean!$A$3,"class",$A20)-pvt_mean!AB$61, 2)+
POWER(GETPIVOTDATA("평균 : TOA var",pvt_mean!$A$3,"class",$A20)-pvt_mean!AB$62, 2)+
POWER(GETPIVOTDATA("평균 : TOA skew",pvt_mean!$A$3,"class",$A20)-pvt_mean!AB$63, 2)+
POWER(GETPIVOTDATA("평균 : TOA kurto",pvt_mean!$A$3,"class",$A20)-pvt_mean!AB$64, 2)+
POWER(GETPIVOTDATA("평균 : dPW mean",pvt_mean!$A$3,"class",$A20)-pvt_mean!AB$65, 2)+
POWER(GETPIVOTDATA("평균 : dPW var",pvt_mean!$A$3,"class",$A20)-pvt_mean!AB$66, 2)</f>
        <v>0.10796652825287922</v>
      </c>
      <c r="AC20" s="6">
        <f>POWER(GETPIVOTDATA("평균 : freq mean",pvt_mean!$A$3,"class",$A20)-pvt_mean!AC$57, 2)+
POWER(GETPIVOTDATA("평균 : freq var",pvt_mean!$A$3,"class",$A20)-pvt_mean!AC$58, 2)+
POWER(GETPIVOTDATA("평균 : freq skew",pvt_mean!$A$3,"class",$A20)-pvt_mean!AC$59, 2)+
POWER(GETPIVOTDATA("평균 : freq kurto",pvt_mean!$A$3,"class",$A20)-pvt_mean!AC$60, 2)+
POWER(GETPIVOTDATA("평균 : TOA mean",pvt_mean!$A$3,"class",$A20)-pvt_mean!AC$61, 2)+
POWER(GETPIVOTDATA("평균 : TOA var",pvt_mean!$A$3,"class",$A20)-pvt_mean!AC$62, 2)+
POWER(GETPIVOTDATA("평균 : TOA skew",pvt_mean!$A$3,"class",$A20)-pvt_mean!AC$63, 2)+
POWER(GETPIVOTDATA("평균 : TOA kurto",pvt_mean!$A$3,"class",$A20)-pvt_mean!AC$64, 2)+
POWER(GETPIVOTDATA("평균 : dPW mean",pvt_mean!$A$3,"class",$A20)-pvt_mean!AC$65, 2)+
POWER(GETPIVOTDATA("평균 : dPW var",pvt_mean!$A$3,"class",$A20)-pvt_mean!AC$66, 2)</f>
        <v>4.7828940290681035E-2</v>
      </c>
      <c r="AD20" s="6">
        <f>POWER(GETPIVOTDATA("평균 : freq mean",pvt_mean!$A$3,"class",$A20)-pvt_mean!AD$57, 2)+
POWER(GETPIVOTDATA("평균 : freq var",pvt_mean!$A$3,"class",$A20)-pvt_mean!AD$58, 2)+
POWER(GETPIVOTDATA("평균 : freq skew",pvt_mean!$A$3,"class",$A20)-pvt_mean!AD$59, 2)+
POWER(GETPIVOTDATA("평균 : freq kurto",pvt_mean!$A$3,"class",$A20)-pvt_mean!AD$60, 2)+
POWER(GETPIVOTDATA("평균 : TOA mean",pvt_mean!$A$3,"class",$A20)-pvt_mean!AD$61, 2)+
POWER(GETPIVOTDATA("평균 : TOA var",pvt_mean!$A$3,"class",$A20)-pvt_mean!AD$62, 2)+
POWER(GETPIVOTDATA("평균 : TOA skew",pvt_mean!$A$3,"class",$A20)-pvt_mean!AD$63, 2)+
POWER(GETPIVOTDATA("평균 : TOA kurto",pvt_mean!$A$3,"class",$A20)-pvt_mean!AD$64, 2)+
POWER(GETPIVOTDATA("평균 : dPW mean",pvt_mean!$A$3,"class",$A20)-pvt_mean!AD$65, 2)+
POWER(GETPIVOTDATA("평균 : dPW var",pvt_mean!$A$3,"class",$A20)-pvt_mean!AD$66, 2)</f>
        <v>6.0686344415723112E-2</v>
      </c>
      <c r="AE20" s="6">
        <f>POWER(GETPIVOTDATA("평균 : freq mean",pvt_mean!$A$3,"class",$A20)-pvt_mean!AE$57, 2)+
POWER(GETPIVOTDATA("평균 : freq var",pvt_mean!$A$3,"class",$A20)-pvt_mean!AE$58, 2)+
POWER(GETPIVOTDATA("평균 : freq skew",pvt_mean!$A$3,"class",$A20)-pvt_mean!AE$59, 2)+
POWER(GETPIVOTDATA("평균 : freq kurto",pvt_mean!$A$3,"class",$A20)-pvt_mean!AE$60, 2)+
POWER(GETPIVOTDATA("평균 : TOA mean",pvt_mean!$A$3,"class",$A20)-pvt_mean!AE$61, 2)+
POWER(GETPIVOTDATA("평균 : TOA var",pvt_mean!$A$3,"class",$A20)-pvt_mean!AE$62, 2)+
POWER(GETPIVOTDATA("평균 : TOA skew",pvt_mean!$A$3,"class",$A20)-pvt_mean!AE$63, 2)+
POWER(GETPIVOTDATA("평균 : TOA kurto",pvt_mean!$A$3,"class",$A20)-pvt_mean!AE$64, 2)+
POWER(GETPIVOTDATA("평균 : dPW mean",pvt_mean!$A$3,"class",$A20)-pvt_mean!AE$65, 2)+
POWER(GETPIVOTDATA("평균 : dPW var",pvt_mean!$A$3,"class",$A20)-pvt_mean!AE$66, 2)</f>
        <v>0.35579070503731908</v>
      </c>
      <c r="AF20" s="6">
        <f>POWER(GETPIVOTDATA("평균 : freq mean",pvt_mean!$A$3,"class",$A20)-pvt_mean!AF$57, 2)+
POWER(GETPIVOTDATA("평균 : freq var",pvt_mean!$A$3,"class",$A20)-pvt_mean!AF$58, 2)+
POWER(GETPIVOTDATA("평균 : freq skew",pvt_mean!$A$3,"class",$A20)-pvt_mean!AF$59, 2)+
POWER(GETPIVOTDATA("평균 : freq kurto",pvt_mean!$A$3,"class",$A20)-pvt_mean!AF$60, 2)+
POWER(GETPIVOTDATA("평균 : TOA mean",pvt_mean!$A$3,"class",$A20)-pvt_mean!AF$61, 2)+
POWER(GETPIVOTDATA("평균 : TOA var",pvt_mean!$A$3,"class",$A20)-pvt_mean!AF$62, 2)+
POWER(GETPIVOTDATA("평균 : TOA skew",pvt_mean!$A$3,"class",$A20)-pvt_mean!AF$63, 2)+
POWER(GETPIVOTDATA("평균 : TOA kurto",pvt_mean!$A$3,"class",$A20)-pvt_mean!AF$64, 2)+
POWER(GETPIVOTDATA("평균 : dPW mean",pvt_mean!$A$3,"class",$A20)-pvt_mean!AF$65, 2)+
POWER(GETPIVOTDATA("평균 : dPW var",pvt_mean!$A$3,"class",$A20)-pvt_mean!AF$66, 2)</f>
        <v>0.82280338219173499</v>
      </c>
      <c r="AG20" s="6">
        <f>POWER(GETPIVOTDATA("평균 : freq mean",pvt_mean!$A$3,"class",$A20)-pvt_mean!AG$57, 2)+
POWER(GETPIVOTDATA("평균 : freq var",pvt_mean!$A$3,"class",$A20)-pvt_mean!AG$58, 2)+
POWER(GETPIVOTDATA("평균 : freq skew",pvt_mean!$A$3,"class",$A20)-pvt_mean!AG$59, 2)+
POWER(GETPIVOTDATA("평균 : freq kurto",pvt_mean!$A$3,"class",$A20)-pvt_mean!AG$60, 2)+
POWER(GETPIVOTDATA("평균 : TOA mean",pvt_mean!$A$3,"class",$A20)-pvt_mean!AG$61, 2)+
POWER(GETPIVOTDATA("평균 : TOA var",pvt_mean!$A$3,"class",$A20)-pvt_mean!AG$62, 2)+
POWER(GETPIVOTDATA("평균 : TOA skew",pvt_mean!$A$3,"class",$A20)-pvt_mean!AG$63, 2)+
POWER(GETPIVOTDATA("평균 : TOA kurto",pvt_mean!$A$3,"class",$A20)-pvt_mean!AG$64, 2)+
POWER(GETPIVOTDATA("평균 : dPW mean",pvt_mean!$A$3,"class",$A20)-pvt_mean!AG$65, 2)+
POWER(GETPIVOTDATA("평균 : dPW var",pvt_mean!$A$3,"class",$A20)-pvt_mean!AG$66, 2)</f>
        <v>0.66613602347749257</v>
      </c>
      <c r="AH20" s="6">
        <f>POWER(GETPIVOTDATA("평균 : freq mean",pvt_mean!$A$3,"class",$A20)-pvt_mean!AH$57, 2)+
POWER(GETPIVOTDATA("평균 : freq var",pvt_mean!$A$3,"class",$A20)-pvt_mean!AH$58, 2)+
POWER(GETPIVOTDATA("평균 : freq skew",pvt_mean!$A$3,"class",$A20)-pvt_mean!AH$59, 2)+
POWER(GETPIVOTDATA("평균 : freq kurto",pvt_mean!$A$3,"class",$A20)-pvt_mean!AH$60, 2)+
POWER(GETPIVOTDATA("평균 : TOA mean",pvt_mean!$A$3,"class",$A20)-pvt_mean!AH$61, 2)+
POWER(GETPIVOTDATA("평균 : TOA var",pvt_mean!$A$3,"class",$A20)-pvt_mean!AH$62, 2)+
POWER(GETPIVOTDATA("평균 : TOA skew",pvt_mean!$A$3,"class",$A20)-pvt_mean!AH$63, 2)+
POWER(GETPIVOTDATA("평균 : TOA kurto",pvt_mean!$A$3,"class",$A20)-pvt_mean!AH$64, 2)+
POWER(GETPIVOTDATA("평균 : dPW mean",pvt_mean!$A$3,"class",$A20)-pvt_mean!AH$65, 2)+
POWER(GETPIVOTDATA("평균 : dPW var",pvt_mean!$A$3,"class",$A20)-pvt_mean!AH$66, 2)</f>
        <v>1.3255457672472437</v>
      </c>
      <c r="AI20" s="6">
        <f>POWER(GETPIVOTDATA("평균 : freq mean",pvt_mean!$A$3,"class",$A20)-pvt_mean!AI$57, 2)+
POWER(GETPIVOTDATA("평균 : freq var",pvt_mean!$A$3,"class",$A20)-pvt_mean!AI$58, 2)+
POWER(GETPIVOTDATA("평균 : freq skew",pvt_mean!$A$3,"class",$A20)-pvt_mean!AI$59, 2)+
POWER(GETPIVOTDATA("평균 : freq kurto",pvt_mean!$A$3,"class",$A20)-pvt_mean!AI$60, 2)+
POWER(GETPIVOTDATA("평균 : TOA mean",pvt_mean!$A$3,"class",$A20)-pvt_mean!AI$61, 2)+
POWER(GETPIVOTDATA("평균 : TOA var",pvt_mean!$A$3,"class",$A20)-pvt_mean!AI$62, 2)+
POWER(GETPIVOTDATA("평균 : TOA skew",pvt_mean!$A$3,"class",$A20)-pvt_mean!AI$63, 2)+
POWER(GETPIVOTDATA("평균 : TOA kurto",pvt_mean!$A$3,"class",$A20)-pvt_mean!AI$64, 2)+
POWER(GETPIVOTDATA("평균 : dPW mean",pvt_mean!$A$3,"class",$A20)-pvt_mean!AI$65, 2)+
POWER(GETPIVOTDATA("평균 : dPW var",pvt_mean!$A$3,"class",$A20)-pvt_mean!AI$66, 2)</f>
        <v>1.2169007533384533</v>
      </c>
      <c r="AJ20" s="6">
        <f>POWER(GETPIVOTDATA("평균 : freq mean",pvt_mean!$A$3,"class",$A20)-pvt_mean!AJ$57, 2)+
POWER(GETPIVOTDATA("평균 : freq var",pvt_mean!$A$3,"class",$A20)-pvt_mean!AJ$58, 2)+
POWER(GETPIVOTDATA("평균 : freq skew",pvt_mean!$A$3,"class",$A20)-pvt_mean!AJ$59, 2)+
POWER(GETPIVOTDATA("평균 : freq kurto",pvt_mean!$A$3,"class",$A20)-pvt_mean!AJ$60, 2)+
POWER(GETPIVOTDATA("평균 : TOA mean",pvt_mean!$A$3,"class",$A20)-pvt_mean!AJ$61, 2)+
POWER(GETPIVOTDATA("평균 : TOA var",pvt_mean!$A$3,"class",$A20)-pvt_mean!AJ$62, 2)+
POWER(GETPIVOTDATA("평균 : TOA skew",pvt_mean!$A$3,"class",$A20)-pvt_mean!AJ$63, 2)+
POWER(GETPIVOTDATA("평균 : TOA kurto",pvt_mean!$A$3,"class",$A20)-pvt_mean!AJ$64, 2)+
POWER(GETPIVOTDATA("평균 : dPW mean",pvt_mean!$A$3,"class",$A20)-pvt_mean!AJ$65, 2)+
POWER(GETPIVOTDATA("평균 : dPW var",pvt_mean!$A$3,"class",$A20)-pvt_mean!AJ$66, 2)</f>
        <v>0.32643755036493965</v>
      </c>
      <c r="AK20" s="6">
        <f>POWER(GETPIVOTDATA("평균 : freq mean",pvt_mean!$A$3,"class",$A20)-pvt_mean!AK$57, 2)+
POWER(GETPIVOTDATA("평균 : freq var",pvt_mean!$A$3,"class",$A20)-pvt_mean!AK$58, 2)+
POWER(GETPIVOTDATA("평균 : freq skew",pvt_mean!$A$3,"class",$A20)-pvt_mean!AK$59, 2)+
POWER(GETPIVOTDATA("평균 : freq kurto",pvt_mean!$A$3,"class",$A20)-pvt_mean!AK$60, 2)+
POWER(GETPIVOTDATA("평균 : TOA mean",pvt_mean!$A$3,"class",$A20)-pvt_mean!AK$61, 2)+
POWER(GETPIVOTDATA("평균 : TOA var",pvt_mean!$A$3,"class",$A20)-pvt_mean!AK$62, 2)+
POWER(GETPIVOTDATA("평균 : TOA skew",pvt_mean!$A$3,"class",$A20)-pvt_mean!AK$63, 2)+
POWER(GETPIVOTDATA("평균 : TOA kurto",pvt_mean!$A$3,"class",$A20)-pvt_mean!AK$64, 2)+
POWER(GETPIVOTDATA("평균 : dPW mean",pvt_mean!$A$3,"class",$A20)-pvt_mean!AK$65, 2)+
POWER(GETPIVOTDATA("평균 : dPW var",pvt_mean!$A$3,"class",$A20)-pvt_mean!AK$66, 2)</f>
        <v>0.256359608312131</v>
      </c>
      <c r="AL20" s="6">
        <f>POWER(GETPIVOTDATA("평균 : freq mean",pvt_mean!$A$3,"class",$A20)-pvt_mean!AL$57, 2)+
POWER(GETPIVOTDATA("평균 : freq var",pvt_mean!$A$3,"class",$A20)-pvt_mean!AL$58, 2)+
POWER(GETPIVOTDATA("평균 : freq skew",pvt_mean!$A$3,"class",$A20)-pvt_mean!AL$59, 2)+
POWER(GETPIVOTDATA("평균 : freq kurto",pvt_mean!$A$3,"class",$A20)-pvt_mean!AL$60, 2)+
POWER(GETPIVOTDATA("평균 : TOA mean",pvt_mean!$A$3,"class",$A20)-pvt_mean!AL$61, 2)+
POWER(GETPIVOTDATA("평균 : TOA var",pvt_mean!$A$3,"class",$A20)-pvt_mean!AL$62, 2)+
POWER(GETPIVOTDATA("평균 : TOA skew",pvt_mean!$A$3,"class",$A20)-pvt_mean!AL$63, 2)+
POWER(GETPIVOTDATA("평균 : TOA kurto",pvt_mean!$A$3,"class",$A20)-pvt_mean!AL$64, 2)+
POWER(GETPIVOTDATA("평균 : dPW mean",pvt_mean!$A$3,"class",$A20)-pvt_mean!AL$65, 2)+
POWER(GETPIVOTDATA("평균 : dPW var",pvt_mean!$A$3,"class",$A20)-pvt_mean!AL$66, 2)</f>
        <v>0.20216394209819366</v>
      </c>
      <c r="AM20" s="6">
        <f>POWER(GETPIVOTDATA("평균 : freq mean",pvt_mean!$A$3,"class",$A20)-pvt_mean!AM$57, 2)+
POWER(GETPIVOTDATA("평균 : freq var",pvt_mean!$A$3,"class",$A20)-pvt_mean!AM$58, 2)+
POWER(GETPIVOTDATA("평균 : freq skew",pvt_mean!$A$3,"class",$A20)-pvt_mean!AM$59, 2)+
POWER(GETPIVOTDATA("평균 : freq kurto",pvt_mean!$A$3,"class",$A20)-pvt_mean!AM$60, 2)+
POWER(GETPIVOTDATA("평균 : TOA mean",pvt_mean!$A$3,"class",$A20)-pvt_mean!AM$61, 2)+
POWER(GETPIVOTDATA("평균 : TOA var",pvt_mean!$A$3,"class",$A20)-pvt_mean!AM$62, 2)+
POWER(GETPIVOTDATA("평균 : TOA skew",pvt_mean!$A$3,"class",$A20)-pvt_mean!AM$63, 2)+
POWER(GETPIVOTDATA("평균 : TOA kurto",pvt_mean!$A$3,"class",$A20)-pvt_mean!AM$64, 2)+
POWER(GETPIVOTDATA("평균 : dPW mean",pvt_mean!$A$3,"class",$A20)-pvt_mean!AM$65, 2)+
POWER(GETPIVOTDATA("평균 : dPW var",pvt_mean!$A$3,"class",$A20)-pvt_mean!AM$66, 2)</f>
        <v>0.18281641406740301</v>
      </c>
      <c r="AN20" s="6">
        <f>POWER(GETPIVOTDATA("평균 : freq mean",pvt_mean!$A$3,"class",$A20)-pvt_mean!AN$57, 2)+
POWER(GETPIVOTDATA("평균 : freq var",pvt_mean!$A$3,"class",$A20)-pvt_mean!AN$58, 2)+
POWER(GETPIVOTDATA("평균 : freq skew",pvt_mean!$A$3,"class",$A20)-pvt_mean!AN$59, 2)+
POWER(GETPIVOTDATA("평균 : freq kurto",pvt_mean!$A$3,"class",$A20)-pvt_mean!AN$60, 2)+
POWER(GETPIVOTDATA("평균 : TOA mean",pvt_mean!$A$3,"class",$A20)-pvt_mean!AN$61, 2)+
POWER(GETPIVOTDATA("평균 : TOA var",pvt_mean!$A$3,"class",$A20)-pvt_mean!AN$62, 2)+
POWER(GETPIVOTDATA("평균 : TOA skew",pvt_mean!$A$3,"class",$A20)-pvt_mean!AN$63, 2)+
POWER(GETPIVOTDATA("평균 : TOA kurto",pvt_mean!$A$3,"class",$A20)-pvt_mean!AN$64, 2)+
POWER(GETPIVOTDATA("평균 : dPW mean",pvt_mean!$A$3,"class",$A20)-pvt_mean!AN$65, 2)+
POWER(GETPIVOTDATA("평균 : dPW var",pvt_mean!$A$3,"class",$A20)-pvt_mean!AN$66, 2)</f>
        <v>0.17114862057822566</v>
      </c>
      <c r="AO20" s="6">
        <f>POWER(GETPIVOTDATA("평균 : freq mean",pvt_mean!$A$3,"class",$A20)-pvt_mean!AO$57, 2)+
POWER(GETPIVOTDATA("평균 : freq var",pvt_mean!$A$3,"class",$A20)-pvt_mean!AO$58, 2)+
POWER(GETPIVOTDATA("평균 : freq skew",pvt_mean!$A$3,"class",$A20)-pvt_mean!AO$59, 2)+
POWER(GETPIVOTDATA("평균 : freq kurto",pvt_mean!$A$3,"class",$A20)-pvt_mean!AO$60, 2)+
POWER(GETPIVOTDATA("평균 : TOA mean",pvt_mean!$A$3,"class",$A20)-pvt_mean!AO$61, 2)+
POWER(GETPIVOTDATA("평균 : TOA var",pvt_mean!$A$3,"class",$A20)-pvt_mean!AO$62, 2)+
POWER(GETPIVOTDATA("평균 : TOA skew",pvt_mean!$A$3,"class",$A20)-pvt_mean!AO$63, 2)+
POWER(GETPIVOTDATA("평균 : TOA kurto",pvt_mean!$A$3,"class",$A20)-pvt_mean!AO$64, 2)+
POWER(GETPIVOTDATA("평균 : dPW mean",pvt_mean!$A$3,"class",$A20)-pvt_mean!AO$65, 2)+
POWER(GETPIVOTDATA("평균 : dPW var",pvt_mean!$A$3,"class",$A20)-pvt_mean!AO$66, 2)</f>
        <v>0.17288437942662174</v>
      </c>
      <c r="AP20" s="6">
        <f>POWER(GETPIVOTDATA("평균 : freq mean",pvt_mean!$A$3,"class",$A20)-pvt_mean!AP$57, 2)+
POWER(GETPIVOTDATA("평균 : freq var",pvt_mean!$A$3,"class",$A20)-pvt_mean!AP$58, 2)+
POWER(GETPIVOTDATA("평균 : freq skew",pvt_mean!$A$3,"class",$A20)-pvt_mean!AP$59, 2)+
POWER(GETPIVOTDATA("평균 : freq kurto",pvt_mean!$A$3,"class",$A20)-pvt_mean!AP$60, 2)+
POWER(GETPIVOTDATA("평균 : TOA mean",pvt_mean!$A$3,"class",$A20)-pvt_mean!AP$61, 2)+
POWER(GETPIVOTDATA("평균 : TOA var",pvt_mean!$A$3,"class",$A20)-pvt_mean!AP$62, 2)+
POWER(GETPIVOTDATA("평균 : TOA skew",pvt_mean!$A$3,"class",$A20)-pvt_mean!AP$63, 2)+
POWER(GETPIVOTDATA("평균 : TOA kurto",pvt_mean!$A$3,"class",$A20)-pvt_mean!AP$64, 2)+
POWER(GETPIVOTDATA("평균 : dPW mean",pvt_mean!$A$3,"class",$A20)-pvt_mean!AP$65, 2)+
POWER(GETPIVOTDATA("평균 : dPW var",pvt_mean!$A$3,"class",$A20)-pvt_mean!AP$66, 2)</f>
        <v>0.52494851809656395</v>
      </c>
      <c r="AQ20" s="6">
        <f>POWER(GETPIVOTDATA("평균 : freq mean",pvt_mean!$A$3,"class",$A20)-pvt_mean!AQ$57, 2)+
POWER(GETPIVOTDATA("평균 : freq var",pvt_mean!$A$3,"class",$A20)-pvt_mean!AQ$58, 2)+
POWER(GETPIVOTDATA("평균 : freq skew",pvt_mean!$A$3,"class",$A20)-pvt_mean!AQ$59, 2)+
POWER(GETPIVOTDATA("평균 : freq kurto",pvt_mean!$A$3,"class",$A20)-pvt_mean!AQ$60, 2)+
POWER(GETPIVOTDATA("평균 : TOA mean",pvt_mean!$A$3,"class",$A20)-pvt_mean!AQ$61, 2)+
POWER(GETPIVOTDATA("평균 : TOA var",pvt_mean!$A$3,"class",$A20)-pvt_mean!AQ$62, 2)+
POWER(GETPIVOTDATA("평균 : TOA skew",pvt_mean!$A$3,"class",$A20)-pvt_mean!AQ$63, 2)+
POWER(GETPIVOTDATA("평균 : TOA kurto",pvt_mean!$A$3,"class",$A20)-pvt_mean!AQ$64, 2)+
POWER(GETPIVOTDATA("평균 : dPW mean",pvt_mean!$A$3,"class",$A20)-pvt_mean!AQ$65, 2)+
POWER(GETPIVOTDATA("평균 : dPW var",pvt_mean!$A$3,"class",$A20)-pvt_mean!AQ$66, 2)</f>
        <v>0.45238223368563357</v>
      </c>
      <c r="AR20" s="6">
        <f>POWER(GETPIVOTDATA("평균 : freq mean",pvt_mean!$A$3,"class",$A20)-pvt_mean!AR$57, 2)+
POWER(GETPIVOTDATA("평균 : freq var",pvt_mean!$A$3,"class",$A20)-pvt_mean!AR$58, 2)+
POWER(GETPIVOTDATA("평균 : freq skew",pvt_mean!$A$3,"class",$A20)-pvt_mean!AR$59, 2)+
POWER(GETPIVOTDATA("평균 : freq kurto",pvt_mean!$A$3,"class",$A20)-pvt_mean!AR$60, 2)+
POWER(GETPIVOTDATA("평균 : TOA mean",pvt_mean!$A$3,"class",$A20)-pvt_mean!AR$61, 2)+
POWER(GETPIVOTDATA("평균 : TOA var",pvt_mean!$A$3,"class",$A20)-pvt_mean!AR$62, 2)+
POWER(GETPIVOTDATA("평균 : TOA skew",pvt_mean!$A$3,"class",$A20)-pvt_mean!AR$63, 2)+
POWER(GETPIVOTDATA("평균 : TOA kurto",pvt_mean!$A$3,"class",$A20)-pvt_mean!AR$64, 2)+
POWER(GETPIVOTDATA("평균 : dPW mean",pvt_mean!$A$3,"class",$A20)-pvt_mean!AR$65, 2)+
POWER(GETPIVOTDATA("평균 : dPW var",pvt_mean!$A$3,"class",$A20)-pvt_mean!AR$66, 2)</f>
        <v>0.48679759331960815</v>
      </c>
      <c r="AS20" s="6">
        <f>POWER(GETPIVOTDATA("평균 : freq mean",pvt_mean!$A$3,"class",$A20)-pvt_mean!AS$57, 2)+
POWER(GETPIVOTDATA("평균 : freq var",pvt_mean!$A$3,"class",$A20)-pvt_mean!AS$58, 2)+
POWER(GETPIVOTDATA("평균 : freq skew",pvt_mean!$A$3,"class",$A20)-pvt_mean!AS$59, 2)+
POWER(GETPIVOTDATA("평균 : freq kurto",pvt_mean!$A$3,"class",$A20)-pvt_mean!AS$60, 2)+
POWER(GETPIVOTDATA("평균 : TOA mean",pvt_mean!$A$3,"class",$A20)-pvt_mean!AS$61, 2)+
POWER(GETPIVOTDATA("평균 : TOA var",pvt_mean!$A$3,"class",$A20)-pvt_mean!AS$62, 2)+
POWER(GETPIVOTDATA("평균 : TOA skew",pvt_mean!$A$3,"class",$A20)-pvt_mean!AS$63, 2)+
POWER(GETPIVOTDATA("평균 : TOA kurto",pvt_mean!$A$3,"class",$A20)-pvt_mean!AS$64, 2)+
POWER(GETPIVOTDATA("평균 : dPW mean",pvt_mean!$A$3,"class",$A20)-pvt_mean!AS$65, 2)+
POWER(GETPIVOTDATA("평균 : dPW var",pvt_mean!$A$3,"class",$A20)-pvt_mean!AS$66, 2)</f>
        <v>0.38217383248808434</v>
      </c>
      <c r="AT20" s="6">
        <f>POWER(GETPIVOTDATA("평균 : freq mean",pvt_mean!$A$3,"class",$A20)-pvt_mean!AT$57, 2)+
POWER(GETPIVOTDATA("평균 : freq var",pvt_mean!$A$3,"class",$A20)-pvt_mean!AT$58, 2)+
POWER(GETPIVOTDATA("평균 : freq skew",pvt_mean!$A$3,"class",$A20)-pvt_mean!AT$59, 2)+
POWER(GETPIVOTDATA("평균 : freq kurto",pvt_mean!$A$3,"class",$A20)-pvt_mean!AT$60, 2)+
POWER(GETPIVOTDATA("평균 : TOA mean",pvt_mean!$A$3,"class",$A20)-pvt_mean!AT$61, 2)+
POWER(GETPIVOTDATA("평균 : TOA var",pvt_mean!$A$3,"class",$A20)-pvt_mean!AT$62, 2)+
POWER(GETPIVOTDATA("평균 : TOA skew",pvt_mean!$A$3,"class",$A20)-pvt_mean!AT$63, 2)+
POWER(GETPIVOTDATA("평균 : TOA kurto",pvt_mean!$A$3,"class",$A20)-pvt_mean!AT$64, 2)+
POWER(GETPIVOTDATA("평균 : dPW mean",pvt_mean!$A$3,"class",$A20)-pvt_mean!AT$65, 2)+
POWER(GETPIVOTDATA("평균 : dPW var",pvt_mean!$A$3,"class",$A20)-pvt_mean!AT$66, 2)</f>
        <v>0.19170585860955033</v>
      </c>
      <c r="AU20" s="6">
        <f>POWER(GETPIVOTDATA("평균 : freq mean",pvt_mean!$A$3,"class",$A20)-pvt_mean!AU$57, 2)+
POWER(GETPIVOTDATA("평균 : freq var",pvt_mean!$A$3,"class",$A20)-pvt_mean!AU$58, 2)+
POWER(GETPIVOTDATA("평균 : freq skew",pvt_mean!$A$3,"class",$A20)-pvt_mean!AU$59, 2)+
POWER(GETPIVOTDATA("평균 : freq kurto",pvt_mean!$A$3,"class",$A20)-pvt_mean!AU$60, 2)+
POWER(GETPIVOTDATA("평균 : TOA mean",pvt_mean!$A$3,"class",$A20)-pvt_mean!AU$61, 2)+
POWER(GETPIVOTDATA("평균 : TOA var",pvt_mean!$A$3,"class",$A20)-pvt_mean!AU$62, 2)+
POWER(GETPIVOTDATA("평균 : TOA skew",pvt_mean!$A$3,"class",$A20)-pvt_mean!AU$63, 2)+
POWER(GETPIVOTDATA("평균 : TOA kurto",pvt_mean!$A$3,"class",$A20)-pvt_mean!AU$64, 2)+
POWER(GETPIVOTDATA("평균 : dPW mean",pvt_mean!$A$3,"class",$A20)-pvt_mean!AU$65, 2)+
POWER(GETPIVOTDATA("평균 : dPW var",pvt_mean!$A$3,"class",$A20)-pvt_mean!AU$66, 2)</f>
        <v>1.0313138429763901E-2</v>
      </c>
      <c r="AV20" s="6">
        <f>POWER(GETPIVOTDATA("평균 : freq mean",pvt_mean!$A$3,"class",$A20)-pvt_mean!AV$57, 2)+
POWER(GETPIVOTDATA("평균 : freq var",pvt_mean!$A$3,"class",$A20)-pvt_mean!AV$58, 2)+
POWER(GETPIVOTDATA("평균 : freq skew",pvt_mean!$A$3,"class",$A20)-pvt_mean!AV$59, 2)+
POWER(GETPIVOTDATA("평균 : freq kurto",pvt_mean!$A$3,"class",$A20)-pvt_mean!AV$60, 2)+
POWER(GETPIVOTDATA("평균 : TOA mean",pvt_mean!$A$3,"class",$A20)-pvt_mean!AV$61, 2)+
POWER(GETPIVOTDATA("평균 : TOA var",pvt_mean!$A$3,"class",$A20)-pvt_mean!AV$62, 2)+
POWER(GETPIVOTDATA("평균 : TOA skew",pvt_mean!$A$3,"class",$A20)-pvt_mean!AV$63, 2)+
POWER(GETPIVOTDATA("평균 : TOA kurto",pvt_mean!$A$3,"class",$A20)-pvt_mean!AV$64, 2)+
POWER(GETPIVOTDATA("평균 : dPW mean",pvt_mean!$A$3,"class",$A20)-pvt_mean!AV$65, 2)+
POWER(GETPIVOTDATA("평균 : dPW var",pvt_mean!$A$3,"class",$A20)-pvt_mean!AV$66, 2)</f>
        <v>5.5868058972393414E-2</v>
      </c>
      <c r="AW20" s="6">
        <f>POWER(GETPIVOTDATA("평균 : freq mean",pvt_mean!$A$3,"class",$A20)-pvt_mean!AW$57, 2)+
POWER(GETPIVOTDATA("평균 : freq var",pvt_mean!$A$3,"class",$A20)-pvt_mean!AW$58, 2)+
POWER(GETPIVOTDATA("평균 : freq skew",pvt_mean!$A$3,"class",$A20)-pvt_mean!AW$59, 2)+
POWER(GETPIVOTDATA("평균 : freq kurto",pvt_mean!$A$3,"class",$A20)-pvt_mean!AW$60, 2)+
POWER(GETPIVOTDATA("평균 : TOA mean",pvt_mean!$A$3,"class",$A20)-pvt_mean!AW$61, 2)+
POWER(GETPIVOTDATA("평균 : TOA var",pvt_mean!$A$3,"class",$A20)-pvt_mean!AW$62, 2)+
POWER(GETPIVOTDATA("평균 : TOA skew",pvt_mean!$A$3,"class",$A20)-pvt_mean!AW$63, 2)+
POWER(GETPIVOTDATA("평균 : TOA kurto",pvt_mean!$A$3,"class",$A20)-pvt_mean!AW$64, 2)+
POWER(GETPIVOTDATA("평균 : dPW mean",pvt_mean!$A$3,"class",$A20)-pvt_mean!AW$65, 2)+
POWER(GETPIVOTDATA("평균 : dPW var",pvt_mean!$A$3,"class",$A20)-pvt_mean!AW$66, 2)</f>
        <v>0.89713977482554552</v>
      </c>
      <c r="AX20" s="6">
        <f>POWER(GETPIVOTDATA("평균 : freq mean",pvt_mean!$A$3,"class",$A20)-pvt_mean!AX$57, 2)+
POWER(GETPIVOTDATA("평균 : freq var",pvt_mean!$A$3,"class",$A20)-pvt_mean!AX$58, 2)+
POWER(GETPIVOTDATA("평균 : freq skew",pvt_mean!$A$3,"class",$A20)-pvt_mean!AX$59, 2)+
POWER(GETPIVOTDATA("평균 : freq kurto",pvt_mean!$A$3,"class",$A20)-pvt_mean!AX$60, 2)+
POWER(GETPIVOTDATA("평균 : TOA mean",pvt_mean!$A$3,"class",$A20)-pvt_mean!AX$61, 2)+
POWER(GETPIVOTDATA("평균 : TOA var",pvt_mean!$A$3,"class",$A20)-pvt_mean!AX$62, 2)+
POWER(GETPIVOTDATA("평균 : TOA skew",pvt_mean!$A$3,"class",$A20)-pvt_mean!AX$63, 2)+
POWER(GETPIVOTDATA("평균 : TOA kurto",pvt_mean!$A$3,"class",$A20)-pvt_mean!AX$64, 2)+
POWER(GETPIVOTDATA("평균 : dPW mean",pvt_mean!$A$3,"class",$A20)-pvt_mean!AX$65, 2)+
POWER(GETPIVOTDATA("평균 : dPW var",pvt_mean!$A$3,"class",$A20)-pvt_mean!AX$66, 2)</f>
        <v>0.17710567981411282</v>
      </c>
      <c r="AY20" s="1"/>
    </row>
    <row r="21" spans="1:51" x14ac:dyDescent="0.3">
      <c r="A21" s="5" t="str">
        <f>pvt_mean!A23</f>
        <v>ep20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>
        <f>POWER(GETPIVOTDATA("평균 : freq mean",pvt_mean!$A$3,"class",$A21)-pvt_mean!U$57, 2)+
POWER(GETPIVOTDATA("평균 : freq var",pvt_mean!$A$3,"class",$A21)-pvt_mean!U$58, 2)+
POWER(GETPIVOTDATA("평균 : freq skew",pvt_mean!$A$3,"class",$A21)-pvt_mean!U$59, 2)+
POWER(GETPIVOTDATA("평균 : freq kurto",pvt_mean!$A$3,"class",$A21)-pvt_mean!U$60, 2)+
POWER(GETPIVOTDATA("평균 : TOA mean",pvt_mean!$A$3,"class",$A21)-pvt_mean!U$61, 2)+
POWER(GETPIVOTDATA("평균 : TOA var",pvt_mean!$A$3,"class",$A21)-pvt_mean!U$62, 2)+
POWER(GETPIVOTDATA("평균 : TOA skew",pvt_mean!$A$3,"class",$A21)-pvt_mean!U$63, 2)+
POWER(GETPIVOTDATA("평균 : TOA kurto",pvt_mean!$A$3,"class",$A21)-pvt_mean!U$64, 2)+
POWER(GETPIVOTDATA("평균 : dPW mean",pvt_mean!$A$3,"class",$A21)-pvt_mean!U$65, 2)+
POWER(GETPIVOTDATA("평균 : dPW var",pvt_mean!$A$3,"class",$A21)-pvt_mean!U$66, 2)</f>
        <v>0</v>
      </c>
      <c r="V21" s="6">
        <f>POWER(GETPIVOTDATA("평균 : freq mean",pvt_mean!$A$3,"class",$A21)-pvt_mean!V$57, 2)+
POWER(GETPIVOTDATA("평균 : freq var",pvt_mean!$A$3,"class",$A21)-pvt_mean!V$58, 2)+
POWER(GETPIVOTDATA("평균 : freq skew",pvt_mean!$A$3,"class",$A21)-pvt_mean!V$59, 2)+
POWER(GETPIVOTDATA("평균 : freq kurto",pvt_mean!$A$3,"class",$A21)-pvt_mean!V$60, 2)+
POWER(GETPIVOTDATA("평균 : TOA mean",pvt_mean!$A$3,"class",$A21)-pvt_mean!V$61, 2)+
POWER(GETPIVOTDATA("평균 : TOA var",pvt_mean!$A$3,"class",$A21)-pvt_mean!V$62, 2)+
POWER(GETPIVOTDATA("평균 : TOA skew",pvt_mean!$A$3,"class",$A21)-pvt_mean!V$63, 2)+
POWER(GETPIVOTDATA("평균 : TOA kurto",pvt_mean!$A$3,"class",$A21)-pvt_mean!V$64, 2)+
POWER(GETPIVOTDATA("평균 : dPW mean",pvt_mean!$A$3,"class",$A21)-pvt_mean!V$65, 2)+
POWER(GETPIVOTDATA("평균 : dPW var",pvt_mean!$A$3,"class",$A21)-pvt_mean!V$66, 2)</f>
        <v>0.97060291942114607</v>
      </c>
      <c r="W21" s="6">
        <f>POWER(GETPIVOTDATA("평균 : freq mean",pvt_mean!$A$3,"class",$A21)-pvt_mean!W$57, 2)+
POWER(GETPIVOTDATA("평균 : freq var",pvt_mean!$A$3,"class",$A21)-pvt_mean!W$58, 2)+
POWER(GETPIVOTDATA("평균 : freq skew",pvt_mean!$A$3,"class",$A21)-pvt_mean!W$59, 2)+
POWER(GETPIVOTDATA("평균 : freq kurto",pvt_mean!$A$3,"class",$A21)-pvt_mean!W$60, 2)+
POWER(GETPIVOTDATA("평균 : TOA mean",pvt_mean!$A$3,"class",$A21)-pvt_mean!W$61, 2)+
POWER(GETPIVOTDATA("평균 : TOA var",pvt_mean!$A$3,"class",$A21)-pvt_mean!W$62, 2)+
POWER(GETPIVOTDATA("평균 : TOA skew",pvt_mean!$A$3,"class",$A21)-pvt_mean!W$63, 2)+
POWER(GETPIVOTDATA("평균 : TOA kurto",pvt_mean!$A$3,"class",$A21)-pvt_mean!W$64, 2)+
POWER(GETPIVOTDATA("평균 : dPW mean",pvt_mean!$A$3,"class",$A21)-pvt_mean!W$65, 2)+
POWER(GETPIVOTDATA("평균 : dPW var",pvt_mean!$A$3,"class",$A21)-pvt_mean!W$66, 2)</f>
        <v>0.78633323219599049</v>
      </c>
      <c r="X21" s="6">
        <f>POWER(GETPIVOTDATA("평균 : freq mean",pvt_mean!$A$3,"class",$A21)-pvt_mean!X$57, 2)+
POWER(GETPIVOTDATA("평균 : freq var",pvt_mean!$A$3,"class",$A21)-pvt_mean!X$58, 2)+
POWER(GETPIVOTDATA("평균 : freq skew",pvt_mean!$A$3,"class",$A21)-pvt_mean!X$59, 2)+
POWER(GETPIVOTDATA("평균 : freq kurto",pvt_mean!$A$3,"class",$A21)-pvt_mean!X$60, 2)+
POWER(GETPIVOTDATA("평균 : TOA mean",pvt_mean!$A$3,"class",$A21)-pvt_mean!X$61, 2)+
POWER(GETPIVOTDATA("평균 : TOA var",pvt_mean!$A$3,"class",$A21)-pvt_mean!X$62, 2)+
POWER(GETPIVOTDATA("평균 : TOA skew",pvt_mean!$A$3,"class",$A21)-pvt_mean!X$63, 2)+
POWER(GETPIVOTDATA("평균 : TOA kurto",pvt_mean!$A$3,"class",$A21)-pvt_mean!X$64, 2)+
POWER(GETPIVOTDATA("평균 : dPW mean",pvt_mean!$A$3,"class",$A21)-pvt_mean!X$65, 2)+
POWER(GETPIVOTDATA("평균 : dPW var",pvt_mean!$A$3,"class",$A21)-pvt_mean!X$66, 2)</f>
        <v>0.62136433493792365</v>
      </c>
      <c r="Y21" s="6">
        <f>POWER(GETPIVOTDATA("평균 : freq mean",pvt_mean!$A$3,"class",$A21)-pvt_mean!Y$57, 2)+
POWER(GETPIVOTDATA("평균 : freq var",pvt_mean!$A$3,"class",$A21)-pvt_mean!Y$58, 2)+
POWER(GETPIVOTDATA("평균 : freq skew",pvt_mean!$A$3,"class",$A21)-pvt_mean!Y$59, 2)+
POWER(GETPIVOTDATA("평균 : freq kurto",pvt_mean!$A$3,"class",$A21)-pvt_mean!Y$60, 2)+
POWER(GETPIVOTDATA("평균 : TOA mean",pvt_mean!$A$3,"class",$A21)-pvt_mean!Y$61, 2)+
POWER(GETPIVOTDATA("평균 : TOA var",pvt_mean!$A$3,"class",$A21)-pvt_mean!Y$62, 2)+
POWER(GETPIVOTDATA("평균 : TOA skew",pvt_mean!$A$3,"class",$A21)-pvt_mean!Y$63, 2)+
POWER(GETPIVOTDATA("평균 : TOA kurto",pvt_mean!$A$3,"class",$A21)-pvt_mean!Y$64, 2)+
POWER(GETPIVOTDATA("평균 : dPW mean",pvt_mean!$A$3,"class",$A21)-pvt_mean!Y$65, 2)+
POWER(GETPIVOTDATA("평균 : dPW var",pvt_mean!$A$3,"class",$A21)-pvt_mean!Y$66, 2)</f>
        <v>0.47447529112233849</v>
      </c>
      <c r="Z21" s="6">
        <f>POWER(GETPIVOTDATA("평균 : freq mean",pvt_mean!$A$3,"class",$A21)-pvt_mean!Z$57, 2)+
POWER(GETPIVOTDATA("평균 : freq var",pvt_mean!$A$3,"class",$A21)-pvt_mean!Z$58, 2)+
POWER(GETPIVOTDATA("평균 : freq skew",pvt_mean!$A$3,"class",$A21)-pvt_mean!Z$59, 2)+
POWER(GETPIVOTDATA("평균 : freq kurto",pvt_mean!$A$3,"class",$A21)-pvt_mean!Z$60, 2)+
POWER(GETPIVOTDATA("평균 : TOA mean",pvt_mean!$A$3,"class",$A21)-pvt_mean!Z$61, 2)+
POWER(GETPIVOTDATA("평균 : TOA var",pvt_mean!$A$3,"class",$A21)-pvt_mean!Z$62, 2)+
POWER(GETPIVOTDATA("평균 : TOA skew",pvt_mean!$A$3,"class",$A21)-pvt_mean!Z$63, 2)+
POWER(GETPIVOTDATA("평균 : TOA kurto",pvt_mean!$A$3,"class",$A21)-pvt_mean!Z$64, 2)+
POWER(GETPIVOTDATA("평균 : dPW mean",pvt_mean!$A$3,"class",$A21)-pvt_mean!Z$65, 2)+
POWER(GETPIVOTDATA("평균 : dPW var",pvt_mean!$A$3,"class",$A21)-pvt_mean!Z$66, 2)</f>
        <v>0.37689217880567544</v>
      </c>
      <c r="AA21" s="6">
        <f>POWER(GETPIVOTDATA("평균 : freq mean",pvt_mean!$A$3,"class",$A21)-pvt_mean!AA$57, 2)+
POWER(GETPIVOTDATA("평균 : freq var",pvt_mean!$A$3,"class",$A21)-pvt_mean!AA$58, 2)+
POWER(GETPIVOTDATA("평균 : freq skew",pvt_mean!$A$3,"class",$A21)-pvt_mean!AA$59, 2)+
POWER(GETPIVOTDATA("평균 : freq kurto",pvt_mean!$A$3,"class",$A21)-pvt_mean!AA$60, 2)+
POWER(GETPIVOTDATA("평균 : TOA mean",pvt_mean!$A$3,"class",$A21)-pvt_mean!AA$61, 2)+
POWER(GETPIVOTDATA("평균 : TOA var",pvt_mean!$A$3,"class",$A21)-pvt_mean!AA$62, 2)+
POWER(GETPIVOTDATA("평균 : TOA skew",pvt_mean!$A$3,"class",$A21)-pvt_mean!AA$63, 2)+
POWER(GETPIVOTDATA("평균 : TOA kurto",pvt_mean!$A$3,"class",$A21)-pvt_mean!AA$64, 2)+
POWER(GETPIVOTDATA("평균 : dPW mean",pvt_mean!$A$3,"class",$A21)-pvt_mean!AA$65, 2)+
POWER(GETPIVOTDATA("평균 : dPW var",pvt_mean!$A$3,"class",$A21)-pvt_mean!AA$66, 2)</f>
        <v>0.26154108958851457</v>
      </c>
      <c r="AB21" s="6">
        <f>POWER(GETPIVOTDATA("평균 : freq mean",pvt_mean!$A$3,"class",$A21)-pvt_mean!AB$57, 2)+
POWER(GETPIVOTDATA("평균 : freq var",pvt_mean!$A$3,"class",$A21)-pvt_mean!AB$58, 2)+
POWER(GETPIVOTDATA("평균 : freq skew",pvt_mean!$A$3,"class",$A21)-pvt_mean!AB$59, 2)+
POWER(GETPIVOTDATA("평균 : freq kurto",pvt_mean!$A$3,"class",$A21)-pvt_mean!AB$60, 2)+
POWER(GETPIVOTDATA("평균 : TOA mean",pvt_mean!$A$3,"class",$A21)-pvt_mean!AB$61, 2)+
POWER(GETPIVOTDATA("평균 : TOA var",pvt_mean!$A$3,"class",$A21)-pvt_mean!AB$62, 2)+
POWER(GETPIVOTDATA("평균 : TOA skew",pvt_mean!$A$3,"class",$A21)-pvt_mean!AB$63, 2)+
POWER(GETPIVOTDATA("평균 : TOA kurto",pvt_mean!$A$3,"class",$A21)-pvt_mean!AB$64, 2)+
POWER(GETPIVOTDATA("평균 : dPW mean",pvt_mean!$A$3,"class",$A21)-pvt_mean!AB$65, 2)+
POWER(GETPIVOTDATA("평균 : dPW var",pvt_mean!$A$3,"class",$A21)-pvt_mean!AB$66, 2)</f>
        <v>0.15844637499575093</v>
      </c>
      <c r="AC21" s="6">
        <f>POWER(GETPIVOTDATA("평균 : freq mean",pvt_mean!$A$3,"class",$A21)-pvt_mean!AC$57, 2)+
POWER(GETPIVOTDATA("평균 : freq var",pvt_mean!$A$3,"class",$A21)-pvt_mean!AC$58, 2)+
POWER(GETPIVOTDATA("평균 : freq skew",pvt_mean!$A$3,"class",$A21)-pvt_mean!AC$59, 2)+
POWER(GETPIVOTDATA("평균 : freq kurto",pvt_mean!$A$3,"class",$A21)-pvt_mean!AC$60, 2)+
POWER(GETPIVOTDATA("평균 : TOA mean",pvt_mean!$A$3,"class",$A21)-pvt_mean!AC$61, 2)+
POWER(GETPIVOTDATA("평균 : TOA var",pvt_mean!$A$3,"class",$A21)-pvt_mean!AC$62, 2)+
POWER(GETPIVOTDATA("평균 : TOA skew",pvt_mean!$A$3,"class",$A21)-pvt_mean!AC$63, 2)+
POWER(GETPIVOTDATA("평균 : TOA kurto",pvt_mean!$A$3,"class",$A21)-pvt_mean!AC$64, 2)+
POWER(GETPIVOTDATA("평균 : dPW mean",pvt_mean!$A$3,"class",$A21)-pvt_mean!AC$65, 2)+
POWER(GETPIVOTDATA("평균 : dPW var",pvt_mean!$A$3,"class",$A21)-pvt_mean!AC$66, 2)</f>
        <v>7.8173270763847169E-2</v>
      </c>
      <c r="AD21" s="6">
        <f>POWER(GETPIVOTDATA("평균 : freq mean",pvt_mean!$A$3,"class",$A21)-pvt_mean!AD$57, 2)+
POWER(GETPIVOTDATA("평균 : freq var",pvt_mean!$A$3,"class",$A21)-pvt_mean!AD$58, 2)+
POWER(GETPIVOTDATA("평균 : freq skew",pvt_mean!$A$3,"class",$A21)-pvt_mean!AD$59, 2)+
POWER(GETPIVOTDATA("평균 : freq kurto",pvt_mean!$A$3,"class",$A21)-pvt_mean!AD$60, 2)+
POWER(GETPIVOTDATA("평균 : TOA mean",pvt_mean!$A$3,"class",$A21)-pvt_mean!AD$61, 2)+
POWER(GETPIVOTDATA("평균 : TOA var",pvt_mean!$A$3,"class",$A21)-pvt_mean!AD$62, 2)+
POWER(GETPIVOTDATA("평균 : TOA skew",pvt_mean!$A$3,"class",$A21)-pvt_mean!AD$63, 2)+
POWER(GETPIVOTDATA("평균 : TOA kurto",pvt_mean!$A$3,"class",$A21)-pvt_mean!AD$64, 2)+
POWER(GETPIVOTDATA("평균 : dPW mean",pvt_mean!$A$3,"class",$A21)-pvt_mean!AD$65, 2)+
POWER(GETPIVOTDATA("평균 : dPW var",pvt_mean!$A$3,"class",$A21)-pvt_mean!AD$66, 2)</f>
        <v>7.0895158619701595E-2</v>
      </c>
      <c r="AE21" s="6">
        <f>POWER(GETPIVOTDATA("평균 : freq mean",pvt_mean!$A$3,"class",$A21)-pvt_mean!AE$57, 2)+
POWER(GETPIVOTDATA("평균 : freq var",pvt_mean!$A$3,"class",$A21)-pvt_mean!AE$58, 2)+
POWER(GETPIVOTDATA("평균 : freq skew",pvt_mean!$A$3,"class",$A21)-pvt_mean!AE$59, 2)+
POWER(GETPIVOTDATA("평균 : freq kurto",pvt_mean!$A$3,"class",$A21)-pvt_mean!AE$60, 2)+
POWER(GETPIVOTDATA("평균 : TOA mean",pvt_mean!$A$3,"class",$A21)-pvt_mean!AE$61, 2)+
POWER(GETPIVOTDATA("평균 : TOA var",pvt_mean!$A$3,"class",$A21)-pvt_mean!AE$62, 2)+
POWER(GETPIVOTDATA("평균 : TOA skew",pvt_mean!$A$3,"class",$A21)-pvt_mean!AE$63, 2)+
POWER(GETPIVOTDATA("평균 : TOA kurto",pvt_mean!$A$3,"class",$A21)-pvt_mean!AE$64, 2)+
POWER(GETPIVOTDATA("평균 : dPW mean",pvt_mean!$A$3,"class",$A21)-pvt_mean!AE$65, 2)+
POWER(GETPIVOTDATA("평균 : dPW var",pvt_mean!$A$3,"class",$A21)-pvt_mean!AE$66, 2)</f>
        <v>0.34586400297148273</v>
      </c>
      <c r="AF21" s="6">
        <f>POWER(GETPIVOTDATA("평균 : freq mean",pvt_mean!$A$3,"class",$A21)-pvt_mean!AF$57, 2)+
POWER(GETPIVOTDATA("평균 : freq var",pvt_mean!$A$3,"class",$A21)-pvt_mean!AF$58, 2)+
POWER(GETPIVOTDATA("평균 : freq skew",pvt_mean!$A$3,"class",$A21)-pvt_mean!AF$59, 2)+
POWER(GETPIVOTDATA("평균 : freq kurto",pvt_mean!$A$3,"class",$A21)-pvt_mean!AF$60, 2)+
POWER(GETPIVOTDATA("평균 : TOA mean",pvt_mean!$A$3,"class",$A21)-pvt_mean!AF$61, 2)+
POWER(GETPIVOTDATA("평균 : TOA var",pvt_mean!$A$3,"class",$A21)-pvt_mean!AF$62, 2)+
POWER(GETPIVOTDATA("평균 : TOA skew",pvt_mean!$A$3,"class",$A21)-pvt_mean!AF$63, 2)+
POWER(GETPIVOTDATA("평균 : TOA kurto",pvt_mean!$A$3,"class",$A21)-pvt_mean!AF$64, 2)+
POWER(GETPIVOTDATA("평균 : dPW mean",pvt_mean!$A$3,"class",$A21)-pvt_mean!AF$65, 2)+
POWER(GETPIVOTDATA("평균 : dPW var",pvt_mean!$A$3,"class",$A21)-pvt_mean!AF$66, 2)</f>
        <v>0.99409632655466484</v>
      </c>
      <c r="AG21" s="6">
        <f>POWER(GETPIVOTDATA("평균 : freq mean",pvt_mean!$A$3,"class",$A21)-pvt_mean!AG$57, 2)+
POWER(GETPIVOTDATA("평균 : freq var",pvt_mean!$A$3,"class",$A21)-pvt_mean!AG$58, 2)+
POWER(GETPIVOTDATA("평균 : freq skew",pvt_mean!$A$3,"class",$A21)-pvt_mean!AG$59, 2)+
POWER(GETPIVOTDATA("평균 : freq kurto",pvt_mean!$A$3,"class",$A21)-pvt_mean!AG$60, 2)+
POWER(GETPIVOTDATA("평균 : TOA mean",pvt_mean!$A$3,"class",$A21)-pvt_mean!AG$61, 2)+
POWER(GETPIVOTDATA("평균 : TOA var",pvt_mean!$A$3,"class",$A21)-pvt_mean!AG$62, 2)+
POWER(GETPIVOTDATA("평균 : TOA skew",pvt_mean!$A$3,"class",$A21)-pvt_mean!AG$63, 2)+
POWER(GETPIVOTDATA("평균 : TOA kurto",pvt_mean!$A$3,"class",$A21)-pvt_mean!AG$64, 2)+
POWER(GETPIVOTDATA("평균 : dPW mean",pvt_mean!$A$3,"class",$A21)-pvt_mean!AG$65, 2)+
POWER(GETPIVOTDATA("평균 : dPW var",pvt_mean!$A$3,"class",$A21)-pvt_mean!AG$66, 2)</f>
        <v>0.81729345157071698</v>
      </c>
      <c r="AH21" s="6">
        <f>POWER(GETPIVOTDATA("평균 : freq mean",pvt_mean!$A$3,"class",$A21)-pvt_mean!AH$57, 2)+
POWER(GETPIVOTDATA("평균 : freq var",pvt_mean!$A$3,"class",$A21)-pvt_mean!AH$58, 2)+
POWER(GETPIVOTDATA("평균 : freq skew",pvt_mean!$A$3,"class",$A21)-pvt_mean!AH$59, 2)+
POWER(GETPIVOTDATA("평균 : freq kurto",pvt_mean!$A$3,"class",$A21)-pvt_mean!AH$60, 2)+
POWER(GETPIVOTDATA("평균 : TOA mean",pvt_mean!$A$3,"class",$A21)-pvt_mean!AH$61, 2)+
POWER(GETPIVOTDATA("평균 : TOA var",pvt_mean!$A$3,"class",$A21)-pvt_mean!AH$62, 2)+
POWER(GETPIVOTDATA("평균 : TOA skew",pvt_mean!$A$3,"class",$A21)-pvt_mean!AH$63, 2)+
POWER(GETPIVOTDATA("평균 : TOA kurto",pvt_mean!$A$3,"class",$A21)-pvt_mean!AH$64, 2)+
POWER(GETPIVOTDATA("평균 : dPW mean",pvt_mean!$A$3,"class",$A21)-pvt_mean!AH$65, 2)+
POWER(GETPIVOTDATA("평균 : dPW var",pvt_mean!$A$3,"class",$A21)-pvt_mean!AH$66, 2)</f>
        <v>1.4565709964270217</v>
      </c>
      <c r="AI21" s="6">
        <f>POWER(GETPIVOTDATA("평균 : freq mean",pvt_mean!$A$3,"class",$A21)-pvt_mean!AI$57, 2)+
POWER(GETPIVOTDATA("평균 : freq var",pvt_mean!$A$3,"class",$A21)-pvt_mean!AI$58, 2)+
POWER(GETPIVOTDATA("평균 : freq skew",pvt_mean!$A$3,"class",$A21)-pvt_mean!AI$59, 2)+
POWER(GETPIVOTDATA("평균 : freq kurto",pvt_mean!$A$3,"class",$A21)-pvt_mean!AI$60, 2)+
POWER(GETPIVOTDATA("평균 : TOA mean",pvt_mean!$A$3,"class",$A21)-pvt_mean!AI$61, 2)+
POWER(GETPIVOTDATA("평균 : TOA var",pvt_mean!$A$3,"class",$A21)-pvt_mean!AI$62, 2)+
POWER(GETPIVOTDATA("평균 : TOA skew",pvt_mean!$A$3,"class",$A21)-pvt_mean!AI$63, 2)+
POWER(GETPIVOTDATA("평균 : TOA kurto",pvt_mean!$A$3,"class",$A21)-pvt_mean!AI$64, 2)+
POWER(GETPIVOTDATA("평균 : dPW mean",pvt_mean!$A$3,"class",$A21)-pvt_mean!AI$65, 2)+
POWER(GETPIVOTDATA("평균 : dPW var",pvt_mean!$A$3,"class",$A21)-pvt_mean!AI$66, 2)</f>
        <v>1.3277904662487072</v>
      </c>
      <c r="AJ21" s="6">
        <f>POWER(GETPIVOTDATA("평균 : freq mean",pvt_mean!$A$3,"class",$A21)-pvt_mean!AJ$57, 2)+
POWER(GETPIVOTDATA("평균 : freq var",pvt_mean!$A$3,"class",$A21)-pvt_mean!AJ$58, 2)+
POWER(GETPIVOTDATA("평균 : freq skew",pvt_mean!$A$3,"class",$A21)-pvt_mean!AJ$59, 2)+
POWER(GETPIVOTDATA("평균 : freq kurto",pvt_mean!$A$3,"class",$A21)-pvt_mean!AJ$60, 2)+
POWER(GETPIVOTDATA("평균 : TOA mean",pvt_mean!$A$3,"class",$A21)-pvt_mean!AJ$61, 2)+
POWER(GETPIVOTDATA("평균 : TOA var",pvt_mean!$A$3,"class",$A21)-pvt_mean!AJ$62, 2)+
POWER(GETPIVOTDATA("평균 : TOA skew",pvt_mean!$A$3,"class",$A21)-pvt_mean!AJ$63, 2)+
POWER(GETPIVOTDATA("평균 : TOA kurto",pvt_mean!$A$3,"class",$A21)-pvt_mean!AJ$64, 2)+
POWER(GETPIVOTDATA("평균 : dPW mean",pvt_mean!$A$3,"class",$A21)-pvt_mean!AJ$65, 2)+
POWER(GETPIVOTDATA("평균 : dPW var",pvt_mean!$A$3,"class",$A21)-pvt_mean!AJ$66, 2)</f>
        <v>0.41702025871684767</v>
      </c>
      <c r="AK21" s="6">
        <f>POWER(GETPIVOTDATA("평균 : freq mean",pvt_mean!$A$3,"class",$A21)-pvt_mean!AK$57, 2)+
POWER(GETPIVOTDATA("평균 : freq var",pvt_mean!$A$3,"class",$A21)-pvt_mean!AK$58, 2)+
POWER(GETPIVOTDATA("평균 : freq skew",pvt_mean!$A$3,"class",$A21)-pvt_mean!AK$59, 2)+
POWER(GETPIVOTDATA("평균 : freq kurto",pvt_mean!$A$3,"class",$A21)-pvt_mean!AK$60, 2)+
POWER(GETPIVOTDATA("평균 : TOA mean",pvt_mean!$A$3,"class",$A21)-pvt_mean!AK$61, 2)+
POWER(GETPIVOTDATA("평균 : TOA var",pvt_mean!$A$3,"class",$A21)-pvt_mean!AK$62, 2)+
POWER(GETPIVOTDATA("평균 : TOA skew",pvt_mean!$A$3,"class",$A21)-pvt_mean!AK$63, 2)+
POWER(GETPIVOTDATA("평균 : TOA kurto",pvt_mean!$A$3,"class",$A21)-pvt_mean!AK$64, 2)+
POWER(GETPIVOTDATA("평균 : dPW mean",pvt_mean!$A$3,"class",$A21)-pvt_mean!AK$65, 2)+
POWER(GETPIVOTDATA("평균 : dPW var",pvt_mean!$A$3,"class",$A21)-pvt_mean!AK$66, 2)</f>
        <v>0.32680680039442894</v>
      </c>
      <c r="AL21" s="6">
        <f>POWER(GETPIVOTDATA("평균 : freq mean",pvt_mean!$A$3,"class",$A21)-pvt_mean!AL$57, 2)+
POWER(GETPIVOTDATA("평균 : freq var",pvt_mean!$A$3,"class",$A21)-pvt_mean!AL$58, 2)+
POWER(GETPIVOTDATA("평균 : freq skew",pvt_mean!$A$3,"class",$A21)-pvt_mean!AL$59, 2)+
POWER(GETPIVOTDATA("평균 : freq kurto",pvt_mean!$A$3,"class",$A21)-pvt_mean!AL$60, 2)+
POWER(GETPIVOTDATA("평균 : TOA mean",pvt_mean!$A$3,"class",$A21)-pvt_mean!AL$61, 2)+
POWER(GETPIVOTDATA("평균 : TOA var",pvt_mean!$A$3,"class",$A21)-pvt_mean!AL$62, 2)+
POWER(GETPIVOTDATA("평균 : TOA skew",pvt_mean!$A$3,"class",$A21)-pvt_mean!AL$63, 2)+
POWER(GETPIVOTDATA("평균 : TOA kurto",pvt_mean!$A$3,"class",$A21)-pvt_mean!AL$64, 2)+
POWER(GETPIVOTDATA("평균 : dPW mean",pvt_mean!$A$3,"class",$A21)-pvt_mean!AL$65, 2)+
POWER(GETPIVOTDATA("평균 : dPW var",pvt_mean!$A$3,"class",$A21)-pvt_mean!AL$66, 2)</f>
        <v>0.25264378884106531</v>
      </c>
      <c r="AM21" s="6">
        <f>POWER(GETPIVOTDATA("평균 : freq mean",pvt_mean!$A$3,"class",$A21)-pvt_mean!AM$57, 2)+
POWER(GETPIVOTDATA("평균 : freq var",pvt_mean!$A$3,"class",$A21)-pvt_mean!AM$58, 2)+
POWER(GETPIVOTDATA("평균 : freq skew",pvt_mean!$A$3,"class",$A21)-pvt_mean!AM$59, 2)+
POWER(GETPIVOTDATA("평균 : freq kurto",pvt_mean!$A$3,"class",$A21)-pvt_mean!AM$60, 2)+
POWER(GETPIVOTDATA("평균 : TOA mean",pvt_mean!$A$3,"class",$A21)-pvt_mean!AM$61, 2)+
POWER(GETPIVOTDATA("평균 : TOA var",pvt_mean!$A$3,"class",$A21)-pvt_mean!AM$62, 2)+
POWER(GETPIVOTDATA("평균 : TOA skew",pvt_mean!$A$3,"class",$A21)-pvt_mean!AM$63, 2)+
POWER(GETPIVOTDATA("평균 : TOA kurto",pvt_mean!$A$3,"class",$A21)-pvt_mean!AM$64, 2)+
POWER(GETPIVOTDATA("평균 : dPW mean",pvt_mean!$A$3,"class",$A21)-pvt_mean!AM$65, 2)+
POWER(GETPIVOTDATA("평균 : dPW var",pvt_mean!$A$3,"class",$A21)-pvt_mean!AM$66, 2)</f>
        <v>0.2131607445405691</v>
      </c>
      <c r="AN21" s="6">
        <f>POWER(GETPIVOTDATA("평균 : freq mean",pvt_mean!$A$3,"class",$A21)-pvt_mean!AN$57, 2)+
POWER(GETPIVOTDATA("평균 : freq var",pvt_mean!$A$3,"class",$A21)-pvt_mean!AN$58, 2)+
POWER(GETPIVOTDATA("평균 : freq skew",pvt_mean!$A$3,"class",$A21)-pvt_mean!AN$59, 2)+
POWER(GETPIVOTDATA("평균 : freq kurto",pvt_mean!$A$3,"class",$A21)-pvt_mean!AN$60, 2)+
POWER(GETPIVOTDATA("평균 : TOA mean",pvt_mean!$A$3,"class",$A21)-pvt_mean!AN$61, 2)+
POWER(GETPIVOTDATA("평균 : TOA var",pvt_mean!$A$3,"class",$A21)-pvt_mean!AN$62, 2)+
POWER(GETPIVOTDATA("평균 : TOA skew",pvt_mean!$A$3,"class",$A21)-pvt_mean!AN$63, 2)+
POWER(GETPIVOTDATA("평균 : TOA kurto",pvt_mean!$A$3,"class",$A21)-pvt_mean!AN$64, 2)+
POWER(GETPIVOTDATA("평균 : dPW mean",pvt_mean!$A$3,"class",$A21)-pvt_mean!AN$65, 2)+
POWER(GETPIVOTDATA("평균 : dPW var",pvt_mean!$A$3,"class",$A21)-pvt_mean!AN$66, 2)</f>
        <v>0.18135743478235128</v>
      </c>
      <c r="AO21" s="6">
        <f>POWER(GETPIVOTDATA("평균 : freq mean",pvt_mean!$A$3,"class",$A21)-pvt_mean!AO$57, 2)+
POWER(GETPIVOTDATA("평균 : freq var",pvt_mean!$A$3,"class",$A21)-pvt_mean!AO$58, 2)+
POWER(GETPIVOTDATA("평균 : freq skew",pvt_mean!$A$3,"class",$A21)-pvt_mean!AO$59, 2)+
POWER(GETPIVOTDATA("평균 : freq kurto",pvt_mean!$A$3,"class",$A21)-pvt_mean!AO$60, 2)+
POWER(GETPIVOTDATA("평균 : TOA mean",pvt_mean!$A$3,"class",$A21)-pvt_mean!AO$61, 2)+
POWER(GETPIVOTDATA("평균 : TOA var",pvt_mean!$A$3,"class",$A21)-pvt_mean!AO$62, 2)+
POWER(GETPIVOTDATA("평균 : TOA skew",pvt_mean!$A$3,"class",$A21)-pvt_mean!AO$63, 2)+
POWER(GETPIVOTDATA("평균 : TOA kurto",pvt_mean!$A$3,"class",$A21)-pvt_mean!AO$64, 2)+
POWER(GETPIVOTDATA("평균 : dPW mean",pvt_mean!$A$3,"class",$A21)-pvt_mean!AO$65, 2)+
POWER(GETPIVOTDATA("평균 : dPW var",pvt_mean!$A$3,"class",$A21)-pvt_mean!AO$66, 2)</f>
        <v>0.16295767736159736</v>
      </c>
      <c r="AP21" s="6">
        <f>POWER(GETPIVOTDATA("평균 : freq mean",pvt_mean!$A$3,"class",$A21)-pvt_mean!AP$57, 2)+
POWER(GETPIVOTDATA("평균 : freq var",pvt_mean!$A$3,"class",$A21)-pvt_mean!AP$58, 2)+
POWER(GETPIVOTDATA("평균 : freq skew",pvt_mean!$A$3,"class",$A21)-pvt_mean!AP$59, 2)+
POWER(GETPIVOTDATA("평균 : freq kurto",pvt_mean!$A$3,"class",$A21)-pvt_mean!AP$60, 2)+
POWER(GETPIVOTDATA("평균 : TOA mean",pvt_mean!$A$3,"class",$A21)-pvt_mean!AP$61, 2)+
POWER(GETPIVOTDATA("평균 : TOA var",pvt_mean!$A$3,"class",$A21)-pvt_mean!AP$62, 2)+
POWER(GETPIVOTDATA("평균 : TOA skew",pvt_mean!$A$3,"class",$A21)-pvt_mean!AP$63, 2)+
POWER(GETPIVOTDATA("평균 : TOA kurto",pvt_mean!$A$3,"class",$A21)-pvt_mean!AP$64, 2)+
POWER(GETPIVOTDATA("평균 : dPW mean",pvt_mean!$A$3,"class",$A21)-pvt_mean!AP$65, 2)+
POWER(GETPIVOTDATA("평균 : dPW var",pvt_mean!$A$3,"class",$A21)-pvt_mean!AP$66, 2)</f>
        <v>0.63611125289694248</v>
      </c>
      <c r="AQ21" s="6">
        <f>POWER(GETPIVOTDATA("평균 : freq mean",pvt_mean!$A$3,"class",$A21)-pvt_mean!AQ$57, 2)+
POWER(GETPIVOTDATA("평균 : freq var",pvt_mean!$A$3,"class",$A21)-pvt_mean!AQ$58, 2)+
POWER(GETPIVOTDATA("평균 : freq skew",pvt_mean!$A$3,"class",$A21)-pvt_mean!AQ$59, 2)+
POWER(GETPIVOTDATA("평균 : freq kurto",pvt_mean!$A$3,"class",$A21)-pvt_mean!AQ$60, 2)+
POWER(GETPIVOTDATA("평균 : TOA mean",pvt_mean!$A$3,"class",$A21)-pvt_mean!AQ$61, 2)+
POWER(GETPIVOTDATA("평균 : TOA var",pvt_mean!$A$3,"class",$A21)-pvt_mean!AQ$62, 2)+
POWER(GETPIVOTDATA("평균 : TOA skew",pvt_mean!$A$3,"class",$A21)-pvt_mean!AQ$63, 2)+
POWER(GETPIVOTDATA("평균 : TOA kurto",pvt_mean!$A$3,"class",$A21)-pvt_mean!AQ$64, 2)+
POWER(GETPIVOTDATA("평균 : dPW mean",pvt_mean!$A$3,"class",$A21)-pvt_mean!AQ$65, 2)+
POWER(GETPIVOTDATA("평균 : dPW var",pvt_mean!$A$3,"class",$A21)-pvt_mean!AQ$66, 2)</f>
        <v>0.54359479049684933</v>
      </c>
      <c r="AR21" s="6">
        <f>POWER(GETPIVOTDATA("평균 : freq mean",pvt_mean!$A$3,"class",$A21)-pvt_mean!AR$57, 2)+
POWER(GETPIVOTDATA("평균 : freq var",pvt_mean!$A$3,"class",$A21)-pvt_mean!AR$58, 2)+
POWER(GETPIVOTDATA("평균 : freq skew",pvt_mean!$A$3,"class",$A21)-pvt_mean!AR$59, 2)+
POWER(GETPIVOTDATA("평균 : freq kurto",pvt_mean!$A$3,"class",$A21)-pvt_mean!AR$60, 2)+
POWER(GETPIVOTDATA("평균 : TOA mean",pvt_mean!$A$3,"class",$A21)-pvt_mean!AR$61, 2)+
POWER(GETPIVOTDATA("평균 : TOA var",pvt_mean!$A$3,"class",$A21)-pvt_mean!AR$62, 2)+
POWER(GETPIVOTDATA("평균 : TOA skew",pvt_mean!$A$3,"class",$A21)-pvt_mean!AR$63, 2)+
POWER(GETPIVOTDATA("평균 : TOA kurto",pvt_mean!$A$3,"class",$A21)-pvt_mean!AR$64, 2)+
POWER(GETPIVOTDATA("평균 : dPW mean",pvt_mean!$A$3,"class",$A21)-pvt_mean!AR$65, 2)+
POWER(GETPIVOTDATA("평균 : dPW var",pvt_mean!$A$3,"class",$A21)-pvt_mean!AR$66, 2)</f>
        <v>0.47708640231866362</v>
      </c>
      <c r="AS21" s="6">
        <f>POWER(GETPIVOTDATA("평균 : freq mean",pvt_mean!$A$3,"class",$A21)-pvt_mean!AS$57, 2)+
POWER(GETPIVOTDATA("평균 : freq var",pvt_mean!$A$3,"class",$A21)-pvt_mean!AS$58, 2)+
POWER(GETPIVOTDATA("평균 : freq skew",pvt_mean!$A$3,"class",$A21)-pvt_mean!AS$59, 2)+
POWER(GETPIVOTDATA("평균 : freq kurto",pvt_mean!$A$3,"class",$A21)-pvt_mean!AS$60, 2)+
POWER(GETPIVOTDATA("평균 : TOA mean",pvt_mean!$A$3,"class",$A21)-pvt_mean!AS$61, 2)+
POWER(GETPIVOTDATA("평균 : TOA var",pvt_mean!$A$3,"class",$A21)-pvt_mean!AS$62, 2)+
POWER(GETPIVOTDATA("평균 : TOA skew",pvt_mean!$A$3,"class",$A21)-pvt_mean!AS$63, 2)+
POWER(GETPIVOTDATA("평균 : TOA kurto",pvt_mean!$A$3,"class",$A21)-pvt_mean!AS$64, 2)+
POWER(GETPIVOTDATA("평균 : dPW mean",pvt_mean!$A$3,"class",$A21)-pvt_mean!AS$65, 2)+
POWER(GETPIVOTDATA("평균 : dPW var",pvt_mean!$A$3,"class",$A21)-pvt_mean!AS$66, 2)</f>
        <v>0.49352190557653364</v>
      </c>
      <c r="AT21" s="6">
        <f>POWER(GETPIVOTDATA("평균 : freq mean",pvt_mean!$A$3,"class",$A21)-pvt_mean!AT$57, 2)+
POWER(GETPIVOTDATA("평균 : freq var",pvt_mean!$A$3,"class",$A21)-pvt_mean!AT$58, 2)+
POWER(GETPIVOTDATA("평균 : freq skew",pvt_mean!$A$3,"class",$A21)-pvt_mean!AT$59, 2)+
POWER(GETPIVOTDATA("평균 : freq kurto",pvt_mean!$A$3,"class",$A21)-pvt_mean!AT$60, 2)+
POWER(GETPIVOTDATA("평균 : TOA mean",pvt_mean!$A$3,"class",$A21)-pvt_mean!AT$61, 2)+
POWER(GETPIVOTDATA("평균 : TOA var",pvt_mean!$A$3,"class",$A21)-pvt_mean!AT$62, 2)+
POWER(GETPIVOTDATA("평균 : TOA skew",pvt_mean!$A$3,"class",$A21)-pvt_mean!AT$63, 2)+
POWER(GETPIVOTDATA("평균 : TOA kurto",pvt_mean!$A$3,"class",$A21)-pvt_mean!AT$64, 2)+
POWER(GETPIVOTDATA("평균 : dPW mean",pvt_mean!$A$3,"class",$A21)-pvt_mean!AT$65, 2)+
POWER(GETPIVOTDATA("평균 : dPW var",pvt_mean!$A$3,"class",$A21)-pvt_mean!AT$66, 2)</f>
        <v>0.26245112075835908</v>
      </c>
      <c r="AU21" s="6">
        <f>POWER(GETPIVOTDATA("평균 : freq mean",pvt_mean!$A$3,"class",$A21)-pvt_mean!AU$57, 2)+
POWER(GETPIVOTDATA("평균 : freq var",pvt_mean!$A$3,"class",$A21)-pvt_mean!AU$58, 2)+
POWER(GETPIVOTDATA("평균 : freq skew",pvt_mean!$A$3,"class",$A21)-pvt_mean!AU$59, 2)+
POWER(GETPIVOTDATA("평균 : freq kurto",pvt_mean!$A$3,"class",$A21)-pvt_mean!AU$60, 2)+
POWER(GETPIVOTDATA("평균 : TOA mean",pvt_mean!$A$3,"class",$A21)-pvt_mean!AU$61, 2)+
POWER(GETPIVOTDATA("평균 : TOA var",pvt_mean!$A$3,"class",$A21)-pvt_mean!AU$62, 2)+
POWER(GETPIVOTDATA("평균 : TOA skew",pvt_mean!$A$3,"class",$A21)-pvt_mean!AU$63, 2)+
POWER(GETPIVOTDATA("평균 : TOA kurto",pvt_mean!$A$3,"class",$A21)-pvt_mean!AU$64, 2)+
POWER(GETPIVOTDATA("평균 : dPW mean",pvt_mean!$A$3,"class",$A21)-pvt_mean!AU$65, 2)+
POWER(GETPIVOTDATA("평균 : dPW var",pvt_mean!$A$3,"class",$A21)-pvt_mean!AU$66, 2)</f>
        <v>2.1826542365050179E-4</v>
      </c>
      <c r="AV21" s="6">
        <f>POWER(GETPIVOTDATA("평균 : freq mean",pvt_mean!$A$3,"class",$A21)-pvt_mean!AV$57, 2)+
POWER(GETPIVOTDATA("평균 : freq var",pvt_mean!$A$3,"class",$A21)-pvt_mean!AV$58, 2)+
POWER(GETPIVOTDATA("평균 : freq skew",pvt_mean!$A$3,"class",$A21)-pvt_mean!AV$59, 2)+
POWER(GETPIVOTDATA("평균 : freq kurto",pvt_mean!$A$3,"class",$A21)-pvt_mean!AV$60, 2)+
POWER(GETPIVOTDATA("평균 : TOA mean",pvt_mean!$A$3,"class",$A21)-pvt_mean!AV$61, 2)+
POWER(GETPIVOTDATA("평균 : TOA var",pvt_mean!$A$3,"class",$A21)-pvt_mean!AV$62, 2)+
POWER(GETPIVOTDATA("평균 : TOA skew",pvt_mean!$A$3,"class",$A21)-pvt_mean!AV$63, 2)+
POWER(GETPIVOTDATA("평균 : TOA kurto",pvt_mean!$A$3,"class",$A21)-pvt_mean!AV$64, 2)+
POWER(GETPIVOTDATA("평균 : dPW mean",pvt_mean!$A$3,"class",$A21)-pvt_mean!AV$65, 2)+
POWER(GETPIVOTDATA("평균 : dPW var",pvt_mean!$A$3,"class",$A21)-pvt_mean!AV$66, 2)</f>
        <v>6.6076873175336073E-2</v>
      </c>
      <c r="AW21" s="6">
        <f>POWER(GETPIVOTDATA("평균 : freq mean",pvt_mean!$A$3,"class",$A21)-pvt_mean!AW$57, 2)+
POWER(GETPIVOTDATA("평균 : freq var",pvt_mean!$A$3,"class",$A21)-pvt_mean!AW$58, 2)+
POWER(GETPIVOTDATA("평균 : freq skew",pvt_mean!$A$3,"class",$A21)-pvt_mean!AW$59, 2)+
POWER(GETPIVOTDATA("평균 : freq kurto",pvt_mean!$A$3,"class",$A21)-pvt_mean!AW$60, 2)+
POWER(GETPIVOTDATA("평균 : TOA mean",pvt_mean!$A$3,"class",$A21)-pvt_mean!AW$61, 2)+
POWER(GETPIVOTDATA("평균 : TOA var",pvt_mean!$A$3,"class",$A21)-pvt_mean!AW$62, 2)+
POWER(GETPIVOTDATA("평균 : TOA skew",pvt_mean!$A$3,"class",$A21)-pvt_mean!AW$63, 2)+
POWER(GETPIVOTDATA("평균 : TOA kurto",pvt_mean!$A$3,"class",$A21)-pvt_mean!AW$64, 2)+
POWER(GETPIVOTDATA("평균 : dPW mean",pvt_mean!$A$3,"class",$A21)-pvt_mean!AW$65, 2)+
POWER(GETPIVOTDATA("평균 : dPW var",pvt_mean!$A$3,"class",$A21)-pvt_mean!AW$66, 2)</f>
        <v>1.0080287200031608</v>
      </c>
      <c r="AX21" s="6">
        <f>POWER(GETPIVOTDATA("평균 : freq mean",pvt_mean!$A$3,"class",$A21)-pvt_mean!AX$57, 2)+
POWER(GETPIVOTDATA("평균 : freq var",pvt_mean!$A$3,"class",$A21)-pvt_mean!AX$58, 2)+
POWER(GETPIVOTDATA("평균 : freq skew",pvt_mean!$A$3,"class",$A21)-pvt_mean!AX$59, 2)+
POWER(GETPIVOTDATA("평균 : freq kurto",pvt_mean!$A$3,"class",$A21)-pvt_mean!AX$60, 2)+
POWER(GETPIVOTDATA("평균 : TOA mean",pvt_mean!$A$3,"class",$A21)-pvt_mean!AX$61, 2)+
POWER(GETPIVOTDATA("평균 : TOA var",pvt_mean!$A$3,"class",$A21)-pvt_mean!AX$62, 2)+
POWER(GETPIVOTDATA("평균 : TOA skew",pvt_mean!$A$3,"class",$A21)-pvt_mean!AX$63, 2)+
POWER(GETPIVOTDATA("평균 : TOA kurto",pvt_mean!$A$3,"class",$A21)-pvt_mean!AX$64, 2)+
POWER(GETPIVOTDATA("평균 : dPW mean",pvt_mean!$A$3,"class",$A21)-pvt_mean!AX$65, 2)+
POWER(GETPIVOTDATA("평균 : dPW var",pvt_mean!$A$3,"class",$A21)-pvt_mean!AX$66, 2)</f>
        <v>0.18745460800448394</v>
      </c>
      <c r="AY21" s="1"/>
    </row>
    <row r="22" spans="1:51" x14ac:dyDescent="0.3">
      <c r="A22" s="5" t="str">
        <f>pvt_mean!A24</f>
        <v>ep21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f>POWER(GETPIVOTDATA("평균 : freq mean",pvt_mean!$A$3,"class",$A22)-pvt_mean!V$57, 2)+
POWER(GETPIVOTDATA("평균 : freq var",pvt_mean!$A$3,"class",$A22)-pvt_mean!V$58, 2)+
POWER(GETPIVOTDATA("평균 : freq skew",pvt_mean!$A$3,"class",$A22)-pvt_mean!V$59, 2)+
POWER(GETPIVOTDATA("평균 : freq kurto",pvt_mean!$A$3,"class",$A22)-pvt_mean!V$60, 2)+
POWER(GETPIVOTDATA("평균 : TOA mean",pvt_mean!$A$3,"class",$A22)-pvt_mean!V$61, 2)+
POWER(GETPIVOTDATA("평균 : TOA var",pvt_mean!$A$3,"class",$A22)-pvt_mean!V$62, 2)+
POWER(GETPIVOTDATA("평균 : TOA skew",pvt_mean!$A$3,"class",$A22)-pvt_mean!V$63, 2)+
POWER(GETPIVOTDATA("평균 : TOA kurto",pvt_mean!$A$3,"class",$A22)-pvt_mean!V$64, 2)+
POWER(GETPIVOTDATA("평균 : dPW mean",pvt_mean!$A$3,"class",$A22)-pvt_mean!V$65, 2)+
POWER(GETPIVOTDATA("평균 : dPW var",pvt_mean!$A$3,"class",$A22)-pvt_mean!V$66, 2)</f>
        <v>0</v>
      </c>
      <c r="W22" s="6">
        <f>POWER(GETPIVOTDATA("평균 : freq mean",pvt_mean!$A$3,"class",$A22)-pvt_mean!W$57, 2)+
POWER(GETPIVOTDATA("평균 : freq var",pvt_mean!$A$3,"class",$A22)-pvt_mean!W$58, 2)+
POWER(GETPIVOTDATA("평균 : freq skew",pvt_mean!$A$3,"class",$A22)-pvt_mean!W$59, 2)+
POWER(GETPIVOTDATA("평균 : freq kurto",pvt_mean!$A$3,"class",$A22)-pvt_mean!W$60, 2)+
POWER(GETPIVOTDATA("평균 : TOA mean",pvt_mean!$A$3,"class",$A22)-pvt_mean!W$61, 2)+
POWER(GETPIVOTDATA("평균 : TOA var",pvt_mean!$A$3,"class",$A22)-pvt_mean!W$62, 2)+
POWER(GETPIVOTDATA("평균 : TOA skew",pvt_mean!$A$3,"class",$A22)-pvt_mean!W$63, 2)+
POWER(GETPIVOTDATA("평균 : TOA kurto",pvt_mean!$A$3,"class",$A22)-pvt_mean!W$64, 2)+
POWER(GETPIVOTDATA("평균 : dPW mean",pvt_mean!$A$3,"class",$A22)-pvt_mean!W$65, 2)+
POWER(GETPIVOTDATA("평균 : dPW var",pvt_mean!$A$3,"class",$A22)-pvt_mean!W$66, 2)</f>
        <v>1.042692647545496E-2</v>
      </c>
      <c r="X22" s="6">
        <f>POWER(GETPIVOTDATA("평균 : freq mean",pvt_mean!$A$3,"class",$A22)-pvt_mean!X$57, 2)+
POWER(GETPIVOTDATA("평균 : freq var",pvt_mean!$A$3,"class",$A22)-pvt_mean!X$58, 2)+
POWER(GETPIVOTDATA("평균 : freq skew",pvt_mean!$A$3,"class",$A22)-pvt_mean!X$59, 2)+
POWER(GETPIVOTDATA("평균 : freq kurto",pvt_mean!$A$3,"class",$A22)-pvt_mean!X$60, 2)+
POWER(GETPIVOTDATA("평균 : TOA mean",pvt_mean!$A$3,"class",$A22)-pvt_mean!X$61, 2)+
POWER(GETPIVOTDATA("평균 : TOA var",pvt_mean!$A$3,"class",$A22)-pvt_mean!X$62, 2)+
POWER(GETPIVOTDATA("평균 : TOA skew",pvt_mean!$A$3,"class",$A22)-pvt_mean!X$63, 2)+
POWER(GETPIVOTDATA("평균 : TOA kurto",pvt_mean!$A$3,"class",$A22)-pvt_mean!X$64, 2)+
POWER(GETPIVOTDATA("평균 : dPW mean",pvt_mean!$A$3,"class",$A22)-pvt_mean!X$65, 2)+
POWER(GETPIVOTDATA("평균 : dPW var",pvt_mean!$A$3,"class",$A22)-pvt_mean!X$66, 2)</f>
        <v>4.2168637896421314E-2</v>
      </c>
      <c r="Y22" s="6">
        <f>POWER(GETPIVOTDATA("평균 : freq mean",pvt_mean!$A$3,"class",$A22)-pvt_mean!Y$57, 2)+
POWER(GETPIVOTDATA("평균 : freq var",pvt_mean!$A$3,"class",$A22)-pvt_mean!Y$58, 2)+
POWER(GETPIVOTDATA("평균 : freq skew",pvt_mean!$A$3,"class",$A22)-pvt_mean!Y$59, 2)+
POWER(GETPIVOTDATA("평균 : freq kurto",pvt_mean!$A$3,"class",$A22)-pvt_mean!Y$60, 2)+
POWER(GETPIVOTDATA("평균 : TOA mean",pvt_mean!$A$3,"class",$A22)-pvt_mean!Y$61, 2)+
POWER(GETPIVOTDATA("평균 : TOA var",pvt_mean!$A$3,"class",$A22)-pvt_mean!Y$62, 2)+
POWER(GETPIVOTDATA("평균 : TOA skew",pvt_mean!$A$3,"class",$A22)-pvt_mean!Y$63, 2)+
POWER(GETPIVOTDATA("평균 : TOA kurto",pvt_mean!$A$3,"class",$A22)-pvt_mean!Y$64, 2)+
POWER(GETPIVOTDATA("평균 : dPW mean",pvt_mean!$A$3,"class",$A22)-pvt_mean!Y$65, 2)+
POWER(GETPIVOTDATA("평균 : dPW var",pvt_mean!$A$3,"class",$A22)-pvt_mean!Y$66, 2)</f>
        <v>9.4982708184340986E-2</v>
      </c>
      <c r="Z22" s="6">
        <f>POWER(GETPIVOTDATA("평균 : freq mean",pvt_mean!$A$3,"class",$A22)-pvt_mean!Z$57, 2)+
POWER(GETPIVOTDATA("평균 : freq var",pvt_mean!$A$3,"class",$A22)-pvt_mean!Z$58, 2)+
POWER(GETPIVOTDATA("평균 : freq skew",pvt_mean!$A$3,"class",$A22)-pvt_mean!Z$59, 2)+
POWER(GETPIVOTDATA("평균 : freq kurto",pvt_mean!$A$3,"class",$A22)-pvt_mean!Z$60, 2)+
POWER(GETPIVOTDATA("평균 : TOA mean",pvt_mean!$A$3,"class",$A22)-pvt_mean!Z$61, 2)+
POWER(GETPIVOTDATA("평균 : TOA var",pvt_mean!$A$3,"class",$A22)-pvt_mean!Z$62, 2)+
POWER(GETPIVOTDATA("평균 : TOA skew",pvt_mean!$A$3,"class",$A22)-pvt_mean!Z$63, 2)+
POWER(GETPIVOTDATA("평균 : TOA kurto",pvt_mean!$A$3,"class",$A22)-pvt_mean!Z$64, 2)+
POWER(GETPIVOTDATA("평균 : dPW mean",pvt_mean!$A$3,"class",$A22)-pvt_mean!Z$65, 2)+
POWER(GETPIVOTDATA("평균 : dPW var",pvt_mean!$A$3,"class",$A22)-pvt_mean!Z$66, 2)</f>
        <v>0.17458565707668056</v>
      </c>
      <c r="AA22" s="6">
        <f>POWER(GETPIVOTDATA("평균 : freq mean",pvt_mean!$A$3,"class",$A22)-pvt_mean!AA$57, 2)+
POWER(GETPIVOTDATA("평균 : freq var",pvt_mean!$A$3,"class",$A22)-pvt_mean!AA$58, 2)+
POWER(GETPIVOTDATA("평균 : freq skew",pvt_mean!$A$3,"class",$A22)-pvt_mean!AA$59, 2)+
POWER(GETPIVOTDATA("평균 : freq kurto",pvt_mean!$A$3,"class",$A22)-pvt_mean!AA$60, 2)+
POWER(GETPIVOTDATA("평균 : TOA mean",pvt_mean!$A$3,"class",$A22)-pvt_mean!AA$61, 2)+
POWER(GETPIVOTDATA("평균 : TOA var",pvt_mean!$A$3,"class",$A22)-pvt_mean!AA$62, 2)+
POWER(GETPIVOTDATA("평균 : TOA skew",pvt_mean!$A$3,"class",$A22)-pvt_mean!AA$63, 2)+
POWER(GETPIVOTDATA("평균 : TOA kurto",pvt_mean!$A$3,"class",$A22)-pvt_mean!AA$64, 2)+
POWER(GETPIVOTDATA("평균 : dPW mean",pvt_mean!$A$3,"class",$A22)-pvt_mean!AA$65, 2)+
POWER(GETPIVOTDATA("평균 : dPW var",pvt_mean!$A$3,"class",$A22)-pvt_mean!AA$66, 2)</f>
        <v>0.2627911975060726</v>
      </c>
      <c r="AB22" s="6">
        <f>POWER(GETPIVOTDATA("평균 : freq mean",pvt_mean!$A$3,"class",$A22)-pvt_mean!AB$57, 2)+
POWER(GETPIVOTDATA("평균 : freq var",pvt_mean!$A$3,"class",$A22)-pvt_mean!AB$58, 2)+
POWER(GETPIVOTDATA("평균 : freq skew",pvt_mean!$A$3,"class",$A22)-pvt_mean!AB$59, 2)+
POWER(GETPIVOTDATA("평균 : freq kurto",pvt_mean!$A$3,"class",$A22)-pvt_mean!AB$60, 2)+
POWER(GETPIVOTDATA("평균 : TOA mean",pvt_mean!$A$3,"class",$A22)-pvt_mean!AB$61, 2)+
POWER(GETPIVOTDATA("평균 : TOA var",pvt_mean!$A$3,"class",$A22)-pvt_mean!AB$62, 2)+
POWER(GETPIVOTDATA("평균 : TOA skew",pvt_mean!$A$3,"class",$A22)-pvt_mean!AB$63, 2)+
POWER(GETPIVOTDATA("평균 : TOA kurto",pvt_mean!$A$3,"class",$A22)-pvt_mean!AB$64, 2)+
POWER(GETPIVOTDATA("평균 : dPW mean",pvt_mean!$A$3,"class",$A22)-pvt_mean!AB$65, 2)+
POWER(GETPIVOTDATA("평균 : dPW var",pvt_mean!$A$3,"class",$A22)-pvt_mean!AB$66, 2)</f>
        <v>0.38455697275352219</v>
      </c>
      <c r="AC22" s="6">
        <f>POWER(GETPIVOTDATA("평균 : freq mean",pvt_mean!$A$3,"class",$A22)-pvt_mean!AC$57, 2)+
POWER(GETPIVOTDATA("평균 : freq var",pvt_mean!$A$3,"class",$A22)-pvt_mean!AC$58, 2)+
POWER(GETPIVOTDATA("평균 : freq skew",pvt_mean!$A$3,"class",$A22)-pvt_mean!AC$59, 2)+
POWER(GETPIVOTDATA("평균 : freq kurto",pvt_mean!$A$3,"class",$A22)-pvt_mean!AC$60, 2)+
POWER(GETPIVOTDATA("평균 : TOA mean",pvt_mean!$A$3,"class",$A22)-pvt_mean!AC$61, 2)+
POWER(GETPIVOTDATA("평균 : TOA var",pvt_mean!$A$3,"class",$A22)-pvt_mean!AC$62, 2)+
POWER(GETPIVOTDATA("평균 : TOA skew",pvt_mean!$A$3,"class",$A22)-pvt_mean!AC$63, 2)+
POWER(GETPIVOTDATA("평균 : TOA kurto",pvt_mean!$A$3,"class",$A22)-pvt_mean!AC$64, 2)+
POWER(GETPIVOTDATA("평균 : dPW mean",pvt_mean!$A$3,"class",$A22)-pvt_mean!AC$65, 2)+
POWER(GETPIVOTDATA("평균 : dPW var",pvt_mean!$A$3,"class",$A22)-pvt_mean!AC$66, 2)</f>
        <v>0.55617789333371781</v>
      </c>
      <c r="AD22" s="6">
        <f>POWER(GETPIVOTDATA("평균 : freq mean",pvt_mean!$A$3,"class",$A22)-pvt_mean!AD$57, 2)+
POWER(GETPIVOTDATA("평균 : freq var",pvt_mean!$A$3,"class",$A22)-pvt_mean!AD$58, 2)+
POWER(GETPIVOTDATA("평균 : freq skew",pvt_mean!$A$3,"class",$A22)-pvt_mean!AD$59, 2)+
POWER(GETPIVOTDATA("평균 : freq kurto",pvt_mean!$A$3,"class",$A22)-pvt_mean!AD$60, 2)+
POWER(GETPIVOTDATA("평균 : TOA mean",pvt_mean!$A$3,"class",$A22)-pvt_mean!AD$61, 2)+
POWER(GETPIVOTDATA("평균 : TOA var",pvt_mean!$A$3,"class",$A22)-pvt_mean!AD$62, 2)+
POWER(GETPIVOTDATA("평균 : TOA skew",pvt_mean!$A$3,"class",$A22)-pvt_mean!AD$63, 2)+
POWER(GETPIVOTDATA("평균 : TOA kurto",pvt_mean!$A$3,"class",$A22)-pvt_mean!AD$64, 2)+
POWER(GETPIVOTDATA("평균 : dPW mean",pvt_mean!$A$3,"class",$A22)-pvt_mean!AD$65, 2)+
POWER(GETPIVOTDATA("평균 : dPW var",pvt_mean!$A$3,"class",$A22)-pvt_mean!AD$66, 2)</f>
        <v>1.0051654603622424</v>
      </c>
      <c r="AE22" s="6">
        <f>POWER(GETPIVOTDATA("평균 : freq mean",pvt_mean!$A$3,"class",$A22)-pvt_mean!AE$57, 2)+
POWER(GETPIVOTDATA("평균 : freq var",pvt_mean!$A$3,"class",$A22)-pvt_mean!AE$58, 2)+
POWER(GETPIVOTDATA("평균 : freq skew",pvt_mean!$A$3,"class",$A22)-pvt_mean!AE$59, 2)+
POWER(GETPIVOTDATA("평균 : freq kurto",pvt_mean!$A$3,"class",$A22)-pvt_mean!AE$60, 2)+
POWER(GETPIVOTDATA("평균 : TOA mean",pvt_mean!$A$3,"class",$A22)-pvt_mean!AE$61, 2)+
POWER(GETPIVOTDATA("평균 : TOA var",pvt_mean!$A$3,"class",$A22)-pvt_mean!AE$62, 2)+
POWER(GETPIVOTDATA("평균 : TOA skew",pvt_mean!$A$3,"class",$A22)-pvt_mean!AE$63, 2)+
POWER(GETPIVOTDATA("평균 : TOA kurto",pvt_mean!$A$3,"class",$A22)-pvt_mean!AE$64, 2)+
POWER(GETPIVOTDATA("평균 : dPW mean",pvt_mean!$A$3,"class",$A22)-pvt_mean!AE$65, 2)+
POWER(GETPIVOTDATA("평균 : dPW var",pvt_mean!$A$3,"class",$A22)-pvt_mean!AE$66, 2)</f>
        <v>1.7344207912791267</v>
      </c>
      <c r="AF22" s="6">
        <f>POWER(GETPIVOTDATA("평균 : freq mean",pvt_mean!$A$3,"class",$A22)-pvt_mean!AF$57, 2)+
POWER(GETPIVOTDATA("평균 : freq var",pvt_mean!$A$3,"class",$A22)-pvt_mean!AF$58, 2)+
POWER(GETPIVOTDATA("평균 : freq skew",pvt_mean!$A$3,"class",$A22)-pvt_mean!AF$59, 2)+
POWER(GETPIVOTDATA("평균 : freq kurto",pvt_mean!$A$3,"class",$A22)-pvt_mean!AF$60, 2)+
POWER(GETPIVOTDATA("평균 : TOA mean",pvt_mean!$A$3,"class",$A22)-pvt_mean!AF$61, 2)+
POWER(GETPIVOTDATA("평균 : TOA var",pvt_mean!$A$3,"class",$A22)-pvt_mean!AF$62, 2)+
POWER(GETPIVOTDATA("평균 : TOA skew",pvt_mean!$A$3,"class",$A22)-pvt_mean!AF$63, 2)+
POWER(GETPIVOTDATA("평균 : TOA kurto",pvt_mean!$A$3,"class",$A22)-pvt_mean!AF$64, 2)+
POWER(GETPIVOTDATA("평균 : dPW mean",pvt_mean!$A$3,"class",$A22)-pvt_mean!AF$65, 2)+
POWER(GETPIVOTDATA("평균 : dPW var",pvt_mean!$A$3,"class",$A22)-pvt_mean!AF$66, 2)</f>
        <v>2.2787077425241151E-2</v>
      </c>
      <c r="AG22" s="6">
        <f>POWER(GETPIVOTDATA("평균 : freq mean",pvt_mean!$A$3,"class",$A22)-pvt_mean!AG$57, 2)+
POWER(GETPIVOTDATA("평균 : freq var",pvt_mean!$A$3,"class",$A22)-pvt_mean!AG$58, 2)+
POWER(GETPIVOTDATA("평균 : freq skew",pvt_mean!$A$3,"class",$A22)-pvt_mean!AG$59, 2)+
POWER(GETPIVOTDATA("평균 : freq kurto",pvt_mean!$A$3,"class",$A22)-pvt_mean!AG$60, 2)+
POWER(GETPIVOTDATA("평균 : TOA mean",pvt_mean!$A$3,"class",$A22)-pvt_mean!AG$61, 2)+
POWER(GETPIVOTDATA("평균 : TOA var",pvt_mean!$A$3,"class",$A22)-pvt_mean!AG$62, 2)+
POWER(GETPIVOTDATA("평균 : TOA skew",pvt_mean!$A$3,"class",$A22)-pvt_mean!AG$63, 2)+
POWER(GETPIVOTDATA("평균 : TOA kurto",pvt_mean!$A$3,"class",$A22)-pvt_mean!AG$64, 2)+
POWER(GETPIVOTDATA("평균 : dPW mean",pvt_mean!$A$3,"class",$A22)-pvt_mean!AG$65, 2)+
POWER(GETPIVOTDATA("평균 : dPW var",pvt_mean!$A$3,"class",$A22)-pvt_mean!AG$66, 2)</f>
        <v>2.2981840878496487E-2</v>
      </c>
      <c r="AH22" s="6">
        <f>POWER(GETPIVOTDATA("평균 : freq mean",pvt_mean!$A$3,"class",$A22)-pvt_mean!AH$57, 2)+
POWER(GETPIVOTDATA("평균 : freq var",pvt_mean!$A$3,"class",$A22)-pvt_mean!AH$58, 2)+
POWER(GETPIVOTDATA("평균 : freq skew",pvt_mean!$A$3,"class",$A22)-pvt_mean!AH$59, 2)+
POWER(GETPIVOTDATA("평균 : freq kurto",pvt_mean!$A$3,"class",$A22)-pvt_mean!AH$60, 2)+
POWER(GETPIVOTDATA("평균 : TOA mean",pvt_mean!$A$3,"class",$A22)-pvt_mean!AH$61, 2)+
POWER(GETPIVOTDATA("평균 : TOA var",pvt_mean!$A$3,"class",$A22)-pvt_mean!AH$62, 2)+
POWER(GETPIVOTDATA("평균 : TOA skew",pvt_mean!$A$3,"class",$A22)-pvt_mean!AH$63, 2)+
POWER(GETPIVOTDATA("평균 : TOA kurto",pvt_mean!$A$3,"class",$A22)-pvt_mean!AH$64, 2)+
POWER(GETPIVOTDATA("평균 : dPW mean",pvt_mean!$A$3,"class",$A22)-pvt_mean!AH$65, 2)+
POWER(GETPIVOTDATA("평균 : dPW var",pvt_mean!$A$3,"class",$A22)-pvt_mean!AH$66, 2)</f>
        <v>0.84315704013777903</v>
      </c>
      <c r="AI22" s="6">
        <f>POWER(GETPIVOTDATA("평균 : freq mean",pvt_mean!$A$3,"class",$A22)-pvt_mean!AI$57, 2)+
POWER(GETPIVOTDATA("평균 : freq var",pvt_mean!$A$3,"class",$A22)-pvt_mean!AI$58, 2)+
POWER(GETPIVOTDATA("평균 : freq skew",pvt_mean!$A$3,"class",$A22)-pvt_mean!AI$59, 2)+
POWER(GETPIVOTDATA("평균 : freq kurto",pvt_mean!$A$3,"class",$A22)-pvt_mean!AI$60, 2)+
POWER(GETPIVOTDATA("평균 : TOA mean",pvt_mean!$A$3,"class",$A22)-pvt_mean!AI$61, 2)+
POWER(GETPIVOTDATA("평균 : TOA var",pvt_mean!$A$3,"class",$A22)-pvt_mean!AI$62, 2)+
POWER(GETPIVOTDATA("평균 : TOA skew",pvt_mean!$A$3,"class",$A22)-pvt_mean!AI$63, 2)+
POWER(GETPIVOTDATA("평균 : TOA kurto",pvt_mean!$A$3,"class",$A22)-pvt_mean!AI$64, 2)+
POWER(GETPIVOTDATA("평균 : dPW mean",pvt_mean!$A$3,"class",$A22)-pvt_mean!AI$65, 2)+
POWER(GETPIVOTDATA("평균 : dPW var",pvt_mean!$A$3,"class",$A22)-pvt_mean!AI$66, 2)</f>
        <v>0.89575999058675437</v>
      </c>
      <c r="AJ22" s="6">
        <f>POWER(GETPIVOTDATA("평균 : freq mean",pvt_mean!$A$3,"class",$A22)-pvt_mean!AJ$57, 2)+
POWER(GETPIVOTDATA("평균 : freq var",pvt_mean!$A$3,"class",$A22)-pvt_mean!AJ$58, 2)+
POWER(GETPIVOTDATA("평균 : freq skew",pvt_mean!$A$3,"class",$A22)-pvt_mean!AJ$59, 2)+
POWER(GETPIVOTDATA("평균 : freq kurto",pvt_mean!$A$3,"class",$A22)-pvt_mean!AJ$60, 2)+
POWER(GETPIVOTDATA("평균 : TOA mean",pvt_mean!$A$3,"class",$A22)-pvt_mean!AJ$61, 2)+
POWER(GETPIVOTDATA("평균 : TOA var",pvt_mean!$A$3,"class",$A22)-pvt_mean!AJ$62, 2)+
POWER(GETPIVOTDATA("평균 : TOA skew",pvt_mean!$A$3,"class",$A22)-pvt_mean!AJ$63, 2)+
POWER(GETPIVOTDATA("평균 : TOA kurto",pvt_mean!$A$3,"class",$A22)-pvt_mean!AJ$64, 2)+
POWER(GETPIVOTDATA("평균 : dPW mean",pvt_mean!$A$3,"class",$A22)-pvt_mean!AJ$65, 2)+
POWER(GETPIVOTDATA("평균 : dPW var",pvt_mean!$A$3,"class",$A22)-pvt_mean!AJ$66, 2)</f>
        <v>0.17926020557160319</v>
      </c>
      <c r="AK22" s="6">
        <f>POWER(GETPIVOTDATA("평균 : freq mean",pvt_mean!$A$3,"class",$A22)-pvt_mean!AK$57, 2)+
POWER(GETPIVOTDATA("평균 : freq var",pvt_mean!$A$3,"class",$A22)-pvt_mean!AK$58, 2)+
POWER(GETPIVOTDATA("평균 : freq skew",pvt_mean!$A$3,"class",$A22)-pvt_mean!AK$59, 2)+
POWER(GETPIVOTDATA("평균 : freq kurto",pvt_mean!$A$3,"class",$A22)-pvt_mean!AK$60, 2)+
POWER(GETPIVOTDATA("평균 : TOA mean",pvt_mean!$A$3,"class",$A22)-pvt_mean!AK$61, 2)+
POWER(GETPIVOTDATA("평균 : TOA var",pvt_mean!$A$3,"class",$A22)-pvt_mean!AK$62, 2)+
POWER(GETPIVOTDATA("평균 : TOA skew",pvt_mean!$A$3,"class",$A22)-pvt_mean!AK$63, 2)+
POWER(GETPIVOTDATA("평균 : TOA kurto",pvt_mean!$A$3,"class",$A22)-pvt_mean!AK$64, 2)+
POWER(GETPIVOTDATA("평균 : dPW mean",pvt_mean!$A$3,"class",$A22)-pvt_mean!AK$65, 2)+
POWER(GETPIVOTDATA("평균 : dPW var",pvt_mean!$A$3,"class",$A22)-pvt_mean!AK$66, 2)</f>
        <v>0.27096337606509169</v>
      </c>
      <c r="AL22" s="6">
        <f>POWER(GETPIVOTDATA("평균 : freq mean",pvt_mean!$A$3,"class",$A22)-pvt_mean!AL$57, 2)+
POWER(GETPIVOTDATA("평균 : freq var",pvt_mean!$A$3,"class",$A22)-pvt_mean!AL$58, 2)+
POWER(GETPIVOTDATA("평균 : freq skew",pvt_mean!$A$3,"class",$A22)-pvt_mean!AL$59, 2)+
POWER(GETPIVOTDATA("평균 : freq kurto",pvt_mean!$A$3,"class",$A22)-pvt_mean!AL$60, 2)+
POWER(GETPIVOTDATA("평균 : TOA mean",pvt_mean!$A$3,"class",$A22)-pvt_mean!AL$61, 2)+
POWER(GETPIVOTDATA("평균 : TOA var",pvt_mean!$A$3,"class",$A22)-pvt_mean!AL$62, 2)+
POWER(GETPIVOTDATA("평균 : TOA skew",pvt_mean!$A$3,"class",$A22)-pvt_mean!AL$63, 2)+
POWER(GETPIVOTDATA("평균 : TOA kurto",pvt_mean!$A$3,"class",$A22)-pvt_mean!AL$64, 2)+
POWER(GETPIVOTDATA("평균 : dPW mean",pvt_mean!$A$3,"class",$A22)-pvt_mean!AL$65, 2)+
POWER(GETPIVOTDATA("평균 : dPW var",pvt_mean!$A$3,"class",$A22)-pvt_mean!AL$66, 2)</f>
        <v>0.37195470221576765</v>
      </c>
      <c r="AM22" s="6">
        <f>POWER(GETPIVOTDATA("평균 : freq mean",pvt_mean!$A$3,"class",$A22)-pvt_mean!AM$57, 2)+
POWER(GETPIVOTDATA("평균 : freq var",pvt_mean!$A$3,"class",$A22)-pvt_mean!AM$58, 2)+
POWER(GETPIVOTDATA("평균 : freq skew",pvt_mean!$A$3,"class",$A22)-pvt_mean!AM$59, 2)+
POWER(GETPIVOTDATA("평균 : freq kurto",pvt_mean!$A$3,"class",$A22)-pvt_mean!AM$60, 2)+
POWER(GETPIVOTDATA("평균 : TOA mean",pvt_mean!$A$3,"class",$A22)-pvt_mean!AM$61, 2)+
POWER(GETPIVOTDATA("평균 : TOA var",pvt_mean!$A$3,"class",$A22)-pvt_mean!AM$62, 2)+
POWER(GETPIVOTDATA("평균 : TOA skew",pvt_mean!$A$3,"class",$A22)-pvt_mean!AM$63, 2)+
POWER(GETPIVOTDATA("평균 : TOA kurto",pvt_mean!$A$3,"class",$A22)-pvt_mean!AM$64, 2)+
POWER(GETPIVOTDATA("평균 : dPW mean",pvt_mean!$A$3,"class",$A22)-pvt_mean!AM$65, 2)+
POWER(GETPIVOTDATA("평균 : dPW var",pvt_mean!$A$3,"class",$A22)-pvt_mean!AM$66, 2)</f>
        <v>0.4984275055611665</v>
      </c>
      <c r="AN22" s="6">
        <f>POWER(GETPIVOTDATA("평균 : freq mean",pvt_mean!$A$3,"class",$A22)-pvt_mean!AN$57, 2)+
POWER(GETPIVOTDATA("평균 : freq var",pvt_mean!$A$3,"class",$A22)-pvt_mean!AN$58, 2)+
POWER(GETPIVOTDATA("평균 : freq skew",pvt_mean!$A$3,"class",$A22)-pvt_mean!AN$59, 2)+
POWER(GETPIVOTDATA("평균 : freq kurto",pvt_mean!$A$3,"class",$A22)-pvt_mean!AN$60, 2)+
POWER(GETPIVOTDATA("평균 : TOA mean",pvt_mean!$A$3,"class",$A22)-pvt_mean!AN$61, 2)+
POWER(GETPIVOTDATA("평균 : TOA var",pvt_mean!$A$3,"class",$A22)-pvt_mean!AN$62, 2)+
POWER(GETPIVOTDATA("평균 : TOA skew",pvt_mean!$A$3,"class",$A22)-pvt_mean!AN$63, 2)+
POWER(GETPIVOTDATA("평균 : TOA kurto",pvt_mean!$A$3,"class",$A22)-pvt_mean!AN$64, 2)+
POWER(GETPIVOTDATA("평균 : dPW mean",pvt_mean!$A$3,"class",$A22)-pvt_mean!AN$65, 2)+
POWER(GETPIVOTDATA("평균 : dPW var",pvt_mean!$A$3,"class",$A22)-pvt_mean!AN$66, 2)</f>
        <v>0.68135141029057833</v>
      </c>
      <c r="AO22" s="6">
        <f>POWER(GETPIVOTDATA("평균 : freq mean",pvt_mean!$A$3,"class",$A22)-pvt_mean!AO$57, 2)+
POWER(GETPIVOTDATA("평균 : freq var",pvt_mean!$A$3,"class",$A22)-pvt_mean!AO$58, 2)+
POWER(GETPIVOTDATA("평균 : freq skew",pvt_mean!$A$3,"class",$A22)-pvt_mean!AO$59, 2)+
POWER(GETPIVOTDATA("평균 : freq kurto",pvt_mean!$A$3,"class",$A22)-pvt_mean!AO$60, 2)+
POWER(GETPIVOTDATA("평균 : TOA mean",pvt_mean!$A$3,"class",$A22)-pvt_mean!AO$61, 2)+
POWER(GETPIVOTDATA("평균 : TOA var",pvt_mean!$A$3,"class",$A22)-pvt_mean!AO$62, 2)+
POWER(GETPIVOTDATA("평균 : TOA skew",pvt_mean!$A$3,"class",$A22)-pvt_mean!AO$63, 2)+
POWER(GETPIVOTDATA("평균 : TOA kurto",pvt_mean!$A$3,"class",$A22)-pvt_mean!AO$64, 2)+
POWER(GETPIVOTDATA("평균 : dPW mean",pvt_mean!$A$3,"class",$A22)-pvt_mean!AO$65, 2)+
POWER(GETPIVOTDATA("평균 : dPW var",pvt_mean!$A$3,"class",$A22)-pvt_mean!AO$66, 2)</f>
        <v>0.83835073233472102</v>
      </c>
      <c r="AP22" s="6">
        <f>POWER(GETPIVOTDATA("평균 : freq mean",pvt_mean!$A$3,"class",$A22)-pvt_mean!AP$57, 2)+
POWER(GETPIVOTDATA("평균 : freq var",pvt_mean!$A$3,"class",$A22)-pvt_mean!AP$58, 2)+
POWER(GETPIVOTDATA("평균 : freq skew",pvt_mean!$A$3,"class",$A22)-pvt_mean!AP$59, 2)+
POWER(GETPIVOTDATA("평균 : freq kurto",pvt_mean!$A$3,"class",$A22)-pvt_mean!AP$60, 2)+
POWER(GETPIVOTDATA("평균 : TOA mean",pvt_mean!$A$3,"class",$A22)-pvt_mean!AP$61, 2)+
POWER(GETPIVOTDATA("평균 : TOA var",pvt_mean!$A$3,"class",$A22)-pvt_mean!AP$62, 2)+
POWER(GETPIVOTDATA("평균 : TOA skew",pvt_mean!$A$3,"class",$A22)-pvt_mean!AP$63, 2)+
POWER(GETPIVOTDATA("평균 : TOA kurto",pvt_mean!$A$3,"class",$A22)-pvt_mean!AP$64, 2)+
POWER(GETPIVOTDATA("평균 : dPW mean",pvt_mean!$A$3,"class",$A22)-pvt_mean!AP$65, 2)+
POWER(GETPIVOTDATA("평균 : dPW var",pvt_mean!$A$3,"class",$A22)-pvt_mean!AP$66, 2)</f>
        <v>0.15978492045118214</v>
      </c>
      <c r="AQ22" s="6">
        <f>POWER(GETPIVOTDATA("평균 : freq mean",pvt_mean!$A$3,"class",$A22)-pvt_mean!AQ$57, 2)+
POWER(GETPIVOTDATA("평균 : freq var",pvt_mean!$A$3,"class",$A22)-pvt_mean!AQ$58, 2)+
POWER(GETPIVOTDATA("평균 : freq skew",pvt_mean!$A$3,"class",$A22)-pvt_mean!AQ$59, 2)+
POWER(GETPIVOTDATA("평균 : freq kurto",pvt_mean!$A$3,"class",$A22)-pvt_mean!AQ$60, 2)+
POWER(GETPIVOTDATA("평균 : TOA mean",pvt_mean!$A$3,"class",$A22)-pvt_mean!AQ$61, 2)+
POWER(GETPIVOTDATA("평균 : TOA var",pvt_mean!$A$3,"class",$A22)-pvt_mean!AQ$62, 2)+
POWER(GETPIVOTDATA("평균 : TOA skew",pvt_mean!$A$3,"class",$A22)-pvt_mean!AQ$63, 2)+
POWER(GETPIVOTDATA("평균 : TOA kurto",pvt_mean!$A$3,"class",$A22)-pvt_mean!AQ$64, 2)+
POWER(GETPIVOTDATA("평균 : dPW mean",pvt_mean!$A$3,"class",$A22)-pvt_mean!AQ$65, 2)+
POWER(GETPIVOTDATA("평균 : dPW var",pvt_mean!$A$3,"class",$A22)-pvt_mean!AQ$66, 2)</f>
        <v>0.24524839238069551</v>
      </c>
      <c r="AR22" s="6">
        <f>POWER(GETPIVOTDATA("평균 : freq mean",pvt_mean!$A$3,"class",$A22)-pvt_mean!AR$57, 2)+
POWER(GETPIVOTDATA("평균 : freq var",pvt_mean!$A$3,"class",$A22)-pvt_mean!AR$58, 2)+
POWER(GETPIVOTDATA("평균 : freq skew",pvt_mean!$A$3,"class",$A22)-pvt_mean!AR$59, 2)+
POWER(GETPIVOTDATA("평균 : freq kurto",pvt_mean!$A$3,"class",$A22)-pvt_mean!AR$60, 2)+
POWER(GETPIVOTDATA("평균 : TOA mean",pvt_mean!$A$3,"class",$A22)-pvt_mean!AR$61, 2)+
POWER(GETPIVOTDATA("평균 : TOA var",pvt_mean!$A$3,"class",$A22)-pvt_mean!AR$62, 2)+
POWER(GETPIVOTDATA("평균 : TOA skew",pvt_mean!$A$3,"class",$A22)-pvt_mean!AR$63, 2)+
POWER(GETPIVOTDATA("평균 : TOA kurto",pvt_mean!$A$3,"class",$A22)-pvt_mean!AR$64, 2)+
POWER(GETPIVOTDATA("평균 : dPW mean",pvt_mean!$A$3,"class",$A22)-pvt_mean!AR$65, 2)+
POWER(GETPIVOTDATA("평균 : dPW var",pvt_mean!$A$3,"class",$A22)-pvt_mean!AR$66, 2)</f>
        <v>1.0737337166803433</v>
      </c>
      <c r="AS22" s="6">
        <f>POWER(GETPIVOTDATA("평균 : freq mean",pvt_mean!$A$3,"class",$A22)-pvt_mean!AS$57, 2)+
POWER(GETPIVOTDATA("평균 : freq var",pvt_mean!$A$3,"class",$A22)-pvt_mean!AS$58, 2)+
POWER(GETPIVOTDATA("평균 : freq skew",pvt_mean!$A$3,"class",$A22)-pvt_mean!AS$59, 2)+
POWER(GETPIVOTDATA("평균 : freq kurto",pvt_mean!$A$3,"class",$A22)-pvt_mean!AS$60, 2)+
POWER(GETPIVOTDATA("평균 : TOA mean",pvt_mean!$A$3,"class",$A22)-pvt_mean!AS$61, 2)+
POWER(GETPIVOTDATA("평균 : TOA var",pvt_mean!$A$3,"class",$A22)-pvt_mean!AS$62, 2)+
POWER(GETPIVOTDATA("평균 : TOA skew",pvt_mean!$A$3,"class",$A22)-pvt_mean!AS$63, 2)+
POWER(GETPIVOTDATA("평균 : TOA kurto",pvt_mean!$A$3,"class",$A22)-pvt_mean!AS$64, 2)+
POWER(GETPIVOTDATA("평균 : dPW mean",pvt_mean!$A$3,"class",$A22)-pvt_mean!AS$65, 2)+
POWER(GETPIVOTDATA("평균 : dPW var",pvt_mean!$A$3,"class",$A22)-pvt_mean!AS$66, 2)</f>
        <v>9.8248199451189136E-2</v>
      </c>
      <c r="AT22" s="6">
        <f>POWER(GETPIVOTDATA("평균 : freq mean",pvt_mean!$A$3,"class",$A22)-pvt_mean!AT$57, 2)+
POWER(GETPIVOTDATA("평균 : freq var",pvt_mean!$A$3,"class",$A22)-pvt_mean!AT$58, 2)+
POWER(GETPIVOTDATA("평균 : freq skew",pvt_mean!$A$3,"class",$A22)-pvt_mean!AT$59, 2)+
POWER(GETPIVOTDATA("평균 : freq kurto",pvt_mean!$A$3,"class",$A22)-pvt_mean!AT$60, 2)+
POWER(GETPIVOTDATA("평균 : TOA mean",pvt_mean!$A$3,"class",$A22)-pvt_mean!AT$61, 2)+
POWER(GETPIVOTDATA("평균 : TOA var",pvt_mean!$A$3,"class",$A22)-pvt_mean!AT$62, 2)+
POWER(GETPIVOTDATA("평균 : TOA skew",pvt_mean!$A$3,"class",$A22)-pvt_mean!AT$63, 2)+
POWER(GETPIVOTDATA("평균 : TOA kurto",pvt_mean!$A$3,"class",$A22)-pvt_mean!AT$64, 2)+
POWER(GETPIVOTDATA("평균 : dPW mean",pvt_mean!$A$3,"class",$A22)-pvt_mean!AT$65, 2)+
POWER(GETPIVOTDATA("평균 : dPW var",pvt_mean!$A$3,"class",$A22)-pvt_mean!AT$66, 2)</f>
        <v>0.26231914845416204</v>
      </c>
      <c r="AU22" s="6">
        <f>POWER(GETPIVOTDATA("평균 : freq mean",pvt_mean!$A$3,"class",$A22)-pvt_mean!AU$57, 2)+
POWER(GETPIVOTDATA("평균 : freq var",pvt_mean!$A$3,"class",$A22)-pvt_mean!AU$58, 2)+
POWER(GETPIVOTDATA("평균 : freq skew",pvt_mean!$A$3,"class",$A22)-pvt_mean!AU$59, 2)+
POWER(GETPIVOTDATA("평균 : freq kurto",pvt_mean!$A$3,"class",$A22)-pvt_mean!AU$60, 2)+
POWER(GETPIVOTDATA("평균 : TOA mean",pvt_mean!$A$3,"class",$A22)-pvt_mean!AU$61, 2)+
POWER(GETPIVOTDATA("평균 : TOA var",pvt_mean!$A$3,"class",$A22)-pvt_mean!AU$62, 2)+
POWER(GETPIVOTDATA("평균 : TOA skew",pvt_mean!$A$3,"class",$A22)-pvt_mean!AU$63, 2)+
POWER(GETPIVOTDATA("평균 : TOA kurto",pvt_mean!$A$3,"class",$A22)-pvt_mean!AU$64, 2)+
POWER(GETPIVOTDATA("평균 : dPW mean",pvt_mean!$A$3,"class",$A22)-pvt_mean!AU$65, 2)+
POWER(GETPIVOTDATA("평균 : dPW var",pvt_mean!$A$3,"class",$A22)-pvt_mean!AU$66, 2)</f>
        <v>0.97026600584565581</v>
      </c>
      <c r="AV22" s="6">
        <f>POWER(GETPIVOTDATA("평균 : freq mean",pvt_mean!$A$3,"class",$A22)-pvt_mean!AV$57, 2)+
POWER(GETPIVOTDATA("평균 : freq var",pvt_mean!$A$3,"class",$A22)-pvt_mean!AV$58, 2)+
POWER(GETPIVOTDATA("평균 : freq skew",pvt_mean!$A$3,"class",$A22)-pvt_mean!AV$59, 2)+
POWER(GETPIVOTDATA("평균 : freq kurto",pvt_mean!$A$3,"class",$A22)-pvt_mean!AV$60, 2)+
POWER(GETPIVOTDATA("평균 : TOA mean",pvt_mean!$A$3,"class",$A22)-pvt_mean!AV$61, 2)+
POWER(GETPIVOTDATA("평균 : TOA var",pvt_mean!$A$3,"class",$A22)-pvt_mean!AV$62, 2)+
POWER(GETPIVOTDATA("평균 : TOA skew",pvt_mean!$A$3,"class",$A22)-pvt_mean!AV$63, 2)+
POWER(GETPIVOTDATA("평균 : TOA kurto",pvt_mean!$A$3,"class",$A22)-pvt_mean!AV$64, 2)+
POWER(GETPIVOTDATA("평균 : dPW mean",pvt_mean!$A$3,"class",$A22)-pvt_mean!AV$65, 2)+
POWER(GETPIVOTDATA("평균 : dPW var",pvt_mean!$A$3,"class",$A22)-pvt_mean!AV$66, 2)</f>
        <v>0.99925600607695686</v>
      </c>
      <c r="AW22" s="6">
        <f>POWER(GETPIVOTDATA("평균 : freq mean",pvt_mean!$A$3,"class",$A22)-pvt_mean!AW$57, 2)+
POWER(GETPIVOTDATA("평균 : freq var",pvt_mean!$A$3,"class",$A22)-pvt_mean!AW$58, 2)+
POWER(GETPIVOTDATA("평균 : freq skew",pvt_mean!$A$3,"class",$A22)-pvt_mean!AW$59, 2)+
POWER(GETPIVOTDATA("평균 : freq kurto",pvt_mean!$A$3,"class",$A22)-pvt_mean!AW$60, 2)+
POWER(GETPIVOTDATA("평균 : TOA mean",pvt_mean!$A$3,"class",$A22)-pvt_mean!AW$61, 2)+
POWER(GETPIVOTDATA("평균 : TOA var",pvt_mean!$A$3,"class",$A22)-pvt_mean!AW$62, 2)+
POWER(GETPIVOTDATA("평균 : TOA skew",pvt_mean!$A$3,"class",$A22)-pvt_mean!AW$63, 2)+
POWER(GETPIVOTDATA("평균 : TOA kurto",pvt_mean!$A$3,"class",$A22)-pvt_mean!AW$64, 2)+
POWER(GETPIVOTDATA("평균 : dPW mean",pvt_mean!$A$3,"class",$A22)-pvt_mean!AW$65, 2)+
POWER(GETPIVOTDATA("평균 : dPW var",pvt_mean!$A$3,"class",$A22)-pvt_mean!AW$66, 2)</f>
        <v>0.57599911274854965</v>
      </c>
      <c r="AX22" s="6">
        <f>POWER(GETPIVOTDATA("평균 : freq mean",pvt_mean!$A$3,"class",$A22)-pvt_mean!AX$57, 2)+
POWER(GETPIVOTDATA("평균 : freq var",pvt_mean!$A$3,"class",$A22)-pvt_mean!AX$58, 2)+
POWER(GETPIVOTDATA("평균 : freq skew",pvt_mean!$A$3,"class",$A22)-pvt_mean!AX$59, 2)+
POWER(GETPIVOTDATA("평균 : freq kurto",pvt_mean!$A$3,"class",$A22)-pvt_mean!AX$60, 2)+
POWER(GETPIVOTDATA("평균 : TOA mean",pvt_mean!$A$3,"class",$A22)-pvt_mean!AX$61, 2)+
POWER(GETPIVOTDATA("평균 : TOA var",pvt_mean!$A$3,"class",$A22)-pvt_mean!AX$62, 2)+
POWER(GETPIVOTDATA("평균 : TOA skew",pvt_mean!$A$3,"class",$A22)-pvt_mean!AX$63, 2)+
POWER(GETPIVOTDATA("평균 : TOA kurto",pvt_mean!$A$3,"class",$A22)-pvt_mean!AX$64, 2)+
POWER(GETPIVOTDATA("평균 : dPW mean",pvt_mean!$A$3,"class",$A22)-pvt_mean!AX$65, 2)+
POWER(GETPIVOTDATA("평균 : dPW var",pvt_mean!$A$3,"class",$A22)-pvt_mean!AX$66, 2)</f>
        <v>0.67090282477601404</v>
      </c>
      <c r="AY22" s="1"/>
    </row>
    <row r="23" spans="1:51" x14ac:dyDescent="0.3">
      <c r="A23" s="5" t="str">
        <f>pvt_mean!A25</f>
        <v>ep22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>
        <f>POWER(GETPIVOTDATA("평균 : freq mean",pvt_mean!$A$3,"class",$A23)-pvt_mean!W$57, 2)+
POWER(GETPIVOTDATA("평균 : freq var",pvt_mean!$A$3,"class",$A23)-pvt_mean!W$58, 2)+
POWER(GETPIVOTDATA("평균 : freq skew",pvt_mean!$A$3,"class",$A23)-pvt_mean!W$59, 2)+
POWER(GETPIVOTDATA("평균 : freq kurto",pvt_mean!$A$3,"class",$A23)-pvt_mean!W$60, 2)+
POWER(GETPIVOTDATA("평균 : TOA mean",pvt_mean!$A$3,"class",$A23)-pvt_mean!W$61, 2)+
POWER(GETPIVOTDATA("평균 : TOA var",pvt_mean!$A$3,"class",$A23)-pvt_mean!W$62, 2)+
POWER(GETPIVOTDATA("평균 : TOA skew",pvt_mean!$A$3,"class",$A23)-pvt_mean!W$63, 2)+
POWER(GETPIVOTDATA("평균 : TOA kurto",pvt_mean!$A$3,"class",$A23)-pvt_mean!W$64, 2)+
POWER(GETPIVOTDATA("평균 : dPW mean",pvt_mean!$A$3,"class",$A23)-pvt_mean!W$65, 2)+
POWER(GETPIVOTDATA("평균 : dPW var",pvt_mean!$A$3,"class",$A23)-pvt_mean!W$66, 2)</f>
        <v>0</v>
      </c>
      <c r="X23" s="6">
        <f>POWER(GETPIVOTDATA("평균 : freq mean",pvt_mean!$A$3,"class",$A23)-pvt_mean!X$57, 2)+
POWER(GETPIVOTDATA("평균 : freq var",pvt_mean!$A$3,"class",$A23)-pvt_mean!X$58, 2)+
POWER(GETPIVOTDATA("평균 : freq skew",pvt_mean!$A$3,"class",$A23)-pvt_mean!X$59, 2)+
POWER(GETPIVOTDATA("평균 : freq kurto",pvt_mean!$A$3,"class",$A23)-pvt_mean!X$60, 2)+
POWER(GETPIVOTDATA("평균 : TOA mean",pvt_mean!$A$3,"class",$A23)-pvt_mean!X$61, 2)+
POWER(GETPIVOTDATA("평균 : TOA var",pvt_mean!$A$3,"class",$A23)-pvt_mean!X$62, 2)+
POWER(GETPIVOTDATA("평균 : TOA skew",pvt_mean!$A$3,"class",$A23)-pvt_mean!X$63, 2)+
POWER(GETPIVOTDATA("평균 : TOA kurto",pvt_mean!$A$3,"class",$A23)-pvt_mean!X$64, 2)+
POWER(GETPIVOTDATA("평균 : dPW mean",pvt_mean!$A$3,"class",$A23)-pvt_mean!X$65, 2)+
POWER(GETPIVOTDATA("평균 : dPW var",pvt_mean!$A$3,"class",$A23)-pvt_mean!X$66, 2)</f>
        <v>1.0686192330378928E-2</v>
      </c>
      <c r="Y23" s="6">
        <f>POWER(GETPIVOTDATA("평균 : freq mean",pvt_mean!$A$3,"class",$A23)-pvt_mean!Y$57, 2)+
POWER(GETPIVOTDATA("평균 : freq var",pvt_mean!$A$3,"class",$A23)-pvt_mean!Y$58, 2)+
POWER(GETPIVOTDATA("평균 : freq skew",pvt_mean!$A$3,"class",$A23)-pvt_mean!Y$59, 2)+
POWER(GETPIVOTDATA("평균 : freq kurto",pvt_mean!$A$3,"class",$A23)-pvt_mean!Y$60, 2)+
POWER(GETPIVOTDATA("평균 : TOA mean",pvt_mean!$A$3,"class",$A23)-pvt_mean!Y$61, 2)+
POWER(GETPIVOTDATA("평균 : TOA var",pvt_mean!$A$3,"class",$A23)-pvt_mean!Y$62, 2)+
POWER(GETPIVOTDATA("평균 : TOA skew",pvt_mean!$A$3,"class",$A23)-pvt_mean!Y$63, 2)+
POWER(GETPIVOTDATA("평균 : TOA kurto",pvt_mean!$A$3,"class",$A23)-pvt_mean!Y$64, 2)+
POWER(GETPIVOTDATA("평균 : dPW mean",pvt_mean!$A$3,"class",$A23)-pvt_mean!Y$65, 2)+
POWER(GETPIVOTDATA("평균 : dPW var",pvt_mean!$A$3,"class",$A23)-pvt_mean!Y$66, 2)</f>
        <v>4.2498527902742625E-2</v>
      </c>
      <c r="Z23" s="6">
        <f>POWER(GETPIVOTDATA("평균 : freq mean",pvt_mean!$A$3,"class",$A23)-pvt_mean!Z$57, 2)+
POWER(GETPIVOTDATA("평균 : freq var",pvt_mean!$A$3,"class",$A23)-pvt_mean!Z$58, 2)+
POWER(GETPIVOTDATA("평균 : freq skew",pvt_mean!$A$3,"class",$A23)-pvt_mean!Z$59, 2)+
POWER(GETPIVOTDATA("평균 : freq kurto",pvt_mean!$A$3,"class",$A23)-pvt_mean!Z$60, 2)+
POWER(GETPIVOTDATA("평균 : TOA mean",pvt_mean!$A$3,"class",$A23)-pvt_mean!Z$61, 2)+
POWER(GETPIVOTDATA("평균 : TOA var",pvt_mean!$A$3,"class",$A23)-pvt_mean!Z$62, 2)+
POWER(GETPIVOTDATA("평균 : TOA skew",pvt_mean!$A$3,"class",$A23)-pvt_mean!Z$63, 2)+
POWER(GETPIVOTDATA("평균 : TOA kurto",pvt_mean!$A$3,"class",$A23)-pvt_mean!Z$64, 2)+
POWER(GETPIVOTDATA("평균 : dPW mean",pvt_mean!$A$3,"class",$A23)-pvt_mean!Z$65, 2)+
POWER(GETPIVOTDATA("평균 : dPW var",pvt_mean!$A$3,"class",$A23)-pvt_mean!Z$66, 2)</f>
        <v>0.10195084312515466</v>
      </c>
      <c r="AA23" s="6">
        <f>POWER(GETPIVOTDATA("평균 : freq mean",pvt_mean!$A$3,"class",$A23)-pvt_mean!AA$57, 2)+
POWER(GETPIVOTDATA("평균 : freq var",pvt_mean!$A$3,"class",$A23)-pvt_mean!AA$58, 2)+
POWER(GETPIVOTDATA("평균 : freq skew",pvt_mean!$A$3,"class",$A23)-pvt_mean!AA$59, 2)+
POWER(GETPIVOTDATA("평균 : freq kurto",pvt_mean!$A$3,"class",$A23)-pvt_mean!AA$60, 2)+
POWER(GETPIVOTDATA("평균 : TOA mean",pvt_mean!$A$3,"class",$A23)-pvt_mean!AA$61, 2)+
POWER(GETPIVOTDATA("평균 : TOA var",pvt_mean!$A$3,"class",$A23)-pvt_mean!AA$62, 2)+
POWER(GETPIVOTDATA("평균 : TOA skew",pvt_mean!$A$3,"class",$A23)-pvt_mean!AA$63, 2)+
POWER(GETPIVOTDATA("평균 : TOA kurto",pvt_mean!$A$3,"class",$A23)-pvt_mean!AA$64, 2)+
POWER(GETPIVOTDATA("평균 : dPW mean",pvt_mean!$A$3,"class",$A23)-pvt_mean!AA$65, 2)+
POWER(GETPIVOTDATA("평균 : dPW var",pvt_mean!$A$3,"class",$A23)-pvt_mean!AA$66, 2)</f>
        <v>0.16979874793119593</v>
      </c>
      <c r="AB23" s="6">
        <f>POWER(GETPIVOTDATA("평균 : freq mean",pvt_mean!$A$3,"class",$A23)-pvt_mean!AB$57, 2)+
POWER(GETPIVOTDATA("평균 : freq var",pvt_mean!$A$3,"class",$A23)-pvt_mean!AB$58, 2)+
POWER(GETPIVOTDATA("평균 : freq skew",pvt_mean!$A$3,"class",$A23)-pvt_mean!AB$59, 2)+
POWER(GETPIVOTDATA("평균 : freq kurto",pvt_mean!$A$3,"class",$A23)-pvt_mean!AB$60, 2)+
POWER(GETPIVOTDATA("평균 : TOA mean",pvt_mean!$A$3,"class",$A23)-pvt_mean!AB$61, 2)+
POWER(GETPIVOTDATA("평균 : TOA var",pvt_mean!$A$3,"class",$A23)-pvt_mean!AB$62, 2)+
POWER(GETPIVOTDATA("평균 : TOA skew",pvt_mean!$A$3,"class",$A23)-pvt_mean!AB$63, 2)+
POWER(GETPIVOTDATA("평균 : TOA kurto",pvt_mean!$A$3,"class",$A23)-pvt_mean!AB$64, 2)+
POWER(GETPIVOTDATA("평균 : dPW mean",pvt_mean!$A$3,"class",$A23)-pvt_mean!AB$65, 2)+
POWER(GETPIVOTDATA("평균 : dPW var",pvt_mean!$A$3,"class",$A23)-pvt_mean!AB$66, 2)</f>
        <v>0.26928462802924319</v>
      </c>
      <c r="AC23" s="6">
        <f>POWER(GETPIVOTDATA("평균 : freq mean",pvt_mean!$A$3,"class",$A23)-pvt_mean!AC$57, 2)+
POWER(GETPIVOTDATA("평균 : freq var",pvt_mean!$A$3,"class",$A23)-pvt_mean!AC$58, 2)+
POWER(GETPIVOTDATA("평균 : freq skew",pvt_mean!$A$3,"class",$A23)-pvt_mean!AC$59, 2)+
POWER(GETPIVOTDATA("평균 : freq kurto",pvt_mean!$A$3,"class",$A23)-pvt_mean!AC$60, 2)+
POWER(GETPIVOTDATA("평균 : TOA mean",pvt_mean!$A$3,"class",$A23)-pvt_mean!AC$61, 2)+
POWER(GETPIVOTDATA("평균 : TOA var",pvt_mean!$A$3,"class",$A23)-pvt_mean!AC$62, 2)+
POWER(GETPIVOTDATA("평균 : TOA skew",pvt_mean!$A$3,"class",$A23)-pvt_mean!AC$63, 2)+
POWER(GETPIVOTDATA("평균 : TOA kurto",pvt_mean!$A$3,"class",$A23)-pvt_mean!AC$64, 2)+
POWER(GETPIVOTDATA("평균 : dPW mean",pvt_mean!$A$3,"class",$A23)-pvt_mean!AC$65, 2)+
POWER(GETPIVOTDATA("평균 : dPW var",pvt_mean!$A$3,"class",$A23)-pvt_mean!AC$66, 2)</f>
        <v>0.41951859698483734</v>
      </c>
      <c r="AD23" s="6">
        <f>POWER(GETPIVOTDATA("평균 : freq mean",pvt_mean!$A$3,"class",$A23)-pvt_mean!AD$57, 2)+
POWER(GETPIVOTDATA("평균 : freq var",pvt_mean!$A$3,"class",$A23)-pvt_mean!AD$58, 2)+
POWER(GETPIVOTDATA("평균 : freq skew",pvt_mean!$A$3,"class",$A23)-pvt_mean!AD$59, 2)+
POWER(GETPIVOTDATA("평균 : freq kurto",pvt_mean!$A$3,"class",$A23)-pvt_mean!AD$60, 2)+
POWER(GETPIVOTDATA("평균 : TOA mean",pvt_mean!$A$3,"class",$A23)-pvt_mean!AD$61, 2)+
POWER(GETPIVOTDATA("평균 : TOA var",pvt_mean!$A$3,"class",$A23)-pvt_mean!AD$62, 2)+
POWER(GETPIVOTDATA("평균 : TOA skew",pvt_mean!$A$3,"class",$A23)-pvt_mean!AD$63, 2)+
POWER(GETPIVOTDATA("평균 : TOA kurto",pvt_mean!$A$3,"class",$A23)-pvt_mean!AD$64, 2)+
POWER(GETPIVOTDATA("평균 : dPW mean",pvt_mean!$A$3,"class",$A23)-pvt_mean!AD$65, 2)+
POWER(GETPIVOTDATA("평균 : dPW var",pvt_mean!$A$3,"class",$A23)-pvt_mean!AD$66, 2)</f>
        <v>0.83241091298584413</v>
      </c>
      <c r="AE23" s="6">
        <f>POWER(GETPIVOTDATA("평균 : freq mean",pvt_mean!$A$3,"class",$A23)-pvt_mean!AE$57, 2)+
POWER(GETPIVOTDATA("평균 : freq var",pvt_mean!$A$3,"class",$A23)-pvt_mean!AE$58, 2)+
POWER(GETPIVOTDATA("평균 : freq skew",pvt_mean!$A$3,"class",$A23)-pvt_mean!AE$59, 2)+
POWER(GETPIVOTDATA("평균 : freq kurto",pvt_mean!$A$3,"class",$A23)-pvt_mean!AE$60, 2)+
POWER(GETPIVOTDATA("평균 : TOA mean",pvt_mean!$A$3,"class",$A23)-pvt_mean!AE$61, 2)+
POWER(GETPIVOTDATA("평균 : TOA var",pvt_mean!$A$3,"class",$A23)-pvt_mean!AE$62, 2)+
POWER(GETPIVOTDATA("평균 : TOA skew",pvt_mean!$A$3,"class",$A23)-pvt_mean!AE$63, 2)+
POWER(GETPIVOTDATA("평균 : TOA kurto",pvt_mean!$A$3,"class",$A23)-pvt_mean!AE$64, 2)+
POWER(GETPIVOTDATA("평균 : dPW mean",pvt_mean!$A$3,"class",$A23)-pvt_mean!AE$65, 2)+
POWER(GETPIVOTDATA("평균 : dPW var",pvt_mean!$A$3,"class",$A23)-pvt_mean!AE$66, 2)</f>
        <v>1.5285566710223066</v>
      </c>
      <c r="AF23" s="6">
        <f>POWER(GETPIVOTDATA("평균 : freq mean",pvt_mean!$A$3,"class",$A23)-pvt_mean!AF$57, 2)+
POWER(GETPIVOTDATA("평균 : freq var",pvt_mean!$A$3,"class",$A23)-pvt_mean!AF$58, 2)+
POWER(GETPIVOTDATA("평균 : freq skew",pvt_mean!$A$3,"class",$A23)-pvt_mean!AF$59, 2)+
POWER(GETPIVOTDATA("평균 : freq kurto",pvt_mean!$A$3,"class",$A23)-pvt_mean!AF$60, 2)+
POWER(GETPIVOTDATA("평균 : TOA mean",pvt_mean!$A$3,"class",$A23)-pvt_mean!AF$61, 2)+
POWER(GETPIVOTDATA("평균 : TOA var",pvt_mean!$A$3,"class",$A23)-pvt_mean!AF$62, 2)+
POWER(GETPIVOTDATA("평균 : TOA skew",pvt_mean!$A$3,"class",$A23)-pvt_mean!AF$63, 2)+
POWER(GETPIVOTDATA("평균 : TOA kurto",pvt_mean!$A$3,"class",$A23)-pvt_mean!AF$64, 2)+
POWER(GETPIVOTDATA("평균 : dPW mean",pvt_mean!$A$3,"class",$A23)-pvt_mean!AF$65, 2)+
POWER(GETPIVOTDATA("평균 : dPW var",pvt_mean!$A$3,"class",$A23)-pvt_mean!AF$66, 2)</f>
        <v>3.5716181871670055E-2</v>
      </c>
      <c r="AG23" s="6">
        <f>POWER(GETPIVOTDATA("평균 : freq mean",pvt_mean!$A$3,"class",$A23)-pvt_mean!AG$57, 2)+
POWER(GETPIVOTDATA("평균 : freq var",pvt_mean!$A$3,"class",$A23)-pvt_mean!AG$58, 2)+
POWER(GETPIVOTDATA("평균 : freq skew",pvt_mean!$A$3,"class",$A23)-pvt_mean!AG$59, 2)+
POWER(GETPIVOTDATA("평균 : freq kurto",pvt_mean!$A$3,"class",$A23)-pvt_mean!AG$60, 2)+
POWER(GETPIVOTDATA("평균 : TOA mean",pvt_mean!$A$3,"class",$A23)-pvt_mean!AG$61, 2)+
POWER(GETPIVOTDATA("평균 : TOA var",pvt_mean!$A$3,"class",$A23)-pvt_mean!AG$62, 2)+
POWER(GETPIVOTDATA("평균 : TOA skew",pvt_mean!$A$3,"class",$A23)-pvt_mean!AG$63, 2)+
POWER(GETPIVOTDATA("평균 : TOA kurto",pvt_mean!$A$3,"class",$A23)-pvt_mean!AG$64, 2)+
POWER(GETPIVOTDATA("평균 : dPW mean",pvt_mean!$A$3,"class",$A23)-pvt_mean!AG$65, 2)+
POWER(GETPIVOTDATA("평균 : dPW var",pvt_mean!$A$3,"class",$A23)-pvt_mean!AG$66, 2)</f>
        <v>1.5349332436975192E-2</v>
      </c>
      <c r="AH23" s="6">
        <f>POWER(GETPIVOTDATA("평균 : freq mean",pvt_mean!$A$3,"class",$A23)-pvt_mean!AH$57, 2)+
POWER(GETPIVOTDATA("평균 : freq var",pvt_mean!$A$3,"class",$A23)-pvt_mean!AH$58, 2)+
POWER(GETPIVOTDATA("평균 : freq skew",pvt_mean!$A$3,"class",$A23)-pvt_mean!AH$59, 2)+
POWER(GETPIVOTDATA("평균 : freq kurto",pvt_mean!$A$3,"class",$A23)-pvt_mean!AH$60, 2)+
POWER(GETPIVOTDATA("평균 : TOA mean",pvt_mean!$A$3,"class",$A23)-pvt_mean!AH$61, 2)+
POWER(GETPIVOTDATA("평균 : TOA var",pvt_mean!$A$3,"class",$A23)-pvt_mean!AH$62, 2)+
POWER(GETPIVOTDATA("평균 : TOA skew",pvt_mean!$A$3,"class",$A23)-pvt_mean!AH$63, 2)+
POWER(GETPIVOTDATA("평균 : TOA kurto",pvt_mean!$A$3,"class",$A23)-pvt_mean!AH$64, 2)+
POWER(GETPIVOTDATA("평균 : dPW mean",pvt_mean!$A$3,"class",$A23)-pvt_mean!AH$65, 2)+
POWER(GETPIVOTDATA("평균 : dPW var",pvt_mean!$A$3,"class",$A23)-pvt_mean!AH$66, 2)</f>
        <v>0.81572603605872529</v>
      </c>
      <c r="AI23" s="6">
        <f>POWER(GETPIVOTDATA("평균 : freq mean",pvt_mean!$A$3,"class",$A23)-pvt_mean!AI$57, 2)+
POWER(GETPIVOTDATA("평균 : freq var",pvt_mean!$A$3,"class",$A23)-pvt_mean!AI$58, 2)+
POWER(GETPIVOTDATA("평균 : freq skew",pvt_mean!$A$3,"class",$A23)-pvt_mean!AI$59, 2)+
POWER(GETPIVOTDATA("평균 : freq kurto",pvt_mean!$A$3,"class",$A23)-pvt_mean!AI$60, 2)+
POWER(GETPIVOTDATA("평균 : TOA mean",pvt_mean!$A$3,"class",$A23)-pvt_mean!AI$61, 2)+
POWER(GETPIVOTDATA("평균 : TOA var",pvt_mean!$A$3,"class",$A23)-pvt_mean!AI$62, 2)+
POWER(GETPIVOTDATA("평균 : TOA skew",pvt_mean!$A$3,"class",$A23)-pvt_mean!AI$63, 2)+
POWER(GETPIVOTDATA("평균 : TOA kurto",pvt_mean!$A$3,"class",$A23)-pvt_mean!AI$64, 2)+
POWER(GETPIVOTDATA("평균 : dPW mean",pvt_mean!$A$3,"class",$A23)-pvt_mean!AI$65, 2)+
POWER(GETPIVOTDATA("평균 : dPW var",pvt_mean!$A$3,"class",$A23)-pvt_mean!AI$66, 2)</f>
        <v>0.84831930160711855</v>
      </c>
      <c r="AJ23" s="6">
        <f>POWER(GETPIVOTDATA("평균 : freq mean",pvt_mean!$A$3,"class",$A23)-pvt_mean!AJ$57, 2)+
POWER(GETPIVOTDATA("평균 : freq var",pvt_mean!$A$3,"class",$A23)-pvt_mean!AJ$58, 2)+
POWER(GETPIVOTDATA("평균 : freq skew",pvt_mean!$A$3,"class",$A23)-pvt_mean!AJ$59, 2)+
POWER(GETPIVOTDATA("평균 : freq kurto",pvt_mean!$A$3,"class",$A23)-pvt_mean!AJ$60, 2)+
POWER(GETPIVOTDATA("평균 : TOA mean",pvt_mean!$A$3,"class",$A23)-pvt_mean!AJ$61, 2)+
POWER(GETPIVOTDATA("평균 : TOA var",pvt_mean!$A$3,"class",$A23)-pvt_mean!AJ$62, 2)+
POWER(GETPIVOTDATA("평균 : TOA skew",pvt_mean!$A$3,"class",$A23)-pvt_mean!AJ$63, 2)+
POWER(GETPIVOTDATA("평균 : TOA kurto",pvt_mean!$A$3,"class",$A23)-pvt_mean!AJ$64, 2)+
POWER(GETPIVOTDATA("평균 : dPW mean",pvt_mean!$A$3,"class",$A23)-pvt_mean!AJ$65, 2)+
POWER(GETPIVOTDATA("평균 : dPW var",pvt_mean!$A$3,"class",$A23)-pvt_mean!AJ$66, 2)</f>
        <v>0.11090651251874729</v>
      </c>
      <c r="AK23" s="6">
        <f>POWER(GETPIVOTDATA("평균 : freq mean",pvt_mean!$A$3,"class",$A23)-pvt_mean!AK$57, 2)+
POWER(GETPIVOTDATA("평균 : freq var",pvt_mean!$A$3,"class",$A23)-pvt_mean!AK$58, 2)+
POWER(GETPIVOTDATA("평균 : freq skew",pvt_mean!$A$3,"class",$A23)-pvt_mean!AK$59, 2)+
POWER(GETPIVOTDATA("평균 : freq kurto",pvt_mean!$A$3,"class",$A23)-pvt_mean!AK$60, 2)+
POWER(GETPIVOTDATA("평균 : TOA mean",pvt_mean!$A$3,"class",$A23)-pvt_mean!AK$61, 2)+
POWER(GETPIVOTDATA("평균 : TOA var",pvt_mean!$A$3,"class",$A23)-pvt_mean!AK$62, 2)+
POWER(GETPIVOTDATA("평균 : TOA skew",pvt_mean!$A$3,"class",$A23)-pvt_mean!AK$63, 2)+
POWER(GETPIVOTDATA("평균 : TOA kurto",pvt_mean!$A$3,"class",$A23)-pvt_mean!AK$64, 2)+
POWER(GETPIVOTDATA("평균 : dPW mean",pvt_mean!$A$3,"class",$A23)-pvt_mean!AK$65, 2)+
POWER(GETPIVOTDATA("평균 : dPW var",pvt_mean!$A$3,"class",$A23)-pvt_mean!AK$66, 2)</f>
        <v>0.18250428349836881</v>
      </c>
      <c r="AL23" s="6">
        <f>POWER(GETPIVOTDATA("평균 : freq mean",pvt_mean!$A$3,"class",$A23)-pvt_mean!AL$57, 2)+
POWER(GETPIVOTDATA("평균 : freq var",pvt_mean!$A$3,"class",$A23)-pvt_mean!AL$58, 2)+
POWER(GETPIVOTDATA("평균 : freq skew",pvt_mean!$A$3,"class",$A23)-pvt_mean!AL$59, 2)+
POWER(GETPIVOTDATA("평균 : freq kurto",pvt_mean!$A$3,"class",$A23)-pvt_mean!AL$60, 2)+
POWER(GETPIVOTDATA("평균 : TOA mean",pvt_mean!$A$3,"class",$A23)-pvt_mean!AL$61, 2)+
POWER(GETPIVOTDATA("평균 : TOA var",pvt_mean!$A$3,"class",$A23)-pvt_mean!AL$62, 2)+
POWER(GETPIVOTDATA("평균 : TOA skew",pvt_mean!$A$3,"class",$A23)-pvt_mean!AL$63, 2)+
POWER(GETPIVOTDATA("평균 : TOA kurto",pvt_mean!$A$3,"class",$A23)-pvt_mean!AL$64, 2)+
POWER(GETPIVOTDATA("평균 : dPW mean",pvt_mean!$A$3,"class",$A23)-pvt_mean!AL$65, 2)+
POWER(GETPIVOTDATA("평균 : dPW var",pvt_mean!$A$3,"class",$A23)-pvt_mean!AL$66, 2)</f>
        <v>0.2621044216817407</v>
      </c>
      <c r="AM23" s="6">
        <f>POWER(GETPIVOTDATA("평균 : freq mean",pvt_mean!$A$3,"class",$A23)-pvt_mean!AM$57, 2)+
POWER(GETPIVOTDATA("평균 : freq var",pvt_mean!$A$3,"class",$A23)-pvt_mean!AM$58, 2)+
POWER(GETPIVOTDATA("평균 : freq skew",pvt_mean!$A$3,"class",$A23)-pvt_mean!AM$59, 2)+
POWER(GETPIVOTDATA("평균 : freq kurto",pvt_mean!$A$3,"class",$A23)-pvt_mean!AM$60, 2)+
POWER(GETPIVOTDATA("평균 : TOA mean",pvt_mean!$A$3,"class",$A23)-pvt_mean!AM$61, 2)+
POWER(GETPIVOTDATA("평균 : TOA var",pvt_mean!$A$3,"class",$A23)-pvt_mean!AM$62, 2)+
POWER(GETPIVOTDATA("평균 : TOA skew",pvt_mean!$A$3,"class",$A23)-pvt_mean!AM$63, 2)+
POWER(GETPIVOTDATA("평균 : TOA kurto",pvt_mean!$A$3,"class",$A23)-pvt_mean!AM$64, 2)+
POWER(GETPIVOTDATA("평균 : dPW mean",pvt_mean!$A$3,"class",$A23)-pvt_mean!AM$65, 2)+
POWER(GETPIVOTDATA("평균 : dPW var",pvt_mean!$A$3,"class",$A23)-pvt_mean!AM$66, 2)</f>
        <v>0.36955916386963938</v>
      </c>
      <c r="AN23" s="6">
        <f>POWER(GETPIVOTDATA("평균 : freq mean",pvt_mean!$A$3,"class",$A23)-pvt_mean!AN$57, 2)+
POWER(GETPIVOTDATA("평균 : freq var",pvt_mean!$A$3,"class",$A23)-pvt_mean!AN$58, 2)+
POWER(GETPIVOTDATA("평균 : freq skew",pvt_mean!$A$3,"class",$A23)-pvt_mean!AN$59, 2)+
POWER(GETPIVOTDATA("평균 : freq kurto",pvt_mean!$A$3,"class",$A23)-pvt_mean!AN$60, 2)+
POWER(GETPIVOTDATA("평균 : TOA mean",pvt_mean!$A$3,"class",$A23)-pvt_mean!AN$61, 2)+
POWER(GETPIVOTDATA("평균 : TOA var",pvt_mean!$A$3,"class",$A23)-pvt_mean!AN$62, 2)+
POWER(GETPIVOTDATA("평균 : TOA skew",pvt_mean!$A$3,"class",$A23)-pvt_mean!AN$63, 2)+
POWER(GETPIVOTDATA("평균 : TOA kurto",pvt_mean!$A$3,"class",$A23)-pvt_mean!AN$64, 2)+
POWER(GETPIVOTDATA("평균 : dPW mean",pvt_mean!$A$3,"class",$A23)-pvt_mean!AN$65, 2)+
POWER(GETPIVOTDATA("평균 : dPW var",pvt_mean!$A$3,"class",$A23)-pvt_mean!AN$66, 2)</f>
        <v>0.52985219218778101</v>
      </c>
      <c r="AO23" s="6">
        <f>POWER(GETPIVOTDATA("평균 : freq mean",pvt_mean!$A$3,"class",$A23)-pvt_mean!AO$57, 2)+
POWER(GETPIVOTDATA("평균 : freq var",pvt_mean!$A$3,"class",$A23)-pvt_mean!AO$58, 2)+
POWER(GETPIVOTDATA("평균 : freq skew",pvt_mean!$A$3,"class",$A23)-pvt_mean!AO$59, 2)+
POWER(GETPIVOTDATA("평균 : freq kurto",pvt_mean!$A$3,"class",$A23)-pvt_mean!AO$60, 2)+
POWER(GETPIVOTDATA("평균 : TOA mean",pvt_mean!$A$3,"class",$A23)-pvt_mean!AO$61, 2)+
POWER(GETPIVOTDATA("평균 : TOA var",pvt_mean!$A$3,"class",$A23)-pvt_mean!AO$62, 2)+
POWER(GETPIVOTDATA("평균 : TOA skew",pvt_mean!$A$3,"class",$A23)-pvt_mean!AO$63, 2)+
POWER(GETPIVOTDATA("평균 : TOA kurto",pvt_mean!$A$3,"class",$A23)-pvt_mean!AO$64, 2)+
POWER(GETPIVOTDATA("평균 : dPW mean",pvt_mean!$A$3,"class",$A23)-pvt_mean!AO$65, 2)+
POWER(GETPIVOTDATA("평균 : dPW var",pvt_mean!$A$3,"class",$A23)-pvt_mean!AO$66, 2)</f>
        <v>0.66559228020868277</v>
      </c>
      <c r="AP23" s="6">
        <f>POWER(GETPIVOTDATA("평균 : freq mean",pvt_mean!$A$3,"class",$A23)-pvt_mean!AP$57, 2)+
POWER(GETPIVOTDATA("평균 : freq var",pvt_mean!$A$3,"class",$A23)-pvt_mean!AP$58, 2)+
POWER(GETPIVOTDATA("평균 : freq skew",pvt_mean!$A$3,"class",$A23)-pvt_mean!AP$59, 2)+
POWER(GETPIVOTDATA("평균 : freq kurto",pvt_mean!$A$3,"class",$A23)-pvt_mean!AP$60, 2)+
POWER(GETPIVOTDATA("평균 : TOA mean",pvt_mean!$A$3,"class",$A23)-pvt_mean!AP$61, 2)+
POWER(GETPIVOTDATA("평균 : TOA var",pvt_mean!$A$3,"class",$A23)-pvt_mean!AP$62, 2)+
POWER(GETPIVOTDATA("평균 : TOA skew",pvt_mean!$A$3,"class",$A23)-pvt_mean!AP$63, 2)+
POWER(GETPIVOTDATA("평균 : TOA kurto",pvt_mean!$A$3,"class",$A23)-pvt_mean!AP$64, 2)+
POWER(GETPIVOTDATA("평균 : dPW mean",pvt_mean!$A$3,"class",$A23)-pvt_mean!AP$65, 2)+
POWER(GETPIVOTDATA("평균 : dPW var",pvt_mean!$A$3,"class",$A23)-pvt_mean!AP$66, 2)</f>
        <v>0.10955224238303039</v>
      </c>
      <c r="AQ23" s="6">
        <f>POWER(GETPIVOTDATA("평균 : freq mean",pvt_mean!$A$3,"class",$A23)-pvt_mean!AQ$57, 2)+
POWER(GETPIVOTDATA("평균 : freq var",pvt_mean!$A$3,"class",$A23)-pvt_mean!AQ$58, 2)+
POWER(GETPIVOTDATA("평균 : freq skew",pvt_mean!$A$3,"class",$A23)-pvt_mean!AQ$59, 2)+
POWER(GETPIVOTDATA("평균 : freq kurto",pvt_mean!$A$3,"class",$A23)-pvt_mean!AQ$60, 2)+
POWER(GETPIVOTDATA("평균 : TOA mean",pvt_mean!$A$3,"class",$A23)-pvt_mean!AQ$61, 2)+
POWER(GETPIVOTDATA("평균 : TOA var",pvt_mean!$A$3,"class",$A23)-pvt_mean!AQ$62, 2)+
POWER(GETPIVOTDATA("평균 : TOA skew",pvt_mean!$A$3,"class",$A23)-pvt_mean!AQ$63, 2)+
POWER(GETPIVOTDATA("평균 : TOA kurto",pvt_mean!$A$3,"class",$A23)-pvt_mean!AQ$64, 2)+
POWER(GETPIVOTDATA("평균 : dPW mean",pvt_mean!$A$3,"class",$A23)-pvt_mean!AQ$65, 2)+
POWER(GETPIVOTDATA("평균 : dPW var",pvt_mean!$A$3,"class",$A23)-pvt_mean!AQ$66, 2)</f>
        <v>0.1743406573582201</v>
      </c>
      <c r="AR23" s="6">
        <f>POWER(GETPIVOTDATA("평균 : freq mean",pvt_mean!$A$3,"class",$A23)-pvt_mean!AR$57, 2)+
POWER(GETPIVOTDATA("평균 : freq var",pvt_mean!$A$3,"class",$A23)-pvt_mean!AR$58, 2)+
POWER(GETPIVOTDATA("평균 : freq skew",pvt_mean!$A$3,"class",$A23)-pvt_mean!AR$59, 2)+
POWER(GETPIVOTDATA("평균 : freq kurto",pvt_mean!$A$3,"class",$A23)-pvt_mean!AR$60, 2)+
POWER(GETPIVOTDATA("평균 : TOA mean",pvt_mean!$A$3,"class",$A23)-pvt_mean!AR$61, 2)+
POWER(GETPIVOTDATA("평균 : TOA var",pvt_mean!$A$3,"class",$A23)-pvt_mean!AR$62, 2)+
POWER(GETPIVOTDATA("평균 : TOA skew",pvt_mean!$A$3,"class",$A23)-pvt_mean!AR$63, 2)+
POWER(GETPIVOTDATA("평균 : TOA kurto",pvt_mean!$A$3,"class",$A23)-pvt_mean!AR$64, 2)+
POWER(GETPIVOTDATA("평균 : dPW mean",pvt_mean!$A$3,"class",$A23)-pvt_mean!AR$65, 2)+
POWER(GETPIVOTDATA("평균 : dPW var",pvt_mean!$A$3,"class",$A23)-pvt_mean!AR$66, 2)</f>
        <v>0.89831464230168023</v>
      </c>
      <c r="AS23" s="6">
        <f>POWER(GETPIVOTDATA("평균 : freq mean",pvt_mean!$A$3,"class",$A23)-pvt_mean!AS$57, 2)+
POWER(GETPIVOTDATA("평균 : freq var",pvt_mean!$A$3,"class",$A23)-pvt_mean!AS$58, 2)+
POWER(GETPIVOTDATA("평균 : freq skew",pvt_mean!$A$3,"class",$A23)-pvt_mean!AS$59, 2)+
POWER(GETPIVOTDATA("평균 : freq kurto",pvt_mean!$A$3,"class",$A23)-pvt_mean!AS$60, 2)+
POWER(GETPIVOTDATA("평균 : TOA mean",pvt_mean!$A$3,"class",$A23)-pvt_mean!AS$61, 2)+
POWER(GETPIVOTDATA("평균 : TOA var",pvt_mean!$A$3,"class",$A23)-pvt_mean!AS$62, 2)+
POWER(GETPIVOTDATA("평균 : TOA skew",pvt_mean!$A$3,"class",$A23)-pvt_mean!AS$63, 2)+
POWER(GETPIVOTDATA("평균 : TOA kurto",pvt_mean!$A$3,"class",$A23)-pvt_mean!AS$64, 2)+
POWER(GETPIVOTDATA("평균 : dPW mean",pvt_mean!$A$3,"class",$A23)-pvt_mean!AS$65, 2)+
POWER(GETPIVOTDATA("평균 : dPW var",pvt_mean!$A$3,"class",$A23)-pvt_mean!AS$66, 2)</f>
        <v>4.8278329861535955E-2</v>
      </c>
      <c r="AT23" s="6">
        <f>POWER(GETPIVOTDATA("평균 : freq mean",pvt_mean!$A$3,"class",$A23)-pvt_mean!AT$57, 2)+
POWER(GETPIVOTDATA("평균 : freq var",pvt_mean!$A$3,"class",$A23)-pvt_mean!AT$58, 2)+
POWER(GETPIVOTDATA("평균 : freq skew",pvt_mean!$A$3,"class",$A23)-pvt_mean!AT$59, 2)+
POWER(GETPIVOTDATA("평균 : freq kurto",pvt_mean!$A$3,"class",$A23)-pvt_mean!AT$60, 2)+
POWER(GETPIVOTDATA("평균 : TOA mean",pvt_mean!$A$3,"class",$A23)-pvt_mean!AT$61, 2)+
POWER(GETPIVOTDATA("평균 : TOA var",pvt_mean!$A$3,"class",$A23)-pvt_mean!AT$62, 2)+
POWER(GETPIVOTDATA("평균 : TOA skew",pvt_mean!$A$3,"class",$A23)-pvt_mean!AT$63, 2)+
POWER(GETPIVOTDATA("평균 : TOA kurto",pvt_mean!$A$3,"class",$A23)-pvt_mean!AT$64, 2)+
POWER(GETPIVOTDATA("평균 : dPW mean",pvt_mean!$A$3,"class",$A23)-pvt_mean!AT$65, 2)+
POWER(GETPIVOTDATA("평균 : dPW var",pvt_mean!$A$3,"class",$A23)-pvt_mean!AT$66, 2)</f>
        <v>0.17010243076422227</v>
      </c>
      <c r="AU23" s="6">
        <f>POWER(GETPIVOTDATA("평균 : freq mean",pvt_mean!$A$3,"class",$A23)-pvt_mean!AU$57, 2)+
POWER(GETPIVOTDATA("평균 : freq var",pvt_mean!$A$3,"class",$A23)-pvt_mean!AU$58, 2)+
POWER(GETPIVOTDATA("평균 : freq skew",pvt_mean!$A$3,"class",$A23)-pvt_mean!AU$59, 2)+
POWER(GETPIVOTDATA("평균 : freq kurto",pvt_mean!$A$3,"class",$A23)-pvt_mean!AU$60, 2)+
POWER(GETPIVOTDATA("평균 : TOA mean",pvt_mean!$A$3,"class",$A23)-pvt_mean!AU$61, 2)+
POWER(GETPIVOTDATA("평균 : TOA var",pvt_mean!$A$3,"class",$A23)-pvt_mean!AU$62, 2)+
POWER(GETPIVOTDATA("평균 : TOA skew",pvt_mean!$A$3,"class",$A23)-pvt_mean!AU$63, 2)+
POWER(GETPIVOTDATA("평균 : TOA kurto",pvt_mean!$A$3,"class",$A23)-pvt_mean!AU$64, 2)+
POWER(GETPIVOTDATA("평균 : dPW mean",pvt_mean!$A$3,"class",$A23)-pvt_mean!AU$65, 2)+
POWER(GETPIVOTDATA("평균 : dPW var",pvt_mean!$A$3,"class",$A23)-pvt_mean!AU$66, 2)</f>
        <v>0.78623349202718218</v>
      </c>
      <c r="AV23" s="6">
        <f>POWER(GETPIVOTDATA("평균 : freq mean",pvt_mean!$A$3,"class",$A23)-pvt_mean!AV$57, 2)+
POWER(GETPIVOTDATA("평균 : freq var",pvt_mean!$A$3,"class",$A23)-pvt_mean!AV$58, 2)+
POWER(GETPIVOTDATA("평균 : freq skew",pvt_mean!$A$3,"class",$A23)-pvt_mean!AV$59, 2)+
POWER(GETPIVOTDATA("평균 : freq kurto",pvt_mean!$A$3,"class",$A23)-pvt_mean!AV$60, 2)+
POWER(GETPIVOTDATA("평균 : TOA mean",pvt_mean!$A$3,"class",$A23)-pvt_mean!AV$61, 2)+
POWER(GETPIVOTDATA("평균 : TOA var",pvt_mean!$A$3,"class",$A23)-pvt_mean!AV$62, 2)+
POWER(GETPIVOTDATA("평균 : TOA skew",pvt_mean!$A$3,"class",$A23)-pvt_mean!AV$63, 2)+
POWER(GETPIVOTDATA("평균 : TOA kurto",pvt_mean!$A$3,"class",$A23)-pvt_mean!AV$64, 2)+
POWER(GETPIVOTDATA("평균 : dPW mean",pvt_mean!$A$3,"class",$A23)-pvt_mean!AV$65, 2)+
POWER(GETPIVOTDATA("평균 : dPW var",pvt_mean!$A$3,"class",$A23)-pvt_mean!AV$66, 2)</f>
        <v>0.82687308305918283</v>
      </c>
      <c r="AW23" s="6">
        <f>POWER(GETPIVOTDATA("평균 : freq mean",pvt_mean!$A$3,"class",$A23)-pvt_mean!AW$57, 2)+
POWER(GETPIVOTDATA("평균 : freq var",pvt_mean!$A$3,"class",$A23)-pvt_mean!AW$58, 2)+
POWER(GETPIVOTDATA("평균 : freq skew",pvt_mean!$A$3,"class",$A23)-pvt_mean!AW$59, 2)+
POWER(GETPIVOTDATA("평균 : freq kurto",pvt_mean!$A$3,"class",$A23)-pvt_mean!AW$60, 2)+
POWER(GETPIVOTDATA("평균 : TOA mean",pvt_mean!$A$3,"class",$A23)-pvt_mean!AW$61, 2)+
POWER(GETPIVOTDATA("평균 : TOA var",pvt_mean!$A$3,"class",$A23)-pvt_mean!AW$62, 2)+
POWER(GETPIVOTDATA("평균 : TOA skew",pvt_mean!$A$3,"class",$A23)-pvt_mean!AW$63, 2)+
POWER(GETPIVOTDATA("평균 : TOA kurto",pvt_mean!$A$3,"class",$A23)-pvt_mean!AW$64, 2)+
POWER(GETPIVOTDATA("평균 : dPW mean",pvt_mean!$A$3,"class",$A23)-pvt_mean!AW$65, 2)+
POWER(GETPIVOTDATA("평균 : dPW var",pvt_mean!$A$3,"class",$A23)-pvt_mean!AW$66, 2)</f>
        <v>0.52855842376891382</v>
      </c>
      <c r="AX23" s="6">
        <f>POWER(GETPIVOTDATA("평균 : freq mean",pvt_mean!$A$3,"class",$A23)-pvt_mean!AX$57, 2)+
POWER(GETPIVOTDATA("평균 : freq var",pvt_mean!$A$3,"class",$A23)-pvt_mean!AX$58, 2)+
POWER(GETPIVOTDATA("평균 : freq skew",pvt_mean!$A$3,"class",$A23)-pvt_mean!AX$59, 2)+
POWER(GETPIVOTDATA("평균 : freq kurto",pvt_mean!$A$3,"class",$A23)-pvt_mean!AX$60, 2)+
POWER(GETPIVOTDATA("평균 : TOA mean",pvt_mean!$A$3,"class",$A23)-pvt_mean!AX$61, 2)+
POWER(GETPIVOTDATA("평균 : TOA var",pvt_mean!$A$3,"class",$A23)-pvt_mean!AX$62, 2)+
POWER(GETPIVOTDATA("평균 : TOA skew",pvt_mean!$A$3,"class",$A23)-pvt_mean!AX$63, 2)+
POWER(GETPIVOTDATA("평균 : TOA kurto",pvt_mean!$A$3,"class",$A23)-pvt_mean!AX$64, 2)+
POWER(GETPIVOTDATA("평균 : dPW mean",pvt_mean!$A$3,"class",$A23)-pvt_mean!AX$65, 2)+
POWER(GETPIVOTDATA("평균 : dPW var",pvt_mean!$A$3,"class",$A23)-pvt_mean!AX$66, 2)</f>
        <v>0.51825700524738427</v>
      </c>
      <c r="AY23" s="1"/>
    </row>
    <row r="24" spans="1:51" x14ac:dyDescent="0.3">
      <c r="A24" s="5" t="str">
        <f>pvt_mean!A26</f>
        <v>ep23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>
        <f>POWER(GETPIVOTDATA("평균 : freq mean",pvt_mean!$A$3,"class",$A24)-pvt_mean!X$57, 2)+
POWER(GETPIVOTDATA("평균 : freq var",pvt_mean!$A$3,"class",$A24)-pvt_mean!X$58, 2)+
POWER(GETPIVOTDATA("평균 : freq skew",pvt_mean!$A$3,"class",$A24)-pvt_mean!X$59, 2)+
POWER(GETPIVOTDATA("평균 : freq kurto",pvt_mean!$A$3,"class",$A24)-pvt_mean!X$60, 2)+
POWER(GETPIVOTDATA("평균 : TOA mean",pvt_mean!$A$3,"class",$A24)-pvt_mean!X$61, 2)+
POWER(GETPIVOTDATA("평균 : TOA var",pvt_mean!$A$3,"class",$A24)-pvt_mean!X$62, 2)+
POWER(GETPIVOTDATA("평균 : TOA skew",pvt_mean!$A$3,"class",$A24)-pvt_mean!X$63, 2)+
POWER(GETPIVOTDATA("평균 : TOA kurto",pvt_mean!$A$3,"class",$A24)-pvt_mean!X$64, 2)+
POWER(GETPIVOTDATA("평균 : dPW mean",pvt_mean!$A$3,"class",$A24)-pvt_mean!X$65, 2)+
POWER(GETPIVOTDATA("평균 : dPW var",pvt_mean!$A$3,"class",$A24)-pvt_mean!X$66, 2)</f>
        <v>0</v>
      </c>
      <c r="Y24" s="6">
        <f>POWER(GETPIVOTDATA("평균 : freq mean",pvt_mean!$A$3,"class",$A24)-pvt_mean!Y$57, 2)+
POWER(GETPIVOTDATA("평균 : freq var",pvt_mean!$A$3,"class",$A24)-pvt_mean!Y$58, 2)+
POWER(GETPIVOTDATA("평균 : freq skew",pvt_mean!$A$3,"class",$A24)-pvt_mean!Y$59, 2)+
POWER(GETPIVOTDATA("평균 : freq kurto",pvt_mean!$A$3,"class",$A24)-pvt_mean!Y$60, 2)+
POWER(GETPIVOTDATA("평균 : TOA mean",pvt_mean!$A$3,"class",$A24)-pvt_mean!Y$61, 2)+
POWER(GETPIVOTDATA("평균 : TOA var",pvt_mean!$A$3,"class",$A24)-pvt_mean!Y$62, 2)+
POWER(GETPIVOTDATA("평균 : TOA skew",pvt_mean!$A$3,"class",$A24)-pvt_mean!Y$63, 2)+
POWER(GETPIVOTDATA("평균 : TOA kurto",pvt_mean!$A$3,"class",$A24)-pvt_mean!Y$64, 2)+
POWER(GETPIVOTDATA("평균 : dPW mean",pvt_mean!$A$3,"class",$A24)-pvt_mean!Y$65, 2)+
POWER(GETPIVOTDATA("평균 : dPW var",pvt_mean!$A$3,"class",$A24)-pvt_mean!Y$66, 2)</f>
        <v>1.0641472089622349E-2</v>
      </c>
      <c r="Z24" s="6">
        <f>POWER(GETPIVOTDATA("평균 : freq mean",pvt_mean!$A$3,"class",$A24)-pvt_mean!Z$57, 2)+
POWER(GETPIVOTDATA("평균 : freq var",pvt_mean!$A$3,"class",$A24)-pvt_mean!Z$58, 2)+
POWER(GETPIVOTDATA("평균 : freq skew",pvt_mean!$A$3,"class",$A24)-pvt_mean!Z$59, 2)+
POWER(GETPIVOTDATA("평균 : freq kurto",pvt_mean!$A$3,"class",$A24)-pvt_mean!Z$60, 2)+
POWER(GETPIVOTDATA("평균 : TOA mean",pvt_mean!$A$3,"class",$A24)-pvt_mean!Z$61, 2)+
POWER(GETPIVOTDATA("평균 : TOA var",pvt_mean!$A$3,"class",$A24)-pvt_mean!Z$62, 2)+
POWER(GETPIVOTDATA("평균 : TOA skew",pvt_mean!$A$3,"class",$A24)-pvt_mean!Z$63, 2)+
POWER(GETPIVOTDATA("평균 : TOA kurto",pvt_mean!$A$3,"class",$A24)-pvt_mean!Z$64, 2)+
POWER(GETPIVOTDATA("평균 : dPW mean",pvt_mean!$A$3,"class",$A24)-pvt_mean!Z$65, 2)+
POWER(GETPIVOTDATA("평균 : dPW var",pvt_mean!$A$3,"class",$A24)-pvt_mean!Z$66, 2)</f>
        <v>4.9699819093014345E-2</v>
      </c>
      <c r="AA24" s="6">
        <f>POWER(GETPIVOTDATA("평균 : freq mean",pvt_mean!$A$3,"class",$A24)-pvt_mean!AA$57, 2)+
POWER(GETPIVOTDATA("평균 : freq var",pvt_mean!$A$3,"class",$A24)-pvt_mean!AA$58, 2)+
POWER(GETPIVOTDATA("평균 : freq skew",pvt_mean!$A$3,"class",$A24)-pvt_mean!AA$59, 2)+
POWER(GETPIVOTDATA("평균 : freq kurto",pvt_mean!$A$3,"class",$A24)-pvt_mean!AA$60, 2)+
POWER(GETPIVOTDATA("평균 : TOA mean",pvt_mean!$A$3,"class",$A24)-pvt_mean!AA$61, 2)+
POWER(GETPIVOTDATA("평균 : TOA var",pvt_mean!$A$3,"class",$A24)-pvt_mean!AA$62, 2)+
POWER(GETPIVOTDATA("평균 : TOA skew",pvt_mean!$A$3,"class",$A24)-pvt_mean!AA$63, 2)+
POWER(GETPIVOTDATA("평균 : TOA kurto",pvt_mean!$A$3,"class",$A24)-pvt_mean!AA$64, 2)+
POWER(GETPIVOTDATA("평균 : dPW mean",pvt_mean!$A$3,"class",$A24)-pvt_mean!AA$65, 2)+
POWER(GETPIVOTDATA("평균 : dPW var",pvt_mean!$A$3,"class",$A24)-pvt_mean!AA$66, 2)</f>
        <v>9.785984330373533E-2</v>
      </c>
      <c r="AB24" s="6">
        <f>POWER(GETPIVOTDATA("평균 : freq mean",pvt_mean!$A$3,"class",$A24)-pvt_mean!AB$57, 2)+
POWER(GETPIVOTDATA("평균 : freq var",pvt_mean!$A$3,"class",$A24)-pvt_mean!AB$58, 2)+
POWER(GETPIVOTDATA("평균 : freq skew",pvt_mean!$A$3,"class",$A24)-pvt_mean!AB$59, 2)+
POWER(GETPIVOTDATA("평균 : freq kurto",pvt_mean!$A$3,"class",$A24)-pvt_mean!AB$60, 2)+
POWER(GETPIVOTDATA("평균 : TOA mean",pvt_mean!$A$3,"class",$A24)-pvt_mean!AB$61, 2)+
POWER(GETPIVOTDATA("평균 : TOA var",pvt_mean!$A$3,"class",$A24)-pvt_mean!AB$62, 2)+
POWER(GETPIVOTDATA("평균 : TOA skew",pvt_mean!$A$3,"class",$A24)-pvt_mean!AB$63, 2)+
POWER(GETPIVOTDATA("평균 : TOA kurto",pvt_mean!$A$3,"class",$A24)-pvt_mean!AB$64, 2)+
POWER(GETPIVOTDATA("평균 : dPW mean",pvt_mean!$A$3,"class",$A24)-pvt_mean!AB$65, 2)+
POWER(GETPIVOTDATA("평균 : dPW var",pvt_mean!$A$3,"class",$A24)-pvt_mean!AB$66, 2)</f>
        <v>0.17449348577384982</v>
      </c>
      <c r="AC24" s="6">
        <f>POWER(GETPIVOTDATA("평균 : freq mean",pvt_mean!$A$3,"class",$A24)-pvt_mean!AC$57, 2)+
POWER(GETPIVOTDATA("평균 : freq var",pvt_mean!$A$3,"class",$A24)-pvt_mean!AC$58, 2)+
POWER(GETPIVOTDATA("평균 : freq skew",pvt_mean!$A$3,"class",$A24)-pvt_mean!AC$59, 2)+
POWER(GETPIVOTDATA("평균 : freq kurto",pvt_mean!$A$3,"class",$A24)-pvt_mean!AC$60, 2)+
POWER(GETPIVOTDATA("평균 : TOA mean",pvt_mean!$A$3,"class",$A24)-pvt_mean!AC$61, 2)+
POWER(GETPIVOTDATA("평균 : TOA var",pvt_mean!$A$3,"class",$A24)-pvt_mean!AC$62, 2)+
POWER(GETPIVOTDATA("평균 : TOA skew",pvt_mean!$A$3,"class",$A24)-pvt_mean!AC$63, 2)+
POWER(GETPIVOTDATA("평균 : TOA kurto",pvt_mean!$A$3,"class",$A24)-pvt_mean!AC$64, 2)+
POWER(GETPIVOTDATA("평균 : dPW mean",pvt_mean!$A$3,"class",$A24)-pvt_mean!AC$65, 2)+
POWER(GETPIVOTDATA("평균 : dPW var",pvt_mean!$A$3,"class",$A24)-pvt_mean!AC$66, 2)</f>
        <v>0.30447246349485291</v>
      </c>
      <c r="AD24" s="6">
        <f>POWER(GETPIVOTDATA("평균 : freq mean",pvt_mean!$A$3,"class",$A24)-pvt_mean!AD$57, 2)+
POWER(GETPIVOTDATA("평균 : freq var",pvt_mean!$A$3,"class",$A24)-pvt_mean!AD$58, 2)+
POWER(GETPIVOTDATA("평균 : freq skew",pvt_mean!$A$3,"class",$A24)-pvt_mean!AD$59, 2)+
POWER(GETPIVOTDATA("평균 : freq kurto",pvt_mean!$A$3,"class",$A24)-pvt_mean!AD$60, 2)+
POWER(GETPIVOTDATA("평균 : TOA mean",pvt_mean!$A$3,"class",$A24)-pvt_mean!AD$61, 2)+
POWER(GETPIVOTDATA("평균 : TOA var",pvt_mean!$A$3,"class",$A24)-pvt_mean!AD$62, 2)+
POWER(GETPIVOTDATA("평균 : TOA skew",pvt_mean!$A$3,"class",$A24)-pvt_mean!AD$63, 2)+
POWER(GETPIVOTDATA("평균 : TOA kurto",pvt_mean!$A$3,"class",$A24)-pvt_mean!AD$64, 2)+
POWER(GETPIVOTDATA("평균 : dPW mean",pvt_mean!$A$3,"class",$A24)-pvt_mean!AD$65, 2)+
POWER(GETPIVOTDATA("평균 : dPW var",pvt_mean!$A$3,"class",$A24)-pvt_mean!AD$66, 2)</f>
        <v>0.67606479289688415</v>
      </c>
      <c r="AE24" s="6">
        <f>POWER(GETPIVOTDATA("평균 : freq mean",pvt_mean!$A$3,"class",$A24)-pvt_mean!AE$57, 2)+
POWER(GETPIVOTDATA("평균 : freq var",pvt_mean!$A$3,"class",$A24)-pvt_mean!AE$58, 2)+
POWER(GETPIVOTDATA("평균 : freq skew",pvt_mean!$A$3,"class",$A24)-pvt_mean!AE$59, 2)+
POWER(GETPIVOTDATA("평균 : freq kurto",pvt_mean!$A$3,"class",$A24)-pvt_mean!AE$60, 2)+
POWER(GETPIVOTDATA("평균 : TOA mean",pvt_mean!$A$3,"class",$A24)-pvt_mean!AE$61, 2)+
POWER(GETPIVOTDATA("평균 : TOA var",pvt_mean!$A$3,"class",$A24)-pvt_mean!AE$62, 2)+
POWER(GETPIVOTDATA("평균 : TOA skew",pvt_mean!$A$3,"class",$A24)-pvt_mean!AE$63, 2)+
POWER(GETPIVOTDATA("평균 : TOA kurto",pvt_mean!$A$3,"class",$A24)-pvt_mean!AE$64, 2)+
POWER(GETPIVOTDATA("평균 : dPW mean",pvt_mean!$A$3,"class",$A24)-pvt_mean!AE$65, 2)+
POWER(GETPIVOTDATA("평균 : dPW var",pvt_mean!$A$3,"class",$A24)-pvt_mean!AE$66, 2)</f>
        <v>1.3363946848759247</v>
      </c>
      <c r="AF24" s="6">
        <f>POWER(GETPIVOTDATA("평균 : freq mean",pvt_mean!$A$3,"class",$A24)-pvt_mean!AF$57, 2)+
POWER(GETPIVOTDATA("평균 : freq var",pvt_mean!$A$3,"class",$A24)-pvt_mean!AF$58, 2)+
POWER(GETPIVOTDATA("평균 : freq skew",pvt_mean!$A$3,"class",$A24)-pvt_mean!AF$59, 2)+
POWER(GETPIVOTDATA("평균 : freq kurto",pvt_mean!$A$3,"class",$A24)-pvt_mean!AF$60, 2)+
POWER(GETPIVOTDATA("평균 : TOA mean",pvt_mean!$A$3,"class",$A24)-pvt_mean!AF$61, 2)+
POWER(GETPIVOTDATA("평균 : TOA var",pvt_mean!$A$3,"class",$A24)-pvt_mean!AF$62, 2)+
POWER(GETPIVOTDATA("평균 : TOA skew",pvt_mean!$A$3,"class",$A24)-pvt_mean!AF$63, 2)+
POWER(GETPIVOTDATA("평균 : TOA kurto",pvt_mean!$A$3,"class",$A24)-pvt_mean!AF$64, 2)+
POWER(GETPIVOTDATA("평균 : dPW mean",pvt_mean!$A$3,"class",$A24)-pvt_mean!AF$65, 2)+
POWER(GETPIVOTDATA("평균 : dPW var",pvt_mean!$A$3,"class",$A24)-pvt_mean!AF$66, 2)</f>
        <v>7.2090665627278158E-2</v>
      </c>
      <c r="AG24" s="6">
        <f>POWER(GETPIVOTDATA("평균 : freq mean",pvt_mean!$A$3,"class",$A24)-pvt_mean!AG$57, 2)+
POWER(GETPIVOTDATA("평균 : freq var",pvt_mean!$A$3,"class",$A24)-pvt_mean!AG$58, 2)+
POWER(GETPIVOTDATA("평균 : freq skew",pvt_mean!$A$3,"class",$A24)-pvt_mean!AG$59, 2)+
POWER(GETPIVOTDATA("평균 : freq kurto",pvt_mean!$A$3,"class",$A24)-pvt_mean!AG$60, 2)+
POWER(GETPIVOTDATA("평균 : TOA mean",pvt_mean!$A$3,"class",$A24)-pvt_mean!AG$61, 2)+
POWER(GETPIVOTDATA("평균 : TOA var",pvt_mean!$A$3,"class",$A24)-pvt_mean!AG$62, 2)+
POWER(GETPIVOTDATA("평균 : TOA skew",pvt_mean!$A$3,"class",$A24)-pvt_mean!AG$63, 2)+
POWER(GETPIVOTDATA("평균 : TOA kurto",pvt_mean!$A$3,"class",$A24)-pvt_mean!AG$64, 2)+
POWER(GETPIVOTDATA("평균 : dPW mean",pvt_mean!$A$3,"class",$A24)-pvt_mean!AG$65, 2)+
POWER(GETPIVOTDATA("평균 : dPW var",pvt_mean!$A$3,"class",$A24)-pvt_mean!AG$66, 2)</f>
        <v>3.0504668868493949E-2</v>
      </c>
      <c r="AH24" s="6">
        <f>POWER(GETPIVOTDATA("평균 : freq mean",pvt_mean!$A$3,"class",$A24)-pvt_mean!AH$57, 2)+
POWER(GETPIVOTDATA("평균 : freq var",pvt_mean!$A$3,"class",$A24)-pvt_mean!AH$58, 2)+
POWER(GETPIVOTDATA("평균 : freq skew",pvt_mean!$A$3,"class",$A24)-pvt_mean!AH$59, 2)+
POWER(GETPIVOTDATA("평균 : freq kurto",pvt_mean!$A$3,"class",$A24)-pvt_mean!AH$60, 2)+
POWER(GETPIVOTDATA("평균 : TOA mean",pvt_mean!$A$3,"class",$A24)-pvt_mean!AH$61, 2)+
POWER(GETPIVOTDATA("평균 : TOA var",pvt_mean!$A$3,"class",$A24)-pvt_mean!AH$62, 2)+
POWER(GETPIVOTDATA("평균 : TOA skew",pvt_mean!$A$3,"class",$A24)-pvt_mean!AH$63, 2)+
POWER(GETPIVOTDATA("평균 : TOA kurto",pvt_mean!$A$3,"class",$A24)-pvt_mean!AH$64, 2)+
POWER(GETPIVOTDATA("평균 : dPW mean",pvt_mean!$A$3,"class",$A24)-pvt_mean!AH$65, 2)+
POWER(GETPIVOTDATA("평균 : dPW var",pvt_mean!$A$3,"class",$A24)-pvt_mean!AH$66, 2)</f>
        <v>0.8116984132353724</v>
      </c>
      <c r="AI24" s="6">
        <f>POWER(GETPIVOTDATA("평균 : freq mean",pvt_mean!$A$3,"class",$A24)-pvt_mean!AI$57, 2)+
POWER(GETPIVOTDATA("평균 : freq var",pvt_mean!$A$3,"class",$A24)-pvt_mean!AI$58, 2)+
POWER(GETPIVOTDATA("평균 : freq skew",pvt_mean!$A$3,"class",$A24)-pvt_mean!AI$59, 2)+
POWER(GETPIVOTDATA("평균 : freq kurto",pvt_mean!$A$3,"class",$A24)-pvt_mean!AI$60, 2)+
POWER(GETPIVOTDATA("평균 : TOA mean",pvt_mean!$A$3,"class",$A24)-pvt_mean!AI$61, 2)+
POWER(GETPIVOTDATA("평균 : TOA var",pvt_mean!$A$3,"class",$A24)-pvt_mean!AI$62, 2)+
POWER(GETPIVOTDATA("평균 : TOA skew",pvt_mean!$A$3,"class",$A24)-pvt_mean!AI$63, 2)+
POWER(GETPIVOTDATA("평균 : TOA kurto",pvt_mean!$A$3,"class",$A24)-pvt_mean!AI$64, 2)+
POWER(GETPIVOTDATA("평균 : dPW mean",pvt_mean!$A$3,"class",$A24)-pvt_mean!AI$65, 2)+
POWER(GETPIVOTDATA("평균 : dPW var",pvt_mean!$A$3,"class",$A24)-pvt_mean!AI$66, 2)</f>
        <v>0.82437597043036104</v>
      </c>
      <c r="AJ24" s="6">
        <f>POWER(GETPIVOTDATA("평균 : freq mean",pvt_mean!$A$3,"class",$A24)-pvt_mean!AJ$57, 2)+
POWER(GETPIVOTDATA("평균 : freq var",pvt_mean!$A$3,"class",$A24)-pvt_mean!AJ$58, 2)+
POWER(GETPIVOTDATA("평균 : freq skew",pvt_mean!$A$3,"class",$A24)-pvt_mean!AJ$59, 2)+
POWER(GETPIVOTDATA("평균 : freq kurto",pvt_mean!$A$3,"class",$A24)-pvt_mean!AJ$60, 2)+
POWER(GETPIVOTDATA("평균 : TOA mean",pvt_mean!$A$3,"class",$A24)-pvt_mean!AJ$61, 2)+
POWER(GETPIVOTDATA("평균 : TOA var",pvt_mean!$A$3,"class",$A24)-pvt_mean!AJ$62, 2)+
POWER(GETPIVOTDATA("평균 : TOA skew",pvt_mean!$A$3,"class",$A24)-pvt_mean!AJ$63, 2)+
POWER(GETPIVOTDATA("평균 : TOA kurto",pvt_mean!$A$3,"class",$A24)-pvt_mean!AJ$64, 2)+
POWER(GETPIVOTDATA("평균 : dPW mean",pvt_mean!$A$3,"class",$A24)-pvt_mean!AJ$65, 2)+
POWER(GETPIVOTDATA("평균 : dPW var",pvt_mean!$A$3,"class",$A24)-pvt_mean!AJ$66, 2)</f>
        <v>6.5586224942467339E-2</v>
      </c>
      <c r="AK24" s="6">
        <f>POWER(GETPIVOTDATA("평균 : freq mean",pvt_mean!$A$3,"class",$A24)-pvt_mean!AK$57, 2)+
POWER(GETPIVOTDATA("평균 : freq var",pvt_mean!$A$3,"class",$A24)-pvt_mean!AK$58, 2)+
POWER(GETPIVOTDATA("평균 : freq skew",pvt_mean!$A$3,"class",$A24)-pvt_mean!AK$59, 2)+
POWER(GETPIVOTDATA("평균 : freq kurto",pvt_mean!$A$3,"class",$A24)-pvt_mean!AK$60, 2)+
POWER(GETPIVOTDATA("평균 : TOA mean",pvt_mean!$A$3,"class",$A24)-pvt_mean!AK$61, 2)+
POWER(GETPIVOTDATA("평균 : TOA var",pvt_mean!$A$3,"class",$A24)-pvt_mean!AK$62, 2)+
POWER(GETPIVOTDATA("평균 : TOA skew",pvt_mean!$A$3,"class",$A24)-pvt_mean!AK$63, 2)+
POWER(GETPIVOTDATA("평균 : TOA kurto",pvt_mean!$A$3,"class",$A24)-pvt_mean!AK$64, 2)+
POWER(GETPIVOTDATA("평균 : dPW mean",pvt_mean!$A$3,"class",$A24)-pvt_mean!AK$65, 2)+
POWER(GETPIVOTDATA("평균 : dPW var",pvt_mean!$A$3,"class",$A24)-pvt_mean!AK$66, 2)</f>
        <v>0.11714918914558624</v>
      </c>
      <c r="AL24" s="6">
        <f>POWER(GETPIVOTDATA("평균 : freq mean",pvt_mean!$A$3,"class",$A24)-pvt_mean!AL$57, 2)+
POWER(GETPIVOTDATA("평균 : freq var",pvt_mean!$A$3,"class",$A24)-pvt_mean!AL$58, 2)+
POWER(GETPIVOTDATA("평균 : freq skew",pvt_mean!$A$3,"class",$A24)-pvt_mean!AL$59, 2)+
POWER(GETPIVOTDATA("평균 : freq kurto",pvt_mean!$A$3,"class",$A24)-pvt_mean!AL$60, 2)+
POWER(GETPIVOTDATA("평균 : TOA mean",pvt_mean!$A$3,"class",$A24)-pvt_mean!AL$61, 2)+
POWER(GETPIVOTDATA("평균 : TOA var",pvt_mean!$A$3,"class",$A24)-pvt_mean!AL$62, 2)+
POWER(GETPIVOTDATA("평균 : TOA skew",pvt_mean!$A$3,"class",$A24)-pvt_mean!AL$63, 2)+
POWER(GETPIVOTDATA("평균 : TOA kurto",pvt_mean!$A$3,"class",$A24)-pvt_mean!AL$64, 2)+
POWER(GETPIVOTDATA("평균 : dPW mean",pvt_mean!$A$3,"class",$A24)-pvt_mean!AL$65, 2)+
POWER(GETPIVOTDATA("평균 : dPW var",pvt_mean!$A$3,"class",$A24)-pvt_mean!AL$66, 2)</f>
        <v>0.17420000966721555</v>
      </c>
      <c r="AM24" s="6">
        <f>POWER(GETPIVOTDATA("평균 : freq mean",pvt_mean!$A$3,"class",$A24)-pvt_mean!AM$57, 2)+
POWER(GETPIVOTDATA("평균 : freq var",pvt_mean!$A$3,"class",$A24)-pvt_mean!AM$58, 2)+
POWER(GETPIVOTDATA("평균 : freq skew",pvt_mean!$A$3,"class",$A24)-pvt_mean!AM$59, 2)+
POWER(GETPIVOTDATA("평균 : freq kurto",pvt_mean!$A$3,"class",$A24)-pvt_mean!AM$60, 2)+
POWER(GETPIVOTDATA("평균 : TOA mean",pvt_mean!$A$3,"class",$A24)-pvt_mean!AM$61, 2)+
POWER(GETPIVOTDATA("평균 : TOA var",pvt_mean!$A$3,"class",$A24)-pvt_mean!AM$62, 2)+
POWER(GETPIVOTDATA("평균 : TOA skew",pvt_mean!$A$3,"class",$A24)-pvt_mean!AM$63, 2)+
POWER(GETPIVOTDATA("평균 : TOA kurto",pvt_mean!$A$3,"class",$A24)-pvt_mean!AM$64, 2)+
POWER(GETPIVOTDATA("평균 : dPW mean",pvt_mean!$A$3,"class",$A24)-pvt_mean!AM$65, 2)+
POWER(GETPIVOTDATA("평균 : dPW var",pvt_mean!$A$3,"class",$A24)-pvt_mean!AM$66, 2)</f>
        <v>0.26294918615138146</v>
      </c>
      <c r="AN24" s="6">
        <f>POWER(GETPIVOTDATA("평균 : freq mean",pvt_mean!$A$3,"class",$A24)-pvt_mean!AN$57, 2)+
POWER(GETPIVOTDATA("평균 : freq var",pvt_mean!$A$3,"class",$A24)-pvt_mean!AN$58, 2)+
POWER(GETPIVOTDATA("평균 : freq skew",pvt_mean!$A$3,"class",$A24)-pvt_mean!AN$59, 2)+
POWER(GETPIVOTDATA("평균 : freq kurto",pvt_mean!$A$3,"class",$A24)-pvt_mean!AN$60, 2)+
POWER(GETPIVOTDATA("평균 : TOA mean",pvt_mean!$A$3,"class",$A24)-pvt_mean!AN$61, 2)+
POWER(GETPIVOTDATA("평균 : TOA var",pvt_mean!$A$3,"class",$A24)-pvt_mean!AN$62, 2)+
POWER(GETPIVOTDATA("평균 : TOA skew",pvt_mean!$A$3,"class",$A24)-pvt_mean!AN$63, 2)+
POWER(GETPIVOTDATA("평균 : TOA kurto",pvt_mean!$A$3,"class",$A24)-pvt_mean!AN$64, 2)+
POWER(GETPIVOTDATA("평균 : dPW mean",pvt_mean!$A$3,"class",$A24)-pvt_mean!AN$65, 2)+
POWER(GETPIVOTDATA("평균 : dPW var",pvt_mean!$A$3,"class",$A24)-pvt_mean!AN$66, 2)</f>
        <v>0.40004442362176296</v>
      </c>
      <c r="AO24" s="6">
        <f>POWER(GETPIVOTDATA("평균 : freq mean",pvt_mean!$A$3,"class",$A24)-pvt_mean!AO$57, 2)+
POWER(GETPIVOTDATA("평균 : freq var",pvt_mean!$A$3,"class",$A24)-pvt_mean!AO$58, 2)+
POWER(GETPIVOTDATA("평균 : freq skew",pvt_mean!$A$3,"class",$A24)-pvt_mean!AO$59, 2)+
POWER(GETPIVOTDATA("평균 : freq kurto",pvt_mean!$A$3,"class",$A24)-pvt_mean!AO$60, 2)+
POWER(GETPIVOTDATA("평균 : TOA mean",pvt_mean!$A$3,"class",$A24)-pvt_mean!AO$61, 2)+
POWER(GETPIVOTDATA("평균 : TOA var",pvt_mean!$A$3,"class",$A24)-pvt_mean!AO$62, 2)+
POWER(GETPIVOTDATA("평균 : TOA skew",pvt_mean!$A$3,"class",$A24)-pvt_mean!AO$63, 2)+
POWER(GETPIVOTDATA("평균 : TOA kurto",pvt_mean!$A$3,"class",$A24)-pvt_mean!AO$64, 2)+
POWER(GETPIVOTDATA("평균 : dPW mean",pvt_mean!$A$3,"class",$A24)-pvt_mean!AO$65, 2)+
POWER(GETPIVOTDATA("평균 : dPW var",pvt_mean!$A$3,"class",$A24)-pvt_mean!AO$66, 2)</f>
        <v>0.51275253521533659</v>
      </c>
      <c r="AP24" s="6">
        <f>POWER(GETPIVOTDATA("평균 : freq mean",pvt_mean!$A$3,"class",$A24)-pvt_mean!AP$57, 2)+
POWER(GETPIVOTDATA("평균 : freq var",pvt_mean!$A$3,"class",$A24)-pvt_mean!AP$58, 2)+
POWER(GETPIVOTDATA("평균 : freq skew",pvt_mean!$A$3,"class",$A24)-pvt_mean!AP$59, 2)+
POWER(GETPIVOTDATA("평균 : freq kurto",pvt_mean!$A$3,"class",$A24)-pvt_mean!AP$60, 2)+
POWER(GETPIVOTDATA("평균 : TOA mean",pvt_mean!$A$3,"class",$A24)-pvt_mean!AP$61, 2)+
POWER(GETPIVOTDATA("평균 : TOA var",pvt_mean!$A$3,"class",$A24)-pvt_mean!AP$62, 2)+
POWER(GETPIVOTDATA("평균 : TOA skew",pvt_mean!$A$3,"class",$A24)-pvt_mean!AP$63, 2)+
POWER(GETPIVOTDATA("평균 : TOA kurto",pvt_mean!$A$3,"class",$A24)-pvt_mean!AP$64, 2)+
POWER(GETPIVOTDATA("평균 : dPW mean",pvt_mean!$A$3,"class",$A24)-pvt_mean!AP$65, 2)+
POWER(GETPIVOTDATA("평균 : dPW var",pvt_mean!$A$3,"class",$A24)-pvt_mean!AP$66, 2)</f>
        <v>7.7980373237657358E-2</v>
      </c>
      <c r="AQ24" s="6">
        <f>POWER(GETPIVOTDATA("평균 : freq mean",pvt_mean!$A$3,"class",$A24)-pvt_mean!AQ$57, 2)+
POWER(GETPIVOTDATA("평균 : freq var",pvt_mean!$A$3,"class",$A24)-pvt_mean!AQ$58, 2)+
POWER(GETPIVOTDATA("평균 : freq skew",pvt_mean!$A$3,"class",$A24)-pvt_mean!AQ$59, 2)+
POWER(GETPIVOTDATA("평균 : freq kurto",pvt_mean!$A$3,"class",$A24)-pvt_mean!AQ$60, 2)+
POWER(GETPIVOTDATA("평균 : TOA mean",pvt_mean!$A$3,"class",$A24)-pvt_mean!AQ$61, 2)+
POWER(GETPIVOTDATA("평균 : TOA var",pvt_mean!$A$3,"class",$A24)-pvt_mean!AQ$62, 2)+
POWER(GETPIVOTDATA("평균 : TOA skew",pvt_mean!$A$3,"class",$A24)-pvt_mean!AQ$63, 2)+
POWER(GETPIVOTDATA("평균 : TOA kurto",pvt_mean!$A$3,"class",$A24)-pvt_mean!AQ$64, 2)+
POWER(GETPIVOTDATA("평균 : dPW mean",pvt_mean!$A$3,"class",$A24)-pvt_mean!AQ$65, 2)+
POWER(GETPIVOTDATA("평균 : dPW var",pvt_mean!$A$3,"class",$A24)-pvt_mean!AQ$66, 2)</f>
        <v>0.12147238760347619</v>
      </c>
      <c r="AR24" s="6">
        <f>POWER(GETPIVOTDATA("평균 : freq mean",pvt_mean!$A$3,"class",$A24)-pvt_mean!AR$57, 2)+
POWER(GETPIVOTDATA("평균 : freq var",pvt_mean!$A$3,"class",$A24)-pvt_mean!AR$58, 2)+
POWER(GETPIVOTDATA("평균 : freq skew",pvt_mean!$A$3,"class",$A24)-pvt_mean!AR$59, 2)+
POWER(GETPIVOTDATA("평균 : freq kurto",pvt_mean!$A$3,"class",$A24)-pvt_mean!AR$60, 2)+
POWER(GETPIVOTDATA("평균 : TOA mean",pvt_mean!$A$3,"class",$A24)-pvt_mean!AR$61, 2)+
POWER(GETPIVOTDATA("평균 : TOA var",pvt_mean!$A$3,"class",$A24)-pvt_mean!AR$62, 2)+
POWER(GETPIVOTDATA("평균 : TOA skew",pvt_mean!$A$3,"class",$A24)-pvt_mean!AR$63, 2)+
POWER(GETPIVOTDATA("평균 : TOA kurto",pvt_mean!$A$3,"class",$A24)-pvt_mean!AR$64, 2)+
POWER(GETPIVOTDATA("평균 : dPW mean",pvt_mean!$A$3,"class",$A24)-pvt_mean!AR$65, 2)+
POWER(GETPIVOTDATA("평균 : dPW var",pvt_mean!$A$3,"class",$A24)-pvt_mean!AR$66, 2)</f>
        <v>0.73766879691897103</v>
      </c>
      <c r="AS24" s="6">
        <f>POWER(GETPIVOTDATA("평균 : freq mean",pvt_mean!$A$3,"class",$A24)-pvt_mean!AS$57, 2)+
POWER(GETPIVOTDATA("평균 : freq var",pvt_mean!$A$3,"class",$A24)-pvt_mean!AS$58, 2)+
POWER(GETPIVOTDATA("평균 : freq skew",pvt_mean!$A$3,"class",$A24)-pvt_mean!AS$59, 2)+
POWER(GETPIVOTDATA("평균 : freq kurto",pvt_mean!$A$3,"class",$A24)-pvt_mean!AS$60, 2)+
POWER(GETPIVOTDATA("평균 : TOA mean",pvt_mean!$A$3,"class",$A24)-pvt_mean!AS$61, 2)+
POWER(GETPIVOTDATA("평균 : TOA var",pvt_mean!$A$3,"class",$A24)-pvt_mean!AS$62, 2)+
POWER(GETPIVOTDATA("평균 : TOA skew",pvt_mean!$A$3,"class",$A24)-pvt_mean!AS$63, 2)+
POWER(GETPIVOTDATA("평균 : TOA kurto",pvt_mean!$A$3,"class",$A24)-pvt_mean!AS$64, 2)+
POWER(GETPIVOTDATA("평균 : dPW mean",pvt_mean!$A$3,"class",$A24)-pvt_mean!AS$65, 2)+
POWER(GETPIVOTDATA("평균 : dPW var",pvt_mean!$A$3,"class",$A24)-pvt_mean!AS$66, 2)</f>
        <v>2.02841343517038E-2</v>
      </c>
      <c r="AT24" s="6">
        <f>POWER(GETPIVOTDATA("평균 : freq mean",pvt_mean!$A$3,"class",$A24)-pvt_mean!AT$57, 2)+
POWER(GETPIVOTDATA("평균 : freq var",pvt_mean!$A$3,"class",$A24)-pvt_mean!AT$58, 2)+
POWER(GETPIVOTDATA("평균 : freq skew",pvt_mean!$A$3,"class",$A24)-pvt_mean!AT$59, 2)+
POWER(GETPIVOTDATA("평균 : freq kurto",pvt_mean!$A$3,"class",$A24)-pvt_mean!AT$60, 2)+
POWER(GETPIVOTDATA("평균 : TOA mean",pvt_mean!$A$3,"class",$A24)-pvt_mean!AT$61, 2)+
POWER(GETPIVOTDATA("평균 : TOA var",pvt_mean!$A$3,"class",$A24)-pvt_mean!AT$62, 2)+
POWER(GETPIVOTDATA("평균 : TOA skew",pvt_mean!$A$3,"class",$A24)-pvt_mean!AT$63, 2)+
POWER(GETPIVOTDATA("평균 : TOA kurto",pvt_mean!$A$3,"class",$A24)-pvt_mean!AT$64, 2)+
POWER(GETPIVOTDATA("평균 : dPW mean",pvt_mean!$A$3,"class",$A24)-pvt_mean!AT$65, 2)+
POWER(GETPIVOTDATA("평균 : dPW var",pvt_mean!$A$3,"class",$A24)-pvt_mean!AT$66, 2)</f>
        <v>9.936427935809479E-2</v>
      </c>
      <c r="AU24" s="6">
        <f>POWER(GETPIVOTDATA("평균 : freq mean",pvt_mean!$A$3,"class",$A24)-pvt_mean!AU$57, 2)+
POWER(GETPIVOTDATA("평균 : freq var",pvt_mean!$A$3,"class",$A24)-pvt_mean!AU$58, 2)+
POWER(GETPIVOTDATA("평균 : freq skew",pvt_mean!$A$3,"class",$A24)-pvt_mean!AU$59, 2)+
POWER(GETPIVOTDATA("평균 : freq kurto",pvt_mean!$A$3,"class",$A24)-pvt_mean!AU$60, 2)+
POWER(GETPIVOTDATA("평균 : TOA mean",pvt_mean!$A$3,"class",$A24)-pvt_mean!AU$61, 2)+
POWER(GETPIVOTDATA("평균 : TOA var",pvt_mean!$A$3,"class",$A24)-pvt_mean!AU$62, 2)+
POWER(GETPIVOTDATA("평균 : TOA skew",pvt_mean!$A$3,"class",$A24)-pvt_mean!AU$63, 2)+
POWER(GETPIVOTDATA("평균 : TOA kurto",pvt_mean!$A$3,"class",$A24)-pvt_mean!AU$64, 2)+
POWER(GETPIVOTDATA("평균 : dPW mean",pvt_mean!$A$3,"class",$A24)-pvt_mean!AU$65, 2)+
POWER(GETPIVOTDATA("평균 : dPW var",pvt_mean!$A$3,"class",$A24)-pvt_mean!AU$66, 2)</f>
        <v>0.6216900183854368</v>
      </c>
      <c r="AV24" s="6">
        <f>POWER(GETPIVOTDATA("평균 : freq mean",pvt_mean!$A$3,"class",$A24)-pvt_mean!AV$57, 2)+
POWER(GETPIVOTDATA("평균 : freq var",pvt_mean!$A$3,"class",$A24)-pvt_mean!AV$58, 2)+
POWER(GETPIVOTDATA("평균 : freq skew",pvt_mean!$A$3,"class",$A24)-pvt_mean!AV$59, 2)+
POWER(GETPIVOTDATA("평균 : freq kurto",pvt_mean!$A$3,"class",$A24)-pvt_mean!AV$60, 2)+
POWER(GETPIVOTDATA("평균 : TOA mean",pvt_mean!$A$3,"class",$A24)-pvt_mean!AV$61, 2)+
POWER(GETPIVOTDATA("평균 : TOA var",pvt_mean!$A$3,"class",$A24)-pvt_mean!AV$62, 2)+
POWER(GETPIVOTDATA("평균 : TOA skew",pvt_mean!$A$3,"class",$A24)-pvt_mean!AV$63, 2)+
POWER(GETPIVOTDATA("평균 : TOA kurto",pvt_mean!$A$3,"class",$A24)-pvt_mean!AV$64, 2)+
POWER(GETPIVOTDATA("평균 : dPW mean",pvt_mean!$A$3,"class",$A24)-pvt_mean!AV$65, 2)+
POWER(GETPIVOTDATA("평균 : dPW var",pvt_mean!$A$3,"class",$A24)-pvt_mean!AV$66, 2)</f>
        <v>0.67117906203168143</v>
      </c>
      <c r="AW24" s="6">
        <f>POWER(GETPIVOTDATA("평균 : freq mean",pvt_mean!$A$3,"class",$A24)-pvt_mean!AW$57, 2)+
POWER(GETPIVOTDATA("평균 : freq var",pvt_mean!$A$3,"class",$A24)-pvt_mean!AW$58, 2)+
POWER(GETPIVOTDATA("평균 : freq skew",pvt_mean!$A$3,"class",$A24)-pvt_mean!AW$59, 2)+
POWER(GETPIVOTDATA("평균 : freq kurto",pvt_mean!$A$3,"class",$A24)-pvt_mean!AW$60, 2)+
POWER(GETPIVOTDATA("평균 : TOA mean",pvt_mean!$A$3,"class",$A24)-pvt_mean!AW$61, 2)+
POWER(GETPIVOTDATA("평균 : TOA var",pvt_mean!$A$3,"class",$A24)-pvt_mean!AW$62, 2)+
POWER(GETPIVOTDATA("평균 : TOA skew",pvt_mean!$A$3,"class",$A24)-pvt_mean!AW$63, 2)+
POWER(GETPIVOTDATA("평균 : TOA kurto",pvt_mean!$A$3,"class",$A24)-pvt_mean!AW$64, 2)+
POWER(GETPIVOTDATA("평균 : dPW mean",pvt_mean!$A$3,"class",$A24)-pvt_mean!AW$65, 2)+
POWER(GETPIVOTDATA("평균 : dPW var",pvt_mean!$A$3,"class",$A24)-pvt_mean!AW$66, 2)</f>
        <v>0.50461519150720546</v>
      </c>
      <c r="AX24" s="6">
        <f>POWER(GETPIVOTDATA("평균 : freq mean",pvt_mean!$A$3,"class",$A24)-pvt_mean!AX$57, 2)+
POWER(GETPIVOTDATA("평균 : freq var",pvt_mean!$A$3,"class",$A24)-pvt_mean!AX$58, 2)+
POWER(GETPIVOTDATA("평균 : freq skew",pvt_mean!$A$3,"class",$A24)-pvt_mean!AX$59, 2)+
POWER(GETPIVOTDATA("평균 : freq kurto",pvt_mean!$A$3,"class",$A24)-pvt_mean!AX$60, 2)+
POWER(GETPIVOTDATA("평균 : TOA mean",pvt_mean!$A$3,"class",$A24)-pvt_mean!AX$61, 2)+
POWER(GETPIVOTDATA("평균 : TOA var",pvt_mean!$A$3,"class",$A24)-pvt_mean!AX$62, 2)+
POWER(GETPIVOTDATA("평균 : TOA skew",pvt_mean!$A$3,"class",$A24)-pvt_mean!AX$63, 2)+
POWER(GETPIVOTDATA("평균 : TOA kurto",pvt_mean!$A$3,"class",$A24)-pvt_mean!AX$64, 2)+
POWER(GETPIVOTDATA("평균 : dPW mean",pvt_mean!$A$3,"class",$A24)-pvt_mean!AX$65, 2)+
POWER(GETPIVOTDATA("평균 : dPW var",pvt_mean!$A$3,"class",$A24)-pvt_mean!AX$66, 2)</f>
        <v>0.38564588757885504</v>
      </c>
      <c r="AY24" s="1"/>
    </row>
    <row r="25" spans="1:51" x14ac:dyDescent="0.3">
      <c r="A25" s="5" t="str">
        <f>pvt_mean!A27</f>
        <v>ep24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>
        <f>POWER(GETPIVOTDATA("평균 : freq mean",pvt_mean!$A$3,"class",$A25)-pvt_mean!Y$57, 2)+
POWER(GETPIVOTDATA("평균 : freq var",pvt_mean!$A$3,"class",$A25)-pvt_mean!Y$58, 2)+
POWER(GETPIVOTDATA("평균 : freq skew",pvt_mean!$A$3,"class",$A25)-pvt_mean!Y$59, 2)+
POWER(GETPIVOTDATA("평균 : freq kurto",pvt_mean!$A$3,"class",$A25)-pvt_mean!Y$60, 2)+
POWER(GETPIVOTDATA("평균 : TOA mean",pvt_mean!$A$3,"class",$A25)-pvt_mean!Y$61, 2)+
POWER(GETPIVOTDATA("평균 : TOA var",pvt_mean!$A$3,"class",$A25)-pvt_mean!Y$62, 2)+
POWER(GETPIVOTDATA("평균 : TOA skew",pvt_mean!$A$3,"class",$A25)-pvt_mean!Y$63, 2)+
POWER(GETPIVOTDATA("평균 : TOA kurto",pvt_mean!$A$3,"class",$A25)-pvt_mean!Y$64, 2)+
POWER(GETPIVOTDATA("평균 : dPW mean",pvt_mean!$A$3,"class",$A25)-pvt_mean!Y$65, 2)+
POWER(GETPIVOTDATA("평균 : dPW var",pvt_mean!$A$3,"class",$A25)-pvt_mean!Y$66, 2)</f>
        <v>0</v>
      </c>
      <c r="Z25" s="6">
        <f>POWER(GETPIVOTDATA("평균 : freq mean",pvt_mean!$A$3,"class",$A25)-pvt_mean!Z$57, 2)+
POWER(GETPIVOTDATA("평균 : freq var",pvt_mean!$A$3,"class",$A25)-pvt_mean!Z$58, 2)+
POWER(GETPIVOTDATA("평균 : freq skew",pvt_mean!$A$3,"class",$A25)-pvt_mean!Z$59, 2)+
POWER(GETPIVOTDATA("평균 : freq kurto",pvt_mean!$A$3,"class",$A25)-pvt_mean!Z$60, 2)+
POWER(GETPIVOTDATA("평균 : TOA mean",pvt_mean!$A$3,"class",$A25)-pvt_mean!Z$61, 2)+
POWER(GETPIVOTDATA("평균 : TOA var",pvt_mean!$A$3,"class",$A25)-pvt_mean!Z$62, 2)+
POWER(GETPIVOTDATA("평균 : TOA skew",pvt_mean!$A$3,"class",$A25)-pvt_mean!Z$63, 2)+
POWER(GETPIVOTDATA("평균 : TOA kurto",pvt_mean!$A$3,"class",$A25)-pvt_mean!Z$64, 2)+
POWER(GETPIVOTDATA("평균 : dPW mean",pvt_mean!$A$3,"class",$A25)-pvt_mean!Z$65, 2)+
POWER(GETPIVOTDATA("평균 : dPW var",pvt_mean!$A$3,"class",$A25)-pvt_mean!Z$66, 2)</f>
        <v>1.9600686100953193E-2</v>
      </c>
      <c r="AA25" s="6">
        <f>POWER(GETPIVOTDATA("평균 : freq mean",pvt_mean!$A$3,"class",$A25)-pvt_mean!AA$57, 2)+
POWER(GETPIVOTDATA("평균 : freq var",pvt_mean!$A$3,"class",$A25)-pvt_mean!AA$58, 2)+
POWER(GETPIVOTDATA("평균 : freq skew",pvt_mean!$A$3,"class",$A25)-pvt_mean!AA$59, 2)+
POWER(GETPIVOTDATA("평균 : freq kurto",pvt_mean!$A$3,"class",$A25)-pvt_mean!AA$60, 2)+
POWER(GETPIVOTDATA("평균 : TOA mean",pvt_mean!$A$3,"class",$A25)-pvt_mean!AA$61, 2)+
POWER(GETPIVOTDATA("평균 : TOA var",pvt_mean!$A$3,"class",$A25)-pvt_mean!AA$62, 2)+
POWER(GETPIVOTDATA("평균 : TOA skew",pvt_mean!$A$3,"class",$A25)-pvt_mean!AA$63, 2)+
POWER(GETPIVOTDATA("평균 : TOA kurto",pvt_mean!$A$3,"class",$A25)-pvt_mean!AA$64, 2)+
POWER(GETPIVOTDATA("평균 : dPW mean",pvt_mean!$A$3,"class",$A25)-pvt_mean!AA$65, 2)+
POWER(GETPIVOTDATA("평균 : dPW var",pvt_mean!$A$3,"class",$A25)-pvt_mean!AA$66, 2)</f>
        <v>4.6369762130469859E-2</v>
      </c>
      <c r="AB25" s="6">
        <f>POWER(GETPIVOTDATA("평균 : freq mean",pvt_mean!$A$3,"class",$A25)-pvt_mean!AB$57, 2)+
POWER(GETPIVOTDATA("평균 : freq var",pvt_mean!$A$3,"class",$A25)-pvt_mean!AB$58, 2)+
POWER(GETPIVOTDATA("평균 : freq skew",pvt_mean!$A$3,"class",$A25)-pvt_mean!AB$59, 2)+
POWER(GETPIVOTDATA("평균 : freq kurto",pvt_mean!$A$3,"class",$A25)-pvt_mean!AB$60, 2)+
POWER(GETPIVOTDATA("평균 : TOA mean",pvt_mean!$A$3,"class",$A25)-pvt_mean!AB$61, 2)+
POWER(GETPIVOTDATA("평균 : TOA var",pvt_mean!$A$3,"class",$A25)-pvt_mean!AB$62, 2)+
POWER(GETPIVOTDATA("평균 : TOA skew",pvt_mean!$A$3,"class",$A25)-pvt_mean!AB$63, 2)+
POWER(GETPIVOTDATA("평균 : TOA kurto",pvt_mean!$A$3,"class",$A25)-pvt_mean!AB$64, 2)+
POWER(GETPIVOTDATA("평균 : dPW mean",pvt_mean!$A$3,"class",$A25)-pvt_mean!AB$65, 2)+
POWER(GETPIVOTDATA("평균 : dPW var",pvt_mean!$A$3,"class",$A25)-pvt_mean!AB$66, 2)</f>
        <v>0.10012558566782015</v>
      </c>
      <c r="AC25" s="6">
        <f>POWER(GETPIVOTDATA("평균 : freq mean",pvt_mean!$A$3,"class",$A25)-pvt_mean!AC$57, 2)+
POWER(GETPIVOTDATA("평균 : freq var",pvt_mean!$A$3,"class",$A25)-pvt_mean!AC$58, 2)+
POWER(GETPIVOTDATA("평균 : freq skew",pvt_mean!$A$3,"class",$A25)-pvt_mean!AC$59, 2)+
POWER(GETPIVOTDATA("평균 : freq kurto",pvt_mean!$A$3,"class",$A25)-pvt_mean!AC$60, 2)+
POWER(GETPIVOTDATA("평균 : TOA mean",pvt_mean!$A$3,"class",$A25)-pvt_mean!AC$61, 2)+
POWER(GETPIVOTDATA("평균 : TOA var",pvt_mean!$A$3,"class",$A25)-pvt_mean!AC$62, 2)+
POWER(GETPIVOTDATA("평균 : TOA skew",pvt_mean!$A$3,"class",$A25)-pvt_mean!AC$63, 2)+
POWER(GETPIVOTDATA("평균 : TOA kurto",pvt_mean!$A$3,"class",$A25)-pvt_mean!AC$64, 2)+
POWER(GETPIVOTDATA("평균 : dPW mean",pvt_mean!$A$3,"class",$A25)-pvt_mean!AC$65, 2)+
POWER(GETPIVOTDATA("평균 : dPW var",pvt_mean!$A$3,"class",$A25)-pvt_mean!AC$66, 2)</f>
        <v>0.20630703980710891</v>
      </c>
      <c r="AD25" s="6">
        <f>POWER(GETPIVOTDATA("평균 : freq mean",pvt_mean!$A$3,"class",$A25)-pvt_mean!AD$57, 2)+
POWER(GETPIVOTDATA("평균 : freq var",pvt_mean!$A$3,"class",$A25)-pvt_mean!AD$58, 2)+
POWER(GETPIVOTDATA("평균 : freq skew",pvt_mean!$A$3,"class",$A25)-pvt_mean!AD$59, 2)+
POWER(GETPIVOTDATA("평균 : freq kurto",pvt_mean!$A$3,"class",$A25)-pvt_mean!AD$60, 2)+
POWER(GETPIVOTDATA("평균 : TOA mean",pvt_mean!$A$3,"class",$A25)-pvt_mean!AD$61, 2)+
POWER(GETPIVOTDATA("평균 : TOA var",pvt_mean!$A$3,"class",$A25)-pvt_mean!AD$62, 2)+
POWER(GETPIVOTDATA("평균 : TOA skew",pvt_mean!$A$3,"class",$A25)-pvt_mean!AD$63, 2)+
POWER(GETPIVOTDATA("평균 : TOA kurto",pvt_mean!$A$3,"class",$A25)-pvt_mean!AD$64, 2)+
POWER(GETPIVOTDATA("평균 : dPW mean",pvt_mean!$A$3,"class",$A25)-pvt_mean!AD$65, 2)+
POWER(GETPIVOTDATA("평균 : dPW var",pvt_mean!$A$3,"class",$A25)-pvt_mean!AD$66, 2)</f>
        <v>0.53917151068299773</v>
      </c>
      <c r="AE25" s="6">
        <f>POWER(GETPIVOTDATA("평균 : freq mean",pvt_mean!$A$3,"class",$A25)-pvt_mean!AE$57, 2)+
POWER(GETPIVOTDATA("평균 : freq var",pvt_mean!$A$3,"class",$A25)-pvt_mean!AE$58, 2)+
POWER(GETPIVOTDATA("평균 : freq skew",pvt_mean!$A$3,"class",$A25)-pvt_mean!AE$59, 2)+
POWER(GETPIVOTDATA("평균 : freq kurto",pvt_mean!$A$3,"class",$A25)-pvt_mean!AE$60, 2)+
POWER(GETPIVOTDATA("평균 : TOA mean",pvt_mean!$A$3,"class",$A25)-pvt_mean!AE$61, 2)+
POWER(GETPIVOTDATA("평균 : TOA var",pvt_mean!$A$3,"class",$A25)-pvt_mean!AE$62, 2)+
POWER(GETPIVOTDATA("평균 : TOA skew",pvt_mean!$A$3,"class",$A25)-pvt_mean!AE$63, 2)+
POWER(GETPIVOTDATA("평균 : TOA kurto",pvt_mean!$A$3,"class",$A25)-pvt_mean!AE$64, 2)+
POWER(GETPIVOTDATA("평균 : dPW mean",pvt_mean!$A$3,"class",$A25)-pvt_mean!AE$65, 2)+
POWER(GETPIVOTDATA("평균 : dPW var",pvt_mean!$A$3,"class",$A25)-pvt_mean!AE$66, 2)</f>
        <v>1.162287887915618</v>
      </c>
      <c r="AF25" s="6">
        <f>POWER(GETPIVOTDATA("평균 : freq mean",pvt_mean!$A$3,"class",$A25)-pvt_mean!AF$57, 2)+
POWER(GETPIVOTDATA("평균 : freq var",pvt_mean!$A$3,"class",$A25)-pvt_mean!AF$58, 2)+
POWER(GETPIVOTDATA("평균 : freq skew",pvt_mean!$A$3,"class",$A25)-pvt_mean!AF$59, 2)+
POWER(GETPIVOTDATA("평균 : freq kurto",pvt_mean!$A$3,"class",$A25)-pvt_mean!AF$60, 2)+
POWER(GETPIVOTDATA("평균 : TOA mean",pvt_mean!$A$3,"class",$A25)-pvt_mean!AF$61, 2)+
POWER(GETPIVOTDATA("평균 : TOA var",pvt_mean!$A$3,"class",$A25)-pvt_mean!AF$62, 2)+
POWER(GETPIVOTDATA("평균 : TOA skew",pvt_mean!$A$3,"class",$A25)-pvt_mean!AF$63, 2)+
POWER(GETPIVOTDATA("평균 : TOA kurto",pvt_mean!$A$3,"class",$A25)-pvt_mean!AF$64, 2)+
POWER(GETPIVOTDATA("평균 : dPW mean",pvt_mean!$A$3,"class",$A25)-pvt_mean!AF$65, 2)+
POWER(GETPIVOTDATA("평균 : dPW var",pvt_mean!$A$3,"class",$A25)-pvt_mean!AF$66, 2)</f>
        <v>0.12615575774384719</v>
      </c>
      <c r="AG25" s="6">
        <f>POWER(GETPIVOTDATA("평균 : freq mean",pvt_mean!$A$3,"class",$A25)-pvt_mean!AG$57, 2)+
POWER(GETPIVOTDATA("평균 : freq var",pvt_mean!$A$3,"class",$A25)-pvt_mean!AG$58, 2)+
POWER(GETPIVOTDATA("평균 : freq skew",pvt_mean!$A$3,"class",$A25)-pvt_mean!AG$59, 2)+
POWER(GETPIVOTDATA("평균 : freq kurto",pvt_mean!$A$3,"class",$A25)-pvt_mean!AG$60, 2)+
POWER(GETPIVOTDATA("평균 : TOA mean",pvt_mean!$A$3,"class",$A25)-pvt_mean!AG$61, 2)+
POWER(GETPIVOTDATA("평균 : TOA var",pvt_mean!$A$3,"class",$A25)-pvt_mean!AG$62, 2)+
POWER(GETPIVOTDATA("평균 : TOA skew",pvt_mean!$A$3,"class",$A25)-pvt_mean!AG$63, 2)+
POWER(GETPIVOTDATA("평균 : TOA kurto",pvt_mean!$A$3,"class",$A25)-pvt_mean!AG$64, 2)+
POWER(GETPIVOTDATA("평균 : dPW mean",pvt_mean!$A$3,"class",$A25)-pvt_mean!AG$65, 2)+
POWER(GETPIVOTDATA("평균 : dPW var",pvt_mean!$A$3,"class",$A25)-pvt_mean!AG$66, 2)</f>
        <v>6.455212277919789E-2</v>
      </c>
      <c r="AH25" s="6">
        <f>POWER(GETPIVOTDATA("평균 : freq mean",pvt_mean!$A$3,"class",$A25)-pvt_mean!AH$57, 2)+
POWER(GETPIVOTDATA("평균 : freq var",pvt_mean!$A$3,"class",$A25)-pvt_mean!AH$58, 2)+
POWER(GETPIVOTDATA("평균 : freq skew",pvt_mean!$A$3,"class",$A25)-pvt_mean!AH$59, 2)+
POWER(GETPIVOTDATA("평균 : freq kurto",pvt_mean!$A$3,"class",$A25)-pvt_mean!AH$60, 2)+
POWER(GETPIVOTDATA("평균 : TOA mean",pvt_mean!$A$3,"class",$A25)-pvt_mean!AH$61, 2)+
POWER(GETPIVOTDATA("평균 : TOA var",pvt_mean!$A$3,"class",$A25)-pvt_mean!AH$62, 2)+
POWER(GETPIVOTDATA("평균 : TOA skew",pvt_mean!$A$3,"class",$A25)-pvt_mean!AH$63, 2)+
POWER(GETPIVOTDATA("평균 : TOA kurto",pvt_mean!$A$3,"class",$A25)-pvt_mean!AH$64, 2)+
POWER(GETPIVOTDATA("평균 : dPW mean",pvt_mean!$A$3,"class",$A25)-pvt_mean!AH$65, 2)+
POWER(GETPIVOTDATA("평균 : dPW var",pvt_mean!$A$3,"class",$A25)-pvt_mean!AH$66, 2)</f>
        <v>0.82532249048691231</v>
      </c>
      <c r="AI25" s="6">
        <f>POWER(GETPIVOTDATA("평균 : freq mean",pvt_mean!$A$3,"class",$A25)-pvt_mean!AI$57, 2)+
POWER(GETPIVOTDATA("평균 : freq var",pvt_mean!$A$3,"class",$A25)-pvt_mean!AI$58, 2)+
POWER(GETPIVOTDATA("평균 : freq skew",pvt_mean!$A$3,"class",$A25)-pvt_mean!AI$59, 2)+
POWER(GETPIVOTDATA("평균 : freq kurto",pvt_mean!$A$3,"class",$A25)-pvt_mean!AI$60, 2)+
POWER(GETPIVOTDATA("평균 : TOA mean",pvt_mean!$A$3,"class",$A25)-pvt_mean!AI$61, 2)+
POWER(GETPIVOTDATA("평균 : TOA var",pvt_mean!$A$3,"class",$A25)-pvt_mean!AI$62, 2)+
POWER(GETPIVOTDATA("평균 : TOA skew",pvt_mean!$A$3,"class",$A25)-pvt_mean!AI$63, 2)+
POWER(GETPIVOTDATA("평균 : TOA kurto",pvt_mean!$A$3,"class",$A25)-pvt_mean!AI$64, 2)+
POWER(GETPIVOTDATA("평균 : dPW mean",pvt_mean!$A$3,"class",$A25)-pvt_mean!AI$65, 2)+
POWER(GETPIVOTDATA("평균 : dPW var",pvt_mean!$A$3,"class",$A25)-pvt_mean!AI$66, 2)</f>
        <v>0.81788557569887932</v>
      </c>
      <c r="AJ25" s="6">
        <f>POWER(GETPIVOTDATA("평균 : freq mean",pvt_mean!$A$3,"class",$A25)-pvt_mean!AJ$57, 2)+
POWER(GETPIVOTDATA("평균 : freq var",pvt_mean!$A$3,"class",$A25)-pvt_mean!AJ$58, 2)+
POWER(GETPIVOTDATA("평균 : freq skew",pvt_mean!$A$3,"class",$A25)-pvt_mean!AJ$59, 2)+
POWER(GETPIVOTDATA("평균 : freq kurto",pvt_mean!$A$3,"class",$A25)-pvt_mean!AJ$60, 2)+
POWER(GETPIVOTDATA("평균 : TOA mean",pvt_mean!$A$3,"class",$A25)-pvt_mean!AJ$61, 2)+
POWER(GETPIVOTDATA("평균 : TOA var",pvt_mean!$A$3,"class",$A25)-pvt_mean!AJ$62, 2)+
POWER(GETPIVOTDATA("평균 : TOA skew",pvt_mean!$A$3,"class",$A25)-pvt_mean!AJ$63, 2)+
POWER(GETPIVOTDATA("평균 : TOA kurto",pvt_mean!$A$3,"class",$A25)-pvt_mean!AJ$64, 2)+
POWER(GETPIVOTDATA("평균 : dPW mean",pvt_mean!$A$3,"class",$A25)-pvt_mean!AJ$65, 2)+
POWER(GETPIVOTDATA("평균 : dPW var",pvt_mean!$A$3,"class",$A25)-pvt_mean!AJ$66, 2)</f>
        <v>3.8554311225212405E-2</v>
      </c>
      <c r="AK25" s="6">
        <f>POWER(GETPIVOTDATA("평균 : freq mean",pvt_mean!$A$3,"class",$A25)-pvt_mean!AK$57, 2)+
POWER(GETPIVOTDATA("평균 : freq var",pvt_mean!$A$3,"class",$A25)-pvt_mean!AK$58, 2)+
POWER(GETPIVOTDATA("평균 : freq skew",pvt_mean!$A$3,"class",$A25)-pvt_mean!AK$59, 2)+
POWER(GETPIVOTDATA("평균 : freq kurto",pvt_mean!$A$3,"class",$A25)-pvt_mean!AK$60, 2)+
POWER(GETPIVOTDATA("평균 : TOA mean",pvt_mean!$A$3,"class",$A25)-pvt_mean!AK$61, 2)+
POWER(GETPIVOTDATA("평균 : TOA var",pvt_mean!$A$3,"class",$A25)-pvt_mean!AK$62, 2)+
POWER(GETPIVOTDATA("평균 : TOA skew",pvt_mean!$A$3,"class",$A25)-pvt_mean!AK$63, 2)+
POWER(GETPIVOTDATA("평균 : TOA kurto",pvt_mean!$A$3,"class",$A25)-pvt_mean!AK$64, 2)+
POWER(GETPIVOTDATA("평균 : dPW mean",pvt_mean!$A$3,"class",$A25)-pvt_mean!AK$65, 2)+
POWER(GETPIVOTDATA("평균 : dPW var",pvt_mean!$A$3,"class",$A25)-pvt_mean!AK$66, 2)</f>
        <v>6.9953368832190624E-2</v>
      </c>
      <c r="AL25" s="6">
        <f>POWER(GETPIVOTDATA("평균 : freq mean",pvt_mean!$A$3,"class",$A25)-pvt_mean!AL$57, 2)+
POWER(GETPIVOTDATA("평균 : freq var",pvt_mean!$A$3,"class",$A25)-pvt_mean!AL$58, 2)+
POWER(GETPIVOTDATA("평균 : freq skew",pvt_mean!$A$3,"class",$A25)-pvt_mean!AL$59, 2)+
POWER(GETPIVOTDATA("평균 : freq kurto",pvt_mean!$A$3,"class",$A25)-pvt_mean!AL$60, 2)+
POWER(GETPIVOTDATA("평균 : TOA mean",pvt_mean!$A$3,"class",$A25)-pvt_mean!AL$61, 2)+
POWER(GETPIVOTDATA("평균 : TOA var",pvt_mean!$A$3,"class",$A25)-pvt_mean!AL$62, 2)+
POWER(GETPIVOTDATA("평균 : TOA skew",pvt_mean!$A$3,"class",$A25)-pvt_mean!AL$63, 2)+
POWER(GETPIVOTDATA("평균 : TOA kurto",pvt_mean!$A$3,"class",$A25)-pvt_mean!AL$64, 2)+
POWER(GETPIVOTDATA("평균 : dPW mean",pvt_mean!$A$3,"class",$A25)-pvt_mean!AL$65, 2)+
POWER(GETPIVOTDATA("평균 : dPW var",pvt_mean!$A$3,"class",$A25)-pvt_mean!AL$66, 2)</f>
        <v>0.10660838820584084</v>
      </c>
      <c r="AM25" s="6">
        <f>POWER(GETPIVOTDATA("평균 : freq mean",pvt_mean!$A$3,"class",$A25)-pvt_mean!AM$57, 2)+
POWER(GETPIVOTDATA("평균 : freq var",pvt_mean!$A$3,"class",$A25)-pvt_mean!AM$58, 2)+
POWER(GETPIVOTDATA("평균 : freq skew",pvt_mean!$A$3,"class",$A25)-pvt_mean!AM$59, 2)+
POWER(GETPIVOTDATA("평균 : freq kurto",pvt_mean!$A$3,"class",$A25)-pvt_mean!AM$60, 2)+
POWER(GETPIVOTDATA("평균 : TOA mean",pvt_mean!$A$3,"class",$A25)-pvt_mean!AM$61, 2)+
POWER(GETPIVOTDATA("평균 : TOA var",pvt_mean!$A$3,"class",$A25)-pvt_mean!AM$62, 2)+
POWER(GETPIVOTDATA("평균 : TOA skew",pvt_mean!$A$3,"class",$A25)-pvt_mean!AM$63, 2)+
POWER(GETPIVOTDATA("평균 : TOA kurto",pvt_mean!$A$3,"class",$A25)-pvt_mean!AM$64, 2)+
POWER(GETPIVOTDATA("평균 : dPW mean",pvt_mean!$A$3,"class",$A25)-pvt_mean!AM$65, 2)+
POWER(GETPIVOTDATA("평균 : dPW var",pvt_mean!$A$3,"class",$A25)-pvt_mean!AM$66, 2)</f>
        <v>0.17606282117774996</v>
      </c>
      <c r="AN25" s="6">
        <f>POWER(GETPIVOTDATA("평균 : freq mean",pvt_mean!$A$3,"class",$A25)-pvt_mean!AN$57, 2)+
POWER(GETPIVOTDATA("평균 : freq var",pvt_mean!$A$3,"class",$A25)-pvt_mean!AN$58, 2)+
POWER(GETPIVOTDATA("평균 : freq skew",pvt_mean!$A$3,"class",$A25)-pvt_mean!AN$59, 2)+
POWER(GETPIVOTDATA("평균 : freq kurto",pvt_mean!$A$3,"class",$A25)-pvt_mean!AN$60, 2)+
POWER(GETPIVOTDATA("평균 : TOA mean",pvt_mean!$A$3,"class",$A25)-pvt_mean!AN$61, 2)+
POWER(GETPIVOTDATA("평균 : TOA var",pvt_mean!$A$3,"class",$A25)-pvt_mean!AN$62, 2)+
POWER(GETPIVOTDATA("평균 : TOA skew",pvt_mean!$A$3,"class",$A25)-pvt_mean!AN$63, 2)+
POWER(GETPIVOTDATA("평균 : TOA kurto",pvt_mean!$A$3,"class",$A25)-pvt_mean!AN$64, 2)+
POWER(GETPIVOTDATA("평균 : dPW mean",pvt_mean!$A$3,"class",$A25)-pvt_mean!AN$65, 2)+
POWER(GETPIVOTDATA("평균 : dPW var",pvt_mean!$A$3,"class",$A25)-pvt_mean!AN$66, 2)</f>
        <v>0.2907201071312403</v>
      </c>
      <c r="AO25" s="6">
        <f>POWER(GETPIVOTDATA("평균 : freq mean",pvt_mean!$A$3,"class",$A25)-pvt_mean!AO$57, 2)+
POWER(GETPIVOTDATA("평균 : freq var",pvt_mean!$A$3,"class",$A25)-pvt_mean!AO$58, 2)+
POWER(GETPIVOTDATA("평균 : freq skew",pvt_mean!$A$3,"class",$A25)-pvt_mean!AO$59, 2)+
POWER(GETPIVOTDATA("평균 : freq kurto",pvt_mean!$A$3,"class",$A25)-pvt_mean!AO$60, 2)+
POWER(GETPIVOTDATA("평균 : TOA mean",pvt_mean!$A$3,"class",$A25)-pvt_mean!AO$61, 2)+
POWER(GETPIVOTDATA("평균 : TOA var",pvt_mean!$A$3,"class",$A25)-pvt_mean!AO$62, 2)+
POWER(GETPIVOTDATA("평균 : TOA skew",pvt_mean!$A$3,"class",$A25)-pvt_mean!AO$63, 2)+
POWER(GETPIVOTDATA("평균 : TOA kurto",pvt_mean!$A$3,"class",$A25)-pvt_mean!AO$64, 2)+
POWER(GETPIVOTDATA("평균 : dPW mean",pvt_mean!$A$3,"class",$A25)-pvt_mean!AO$65, 2)+
POWER(GETPIVOTDATA("평균 : dPW var",pvt_mean!$A$3,"class",$A25)-pvt_mean!AO$66, 2)</f>
        <v>0.38351330650556847</v>
      </c>
      <c r="AP25" s="6">
        <f>POWER(GETPIVOTDATA("평균 : freq mean",pvt_mean!$A$3,"class",$A25)-pvt_mean!AP$57, 2)+
POWER(GETPIVOTDATA("평균 : freq var",pvt_mean!$A$3,"class",$A25)-pvt_mean!AP$58, 2)+
POWER(GETPIVOTDATA("평균 : freq skew",pvt_mean!$A$3,"class",$A25)-pvt_mean!AP$59, 2)+
POWER(GETPIVOTDATA("평균 : freq kurto",pvt_mean!$A$3,"class",$A25)-pvt_mean!AP$60, 2)+
POWER(GETPIVOTDATA("평균 : TOA mean",pvt_mean!$A$3,"class",$A25)-pvt_mean!AP$61, 2)+
POWER(GETPIVOTDATA("평균 : TOA var",pvt_mean!$A$3,"class",$A25)-pvt_mean!AP$62, 2)+
POWER(GETPIVOTDATA("평균 : TOA skew",pvt_mean!$A$3,"class",$A25)-pvt_mean!AP$63, 2)+
POWER(GETPIVOTDATA("평균 : TOA kurto",pvt_mean!$A$3,"class",$A25)-pvt_mean!AP$64, 2)+
POWER(GETPIVOTDATA("평균 : dPW mean",pvt_mean!$A$3,"class",$A25)-pvt_mean!AP$65, 2)+
POWER(GETPIVOTDATA("평균 : dPW var",pvt_mean!$A$3,"class",$A25)-pvt_mean!AP$66, 2)</f>
        <v>7.3059898036398216E-2</v>
      </c>
      <c r="AQ25" s="6">
        <f>POWER(GETPIVOTDATA("평균 : freq mean",pvt_mean!$A$3,"class",$A25)-pvt_mean!AQ$57, 2)+
POWER(GETPIVOTDATA("평균 : freq var",pvt_mean!$A$3,"class",$A25)-pvt_mean!AQ$58, 2)+
POWER(GETPIVOTDATA("평균 : freq skew",pvt_mean!$A$3,"class",$A25)-pvt_mean!AQ$59, 2)+
POWER(GETPIVOTDATA("평균 : freq kurto",pvt_mean!$A$3,"class",$A25)-pvt_mean!AQ$60, 2)+
POWER(GETPIVOTDATA("평균 : TOA mean",pvt_mean!$A$3,"class",$A25)-pvt_mean!AQ$61, 2)+
POWER(GETPIVOTDATA("평균 : TOA var",pvt_mean!$A$3,"class",$A25)-pvt_mean!AQ$62, 2)+
POWER(GETPIVOTDATA("평균 : TOA skew",pvt_mean!$A$3,"class",$A25)-pvt_mean!AQ$63, 2)+
POWER(GETPIVOTDATA("평균 : TOA kurto",pvt_mean!$A$3,"class",$A25)-pvt_mean!AQ$64, 2)+
POWER(GETPIVOTDATA("평균 : dPW mean",pvt_mean!$A$3,"class",$A25)-pvt_mean!AQ$65, 2)+
POWER(GETPIVOTDATA("평균 : dPW var",pvt_mean!$A$3,"class",$A25)-pvt_mean!AQ$66, 2)</f>
        <v>9.63890991042715E-2</v>
      </c>
      <c r="AR25" s="6">
        <f>POWER(GETPIVOTDATA("평균 : freq mean",pvt_mean!$A$3,"class",$A25)-pvt_mean!AR$57, 2)+
POWER(GETPIVOTDATA("평균 : freq var",pvt_mean!$A$3,"class",$A25)-pvt_mean!AR$58, 2)+
POWER(GETPIVOTDATA("평균 : freq skew",pvt_mean!$A$3,"class",$A25)-pvt_mean!AR$59, 2)+
POWER(GETPIVOTDATA("평균 : freq kurto",pvt_mean!$A$3,"class",$A25)-pvt_mean!AR$60, 2)+
POWER(GETPIVOTDATA("평균 : TOA mean",pvt_mean!$A$3,"class",$A25)-pvt_mean!AR$61, 2)+
POWER(GETPIVOTDATA("평균 : TOA var",pvt_mean!$A$3,"class",$A25)-pvt_mean!AR$62, 2)+
POWER(GETPIVOTDATA("평균 : TOA skew",pvt_mean!$A$3,"class",$A25)-pvt_mean!AR$63, 2)+
POWER(GETPIVOTDATA("평균 : TOA kurto",pvt_mean!$A$3,"class",$A25)-pvt_mean!AR$64, 2)+
POWER(GETPIVOTDATA("평균 : dPW mean",pvt_mean!$A$3,"class",$A25)-pvt_mean!AR$65, 2)+
POWER(GETPIVOTDATA("평균 : dPW var",pvt_mean!$A$3,"class",$A25)-pvt_mean!AR$66, 2)</f>
        <v>0.61068808397098095</v>
      </c>
      <c r="AS25" s="6">
        <f>POWER(GETPIVOTDATA("평균 : freq mean",pvt_mean!$A$3,"class",$A25)-pvt_mean!AS$57, 2)+
POWER(GETPIVOTDATA("평균 : freq var",pvt_mean!$A$3,"class",$A25)-pvt_mean!AS$58, 2)+
POWER(GETPIVOTDATA("평균 : freq skew",pvt_mean!$A$3,"class",$A25)-pvt_mean!AS$59, 2)+
POWER(GETPIVOTDATA("평균 : freq kurto",pvt_mean!$A$3,"class",$A25)-pvt_mean!AS$60, 2)+
POWER(GETPIVOTDATA("평균 : TOA mean",pvt_mean!$A$3,"class",$A25)-pvt_mean!AS$61, 2)+
POWER(GETPIVOTDATA("평균 : TOA var",pvt_mean!$A$3,"class",$A25)-pvt_mean!AS$62, 2)+
POWER(GETPIVOTDATA("평균 : TOA skew",pvt_mean!$A$3,"class",$A25)-pvt_mean!AS$63, 2)+
POWER(GETPIVOTDATA("평균 : TOA kurto",pvt_mean!$A$3,"class",$A25)-pvt_mean!AS$64, 2)+
POWER(GETPIVOTDATA("평균 : dPW mean",pvt_mean!$A$3,"class",$A25)-pvt_mean!AS$65, 2)+
POWER(GETPIVOTDATA("평균 : dPW var",pvt_mean!$A$3,"class",$A25)-pvt_mean!AS$66, 2)</f>
        <v>1.1798364128858787E-2</v>
      </c>
      <c r="AT25" s="6">
        <f>POWER(GETPIVOTDATA("평균 : freq mean",pvt_mean!$A$3,"class",$A25)-pvt_mean!AT$57, 2)+
POWER(GETPIVOTDATA("평균 : freq var",pvt_mean!$A$3,"class",$A25)-pvt_mean!AT$58, 2)+
POWER(GETPIVOTDATA("평균 : freq skew",pvt_mean!$A$3,"class",$A25)-pvt_mean!AT$59, 2)+
POWER(GETPIVOTDATA("평균 : freq kurto",pvt_mean!$A$3,"class",$A25)-pvt_mean!AT$60, 2)+
POWER(GETPIVOTDATA("평균 : TOA mean",pvt_mean!$A$3,"class",$A25)-pvt_mean!AT$61, 2)+
POWER(GETPIVOTDATA("평균 : TOA var",pvt_mean!$A$3,"class",$A25)-pvt_mean!AT$62, 2)+
POWER(GETPIVOTDATA("평균 : TOA skew",pvt_mean!$A$3,"class",$A25)-pvt_mean!AT$63, 2)+
POWER(GETPIVOTDATA("평균 : TOA kurto",pvt_mean!$A$3,"class",$A25)-pvt_mean!AT$64, 2)+
POWER(GETPIVOTDATA("평균 : dPW mean",pvt_mean!$A$3,"class",$A25)-pvt_mean!AT$65, 2)+
POWER(GETPIVOTDATA("평균 : dPW var",pvt_mean!$A$3,"class",$A25)-pvt_mean!AT$66, 2)</f>
        <v>4.8317496969794371E-2</v>
      </c>
      <c r="AU25" s="6">
        <f>POWER(GETPIVOTDATA("평균 : freq mean",pvt_mean!$A$3,"class",$A25)-pvt_mean!AU$57, 2)+
POWER(GETPIVOTDATA("평균 : freq var",pvt_mean!$A$3,"class",$A25)-pvt_mean!AU$58, 2)+
POWER(GETPIVOTDATA("평균 : freq skew",pvt_mean!$A$3,"class",$A25)-pvt_mean!AU$59, 2)+
POWER(GETPIVOTDATA("평균 : freq kurto",pvt_mean!$A$3,"class",$A25)-pvt_mean!AU$60, 2)+
POWER(GETPIVOTDATA("평균 : TOA mean",pvt_mean!$A$3,"class",$A25)-pvt_mean!AU$61, 2)+
POWER(GETPIVOTDATA("평균 : TOA var",pvt_mean!$A$3,"class",$A25)-pvt_mean!AU$62, 2)+
POWER(GETPIVOTDATA("평균 : TOA skew",pvt_mean!$A$3,"class",$A25)-pvt_mean!AU$63, 2)+
POWER(GETPIVOTDATA("평균 : TOA kurto",pvt_mean!$A$3,"class",$A25)-pvt_mean!AU$64, 2)+
POWER(GETPIVOTDATA("평균 : dPW mean",pvt_mean!$A$3,"class",$A25)-pvt_mean!AU$65, 2)+
POWER(GETPIVOTDATA("평균 : dPW var",pvt_mean!$A$3,"class",$A25)-pvt_mean!AU$66, 2)</f>
        <v>0.47492066015097067</v>
      </c>
      <c r="AV25" s="6">
        <f>POWER(GETPIVOTDATA("평균 : freq mean",pvt_mean!$A$3,"class",$A25)-pvt_mean!AV$57, 2)+
POWER(GETPIVOTDATA("평균 : freq var",pvt_mean!$A$3,"class",$A25)-pvt_mean!AV$58, 2)+
POWER(GETPIVOTDATA("평균 : freq skew",pvt_mean!$A$3,"class",$A25)-pvt_mean!AV$59, 2)+
POWER(GETPIVOTDATA("평균 : freq kurto",pvt_mean!$A$3,"class",$A25)-pvt_mean!AV$60, 2)+
POWER(GETPIVOTDATA("평균 : TOA mean",pvt_mean!$A$3,"class",$A25)-pvt_mean!AV$61, 2)+
POWER(GETPIVOTDATA("평균 : TOA var",pvt_mean!$A$3,"class",$A25)-pvt_mean!AV$62, 2)+
POWER(GETPIVOTDATA("평균 : TOA skew",pvt_mean!$A$3,"class",$A25)-pvt_mean!AV$63, 2)+
POWER(GETPIVOTDATA("평균 : TOA kurto",pvt_mean!$A$3,"class",$A25)-pvt_mean!AV$64, 2)+
POWER(GETPIVOTDATA("평균 : dPW mean",pvt_mean!$A$3,"class",$A25)-pvt_mean!AV$65, 2)+
POWER(GETPIVOTDATA("평균 : dPW var",pvt_mean!$A$3,"class",$A25)-pvt_mean!AV$66, 2)</f>
        <v>0.53448154602828657</v>
      </c>
      <c r="AW25" s="6">
        <f>POWER(GETPIVOTDATA("평균 : freq mean",pvt_mean!$A$3,"class",$A25)-pvt_mean!AW$57, 2)+
POWER(GETPIVOTDATA("평균 : freq var",pvt_mean!$A$3,"class",$A25)-pvt_mean!AW$58, 2)+
POWER(GETPIVOTDATA("평균 : freq skew",pvt_mean!$A$3,"class",$A25)-pvt_mean!AW$59, 2)+
POWER(GETPIVOTDATA("평균 : freq kurto",pvt_mean!$A$3,"class",$A25)-pvt_mean!AW$60, 2)+
POWER(GETPIVOTDATA("평균 : TOA mean",pvt_mean!$A$3,"class",$A25)-pvt_mean!AW$61, 2)+
POWER(GETPIVOTDATA("평균 : TOA var",pvt_mean!$A$3,"class",$A25)-pvt_mean!AW$62, 2)+
POWER(GETPIVOTDATA("평균 : TOA skew",pvt_mean!$A$3,"class",$A25)-pvt_mean!AW$63, 2)+
POWER(GETPIVOTDATA("평균 : TOA kurto",pvt_mean!$A$3,"class",$A25)-pvt_mean!AW$64, 2)+
POWER(GETPIVOTDATA("평균 : dPW mean",pvt_mean!$A$3,"class",$A25)-pvt_mean!AW$65, 2)+
POWER(GETPIVOTDATA("평균 : dPW var",pvt_mean!$A$3,"class",$A25)-pvt_mean!AW$66, 2)</f>
        <v>0.49812472246434969</v>
      </c>
      <c r="AX25" s="6">
        <f>POWER(GETPIVOTDATA("평균 : freq mean",pvt_mean!$A$3,"class",$A25)-pvt_mean!AX$57, 2)+
POWER(GETPIVOTDATA("평균 : freq var",pvt_mean!$A$3,"class",$A25)-pvt_mean!AX$58, 2)+
POWER(GETPIVOTDATA("평균 : freq skew",pvt_mean!$A$3,"class",$A25)-pvt_mean!AX$59, 2)+
POWER(GETPIVOTDATA("평균 : freq kurto",pvt_mean!$A$3,"class",$A25)-pvt_mean!AX$60, 2)+
POWER(GETPIVOTDATA("평균 : TOA mean",pvt_mean!$A$3,"class",$A25)-pvt_mean!AX$61, 2)+
POWER(GETPIVOTDATA("평균 : TOA var",pvt_mean!$A$3,"class",$A25)-pvt_mean!AX$62, 2)+
POWER(GETPIVOTDATA("평균 : TOA skew",pvt_mean!$A$3,"class",$A25)-pvt_mean!AX$63, 2)+
POWER(GETPIVOTDATA("평균 : TOA kurto",pvt_mean!$A$3,"class",$A25)-pvt_mean!AX$64, 2)+
POWER(GETPIVOTDATA("평균 : dPW mean",pvt_mean!$A$3,"class",$A25)-pvt_mean!AX$65, 2)+
POWER(GETPIVOTDATA("평균 : dPW var",pvt_mean!$A$3,"class",$A25)-pvt_mean!AX$66, 2)</f>
        <v>0.27628700033268783</v>
      </c>
      <c r="AY25" s="1"/>
    </row>
    <row r="26" spans="1:51" x14ac:dyDescent="0.3">
      <c r="A26" s="5" t="str">
        <f>pvt_mean!A28</f>
        <v>ep25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>
        <f>POWER(GETPIVOTDATA("평균 : freq mean",pvt_mean!$A$3,"class",$A26)-pvt_mean!Z$57, 2)+
POWER(GETPIVOTDATA("평균 : freq var",pvt_mean!$A$3,"class",$A26)-pvt_mean!Z$58, 2)+
POWER(GETPIVOTDATA("평균 : freq skew",pvt_mean!$A$3,"class",$A26)-pvt_mean!Z$59, 2)+
POWER(GETPIVOTDATA("평균 : freq kurto",pvt_mean!$A$3,"class",$A26)-pvt_mean!Z$60, 2)+
POWER(GETPIVOTDATA("평균 : TOA mean",pvt_mean!$A$3,"class",$A26)-pvt_mean!Z$61, 2)+
POWER(GETPIVOTDATA("평균 : TOA var",pvt_mean!$A$3,"class",$A26)-pvt_mean!Z$62, 2)+
POWER(GETPIVOTDATA("평균 : TOA skew",pvt_mean!$A$3,"class",$A26)-pvt_mean!Z$63, 2)+
POWER(GETPIVOTDATA("평균 : TOA kurto",pvt_mean!$A$3,"class",$A26)-pvt_mean!Z$64, 2)+
POWER(GETPIVOTDATA("평균 : dPW mean",pvt_mean!$A$3,"class",$A26)-pvt_mean!Z$65, 2)+
POWER(GETPIVOTDATA("평균 : dPW var",pvt_mean!$A$3,"class",$A26)-pvt_mean!Z$66, 2)</f>
        <v>0</v>
      </c>
      <c r="AA26" s="6">
        <f>POWER(GETPIVOTDATA("평균 : freq mean",pvt_mean!$A$3,"class",$A26)-pvt_mean!AA$57, 2)+
POWER(GETPIVOTDATA("평균 : freq var",pvt_mean!$A$3,"class",$A26)-pvt_mean!AA$58, 2)+
POWER(GETPIVOTDATA("평균 : freq skew",pvt_mean!$A$3,"class",$A26)-pvt_mean!AA$59, 2)+
POWER(GETPIVOTDATA("평균 : freq kurto",pvt_mean!$A$3,"class",$A26)-pvt_mean!AA$60, 2)+
POWER(GETPIVOTDATA("평균 : TOA mean",pvt_mean!$A$3,"class",$A26)-pvt_mean!AA$61, 2)+
POWER(GETPIVOTDATA("평균 : TOA var",pvt_mean!$A$3,"class",$A26)-pvt_mean!AA$62, 2)+
POWER(GETPIVOTDATA("평균 : TOA skew",pvt_mean!$A$3,"class",$A26)-pvt_mean!AA$63, 2)+
POWER(GETPIVOTDATA("평균 : TOA kurto",pvt_mean!$A$3,"class",$A26)-pvt_mean!AA$64, 2)+
POWER(GETPIVOTDATA("평균 : dPW mean",pvt_mean!$A$3,"class",$A26)-pvt_mean!AA$65, 2)+
POWER(GETPIVOTDATA("평균 : dPW var",pvt_mean!$A$3,"class",$A26)-pvt_mean!AA$66, 2)</f>
        <v>1.5902422309218272E-2</v>
      </c>
      <c r="AB26" s="6">
        <f>POWER(GETPIVOTDATA("평균 : freq mean",pvt_mean!$A$3,"class",$A26)-pvt_mean!AB$57, 2)+
POWER(GETPIVOTDATA("평균 : freq var",pvt_mean!$A$3,"class",$A26)-pvt_mean!AB$58, 2)+
POWER(GETPIVOTDATA("평균 : freq skew",pvt_mean!$A$3,"class",$A26)-pvt_mean!AB$59, 2)+
POWER(GETPIVOTDATA("평균 : freq kurto",pvt_mean!$A$3,"class",$A26)-pvt_mean!AB$60, 2)+
POWER(GETPIVOTDATA("평균 : TOA mean",pvt_mean!$A$3,"class",$A26)-pvt_mean!AB$61, 2)+
POWER(GETPIVOTDATA("평균 : TOA var",pvt_mean!$A$3,"class",$A26)-pvt_mean!AB$62, 2)+
POWER(GETPIVOTDATA("평균 : TOA skew",pvt_mean!$A$3,"class",$A26)-pvt_mean!AB$63, 2)+
POWER(GETPIVOTDATA("평균 : TOA kurto",pvt_mean!$A$3,"class",$A26)-pvt_mean!AB$64, 2)+
POWER(GETPIVOTDATA("평균 : dPW mean",pvt_mean!$A$3,"class",$A26)-pvt_mean!AB$65, 2)+
POWER(GETPIVOTDATA("평균 : dPW var",pvt_mean!$A$3,"class",$A26)-pvt_mean!AB$66, 2)</f>
        <v>5.1641061283866217E-2</v>
      </c>
      <c r="AC26" s="6">
        <f>POWER(GETPIVOTDATA("평균 : freq mean",pvt_mean!$A$3,"class",$A26)-pvt_mean!AC$57, 2)+
POWER(GETPIVOTDATA("평균 : freq var",pvt_mean!$A$3,"class",$A26)-pvt_mean!AC$58, 2)+
POWER(GETPIVOTDATA("평균 : freq skew",pvt_mean!$A$3,"class",$A26)-pvt_mean!AC$59, 2)+
POWER(GETPIVOTDATA("평균 : freq kurto",pvt_mean!$A$3,"class",$A26)-pvt_mean!AC$60, 2)+
POWER(GETPIVOTDATA("평균 : TOA mean",pvt_mean!$A$3,"class",$A26)-pvt_mean!AC$61, 2)+
POWER(GETPIVOTDATA("평균 : TOA var",pvt_mean!$A$3,"class",$A26)-pvt_mean!AC$62, 2)+
POWER(GETPIVOTDATA("평균 : TOA skew",pvt_mean!$A$3,"class",$A26)-pvt_mean!AC$63, 2)+
POWER(GETPIVOTDATA("평균 : TOA kurto",pvt_mean!$A$3,"class",$A26)-pvt_mean!AC$64, 2)+
POWER(GETPIVOTDATA("평균 : dPW mean",pvt_mean!$A$3,"class",$A26)-pvt_mean!AC$65, 2)+
POWER(GETPIVOTDATA("평균 : dPW var",pvt_mean!$A$3,"class",$A26)-pvt_mean!AC$66, 2)</f>
        <v>0.15281513799165622</v>
      </c>
      <c r="AD26" s="6">
        <f>POWER(GETPIVOTDATA("평균 : freq mean",pvt_mean!$A$3,"class",$A26)-pvt_mean!AD$57, 2)+
POWER(GETPIVOTDATA("평균 : freq var",pvt_mean!$A$3,"class",$A26)-pvt_mean!AD$58, 2)+
POWER(GETPIVOTDATA("평균 : freq skew",pvt_mean!$A$3,"class",$A26)-pvt_mean!AD$59, 2)+
POWER(GETPIVOTDATA("평균 : freq kurto",pvt_mean!$A$3,"class",$A26)-pvt_mean!AD$60, 2)+
POWER(GETPIVOTDATA("평균 : TOA mean",pvt_mean!$A$3,"class",$A26)-pvt_mean!AD$61, 2)+
POWER(GETPIVOTDATA("평균 : TOA var",pvt_mean!$A$3,"class",$A26)-pvt_mean!AD$62, 2)+
POWER(GETPIVOTDATA("평균 : TOA skew",pvt_mean!$A$3,"class",$A26)-pvt_mean!AD$63, 2)+
POWER(GETPIVOTDATA("평균 : TOA kurto",pvt_mean!$A$3,"class",$A26)-pvt_mean!AD$64, 2)+
POWER(GETPIVOTDATA("평균 : dPW mean",pvt_mean!$A$3,"class",$A26)-pvt_mean!AD$65, 2)+
POWER(GETPIVOTDATA("평균 : dPW var",pvt_mean!$A$3,"class",$A26)-pvt_mean!AD$66, 2)</f>
        <v>0.47569484074791407</v>
      </c>
      <c r="AE26" s="6">
        <f>POWER(GETPIVOTDATA("평균 : freq mean",pvt_mean!$A$3,"class",$A26)-pvt_mean!AE$57, 2)+
POWER(GETPIVOTDATA("평균 : freq var",pvt_mean!$A$3,"class",$A26)-pvt_mean!AE$58, 2)+
POWER(GETPIVOTDATA("평균 : freq skew",pvt_mean!$A$3,"class",$A26)-pvt_mean!AE$59, 2)+
POWER(GETPIVOTDATA("평균 : freq kurto",pvt_mean!$A$3,"class",$A26)-pvt_mean!AE$60, 2)+
POWER(GETPIVOTDATA("평균 : TOA mean",pvt_mean!$A$3,"class",$A26)-pvt_mean!AE$61, 2)+
POWER(GETPIVOTDATA("평균 : TOA var",pvt_mean!$A$3,"class",$A26)-pvt_mean!AE$62, 2)+
POWER(GETPIVOTDATA("평균 : TOA skew",pvt_mean!$A$3,"class",$A26)-pvt_mean!AE$63, 2)+
POWER(GETPIVOTDATA("평균 : TOA kurto",pvt_mean!$A$3,"class",$A26)-pvt_mean!AE$64, 2)+
POWER(GETPIVOTDATA("평균 : dPW mean",pvt_mean!$A$3,"class",$A26)-pvt_mean!AE$65, 2)+
POWER(GETPIVOTDATA("평균 : dPW var",pvt_mean!$A$3,"class",$A26)-pvt_mean!AE$66, 2)</f>
        <v>1.0916373955287872</v>
      </c>
      <c r="AF26" s="6">
        <f>POWER(GETPIVOTDATA("평균 : freq mean",pvt_mean!$A$3,"class",$A26)-pvt_mean!AF$57, 2)+
POWER(GETPIVOTDATA("평균 : freq var",pvt_mean!$A$3,"class",$A26)-pvt_mean!AF$58, 2)+
POWER(GETPIVOTDATA("평균 : freq skew",pvt_mean!$A$3,"class",$A26)-pvt_mean!AF$59, 2)+
POWER(GETPIVOTDATA("평균 : freq kurto",pvt_mean!$A$3,"class",$A26)-pvt_mean!AF$60, 2)+
POWER(GETPIVOTDATA("평균 : TOA mean",pvt_mean!$A$3,"class",$A26)-pvt_mean!AF$61, 2)+
POWER(GETPIVOTDATA("평균 : TOA var",pvt_mean!$A$3,"class",$A26)-pvt_mean!AF$62, 2)+
POWER(GETPIVOTDATA("평균 : TOA skew",pvt_mean!$A$3,"class",$A26)-pvt_mean!AF$63, 2)+
POWER(GETPIVOTDATA("평균 : TOA kurto",pvt_mean!$A$3,"class",$A26)-pvt_mean!AF$64, 2)+
POWER(GETPIVOTDATA("평균 : dPW mean",pvt_mean!$A$3,"class",$A26)-pvt_mean!AF$65, 2)+
POWER(GETPIVOTDATA("평균 : dPW var",pvt_mean!$A$3,"class",$A26)-pvt_mean!AF$66, 2)</f>
        <v>0.20728905831109398</v>
      </c>
      <c r="AG26" s="6">
        <f>POWER(GETPIVOTDATA("평균 : freq mean",pvt_mean!$A$3,"class",$A26)-pvt_mean!AG$57, 2)+
POWER(GETPIVOTDATA("평균 : freq var",pvt_mean!$A$3,"class",$A26)-pvt_mean!AG$58, 2)+
POWER(GETPIVOTDATA("평균 : freq skew",pvt_mean!$A$3,"class",$A26)-pvt_mean!AG$59, 2)+
POWER(GETPIVOTDATA("평균 : freq kurto",pvt_mean!$A$3,"class",$A26)-pvt_mean!AG$60, 2)+
POWER(GETPIVOTDATA("평균 : TOA mean",pvt_mean!$A$3,"class",$A26)-pvt_mean!AG$61, 2)+
POWER(GETPIVOTDATA("평균 : TOA var",pvt_mean!$A$3,"class",$A26)-pvt_mean!AG$62, 2)+
POWER(GETPIVOTDATA("평균 : TOA skew",pvt_mean!$A$3,"class",$A26)-pvt_mean!AG$63, 2)+
POWER(GETPIVOTDATA("평균 : TOA kurto",pvt_mean!$A$3,"class",$A26)-pvt_mean!AG$64, 2)+
POWER(GETPIVOTDATA("평균 : dPW mean",pvt_mean!$A$3,"class",$A26)-pvt_mean!AG$65, 2)+
POWER(GETPIVOTDATA("평균 : dPW var",pvt_mean!$A$3,"class",$A26)-pvt_mean!AG$66, 2)</f>
        <v>0.12136986872423303</v>
      </c>
      <c r="AH26" s="6">
        <f>POWER(GETPIVOTDATA("평균 : freq mean",pvt_mean!$A$3,"class",$A26)-pvt_mean!AH$57, 2)+
POWER(GETPIVOTDATA("평균 : freq var",pvt_mean!$A$3,"class",$A26)-pvt_mean!AH$58, 2)+
POWER(GETPIVOTDATA("평균 : freq skew",pvt_mean!$A$3,"class",$A26)-pvt_mean!AH$59, 2)+
POWER(GETPIVOTDATA("평균 : freq kurto",pvt_mean!$A$3,"class",$A26)-pvt_mean!AH$60, 2)+
POWER(GETPIVOTDATA("평균 : TOA mean",pvt_mean!$A$3,"class",$A26)-pvt_mean!AH$61, 2)+
POWER(GETPIVOTDATA("평균 : TOA var",pvt_mean!$A$3,"class",$A26)-pvt_mean!AH$62, 2)+
POWER(GETPIVOTDATA("평균 : TOA skew",pvt_mean!$A$3,"class",$A26)-pvt_mean!AH$63, 2)+
POWER(GETPIVOTDATA("평균 : TOA kurto",pvt_mean!$A$3,"class",$A26)-pvt_mean!AH$64, 2)+
POWER(GETPIVOTDATA("평균 : dPW mean",pvt_mean!$A$3,"class",$A26)-pvt_mean!AH$65, 2)+
POWER(GETPIVOTDATA("평균 : dPW var",pvt_mean!$A$3,"class",$A26)-pvt_mean!AH$66, 2)</f>
        <v>0.87475797951213607</v>
      </c>
      <c r="AI26" s="6">
        <f>POWER(GETPIVOTDATA("평균 : freq mean",pvt_mean!$A$3,"class",$A26)-pvt_mean!AI$57, 2)+
POWER(GETPIVOTDATA("평균 : freq var",pvt_mean!$A$3,"class",$A26)-pvt_mean!AI$58, 2)+
POWER(GETPIVOTDATA("평균 : freq skew",pvt_mean!$A$3,"class",$A26)-pvt_mean!AI$59, 2)+
POWER(GETPIVOTDATA("평균 : freq kurto",pvt_mean!$A$3,"class",$A26)-pvt_mean!AI$60, 2)+
POWER(GETPIVOTDATA("평균 : TOA mean",pvt_mean!$A$3,"class",$A26)-pvt_mean!AI$61, 2)+
POWER(GETPIVOTDATA("평균 : TOA var",pvt_mean!$A$3,"class",$A26)-pvt_mean!AI$62, 2)+
POWER(GETPIVOTDATA("평균 : TOA skew",pvt_mean!$A$3,"class",$A26)-pvt_mean!AI$63, 2)+
POWER(GETPIVOTDATA("평균 : TOA kurto",pvt_mean!$A$3,"class",$A26)-pvt_mean!AI$64, 2)+
POWER(GETPIVOTDATA("평균 : dPW mean",pvt_mean!$A$3,"class",$A26)-pvt_mean!AI$65, 2)+
POWER(GETPIVOTDATA("평균 : dPW var",pvt_mean!$A$3,"class",$A26)-pvt_mean!AI$66, 2)</f>
        <v>0.84894034138140095</v>
      </c>
      <c r="AJ26" s="6">
        <f>POWER(GETPIVOTDATA("평균 : freq mean",pvt_mean!$A$3,"class",$A26)-pvt_mean!AJ$57, 2)+
POWER(GETPIVOTDATA("평균 : freq var",pvt_mean!$A$3,"class",$A26)-pvt_mean!AJ$58, 2)+
POWER(GETPIVOTDATA("평균 : freq skew",pvt_mean!$A$3,"class",$A26)-pvt_mean!AJ$59, 2)+
POWER(GETPIVOTDATA("평균 : freq kurto",pvt_mean!$A$3,"class",$A26)-pvt_mean!AJ$60, 2)+
POWER(GETPIVOTDATA("평균 : TOA mean",pvt_mean!$A$3,"class",$A26)-pvt_mean!AJ$61, 2)+
POWER(GETPIVOTDATA("평균 : TOA var",pvt_mean!$A$3,"class",$A26)-pvt_mean!AJ$62, 2)+
POWER(GETPIVOTDATA("평균 : TOA skew",pvt_mean!$A$3,"class",$A26)-pvt_mean!AJ$63, 2)+
POWER(GETPIVOTDATA("평균 : TOA kurto",pvt_mean!$A$3,"class",$A26)-pvt_mean!AJ$64, 2)+
POWER(GETPIVOTDATA("평균 : dPW mean",pvt_mean!$A$3,"class",$A26)-pvt_mean!AJ$65, 2)+
POWER(GETPIVOTDATA("평균 : dPW var",pvt_mean!$A$3,"class",$A26)-pvt_mean!AJ$66, 2)</f>
        <v>3.4482407437229863E-2</v>
      </c>
      <c r="AK26" s="6">
        <f>POWER(GETPIVOTDATA("평균 : freq mean",pvt_mean!$A$3,"class",$A26)-pvt_mean!AK$57, 2)+
POWER(GETPIVOTDATA("평균 : freq var",pvt_mean!$A$3,"class",$A26)-pvt_mean!AK$58, 2)+
POWER(GETPIVOTDATA("평균 : freq skew",pvt_mean!$A$3,"class",$A26)-pvt_mean!AK$59, 2)+
POWER(GETPIVOTDATA("평균 : freq kurto",pvt_mean!$A$3,"class",$A26)-pvt_mean!AK$60, 2)+
POWER(GETPIVOTDATA("평균 : TOA mean",pvt_mean!$A$3,"class",$A26)-pvt_mean!AK$61, 2)+
POWER(GETPIVOTDATA("평균 : TOA var",pvt_mean!$A$3,"class",$A26)-pvt_mean!AK$62, 2)+
POWER(GETPIVOTDATA("평균 : TOA skew",pvt_mean!$A$3,"class",$A26)-pvt_mean!AK$63, 2)+
POWER(GETPIVOTDATA("평균 : TOA kurto",pvt_mean!$A$3,"class",$A26)-pvt_mean!AK$64, 2)+
POWER(GETPIVOTDATA("평균 : dPW mean",pvt_mean!$A$3,"class",$A26)-pvt_mean!AK$65, 2)+
POWER(GETPIVOTDATA("평균 : dPW var",pvt_mean!$A$3,"class",$A26)-pvt_mean!AK$66, 2)</f>
        <v>4.6000876385833639E-2</v>
      </c>
      <c r="AL26" s="6">
        <f>POWER(GETPIVOTDATA("평균 : freq mean",pvt_mean!$A$3,"class",$A26)-pvt_mean!AL$57, 2)+
POWER(GETPIVOTDATA("평균 : freq var",pvt_mean!$A$3,"class",$A26)-pvt_mean!AL$58, 2)+
POWER(GETPIVOTDATA("평균 : freq skew",pvt_mean!$A$3,"class",$A26)-pvt_mean!AL$59, 2)+
POWER(GETPIVOTDATA("평균 : freq kurto",pvt_mean!$A$3,"class",$A26)-pvt_mean!AL$60, 2)+
POWER(GETPIVOTDATA("평균 : TOA mean",pvt_mean!$A$3,"class",$A26)-pvt_mean!AL$61, 2)+
POWER(GETPIVOTDATA("평균 : TOA var",pvt_mean!$A$3,"class",$A26)-pvt_mean!AL$62, 2)+
POWER(GETPIVOTDATA("평균 : TOA skew",pvt_mean!$A$3,"class",$A26)-pvt_mean!AL$63, 2)+
POWER(GETPIVOTDATA("평균 : TOA kurto",pvt_mean!$A$3,"class",$A26)-pvt_mean!AL$64, 2)+
POWER(GETPIVOTDATA("평균 : dPW mean",pvt_mean!$A$3,"class",$A26)-pvt_mean!AL$65, 2)+
POWER(GETPIVOTDATA("평균 : dPW var",pvt_mean!$A$3,"class",$A26)-pvt_mean!AL$66, 2)</f>
        <v>5.4280625917291374E-2</v>
      </c>
      <c r="AM26" s="6">
        <f>POWER(GETPIVOTDATA("평균 : freq mean",pvt_mean!$A$3,"class",$A26)-pvt_mean!AM$57, 2)+
POWER(GETPIVOTDATA("평균 : freq var",pvt_mean!$A$3,"class",$A26)-pvt_mean!AM$58, 2)+
POWER(GETPIVOTDATA("평균 : freq skew",pvt_mean!$A$3,"class",$A26)-pvt_mean!AM$59, 2)+
POWER(GETPIVOTDATA("평균 : freq kurto",pvt_mean!$A$3,"class",$A26)-pvt_mean!AM$60, 2)+
POWER(GETPIVOTDATA("평균 : TOA mean",pvt_mean!$A$3,"class",$A26)-pvt_mean!AM$61, 2)+
POWER(GETPIVOTDATA("평균 : TOA var",pvt_mean!$A$3,"class",$A26)-pvt_mean!AM$62, 2)+
POWER(GETPIVOTDATA("평균 : TOA skew",pvt_mean!$A$3,"class",$A26)-pvt_mean!AM$63, 2)+
POWER(GETPIVOTDATA("평균 : TOA kurto",pvt_mean!$A$3,"class",$A26)-pvt_mean!AM$64, 2)+
POWER(GETPIVOTDATA("평균 : dPW mean",pvt_mean!$A$3,"class",$A26)-pvt_mean!AM$65, 2)+
POWER(GETPIVOTDATA("평균 : dPW var",pvt_mean!$A$3,"class",$A26)-pvt_mean!AM$66, 2)</f>
        <v>0.11837729553087183</v>
      </c>
      <c r="AN26" s="6">
        <f>POWER(GETPIVOTDATA("평균 : freq mean",pvt_mean!$A$3,"class",$A26)-pvt_mean!AN$57, 2)+
POWER(GETPIVOTDATA("평균 : freq var",pvt_mean!$A$3,"class",$A26)-pvt_mean!AN$58, 2)+
POWER(GETPIVOTDATA("평균 : freq skew",pvt_mean!$A$3,"class",$A26)-pvt_mean!AN$59, 2)+
POWER(GETPIVOTDATA("평균 : freq kurto",pvt_mean!$A$3,"class",$A26)-pvt_mean!AN$60, 2)+
POWER(GETPIVOTDATA("평균 : TOA mean",pvt_mean!$A$3,"class",$A26)-pvt_mean!AN$61, 2)+
POWER(GETPIVOTDATA("평균 : TOA var",pvt_mean!$A$3,"class",$A26)-pvt_mean!AN$62, 2)+
POWER(GETPIVOTDATA("평균 : TOA skew",pvt_mean!$A$3,"class",$A26)-pvt_mean!AN$63, 2)+
POWER(GETPIVOTDATA("평균 : TOA kurto",pvt_mean!$A$3,"class",$A26)-pvt_mean!AN$64, 2)+
POWER(GETPIVOTDATA("평균 : dPW mean",pvt_mean!$A$3,"class",$A26)-pvt_mean!AN$65, 2)+
POWER(GETPIVOTDATA("평균 : dPW var",pvt_mean!$A$3,"class",$A26)-pvt_mean!AN$66, 2)</f>
        <v>0.1949396669719598</v>
      </c>
      <c r="AO26" s="6">
        <f>POWER(GETPIVOTDATA("평균 : freq mean",pvt_mean!$A$3,"class",$A26)-pvt_mean!AO$57, 2)+
POWER(GETPIVOTDATA("평균 : freq var",pvt_mean!$A$3,"class",$A26)-pvt_mean!AO$58, 2)+
POWER(GETPIVOTDATA("평균 : freq skew",pvt_mean!$A$3,"class",$A26)-pvt_mean!AO$59, 2)+
POWER(GETPIVOTDATA("평균 : freq kurto",pvt_mean!$A$3,"class",$A26)-pvt_mean!AO$60, 2)+
POWER(GETPIVOTDATA("평균 : TOA mean",pvt_mean!$A$3,"class",$A26)-pvt_mean!AO$61, 2)+
POWER(GETPIVOTDATA("평균 : TOA var",pvt_mean!$A$3,"class",$A26)-pvt_mean!AO$62, 2)+
POWER(GETPIVOTDATA("평균 : TOA skew",pvt_mean!$A$3,"class",$A26)-pvt_mean!AO$63, 2)+
POWER(GETPIVOTDATA("평균 : TOA kurto",pvt_mean!$A$3,"class",$A26)-pvt_mean!AO$64, 2)+
POWER(GETPIVOTDATA("평균 : dPW mean",pvt_mean!$A$3,"class",$A26)-pvt_mean!AO$65, 2)+
POWER(GETPIVOTDATA("평균 : dPW var",pvt_mean!$A$3,"class",$A26)-pvt_mean!AO$66, 2)</f>
        <v>0.25591300069850631</v>
      </c>
      <c r="AP26" s="6">
        <f>POWER(GETPIVOTDATA("평균 : freq mean",pvt_mean!$A$3,"class",$A26)-pvt_mean!AP$57, 2)+
POWER(GETPIVOTDATA("평균 : freq var",pvt_mean!$A$3,"class",$A26)-pvt_mean!AP$58, 2)+
POWER(GETPIVOTDATA("평균 : freq skew",pvt_mean!$A$3,"class",$A26)-pvt_mean!AP$59, 2)+
POWER(GETPIVOTDATA("평균 : freq kurto",pvt_mean!$A$3,"class",$A26)-pvt_mean!AP$60, 2)+
POWER(GETPIVOTDATA("평균 : TOA mean",pvt_mean!$A$3,"class",$A26)-pvt_mean!AP$61, 2)+
POWER(GETPIVOTDATA("평균 : TOA var",pvt_mean!$A$3,"class",$A26)-pvt_mean!AP$62, 2)+
POWER(GETPIVOTDATA("평균 : TOA skew",pvt_mean!$A$3,"class",$A26)-pvt_mean!AP$63, 2)+
POWER(GETPIVOTDATA("평균 : TOA kurto",pvt_mean!$A$3,"class",$A26)-pvt_mean!AP$64, 2)+
POWER(GETPIVOTDATA("평균 : dPW mean",pvt_mean!$A$3,"class",$A26)-pvt_mean!AP$65, 2)+
POWER(GETPIVOTDATA("평균 : dPW var",pvt_mean!$A$3,"class",$A26)-pvt_mean!AP$66, 2)</f>
        <v>6.9208885771085235E-2</v>
      </c>
      <c r="AQ26" s="6">
        <f>POWER(GETPIVOTDATA("평균 : freq mean",pvt_mean!$A$3,"class",$A26)-pvt_mean!AQ$57, 2)+
POWER(GETPIVOTDATA("평균 : freq var",pvt_mean!$A$3,"class",$A26)-pvt_mean!AQ$58, 2)+
POWER(GETPIVOTDATA("평균 : freq skew",pvt_mean!$A$3,"class",$A26)-pvt_mean!AQ$59, 2)+
POWER(GETPIVOTDATA("평균 : freq kurto",pvt_mean!$A$3,"class",$A26)-pvt_mean!AQ$60, 2)+
POWER(GETPIVOTDATA("평균 : TOA mean",pvt_mean!$A$3,"class",$A26)-pvt_mean!AQ$61, 2)+
POWER(GETPIVOTDATA("평균 : TOA var",pvt_mean!$A$3,"class",$A26)-pvt_mean!AQ$62, 2)+
POWER(GETPIVOTDATA("평균 : TOA skew",pvt_mean!$A$3,"class",$A26)-pvt_mean!AQ$63, 2)+
POWER(GETPIVOTDATA("평균 : TOA kurto",pvt_mean!$A$3,"class",$A26)-pvt_mean!AQ$64, 2)+
POWER(GETPIVOTDATA("평균 : dPW mean",pvt_mean!$A$3,"class",$A26)-pvt_mean!AQ$65, 2)+
POWER(GETPIVOTDATA("평균 : dPW var",pvt_mean!$A$3,"class",$A26)-pvt_mean!AQ$66, 2)</f>
        <v>6.7990850506184419E-2</v>
      </c>
      <c r="AR26" s="6">
        <f>POWER(GETPIVOTDATA("평균 : freq mean",pvt_mean!$A$3,"class",$A26)-pvt_mean!AR$57, 2)+
POWER(GETPIVOTDATA("평균 : freq var",pvt_mean!$A$3,"class",$A26)-pvt_mean!AR$58, 2)+
POWER(GETPIVOTDATA("평균 : freq skew",pvt_mean!$A$3,"class",$A26)-pvt_mean!AR$59, 2)+
POWER(GETPIVOTDATA("평균 : freq kurto",pvt_mean!$A$3,"class",$A26)-pvt_mean!AR$60, 2)+
POWER(GETPIVOTDATA("평균 : TOA mean",pvt_mean!$A$3,"class",$A26)-pvt_mean!AR$61, 2)+
POWER(GETPIVOTDATA("평균 : TOA var",pvt_mean!$A$3,"class",$A26)-pvt_mean!AR$62, 2)+
POWER(GETPIVOTDATA("평균 : TOA skew",pvt_mean!$A$3,"class",$A26)-pvt_mean!AR$63, 2)+
POWER(GETPIVOTDATA("평균 : TOA kurto",pvt_mean!$A$3,"class",$A26)-pvt_mean!AR$64, 2)+
POWER(GETPIVOTDATA("평균 : dPW mean",pvt_mean!$A$3,"class",$A26)-pvt_mean!AR$65, 2)+
POWER(GETPIVOTDATA("평균 : dPW var",pvt_mean!$A$3,"class",$A26)-pvt_mean!AR$66, 2)</f>
        <v>0.46351521745795876</v>
      </c>
      <c r="AS26" s="6">
        <f>POWER(GETPIVOTDATA("평균 : freq mean",pvt_mean!$A$3,"class",$A26)-pvt_mean!AS$57, 2)+
POWER(GETPIVOTDATA("평균 : freq var",pvt_mean!$A$3,"class",$A26)-pvt_mean!AS$58, 2)+
POWER(GETPIVOTDATA("평균 : freq skew",pvt_mean!$A$3,"class",$A26)-pvt_mean!AS$59, 2)+
POWER(GETPIVOTDATA("평균 : freq kurto",pvt_mean!$A$3,"class",$A26)-pvt_mean!AS$60, 2)+
POWER(GETPIVOTDATA("평균 : TOA mean",pvt_mean!$A$3,"class",$A26)-pvt_mean!AS$61, 2)+
POWER(GETPIVOTDATA("평균 : TOA var",pvt_mean!$A$3,"class",$A26)-pvt_mean!AS$62, 2)+
POWER(GETPIVOTDATA("평균 : TOA skew",pvt_mean!$A$3,"class",$A26)-pvt_mean!AS$63, 2)+
POWER(GETPIVOTDATA("평균 : TOA kurto",pvt_mean!$A$3,"class",$A26)-pvt_mean!AS$64, 2)+
POWER(GETPIVOTDATA("평균 : dPW mean",pvt_mean!$A$3,"class",$A26)-pvt_mean!AS$65, 2)+
POWER(GETPIVOTDATA("평균 : dPW var",pvt_mean!$A$3,"class",$A26)-pvt_mean!AS$66, 2)</f>
        <v>2.3928558826710369E-2</v>
      </c>
      <c r="AT26" s="6">
        <f>POWER(GETPIVOTDATA("평균 : freq mean",pvt_mean!$A$3,"class",$A26)-pvt_mean!AT$57, 2)+
POWER(GETPIVOTDATA("평균 : freq var",pvt_mean!$A$3,"class",$A26)-pvt_mean!AT$58, 2)+
POWER(GETPIVOTDATA("평균 : freq skew",pvt_mean!$A$3,"class",$A26)-pvt_mean!AT$59, 2)+
POWER(GETPIVOTDATA("평균 : freq kurto",pvt_mean!$A$3,"class",$A26)-pvt_mean!AT$60, 2)+
POWER(GETPIVOTDATA("평균 : TOA mean",pvt_mean!$A$3,"class",$A26)-pvt_mean!AT$61, 2)+
POWER(GETPIVOTDATA("평균 : TOA var",pvt_mean!$A$3,"class",$A26)-pvt_mean!AT$62, 2)+
POWER(GETPIVOTDATA("평균 : TOA skew",pvt_mean!$A$3,"class",$A26)-pvt_mean!AT$63, 2)+
POWER(GETPIVOTDATA("평균 : TOA kurto",pvt_mean!$A$3,"class",$A26)-pvt_mean!AT$64, 2)+
POWER(GETPIVOTDATA("평균 : dPW mean",pvt_mean!$A$3,"class",$A26)-pvt_mean!AT$65, 2)+
POWER(GETPIVOTDATA("평균 : dPW var",pvt_mean!$A$3,"class",$A26)-pvt_mean!AT$66, 2)</f>
        <v>2.0459133626684729E-2</v>
      </c>
      <c r="AU26" s="6">
        <f>POWER(GETPIVOTDATA("평균 : freq mean",pvt_mean!$A$3,"class",$A26)-pvt_mean!AU$57, 2)+
POWER(GETPIVOTDATA("평균 : freq var",pvt_mean!$A$3,"class",$A26)-pvt_mean!AU$58, 2)+
POWER(GETPIVOTDATA("평균 : freq skew",pvt_mean!$A$3,"class",$A26)-pvt_mean!AU$59, 2)+
POWER(GETPIVOTDATA("평균 : freq kurto",pvt_mean!$A$3,"class",$A26)-pvt_mean!AU$60, 2)+
POWER(GETPIVOTDATA("평균 : TOA mean",pvt_mean!$A$3,"class",$A26)-pvt_mean!AU$61, 2)+
POWER(GETPIVOTDATA("평균 : TOA var",pvt_mean!$A$3,"class",$A26)-pvt_mean!AU$62, 2)+
POWER(GETPIVOTDATA("평균 : TOA skew",pvt_mean!$A$3,"class",$A26)-pvt_mean!AU$63, 2)+
POWER(GETPIVOTDATA("평균 : TOA kurto",pvt_mean!$A$3,"class",$A26)-pvt_mean!AU$64, 2)+
POWER(GETPIVOTDATA("평균 : dPW mean",pvt_mean!$A$3,"class",$A26)-pvt_mean!AU$65, 2)+
POWER(GETPIVOTDATA("평균 : dPW var",pvt_mean!$A$3,"class",$A26)-pvt_mean!AU$66, 2)</f>
        <v>0.37820937270680288</v>
      </c>
      <c r="AV26" s="6">
        <f>POWER(GETPIVOTDATA("평균 : freq mean",pvt_mean!$A$3,"class",$A26)-pvt_mean!AV$57, 2)+
POWER(GETPIVOTDATA("평균 : freq var",pvt_mean!$A$3,"class",$A26)-pvt_mean!AV$58, 2)+
POWER(GETPIVOTDATA("평균 : freq skew",pvt_mean!$A$3,"class",$A26)-pvt_mean!AV$59, 2)+
POWER(GETPIVOTDATA("평균 : freq kurto",pvt_mean!$A$3,"class",$A26)-pvt_mean!AV$60, 2)+
POWER(GETPIVOTDATA("평균 : TOA mean",pvt_mean!$A$3,"class",$A26)-pvt_mean!AV$61, 2)+
POWER(GETPIVOTDATA("평균 : TOA var",pvt_mean!$A$3,"class",$A26)-pvt_mean!AV$62, 2)+
POWER(GETPIVOTDATA("평균 : TOA skew",pvt_mean!$A$3,"class",$A26)-pvt_mean!AV$63, 2)+
POWER(GETPIVOTDATA("평균 : TOA kurto",pvt_mean!$A$3,"class",$A26)-pvt_mean!AV$64, 2)+
POWER(GETPIVOTDATA("평균 : dPW mean",pvt_mean!$A$3,"class",$A26)-pvt_mean!AV$65, 2)+
POWER(GETPIVOTDATA("평균 : dPW var",pvt_mean!$A$3,"class",$A26)-pvt_mean!AV$66, 2)</f>
        <v>0.47239921494056875</v>
      </c>
      <c r="AW26" s="6">
        <f>POWER(GETPIVOTDATA("평균 : freq mean",pvt_mean!$A$3,"class",$A26)-pvt_mean!AW$57, 2)+
POWER(GETPIVOTDATA("평균 : freq var",pvt_mean!$A$3,"class",$A26)-pvt_mean!AW$58, 2)+
POWER(GETPIVOTDATA("평균 : freq skew",pvt_mean!$A$3,"class",$A26)-pvt_mean!AW$59, 2)+
POWER(GETPIVOTDATA("평균 : freq kurto",pvt_mean!$A$3,"class",$A26)-pvt_mean!AW$60, 2)+
POWER(GETPIVOTDATA("평균 : TOA mean",pvt_mean!$A$3,"class",$A26)-pvt_mean!AW$61, 2)+
POWER(GETPIVOTDATA("평균 : TOA var",pvt_mean!$A$3,"class",$A26)-pvt_mean!AW$62, 2)+
POWER(GETPIVOTDATA("평균 : TOA skew",pvt_mean!$A$3,"class",$A26)-pvt_mean!AW$63, 2)+
POWER(GETPIVOTDATA("평균 : TOA kurto",pvt_mean!$A$3,"class",$A26)-pvt_mean!AW$64, 2)+
POWER(GETPIVOTDATA("평균 : dPW mean",pvt_mean!$A$3,"class",$A26)-pvt_mean!AW$65, 2)+
POWER(GETPIVOTDATA("평균 : dPW var",pvt_mean!$A$3,"class",$A26)-pvt_mean!AW$66, 2)</f>
        <v>0.52917943880678409</v>
      </c>
      <c r="AX26" s="6">
        <f>POWER(GETPIVOTDATA("평균 : freq mean",pvt_mean!$A$3,"class",$A26)-pvt_mean!AX$57, 2)+
POWER(GETPIVOTDATA("평균 : freq var",pvt_mean!$A$3,"class",$A26)-pvt_mean!AX$58, 2)+
POWER(GETPIVOTDATA("평균 : freq skew",pvt_mean!$A$3,"class",$A26)-pvt_mean!AX$59, 2)+
POWER(GETPIVOTDATA("평균 : freq kurto",pvt_mean!$A$3,"class",$A26)-pvt_mean!AX$60, 2)+
POWER(GETPIVOTDATA("평균 : TOA mean",pvt_mean!$A$3,"class",$A26)-pvt_mean!AX$61, 2)+
POWER(GETPIVOTDATA("평균 : TOA var",pvt_mean!$A$3,"class",$A26)-pvt_mean!AX$62, 2)+
POWER(GETPIVOTDATA("평균 : TOA skew",pvt_mean!$A$3,"class",$A26)-pvt_mean!AX$63, 2)+
POWER(GETPIVOTDATA("평균 : TOA kurto",pvt_mean!$A$3,"class",$A26)-pvt_mean!AX$64, 2)+
POWER(GETPIVOTDATA("평균 : dPW mean",pvt_mean!$A$3,"class",$A26)-pvt_mean!AX$65, 2)+
POWER(GETPIVOTDATA("평균 : dPW var",pvt_mean!$A$3,"class",$A26)-pvt_mean!AX$66, 2)</f>
        <v>0.18578169832859887</v>
      </c>
      <c r="AY26" s="1"/>
    </row>
    <row r="27" spans="1:51" x14ac:dyDescent="0.3">
      <c r="A27" s="5" t="str">
        <f>pvt_mean!A29</f>
        <v>ep26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>
        <f>POWER(GETPIVOTDATA("평균 : freq mean",pvt_mean!$A$3,"class",$A27)-pvt_mean!AA$57, 2)+
POWER(GETPIVOTDATA("평균 : freq var",pvt_mean!$A$3,"class",$A27)-pvt_mean!AA$58, 2)+
POWER(GETPIVOTDATA("평균 : freq skew",pvt_mean!$A$3,"class",$A27)-pvt_mean!AA$59, 2)+
POWER(GETPIVOTDATA("평균 : freq kurto",pvt_mean!$A$3,"class",$A27)-pvt_mean!AA$60, 2)+
POWER(GETPIVOTDATA("평균 : TOA mean",pvt_mean!$A$3,"class",$A27)-pvt_mean!AA$61, 2)+
POWER(GETPIVOTDATA("평균 : TOA var",pvt_mean!$A$3,"class",$A27)-pvt_mean!AA$62, 2)+
POWER(GETPIVOTDATA("평균 : TOA skew",pvt_mean!$A$3,"class",$A27)-pvt_mean!AA$63, 2)+
POWER(GETPIVOTDATA("평균 : TOA kurto",pvt_mean!$A$3,"class",$A27)-pvt_mean!AA$64, 2)+
POWER(GETPIVOTDATA("평균 : dPW mean",pvt_mean!$A$3,"class",$A27)-pvt_mean!AA$65, 2)+
POWER(GETPIVOTDATA("평균 : dPW var",pvt_mean!$A$3,"class",$A27)-pvt_mean!AA$66, 2)</f>
        <v>0</v>
      </c>
      <c r="AB27" s="6">
        <f>POWER(GETPIVOTDATA("평균 : freq mean",pvt_mean!$A$3,"class",$A27)-pvt_mean!AB$57, 2)+
POWER(GETPIVOTDATA("평균 : freq var",pvt_mean!$A$3,"class",$A27)-pvt_mean!AB$58, 2)+
POWER(GETPIVOTDATA("평균 : freq skew",pvt_mean!$A$3,"class",$A27)-pvt_mean!AB$59, 2)+
POWER(GETPIVOTDATA("평균 : freq kurto",pvt_mean!$A$3,"class",$A27)-pvt_mean!AB$60, 2)+
POWER(GETPIVOTDATA("평균 : TOA mean",pvt_mean!$A$3,"class",$A27)-pvt_mean!AB$61, 2)+
POWER(GETPIVOTDATA("평균 : TOA var",pvt_mean!$A$3,"class",$A27)-pvt_mean!AB$62, 2)+
POWER(GETPIVOTDATA("평균 : TOA skew",pvt_mean!$A$3,"class",$A27)-pvt_mean!AB$63, 2)+
POWER(GETPIVOTDATA("평균 : TOA kurto",pvt_mean!$A$3,"class",$A27)-pvt_mean!AB$64, 2)+
POWER(GETPIVOTDATA("평균 : dPW mean",pvt_mean!$A$3,"class",$A27)-pvt_mean!AB$65, 2)+
POWER(GETPIVOTDATA("평균 : dPW var",pvt_mean!$A$3,"class",$A27)-pvt_mean!AB$66, 2)</f>
        <v>1.3960264464448133E-2</v>
      </c>
      <c r="AC27" s="6">
        <f>POWER(GETPIVOTDATA("평균 : freq mean",pvt_mean!$A$3,"class",$A27)-pvt_mean!AC$57, 2)+
POWER(GETPIVOTDATA("평균 : freq var",pvt_mean!$A$3,"class",$A27)-pvt_mean!AC$58, 2)+
POWER(GETPIVOTDATA("평균 : freq skew",pvt_mean!$A$3,"class",$A27)-pvt_mean!AC$59, 2)+
POWER(GETPIVOTDATA("평균 : freq kurto",pvt_mean!$A$3,"class",$A27)-pvt_mean!AC$60, 2)+
POWER(GETPIVOTDATA("평균 : TOA mean",pvt_mean!$A$3,"class",$A27)-pvt_mean!AC$61, 2)+
POWER(GETPIVOTDATA("평균 : TOA var",pvt_mean!$A$3,"class",$A27)-pvt_mean!AC$62, 2)+
POWER(GETPIVOTDATA("평균 : TOA skew",pvt_mean!$A$3,"class",$A27)-pvt_mean!AC$63, 2)+
POWER(GETPIVOTDATA("평균 : TOA kurto",pvt_mean!$A$3,"class",$A27)-pvt_mean!AC$64, 2)+
POWER(GETPIVOTDATA("평균 : dPW mean",pvt_mean!$A$3,"class",$A27)-pvt_mean!AC$65, 2)+
POWER(GETPIVOTDATA("평균 : dPW var",pvt_mean!$A$3,"class",$A27)-pvt_mean!AC$66, 2)</f>
        <v>7.4853227891223201E-2</v>
      </c>
      <c r="AD27" s="6">
        <f>POWER(GETPIVOTDATA("평균 : freq mean",pvt_mean!$A$3,"class",$A27)-pvt_mean!AD$57, 2)+
POWER(GETPIVOTDATA("평균 : freq var",pvt_mean!$A$3,"class",$A27)-pvt_mean!AD$58, 2)+
POWER(GETPIVOTDATA("평균 : freq skew",pvt_mean!$A$3,"class",$A27)-pvt_mean!AD$59, 2)+
POWER(GETPIVOTDATA("평균 : freq kurto",pvt_mean!$A$3,"class",$A27)-pvt_mean!AD$60, 2)+
POWER(GETPIVOTDATA("평균 : TOA mean",pvt_mean!$A$3,"class",$A27)-pvt_mean!AD$61, 2)+
POWER(GETPIVOTDATA("평균 : TOA var",pvt_mean!$A$3,"class",$A27)-pvt_mean!AD$62, 2)+
POWER(GETPIVOTDATA("평균 : TOA skew",pvt_mean!$A$3,"class",$A27)-pvt_mean!AD$63, 2)+
POWER(GETPIVOTDATA("평균 : TOA kurto",pvt_mean!$A$3,"class",$A27)-pvt_mean!AD$64, 2)+
POWER(GETPIVOTDATA("평균 : dPW mean",pvt_mean!$A$3,"class",$A27)-pvt_mean!AD$65, 2)+
POWER(GETPIVOTDATA("평균 : dPW var",pvt_mean!$A$3,"class",$A27)-pvt_mean!AD$66, 2)</f>
        <v>0.37889460258459956</v>
      </c>
      <c r="AE27" s="6">
        <f>POWER(GETPIVOTDATA("평균 : freq mean",pvt_mean!$A$3,"class",$A27)-pvt_mean!AE$57, 2)+
POWER(GETPIVOTDATA("평균 : freq var",pvt_mean!$A$3,"class",$A27)-pvt_mean!AE$58, 2)+
POWER(GETPIVOTDATA("평균 : freq skew",pvt_mean!$A$3,"class",$A27)-pvt_mean!AE$59, 2)+
POWER(GETPIVOTDATA("평균 : freq kurto",pvt_mean!$A$3,"class",$A27)-pvt_mean!AE$60, 2)+
POWER(GETPIVOTDATA("평균 : TOA mean",pvt_mean!$A$3,"class",$A27)-pvt_mean!AE$61, 2)+
POWER(GETPIVOTDATA("평균 : TOA var",pvt_mean!$A$3,"class",$A27)-pvt_mean!AE$62, 2)+
POWER(GETPIVOTDATA("평균 : TOA skew",pvt_mean!$A$3,"class",$A27)-pvt_mean!AE$63, 2)+
POWER(GETPIVOTDATA("평균 : TOA kurto",pvt_mean!$A$3,"class",$A27)-pvt_mean!AE$64, 2)+
POWER(GETPIVOTDATA("평균 : dPW mean",pvt_mean!$A$3,"class",$A27)-pvt_mean!AE$65, 2)+
POWER(GETPIVOTDATA("평균 : dPW var",pvt_mean!$A$3,"class",$A27)-pvt_mean!AE$66, 2)</f>
        <v>0.95853632410515854</v>
      </c>
      <c r="AF27" s="6">
        <f>POWER(GETPIVOTDATA("평균 : freq mean",pvt_mean!$A$3,"class",$A27)-pvt_mean!AF$57, 2)+
POWER(GETPIVOTDATA("평균 : freq var",pvt_mean!$A$3,"class",$A27)-pvt_mean!AF$58, 2)+
POWER(GETPIVOTDATA("평균 : freq skew",pvt_mean!$A$3,"class",$A27)-pvt_mean!AF$59, 2)+
POWER(GETPIVOTDATA("평균 : freq kurto",pvt_mean!$A$3,"class",$A27)-pvt_mean!AF$60, 2)+
POWER(GETPIVOTDATA("평균 : TOA mean",pvt_mean!$A$3,"class",$A27)-pvt_mean!AF$61, 2)+
POWER(GETPIVOTDATA("평균 : TOA var",pvt_mean!$A$3,"class",$A27)-pvt_mean!AF$62, 2)+
POWER(GETPIVOTDATA("평균 : TOA skew",pvt_mean!$A$3,"class",$A27)-pvt_mean!AF$63, 2)+
POWER(GETPIVOTDATA("평균 : TOA kurto",pvt_mean!$A$3,"class",$A27)-pvt_mean!AF$64, 2)+
POWER(GETPIVOTDATA("평균 : dPW mean",pvt_mean!$A$3,"class",$A27)-pvt_mean!AF$65, 2)+
POWER(GETPIVOTDATA("평균 : dPW var",pvt_mean!$A$3,"class",$A27)-pvt_mean!AF$66, 2)</f>
        <v>0.28063829966870568</v>
      </c>
      <c r="AG27" s="6">
        <f>POWER(GETPIVOTDATA("평균 : freq mean",pvt_mean!$A$3,"class",$A27)-pvt_mean!AG$57, 2)+
POWER(GETPIVOTDATA("평균 : freq var",pvt_mean!$A$3,"class",$A27)-pvt_mean!AG$58, 2)+
POWER(GETPIVOTDATA("평균 : freq skew",pvt_mean!$A$3,"class",$A27)-pvt_mean!AG$59, 2)+
POWER(GETPIVOTDATA("평균 : freq kurto",pvt_mean!$A$3,"class",$A27)-pvt_mean!AG$60, 2)+
POWER(GETPIVOTDATA("평균 : TOA mean",pvt_mean!$A$3,"class",$A27)-pvt_mean!AG$61, 2)+
POWER(GETPIVOTDATA("평균 : TOA var",pvt_mean!$A$3,"class",$A27)-pvt_mean!AG$62, 2)+
POWER(GETPIVOTDATA("평균 : TOA skew",pvt_mean!$A$3,"class",$A27)-pvt_mean!AG$63, 2)+
POWER(GETPIVOTDATA("평균 : TOA kurto",pvt_mean!$A$3,"class",$A27)-pvt_mean!AG$64, 2)+
POWER(GETPIVOTDATA("평균 : dPW mean",pvt_mean!$A$3,"class",$A27)-pvt_mean!AG$65, 2)+
POWER(GETPIVOTDATA("평균 : dPW var",pvt_mean!$A$3,"class",$A27)-pvt_mean!AG$66, 2)</f>
        <v>0.18247288113353388</v>
      </c>
      <c r="AH27" s="6">
        <f>POWER(GETPIVOTDATA("평균 : freq mean",pvt_mean!$A$3,"class",$A27)-pvt_mean!AH$57, 2)+
POWER(GETPIVOTDATA("평균 : freq var",pvt_mean!$A$3,"class",$A27)-pvt_mean!AH$58, 2)+
POWER(GETPIVOTDATA("평균 : freq skew",pvt_mean!$A$3,"class",$A27)-pvt_mean!AH$59, 2)+
POWER(GETPIVOTDATA("평균 : freq kurto",pvt_mean!$A$3,"class",$A27)-pvt_mean!AH$60, 2)+
POWER(GETPIVOTDATA("평균 : TOA mean",pvt_mean!$A$3,"class",$A27)-pvt_mean!AH$61, 2)+
POWER(GETPIVOTDATA("평균 : TOA var",pvt_mean!$A$3,"class",$A27)-pvt_mean!AH$62, 2)+
POWER(GETPIVOTDATA("평균 : TOA skew",pvt_mean!$A$3,"class",$A27)-pvt_mean!AH$63, 2)+
POWER(GETPIVOTDATA("평균 : TOA kurto",pvt_mean!$A$3,"class",$A27)-pvt_mean!AH$64, 2)+
POWER(GETPIVOTDATA("평균 : dPW mean",pvt_mean!$A$3,"class",$A27)-pvt_mean!AH$65, 2)+
POWER(GETPIVOTDATA("평균 : dPW var",pvt_mean!$A$3,"class",$A27)-pvt_mean!AH$66, 2)</f>
        <v>0.90410338060641471</v>
      </c>
      <c r="AI27" s="6">
        <f>POWER(GETPIVOTDATA("평균 : freq mean",pvt_mean!$A$3,"class",$A27)-pvt_mean!AI$57, 2)+
POWER(GETPIVOTDATA("평균 : freq var",pvt_mean!$A$3,"class",$A27)-pvt_mean!AI$58, 2)+
POWER(GETPIVOTDATA("평균 : freq skew",pvt_mean!$A$3,"class",$A27)-pvt_mean!AI$59, 2)+
POWER(GETPIVOTDATA("평균 : freq kurto",pvt_mean!$A$3,"class",$A27)-pvt_mean!AI$60, 2)+
POWER(GETPIVOTDATA("평균 : TOA mean",pvt_mean!$A$3,"class",$A27)-pvt_mean!AI$61, 2)+
POWER(GETPIVOTDATA("평균 : TOA var",pvt_mean!$A$3,"class",$A27)-pvt_mean!AI$62, 2)+
POWER(GETPIVOTDATA("평균 : TOA skew",pvt_mean!$A$3,"class",$A27)-pvt_mean!AI$63, 2)+
POWER(GETPIVOTDATA("평균 : TOA kurto",pvt_mean!$A$3,"class",$A27)-pvt_mean!AI$64, 2)+
POWER(GETPIVOTDATA("평균 : dPW mean",pvt_mean!$A$3,"class",$A27)-pvt_mean!AI$65, 2)+
POWER(GETPIVOTDATA("평균 : dPW var",pvt_mean!$A$3,"class",$A27)-pvt_mean!AI$66, 2)</f>
        <v>0.85716468404752388</v>
      </c>
      <c r="AJ27" s="6">
        <f>POWER(GETPIVOTDATA("평균 : freq mean",pvt_mean!$A$3,"class",$A27)-pvt_mean!AJ$57, 2)+
POWER(GETPIVOTDATA("평균 : freq var",pvt_mean!$A$3,"class",$A27)-pvt_mean!AJ$58, 2)+
POWER(GETPIVOTDATA("평균 : freq skew",pvt_mean!$A$3,"class",$A27)-pvt_mean!AJ$59, 2)+
POWER(GETPIVOTDATA("평균 : freq kurto",pvt_mean!$A$3,"class",$A27)-pvt_mean!AJ$60, 2)+
POWER(GETPIVOTDATA("평균 : TOA mean",pvt_mean!$A$3,"class",$A27)-pvt_mean!AJ$61, 2)+
POWER(GETPIVOTDATA("평균 : TOA var",pvt_mean!$A$3,"class",$A27)-pvt_mean!AJ$62, 2)+
POWER(GETPIVOTDATA("평균 : TOA skew",pvt_mean!$A$3,"class",$A27)-pvt_mean!AJ$63, 2)+
POWER(GETPIVOTDATA("평균 : TOA kurto",pvt_mean!$A$3,"class",$A27)-pvt_mean!AJ$64, 2)+
POWER(GETPIVOTDATA("평균 : dPW mean",pvt_mean!$A$3,"class",$A27)-pvt_mean!AJ$65, 2)+
POWER(GETPIVOTDATA("평균 : dPW var",pvt_mean!$A$3,"class",$A27)-pvt_mean!AJ$66, 2)</f>
        <v>3.1411595848626225E-2</v>
      </c>
      <c r="AK27" s="6">
        <f>POWER(GETPIVOTDATA("평균 : freq mean",pvt_mean!$A$3,"class",$A27)-pvt_mean!AK$57, 2)+
POWER(GETPIVOTDATA("평균 : freq var",pvt_mean!$A$3,"class",$A27)-pvt_mean!AK$58, 2)+
POWER(GETPIVOTDATA("평균 : freq skew",pvt_mean!$A$3,"class",$A27)-pvt_mean!AK$59, 2)+
POWER(GETPIVOTDATA("평균 : freq kurto",pvt_mean!$A$3,"class",$A27)-pvt_mean!AK$60, 2)+
POWER(GETPIVOTDATA("평균 : TOA mean",pvt_mean!$A$3,"class",$A27)-pvt_mean!AK$61, 2)+
POWER(GETPIVOTDATA("평균 : TOA var",pvt_mean!$A$3,"class",$A27)-pvt_mean!AK$62, 2)+
POWER(GETPIVOTDATA("평균 : TOA skew",pvt_mean!$A$3,"class",$A27)-pvt_mean!AK$63, 2)+
POWER(GETPIVOTDATA("평균 : TOA kurto",pvt_mean!$A$3,"class",$A27)-pvt_mean!AK$64, 2)+
POWER(GETPIVOTDATA("평균 : dPW mean",pvt_mean!$A$3,"class",$A27)-pvt_mean!AK$65, 2)+
POWER(GETPIVOTDATA("평균 : dPW var",pvt_mean!$A$3,"class",$A27)-pvt_mean!AK$66, 2)</f>
        <v>2.1813650153154705E-2</v>
      </c>
      <c r="AL27" s="6">
        <f>POWER(GETPIVOTDATA("평균 : freq mean",pvt_mean!$A$3,"class",$A27)-pvt_mean!AL$57, 2)+
POWER(GETPIVOTDATA("평균 : freq var",pvt_mean!$A$3,"class",$A27)-pvt_mean!AL$58, 2)+
POWER(GETPIVOTDATA("평균 : freq skew",pvt_mean!$A$3,"class",$A27)-pvt_mean!AL$59, 2)+
POWER(GETPIVOTDATA("평균 : freq kurto",pvt_mean!$A$3,"class",$A27)-pvt_mean!AL$60, 2)+
POWER(GETPIVOTDATA("평균 : TOA mean",pvt_mean!$A$3,"class",$A27)-pvt_mean!AL$61, 2)+
POWER(GETPIVOTDATA("평균 : TOA var",pvt_mean!$A$3,"class",$A27)-pvt_mean!AL$62, 2)+
POWER(GETPIVOTDATA("평균 : TOA skew",pvt_mean!$A$3,"class",$A27)-pvt_mean!AL$63, 2)+
POWER(GETPIVOTDATA("평균 : TOA kurto",pvt_mean!$A$3,"class",$A27)-pvt_mean!AL$64, 2)+
POWER(GETPIVOTDATA("평균 : dPW mean",pvt_mean!$A$3,"class",$A27)-pvt_mean!AL$65, 2)+
POWER(GETPIVOTDATA("평균 : dPW var",pvt_mean!$A$3,"class",$A27)-pvt_mean!AL$66, 2)</f>
        <v>1.8534762301789777E-2</v>
      </c>
      <c r="AM27" s="6">
        <f>POWER(GETPIVOTDATA("평균 : freq mean",pvt_mean!$A$3,"class",$A27)-pvt_mean!AM$57, 2)+
POWER(GETPIVOTDATA("평균 : freq var",pvt_mean!$A$3,"class",$A27)-pvt_mean!AM$58, 2)+
POWER(GETPIVOTDATA("평균 : freq skew",pvt_mean!$A$3,"class",$A27)-pvt_mean!AM$59, 2)+
POWER(GETPIVOTDATA("평균 : freq kurto",pvt_mean!$A$3,"class",$A27)-pvt_mean!AM$60, 2)+
POWER(GETPIVOTDATA("평균 : TOA mean",pvt_mean!$A$3,"class",$A27)-pvt_mean!AM$61, 2)+
POWER(GETPIVOTDATA("평균 : TOA var",pvt_mean!$A$3,"class",$A27)-pvt_mean!AM$62, 2)+
POWER(GETPIVOTDATA("평균 : TOA skew",pvt_mean!$A$3,"class",$A27)-pvt_mean!AM$63, 2)+
POWER(GETPIVOTDATA("평균 : TOA kurto",pvt_mean!$A$3,"class",$A27)-pvt_mean!AM$64, 2)+
POWER(GETPIVOTDATA("평균 : dPW mean",pvt_mean!$A$3,"class",$A27)-pvt_mean!AM$65, 2)+
POWER(GETPIVOTDATA("평균 : dPW var",pvt_mean!$A$3,"class",$A27)-pvt_mean!AM$66, 2)</f>
        <v>6.0107119924769449E-2</v>
      </c>
      <c r="AN27" s="6">
        <f>POWER(GETPIVOTDATA("평균 : freq mean",pvt_mean!$A$3,"class",$A27)-pvt_mean!AN$57, 2)+
POWER(GETPIVOTDATA("평균 : freq var",pvt_mean!$A$3,"class",$A27)-pvt_mean!AN$58, 2)+
POWER(GETPIVOTDATA("평균 : freq skew",pvt_mean!$A$3,"class",$A27)-pvt_mean!AN$59, 2)+
POWER(GETPIVOTDATA("평균 : freq kurto",pvt_mean!$A$3,"class",$A27)-pvt_mean!AN$60, 2)+
POWER(GETPIVOTDATA("평균 : TOA mean",pvt_mean!$A$3,"class",$A27)-pvt_mean!AN$61, 2)+
POWER(GETPIVOTDATA("평균 : TOA var",pvt_mean!$A$3,"class",$A27)-pvt_mean!AN$62, 2)+
POWER(GETPIVOTDATA("평균 : TOA skew",pvt_mean!$A$3,"class",$A27)-pvt_mean!AN$63, 2)+
POWER(GETPIVOTDATA("평균 : TOA kurto",pvt_mean!$A$3,"class",$A27)-pvt_mean!AN$64, 2)+
POWER(GETPIVOTDATA("평균 : dPW mean",pvt_mean!$A$3,"class",$A27)-pvt_mean!AN$65, 2)+
POWER(GETPIVOTDATA("평균 : dPW var",pvt_mean!$A$3,"class",$A27)-pvt_mean!AN$66, 2)</f>
        <v>0.11498254075770814</v>
      </c>
      <c r="AO27" s="6">
        <f>POWER(GETPIVOTDATA("평균 : freq mean",pvt_mean!$A$3,"class",$A27)-pvt_mean!AO$57, 2)+
POWER(GETPIVOTDATA("평균 : freq var",pvt_mean!$A$3,"class",$A27)-pvt_mean!AO$58, 2)+
POWER(GETPIVOTDATA("평균 : freq skew",pvt_mean!$A$3,"class",$A27)-pvt_mean!AO$59, 2)+
POWER(GETPIVOTDATA("평균 : freq kurto",pvt_mean!$A$3,"class",$A27)-pvt_mean!AO$60, 2)+
POWER(GETPIVOTDATA("평균 : TOA mean",pvt_mean!$A$3,"class",$A27)-pvt_mean!AO$61, 2)+
POWER(GETPIVOTDATA("평균 : TOA var",pvt_mean!$A$3,"class",$A27)-pvt_mean!AO$62, 2)+
POWER(GETPIVOTDATA("평균 : TOA skew",pvt_mean!$A$3,"class",$A27)-pvt_mean!AO$63, 2)+
POWER(GETPIVOTDATA("평균 : TOA kurto",pvt_mean!$A$3,"class",$A27)-pvt_mean!AO$64, 2)+
POWER(GETPIVOTDATA("평균 : dPW mean",pvt_mean!$A$3,"class",$A27)-pvt_mean!AO$65, 2)+
POWER(GETPIVOTDATA("평균 : dPW var",pvt_mean!$A$3,"class",$A27)-pvt_mean!AO$66, 2)</f>
        <v>0.17898072343944074</v>
      </c>
      <c r="AP27" s="6">
        <f>POWER(GETPIVOTDATA("평균 : freq mean",pvt_mean!$A$3,"class",$A27)-pvt_mean!AP$57, 2)+
POWER(GETPIVOTDATA("평균 : freq var",pvt_mean!$A$3,"class",$A27)-pvt_mean!AP$58, 2)+
POWER(GETPIVOTDATA("평균 : freq skew",pvt_mean!$A$3,"class",$A27)-pvt_mean!AP$59, 2)+
POWER(GETPIVOTDATA("평균 : freq kurto",pvt_mean!$A$3,"class",$A27)-pvt_mean!AP$60, 2)+
POWER(GETPIVOTDATA("평균 : TOA mean",pvt_mean!$A$3,"class",$A27)-pvt_mean!AP$61, 2)+
POWER(GETPIVOTDATA("평균 : TOA var",pvt_mean!$A$3,"class",$A27)-pvt_mean!AP$62, 2)+
POWER(GETPIVOTDATA("평균 : TOA skew",pvt_mean!$A$3,"class",$A27)-pvt_mean!AP$63, 2)+
POWER(GETPIVOTDATA("평균 : TOA kurto",pvt_mean!$A$3,"class",$A27)-pvt_mean!AP$64, 2)+
POWER(GETPIVOTDATA("평균 : dPW mean",pvt_mean!$A$3,"class",$A27)-pvt_mean!AP$65, 2)+
POWER(GETPIVOTDATA("평균 : dPW var",pvt_mean!$A$3,"class",$A27)-pvt_mean!AP$66, 2)</f>
        <v>0.13510388976515461</v>
      </c>
      <c r="AQ27" s="6">
        <f>POWER(GETPIVOTDATA("평균 : freq mean",pvt_mean!$A$3,"class",$A27)-pvt_mean!AQ$57, 2)+
POWER(GETPIVOTDATA("평균 : freq var",pvt_mean!$A$3,"class",$A27)-pvt_mean!AQ$58, 2)+
POWER(GETPIVOTDATA("평균 : freq skew",pvt_mean!$A$3,"class",$A27)-pvt_mean!AQ$59, 2)+
POWER(GETPIVOTDATA("평균 : freq kurto",pvt_mean!$A$3,"class",$A27)-pvt_mean!AQ$60, 2)+
POWER(GETPIVOTDATA("평균 : TOA mean",pvt_mean!$A$3,"class",$A27)-pvt_mean!AQ$61, 2)+
POWER(GETPIVOTDATA("평균 : TOA var",pvt_mean!$A$3,"class",$A27)-pvt_mean!AQ$62, 2)+
POWER(GETPIVOTDATA("평균 : TOA skew",pvt_mean!$A$3,"class",$A27)-pvt_mean!AQ$63, 2)+
POWER(GETPIVOTDATA("평균 : TOA kurto",pvt_mean!$A$3,"class",$A27)-pvt_mean!AQ$64, 2)+
POWER(GETPIVOTDATA("평균 : dPW mean",pvt_mean!$A$3,"class",$A27)-pvt_mean!AQ$65, 2)+
POWER(GETPIVOTDATA("평균 : dPW var",pvt_mean!$A$3,"class",$A27)-pvt_mean!AQ$66, 2)</f>
        <v>0.1192010434645789</v>
      </c>
      <c r="AR27" s="6">
        <f>POWER(GETPIVOTDATA("평균 : freq mean",pvt_mean!$A$3,"class",$A27)-pvt_mean!AR$57, 2)+
POWER(GETPIVOTDATA("평균 : freq var",pvt_mean!$A$3,"class",$A27)-pvt_mean!AR$58, 2)+
POWER(GETPIVOTDATA("평균 : freq skew",pvt_mean!$A$3,"class",$A27)-pvt_mean!AR$59, 2)+
POWER(GETPIVOTDATA("평균 : freq kurto",pvt_mean!$A$3,"class",$A27)-pvt_mean!AR$60, 2)+
POWER(GETPIVOTDATA("평균 : TOA mean",pvt_mean!$A$3,"class",$A27)-pvt_mean!AR$61, 2)+
POWER(GETPIVOTDATA("평균 : TOA var",pvt_mean!$A$3,"class",$A27)-pvt_mean!AR$62, 2)+
POWER(GETPIVOTDATA("평균 : TOA skew",pvt_mean!$A$3,"class",$A27)-pvt_mean!AR$63, 2)+
POWER(GETPIVOTDATA("평균 : TOA kurto",pvt_mean!$A$3,"class",$A27)-pvt_mean!AR$64, 2)+
POWER(GETPIVOTDATA("평균 : dPW mean",pvt_mean!$A$3,"class",$A27)-pvt_mean!AR$65, 2)+
POWER(GETPIVOTDATA("평균 : dPW var",pvt_mean!$A$3,"class",$A27)-pvt_mean!AR$66, 2)</f>
        <v>0.43915360310551516</v>
      </c>
      <c r="AS27" s="6">
        <f>POWER(GETPIVOTDATA("평균 : freq mean",pvt_mean!$A$3,"class",$A27)-pvt_mean!AS$57, 2)+
POWER(GETPIVOTDATA("평균 : freq var",pvt_mean!$A$3,"class",$A27)-pvt_mean!AS$58, 2)+
POWER(GETPIVOTDATA("평균 : freq skew",pvt_mean!$A$3,"class",$A27)-pvt_mean!AS$59, 2)+
POWER(GETPIVOTDATA("평균 : freq kurto",pvt_mean!$A$3,"class",$A27)-pvt_mean!AS$60, 2)+
POWER(GETPIVOTDATA("평균 : TOA mean",pvt_mean!$A$3,"class",$A27)-pvt_mean!AS$61, 2)+
POWER(GETPIVOTDATA("평균 : TOA var",pvt_mean!$A$3,"class",$A27)-pvt_mean!AS$62, 2)+
POWER(GETPIVOTDATA("평균 : TOA skew",pvt_mean!$A$3,"class",$A27)-pvt_mean!AS$63, 2)+
POWER(GETPIVOTDATA("평균 : TOA kurto",pvt_mean!$A$3,"class",$A27)-pvt_mean!AS$64, 2)+
POWER(GETPIVOTDATA("평균 : dPW mean",pvt_mean!$A$3,"class",$A27)-pvt_mean!AS$65, 2)+
POWER(GETPIVOTDATA("평균 : dPW var",pvt_mean!$A$3,"class",$A27)-pvt_mean!AS$66, 2)</f>
        <v>4.5977398371135153E-2</v>
      </c>
      <c r="AT27" s="6">
        <f>POWER(GETPIVOTDATA("평균 : freq mean",pvt_mean!$A$3,"class",$A27)-pvt_mean!AT$57, 2)+
POWER(GETPIVOTDATA("평균 : freq var",pvt_mean!$A$3,"class",$A27)-pvt_mean!AT$58, 2)+
POWER(GETPIVOTDATA("평균 : freq skew",pvt_mean!$A$3,"class",$A27)-pvt_mean!AT$59, 2)+
POWER(GETPIVOTDATA("평균 : freq kurto",pvt_mean!$A$3,"class",$A27)-pvt_mean!AT$60, 2)+
POWER(GETPIVOTDATA("평균 : TOA mean",pvt_mean!$A$3,"class",$A27)-pvt_mean!AT$61, 2)+
POWER(GETPIVOTDATA("평균 : TOA var",pvt_mean!$A$3,"class",$A27)-pvt_mean!AT$62, 2)+
POWER(GETPIVOTDATA("평균 : TOA skew",pvt_mean!$A$3,"class",$A27)-pvt_mean!AT$63, 2)+
POWER(GETPIVOTDATA("평균 : TOA kurto",pvt_mean!$A$3,"class",$A27)-pvt_mean!AT$64, 2)+
POWER(GETPIVOTDATA("평균 : dPW mean",pvt_mean!$A$3,"class",$A27)-pvt_mean!AT$65, 2)+
POWER(GETPIVOTDATA("평균 : dPW var",pvt_mean!$A$3,"class",$A27)-pvt_mean!AT$66, 2)</f>
        <v>1.3965465771759776E-3</v>
      </c>
      <c r="AU27" s="6">
        <f>POWER(GETPIVOTDATA("평균 : freq mean",pvt_mean!$A$3,"class",$A27)-pvt_mean!AU$57, 2)+
POWER(GETPIVOTDATA("평균 : freq var",pvt_mean!$A$3,"class",$A27)-pvt_mean!AU$58, 2)+
POWER(GETPIVOTDATA("평균 : freq skew",pvt_mean!$A$3,"class",$A27)-pvt_mean!AU$59, 2)+
POWER(GETPIVOTDATA("평균 : freq kurto",pvt_mean!$A$3,"class",$A27)-pvt_mean!AU$60, 2)+
POWER(GETPIVOTDATA("평균 : TOA mean",pvt_mean!$A$3,"class",$A27)-pvt_mean!AU$61, 2)+
POWER(GETPIVOTDATA("평균 : TOA var",pvt_mean!$A$3,"class",$A27)-pvt_mean!AU$62, 2)+
POWER(GETPIVOTDATA("평균 : TOA skew",pvt_mean!$A$3,"class",$A27)-pvt_mean!AU$63, 2)+
POWER(GETPIVOTDATA("평균 : TOA kurto",pvt_mean!$A$3,"class",$A27)-pvt_mean!AU$64, 2)+
POWER(GETPIVOTDATA("평균 : dPW mean",pvt_mean!$A$3,"class",$A27)-pvt_mean!AU$65, 2)+
POWER(GETPIVOTDATA("평균 : dPW var",pvt_mean!$A$3,"class",$A27)-pvt_mean!AU$66, 2)</f>
        <v>0.26153438999472239</v>
      </c>
      <c r="AV27" s="6">
        <f>POWER(GETPIVOTDATA("평균 : freq mean",pvt_mean!$A$3,"class",$A27)-pvt_mean!AV$57, 2)+
POWER(GETPIVOTDATA("평균 : freq var",pvt_mean!$A$3,"class",$A27)-pvt_mean!AV$58, 2)+
POWER(GETPIVOTDATA("평균 : freq skew",pvt_mean!$A$3,"class",$A27)-pvt_mean!AV$59, 2)+
POWER(GETPIVOTDATA("평균 : freq kurto",pvt_mean!$A$3,"class",$A27)-pvt_mean!AV$60, 2)+
POWER(GETPIVOTDATA("평균 : TOA mean",pvt_mean!$A$3,"class",$A27)-pvt_mean!AV$61, 2)+
POWER(GETPIVOTDATA("평균 : TOA var",pvt_mean!$A$3,"class",$A27)-pvt_mean!AV$62, 2)+
POWER(GETPIVOTDATA("평균 : TOA skew",pvt_mean!$A$3,"class",$A27)-pvt_mean!AV$63, 2)+
POWER(GETPIVOTDATA("평균 : TOA kurto",pvt_mean!$A$3,"class",$A27)-pvt_mean!AV$64, 2)+
POWER(GETPIVOTDATA("평균 : dPW mean",pvt_mean!$A$3,"class",$A27)-pvt_mean!AV$65, 2)+
POWER(GETPIVOTDATA("평균 : dPW var",pvt_mean!$A$3,"class",$A27)-pvt_mean!AV$66, 2)</f>
        <v>0.37349905628807473</v>
      </c>
      <c r="AW27" s="6">
        <f>POWER(GETPIVOTDATA("평균 : freq mean",pvt_mean!$A$3,"class",$A27)-pvt_mean!AW$57, 2)+
POWER(GETPIVOTDATA("평균 : freq var",pvt_mean!$A$3,"class",$A27)-pvt_mean!AW$58, 2)+
POWER(GETPIVOTDATA("평균 : freq skew",pvt_mean!$A$3,"class",$A27)-pvt_mean!AW$59, 2)+
POWER(GETPIVOTDATA("평균 : freq kurto",pvt_mean!$A$3,"class",$A27)-pvt_mean!AW$60, 2)+
POWER(GETPIVOTDATA("평균 : TOA mean",pvt_mean!$A$3,"class",$A27)-pvt_mean!AW$61, 2)+
POWER(GETPIVOTDATA("평균 : TOA var",pvt_mean!$A$3,"class",$A27)-pvt_mean!AW$62, 2)+
POWER(GETPIVOTDATA("평균 : TOA skew",pvt_mean!$A$3,"class",$A27)-pvt_mean!AW$63, 2)+
POWER(GETPIVOTDATA("평균 : TOA kurto",pvt_mean!$A$3,"class",$A27)-pvt_mean!AW$64, 2)+
POWER(GETPIVOTDATA("평균 : dPW mean",pvt_mean!$A$3,"class",$A27)-pvt_mean!AW$65, 2)+
POWER(GETPIVOTDATA("평균 : dPW var",pvt_mean!$A$3,"class",$A27)-pvt_mean!AW$66, 2)</f>
        <v>0.53740379186476073</v>
      </c>
      <c r="AX27" s="6">
        <f>POWER(GETPIVOTDATA("평균 : freq mean",pvt_mean!$A$3,"class",$A27)-pvt_mean!AX$57, 2)+
POWER(GETPIVOTDATA("평균 : freq var",pvt_mean!$A$3,"class",$A27)-pvt_mean!AX$58, 2)+
POWER(GETPIVOTDATA("평균 : freq skew",pvt_mean!$A$3,"class",$A27)-pvt_mean!AX$59, 2)+
POWER(GETPIVOTDATA("평균 : freq kurto",pvt_mean!$A$3,"class",$A27)-pvt_mean!AX$60, 2)+
POWER(GETPIVOTDATA("평균 : TOA mean",pvt_mean!$A$3,"class",$A27)-pvt_mean!AX$61, 2)+
POWER(GETPIVOTDATA("평균 : TOA var",pvt_mean!$A$3,"class",$A27)-pvt_mean!AX$62, 2)+
POWER(GETPIVOTDATA("평균 : TOA skew",pvt_mean!$A$3,"class",$A27)-pvt_mean!AX$63, 2)+
POWER(GETPIVOTDATA("평균 : TOA kurto",pvt_mean!$A$3,"class",$A27)-pvt_mean!AX$64, 2)+
POWER(GETPIVOTDATA("평균 : dPW mean",pvt_mean!$A$3,"class",$A27)-pvt_mean!AX$65, 2)+
POWER(GETPIVOTDATA("평균 : dPW var",pvt_mean!$A$3,"class",$A27)-pvt_mean!AX$66, 2)</f>
        <v>0.11834671418051912</v>
      </c>
      <c r="AY27" s="1"/>
    </row>
    <row r="28" spans="1:51" x14ac:dyDescent="0.3">
      <c r="A28" s="5" t="str">
        <f>pvt_mean!A30</f>
        <v>ep27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>
        <f>POWER(GETPIVOTDATA("평균 : freq mean",pvt_mean!$A$3,"class",$A28)-pvt_mean!AB$57, 2)+
POWER(GETPIVOTDATA("평균 : freq var",pvt_mean!$A$3,"class",$A28)-pvt_mean!AB$58, 2)+
POWER(GETPIVOTDATA("평균 : freq skew",pvt_mean!$A$3,"class",$A28)-pvt_mean!AB$59, 2)+
POWER(GETPIVOTDATA("평균 : freq kurto",pvt_mean!$A$3,"class",$A28)-pvt_mean!AB$60, 2)+
POWER(GETPIVOTDATA("평균 : TOA mean",pvt_mean!$A$3,"class",$A28)-pvt_mean!AB$61, 2)+
POWER(GETPIVOTDATA("평균 : TOA var",pvt_mean!$A$3,"class",$A28)-pvt_mean!AB$62, 2)+
POWER(GETPIVOTDATA("평균 : TOA skew",pvt_mean!$A$3,"class",$A28)-pvt_mean!AB$63, 2)+
POWER(GETPIVOTDATA("평균 : TOA kurto",pvt_mean!$A$3,"class",$A28)-pvt_mean!AB$64, 2)+
POWER(GETPIVOTDATA("평균 : dPW mean",pvt_mean!$A$3,"class",$A28)-pvt_mean!AB$65, 2)+
POWER(GETPIVOTDATA("평균 : dPW var",pvt_mean!$A$3,"class",$A28)-pvt_mean!AB$66, 2)</f>
        <v>0</v>
      </c>
      <c r="AC28" s="6">
        <f>POWER(GETPIVOTDATA("평균 : freq mean",pvt_mean!$A$3,"class",$A28)-pvt_mean!AC$57, 2)+
POWER(GETPIVOTDATA("평균 : freq var",pvt_mean!$A$3,"class",$A28)-pvt_mean!AC$58, 2)+
POWER(GETPIVOTDATA("평균 : freq skew",pvt_mean!$A$3,"class",$A28)-pvt_mean!AC$59, 2)+
POWER(GETPIVOTDATA("평균 : freq kurto",pvt_mean!$A$3,"class",$A28)-pvt_mean!AC$60, 2)+
POWER(GETPIVOTDATA("평균 : TOA mean",pvt_mean!$A$3,"class",$A28)-pvt_mean!AC$61, 2)+
POWER(GETPIVOTDATA("평균 : TOA var",pvt_mean!$A$3,"class",$A28)-pvt_mean!AC$62, 2)+
POWER(GETPIVOTDATA("평균 : TOA skew",pvt_mean!$A$3,"class",$A28)-pvt_mean!AC$63, 2)+
POWER(GETPIVOTDATA("평균 : TOA kurto",pvt_mean!$A$3,"class",$A28)-pvt_mean!AC$64, 2)+
POWER(GETPIVOTDATA("평균 : dPW mean",pvt_mean!$A$3,"class",$A28)-pvt_mean!AC$65, 2)+
POWER(GETPIVOTDATA("평균 : dPW var",pvt_mean!$A$3,"class",$A28)-pvt_mean!AC$66, 2)</f>
        <v>3.4201697952930016E-2</v>
      </c>
      <c r="AD28" s="6">
        <f>POWER(GETPIVOTDATA("평균 : freq mean",pvt_mean!$A$3,"class",$A28)-pvt_mean!AD$57, 2)+
POWER(GETPIVOTDATA("평균 : freq var",pvt_mean!$A$3,"class",$A28)-pvt_mean!AD$58, 2)+
POWER(GETPIVOTDATA("평균 : freq skew",pvt_mean!$A$3,"class",$A28)-pvt_mean!AD$59, 2)+
POWER(GETPIVOTDATA("평균 : freq kurto",pvt_mean!$A$3,"class",$A28)-pvt_mean!AD$60, 2)+
POWER(GETPIVOTDATA("평균 : TOA mean",pvt_mean!$A$3,"class",$A28)-pvt_mean!AD$61, 2)+
POWER(GETPIVOTDATA("평균 : TOA var",pvt_mean!$A$3,"class",$A28)-pvt_mean!AD$62, 2)+
POWER(GETPIVOTDATA("평균 : TOA skew",pvt_mean!$A$3,"class",$A28)-pvt_mean!AD$63, 2)+
POWER(GETPIVOTDATA("평균 : TOA kurto",pvt_mean!$A$3,"class",$A28)-pvt_mean!AD$64, 2)+
POWER(GETPIVOTDATA("평균 : dPW mean",pvt_mean!$A$3,"class",$A28)-pvt_mean!AD$65, 2)+
POWER(GETPIVOTDATA("평균 : dPW var",pvt_mean!$A$3,"class",$A28)-pvt_mean!AD$66, 2)</f>
        <v>0.26716460185908975</v>
      </c>
      <c r="AE28" s="6">
        <f>POWER(GETPIVOTDATA("평균 : freq mean",pvt_mean!$A$3,"class",$A28)-pvt_mean!AE$57, 2)+
POWER(GETPIVOTDATA("평균 : freq var",pvt_mean!$A$3,"class",$A28)-pvt_mean!AE$58, 2)+
POWER(GETPIVOTDATA("평균 : freq skew",pvt_mean!$A$3,"class",$A28)-pvt_mean!AE$59, 2)+
POWER(GETPIVOTDATA("평균 : freq kurto",pvt_mean!$A$3,"class",$A28)-pvt_mean!AE$60, 2)+
POWER(GETPIVOTDATA("평균 : TOA mean",pvt_mean!$A$3,"class",$A28)-pvt_mean!AE$61, 2)+
POWER(GETPIVOTDATA("평균 : TOA var",pvt_mean!$A$3,"class",$A28)-pvt_mean!AE$62, 2)+
POWER(GETPIVOTDATA("평균 : TOA skew",pvt_mean!$A$3,"class",$A28)-pvt_mean!AE$63, 2)+
POWER(GETPIVOTDATA("평균 : TOA kurto",pvt_mean!$A$3,"class",$A28)-pvt_mean!AE$64, 2)+
POWER(GETPIVOTDATA("평균 : dPW mean",pvt_mean!$A$3,"class",$A28)-pvt_mean!AE$65, 2)+
POWER(GETPIVOTDATA("평균 : dPW var",pvt_mean!$A$3,"class",$A28)-pvt_mean!AE$66, 2)</f>
        <v>0.78316086146733366</v>
      </c>
      <c r="AF28" s="6">
        <f>POWER(GETPIVOTDATA("평균 : freq mean",pvt_mean!$A$3,"class",$A28)-pvt_mean!AF$57, 2)+
POWER(GETPIVOTDATA("평균 : freq var",pvt_mean!$A$3,"class",$A28)-pvt_mean!AF$58, 2)+
POWER(GETPIVOTDATA("평균 : freq skew",pvt_mean!$A$3,"class",$A28)-pvt_mean!AF$59, 2)+
POWER(GETPIVOTDATA("평균 : freq kurto",pvt_mean!$A$3,"class",$A28)-pvt_mean!AF$60, 2)+
POWER(GETPIVOTDATA("평균 : TOA mean",pvt_mean!$A$3,"class",$A28)-pvt_mean!AF$61, 2)+
POWER(GETPIVOTDATA("평균 : TOA var",pvt_mean!$A$3,"class",$A28)-pvt_mean!AF$62, 2)+
POWER(GETPIVOTDATA("평균 : TOA skew",pvt_mean!$A$3,"class",$A28)-pvt_mean!AF$63, 2)+
POWER(GETPIVOTDATA("평균 : TOA kurto",pvt_mean!$A$3,"class",$A28)-pvt_mean!AF$64, 2)+
POWER(GETPIVOTDATA("평균 : dPW mean",pvt_mean!$A$3,"class",$A28)-pvt_mean!AF$65, 2)+
POWER(GETPIVOTDATA("평균 : dPW var",pvt_mean!$A$3,"class",$A28)-pvt_mean!AF$66, 2)</f>
        <v>0.40865986883694949</v>
      </c>
      <c r="AG28" s="6">
        <f>POWER(GETPIVOTDATA("평균 : freq mean",pvt_mean!$A$3,"class",$A28)-pvt_mean!AG$57, 2)+
POWER(GETPIVOTDATA("평균 : freq var",pvt_mean!$A$3,"class",$A28)-pvt_mean!AG$58, 2)+
POWER(GETPIVOTDATA("평균 : freq skew",pvt_mean!$A$3,"class",$A28)-pvt_mean!AG$59, 2)+
POWER(GETPIVOTDATA("평균 : freq kurto",pvt_mean!$A$3,"class",$A28)-pvt_mean!AG$60, 2)+
POWER(GETPIVOTDATA("평균 : TOA mean",pvt_mean!$A$3,"class",$A28)-pvt_mean!AG$61, 2)+
POWER(GETPIVOTDATA("평균 : TOA var",pvt_mean!$A$3,"class",$A28)-pvt_mean!AG$62, 2)+
POWER(GETPIVOTDATA("평균 : TOA skew",pvt_mean!$A$3,"class",$A28)-pvt_mean!AG$63, 2)+
POWER(GETPIVOTDATA("평균 : TOA kurto",pvt_mean!$A$3,"class",$A28)-pvt_mean!AG$64, 2)+
POWER(GETPIVOTDATA("평균 : dPW mean",pvt_mean!$A$3,"class",$A28)-pvt_mean!AG$65, 2)+
POWER(GETPIVOTDATA("평균 : dPW var",pvt_mean!$A$3,"class",$A28)-pvt_mean!AG$66, 2)</f>
        <v>0.289709003945336</v>
      </c>
      <c r="AH28" s="6">
        <f>POWER(GETPIVOTDATA("평균 : freq mean",pvt_mean!$A$3,"class",$A28)-pvt_mean!AH$57, 2)+
POWER(GETPIVOTDATA("평균 : freq var",pvt_mean!$A$3,"class",$A28)-pvt_mean!AH$58, 2)+
POWER(GETPIVOTDATA("평균 : freq skew",pvt_mean!$A$3,"class",$A28)-pvt_mean!AH$59, 2)+
POWER(GETPIVOTDATA("평균 : freq kurto",pvt_mean!$A$3,"class",$A28)-pvt_mean!AH$60, 2)+
POWER(GETPIVOTDATA("평균 : TOA mean",pvt_mean!$A$3,"class",$A28)-pvt_mean!AH$61, 2)+
POWER(GETPIVOTDATA("평균 : TOA var",pvt_mean!$A$3,"class",$A28)-pvt_mean!AH$62, 2)+
POWER(GETPIVOTDATA("평균 : TOA skew",pvt_mean!$A$3,"class",$A28)-pvt_mean!AH$63, 2)+
POWER(GETPIVOTDATA("평균 : TOA kurto",pvt_mean!$A$3,"class",$A28)-pvt_mean!AH$64, 2)+
POWER(GETPIVOTDATA("평균 : dPW mean",pvt_mean!$A$3,"class",$A28)-pvt_mean!AH$65, 2)+
POWER(GETPIVOTDATA("평균 : dPW var",pvt_mean!$A$3,"class",$A28)-pvt_mean!AH$66, 2)</f>
        <v>0.99175267106830811</v>
      </c>
      <c r="AI28" s="6">
        <f>POWER(GETPIVOTDATA("평균 : freq mean",pvt_mean!$A$3,"class",$A28)-pvt_mean!AI$57, 2)+
POWER(GETPIVOTDATA("평균 : freq var",pvt_mean!$A$3,"class",$A28)-pvt_mean!AI$58, 2)+
POWER(GETPIVOTDATA("평균 : freq skew",pvt_mean!$A$3,"class",$A28)-pvt_mean!AI$59, 2)+
POWER(GETPIVOTDATA("평균 : freq kurto",pvt_mean!$A$3,"class",$A28)-pvt_mean!AI$60, 2)+
POWER(GETPIVOTDATA("평균 : TOA mean",pvt_mean!$A$3,"class",$A28)-pvt_mean!AI$61, 2)+
POWER(GETPIVOTDATA("평균 : TOA var",pvt_mean!$A$3,"class",$A28)-pvt_mean!AI$62, 2)+
POWER(GETPIVOTDATA("평균 : TOA skew",pvt_mean!$A$3,"class",$A28)-pvt_mean!AI$63, 2)+
POWER(GETPIVOTDATA("평균 : TOA kurto",pvt_mean!$A$3,"class",$A28)-pvt_mean!AI$64, 2)+
POWER(GETPIVOTDATA("평균 : dPW mean",pvt_mean!$A$3,"class",$A28)-pvt_mean!AI$65, 2)+
POWER(GETPIVOTDATA("평균 : dPW var",pvt_mean!$A$3,"class",$A28)-pvt_mean!AI$66, 2)</f>
        <v>0.9250230888067692</v>
      </c>
      <c r="AJ28" s="6">
        <f>POWER(GETPIVOTDATA("평균 : freq mean",pvt_mean!$A$3,"class",$A28)-pvt_mean!AJ$57, 2)+
POWER(GETPIVOTDATA("평균 : freq var",pvt_mean!$A$3,"class",$A28)-pvt_mean!AJ$58, 2)+
POWER(GETPIVOTDATA("평균 : freq skew",pvt_mean!$A$3,"class",$A28)-pvt_mean!AJ$59, 2)+
POWER(GETPIVOTDATA("평균 : freq kurto",pvt_mean!$A$3,"class",$A28)-pvt_mean!AJ$60, 2)+
POWER(GETPIVOTDATA("평균 : TOA mean",pvt_mean!$A$3,"class",$A28)-pvt_mean!AJ$61, 2)+
POWER(GETPIVOTDATA("평균 : TOA var",pvt_mean!$A$3,"class",$A28)-pvt_mean!AJ$62, 2)+
POWER(GETPIVOTDATA("평균 : TOA skew",pvt_mean!$A$3,"class",$A28)-pvt_mean!AJ$63, 2)+
POWER(GETPIVOTDATA("평균 : TOA kurto",pvt_mean!$A$3,"class",$A28)-pvt_mean!AJ$64, 2)+
POWER(GETPIVOTDATA("평균 : dPW mean",pvt_mean!$A$3,"class",$A28)-pvt_mean!AJ$65, 2)+
POWER(GETPIVOTDATA("평균 : dPW var",pvt_mean!$A$3,"class",$A28)-pvt_mean!AJ$66, 2)</f>
        <v>7.8333701340660394E-2</v>
      </c>
      <c r="AK28" s="6">
        <f>POWER(GETPIVOTDATA("평균 : freq mean",pvt_mean!$A$3,"class",$A28)-pvt_mean!AK$57, 2)+
POWER(GETPIVOTDATA("평균 : freq var",pvt_mean!$A$3,"class",$A28)-pvt_mean!AK$58, 2)+
POWER(GETPIVOTDATA("평균 : freq skew",pvt_mean!$A$3,"class",$A28)-pvt_mean!AK$59, 2)+
POWER(GETPIVOTDATA("평균 : freq kurto",pvt_mean!$A$3,"class",$A28)-pvt_mean!AK$60, 2)+
POWER(GETPIVOTDATA("평균 : TOA mean",pvt_mean!$A$3,"class",$A28)-pvt_mean!AK$61, 2)+
POWER(GETPIVOTDATA("평균 : TOA var",pvt_mean!$A$3,"class",$A28)-pvt_mean!AK$62, 2)+
POWER(GETPIVOTDATA("평균 : TOA skew",pvt_mean!$A$3,"class",$A28)-pvt_mean!AK$63, 2)+
POWER(GETPIVOTDATA("평균 : TOA kurto",pvt_mean!$A$3,"class",$A28)-pvt_mean!AK$64, 2)+
POWER(GETPIVOTDATA("평균 : dPW mean",pvt_mean!$A$3,"class",$A28)-pvt_mean!AK$65, 2)+
POWER(GETPIVOTDATA("평균 : dPW var",pvt_mean!$A$3,"class",$A28)-pvt_mean!AK$66, 2)</f>
        <v>4.8825143319655435E-2</v>
      </c>
      <c r="AL28" s="6">
        <f>POWER(GETPIVOTDATA("평균 : freq mean",pvt_mean!$A$3,"class",$A28)-pvt_mean!AL$57, 2)+
POWER(GETPIVOTDATA("평균 : freq var",pvt_mean!$A$3,"class",$A28)-pvt_mean!AL$58, 2)+
POWER(GETPIVOTDATA("평균 : freq skew",pvt_mean!$A$3,"class",$A28)-pvt_mean!AL$59, 2)+
POWER(GETPIVOTDATA("평균 : freq kurto",pvt_mean!$A$3,"class",$A28)-pvt_mean!AL$60, 2)+
POWER(GETPIVOTDATA("평균 : TOA mean",pvt_mean!$A$3,"class",$A28)-pvt_mean!AL$61, 2)+
POWER(GETPIVOTDATA("평균 : TOA var",pvt_mean!$A$3,"class",$A28)-pvt_mean!AL$62, 2)+
POWER(GETPIVOTDATA("평균 : TOA skew",pvt_mean!$A$3,"class",$A28)-pvt_mean!AL$63, 2)+
POWER(GETPIVOTDATA("평균 : TOA kurto",pvt_mean!$A$3,"class",$A28)-pvt_mean!AL$64, 2)+
POWER(GETPIVOTDATA("평균 : dPW mean",pvt_mean!$A$3,"class",$A28)-pvt_mean!AL$65, 2)+
POWER(GETPIVOTDATA("평균 : dPW var",pvt_mean!$A$3,"class",$A28)-pvt_mean!AL$66, 2)</f>
        <v>2.2567923896065503E-2</v>
      </c>
      <c r="AM28" s="6">
        <f>POWER(GETPIVOTDATA("평균 : freq mean",pvt_mean!$A$3,"class",$A28)-pvt_mean!AM$57, 2)+
POWER(GETPIVOTDATA("평균 : freq var",pvt_mean!$A$3,"class",$A28)-pvt_mean!AM$58, 2)+
POWER(GETPIVOTDATA("평균 : freq skew",pvt_mean!$A$3,"class",$A28)-pvt_mean!AM$59, 2)+
POWER(GETPIVOTDATA("평균 : freq kurto",pvt_mean!$A$3,"class",$A28)-pvt_mean!AM$60, 2)+
POWER(GETPIVOTDATA("평균 : TOA mean",pvt_mean!$A$3,"class",$A28)-pvt_mean!AM$61, 2)+
POWER(GETPIVOTDATA("평균 : TOA var",pvt_mean!$A$3,"class",$A28)-pvt_mean!AM$62, 2)+
POWER(GETPIVOTDATA("평균 : TOA skew",pvt_mean!$A$3,"class",$A28)-pvt_mean!AM$63, 2)+
POWER(GETPIVOTDATA("평균 : TOA kurto",pvt_mean!$A$3,"class",$A28)-pvt_mean!AM$64, 2)+
POWER(GETPIVOTDATA("평균 : dPW mean",pvt_mean!$A$3,"class",$A28)-pvt_mean!AM$65, 2)+
POWER(GETPIVOTDATA("평균 : dPW var",pvt_mean!$A$3,"class",$A28)-pvt_mean!AM$66, 2)</f>
        <v>4.6410855340193818E-2</v>
      </c>
      <c r="AN28" s="6">
        <f>POWER(GETPIVOTDATA("평균 : freq mean",pvt_mean!$A$3,"class",$A28)-pvt_mean!AN$57, 2)+
POWER(GETPIVOTDATA("평균 : freq var",pvt_mean!$A$3,"class",$A28)-pvt_mean!AN$58, 2)+
POWER(GETPIVOTDATA("평균 : freq skew",pvt_mean!$A$3,"class",$A28)-pvt_mean!AN$59, 2)+
POWER(GETPIVOTDATA("평균 : freq kurto",pvt_mean!$A$3,"class",$A28)-pvt_mean!AN$60, 2)+
POWER(GETPIVOTDATA("평균 : TOA mean",pvt_mean!$A$3,"class",$A28)-pvt_mean!AN$61, 2)+
POWER(GETPIVOTDATA("평균 : TOA var",pvt_mean!$A$3,"class",$A28)-pvt_mean!AN$62, 2)+
POWER(GETPIVOTDATA("평균 : TOA skew",pvt_mean!$A$3,"class",$A28)-pvt_mean!AN$63, 2)+
POWER(GETPIVOTDATA("평균 : TOA kurto",pvt_mean!$A$3,"class",$A28)-pvt_mean!AN$64, 2)+
POWER(GETPIVOTDATA("평균 : dPW mean",pvt_mean!$A$3,"class",$A28)-pvt_mean!AN$65, 2)+
POWER(GETPIVOTDATA("평균 : dPW var",pvt_mean!$A$3,"class",$A28)-pvt_mean!AN$66, 2)</f>
        <v>7.551175688692055E-2</v>
      </c>
      <c r="AO28" s="6">
        <f>POWER(GETPIVOTDATA("평균 : freq mean",pvt_mean!$A$3,"class",$A28)-pvt_mean!AO$57, 2)+
POWER(GETPIVOTDATA("평균 : freq var",pvt_mean!$A$3,"class",$A28)-pvt_mean!AO$58, 2)+
POWER(GETPIVOTDATA("평균 : freq skew",pvt_mean!$A$3,"class",$A28)-pvt_mean!AO$59, 2)+
POWER(GETPIVOTDATA("평균 : freq kurto",pvt_mean!$A$3,"class",$A28)-pvt_mean!AO$60, 2)+
POWER(GETPIVOTDATA("평균 : TOA mean",pvt_mean!$A$3,"class",$A28)-pvt_mean!AO$61, 2)+
POWER(GETPIVOTDATA("평균 : TOA var",pvt_mean!$A$3,"class",$A28)-pvt_mean!AO$62, 2)+
POWER(GETPIVOTDATA("평균 : TOA skew",pvt_mean!$A$3,"class",$A28)-pvt_mean!AO$63, 2)+
POWER(GETPIVOTDATA("평균 : TOA kurto",pvt_mean!$A$3,"class",$A28)-pvt_mean!AO$64, 2)+
POWER(GETPIVOTDATA("평균 : dPW mean",pvt_mean!$A$3,"class",$A28)-pvt_mean!AO$65, 2)+
POWER(GETPIVOTDATA("평균 : dPW var",pvt_mean!$A$3,"class",$A28)-pvt_mean!AO$66, 2)</f>
        <v>0.11702440175196616</v>
      </c>
      <c r="AP28" s="6">
        <f>POWER(GETPIVOTDATA("평균 : freq mean",pvt_mean!$A$3,"class",$A28)-pvt_mean!AP$57, 2)+
POWER(GETPIVOTDATA("평균 : freq var",pvt_mean!$A$3,"class",$A28)-pvt_mean!AP$58, 2)+
POWER(GETPIVOTDATA("평균 : freq skew",pvt_mean!$A$3,"class",$A28)-pvt_mean!AP$59, 2)+
POWER(GETPIVOTDATA("평균 : freq kurto",pvt_mean!$A$3,"class",$A28)-pvt_mean!AP$60, 2)+
POWER(GETPIVOTDATA("평균 : TOA mean",pvt_mean!$A$3,"class",$A28)-pvt_mean!AP$61, 2)+
POWER(GETPIVOTDATA("평균 : TOA var",pvt_mean!$A$3,"class",$A28)-pvt_mean!AP$62, 2)+
POWER(GETPIVOTDATA("평균 : TOA skew",pvt_mean!$A$3,"class",$A28)-pvt_mean!AP$63, 2)+
POWER(GETPIVOTDATA("평균 : TOA kurto",pvt_mean!$A$3,"class",$A28)-pvt_mean!AP$64, 2)+
POWER(GETPIVOTDATA("평균 : dPW mean",pvt_mean!$A$3,"class",$A28)-pvt_mean!AP$65, 2)+
POWER(GETPIVOTDATA("평균 : dPW var",pvt_mean!$A$3,"class",$A28)-pvt_mean!AP$66, 2)</f>
        <v>0.19920087259637423</v>
      </c>
      <c r="AQ28" s="6">
        <f>POWER(GETPIVOTDATA("평균 : freq mean",pvt_mean!$A$3,"class",$A28)-pvt_mean!AQ$57, 2)+
POWER(GETPIVOTDATA("평균 : freq var",pvt_mean!$A$3,"class",$A28)-pvt_mean!AQ$58, 2)+
POWER(GETPIVOTDATA("평균 : freq skew",pvt_mean!$A$3,"class",$A28)-pvt_mean!AQ$59, 2)+
POWER(GETPIVOTDATA("평균 : freq kurto",pvt_mean!$A$3,"class",$A28)-pvt_mean!AQ$60, 2)+
POWER(GETPIVOTDATA("평균 : TOA mean",pvt_mean!$A$3,"class",$A28)-pvt_mean!AQ$61, 2)+
POWER(GETPIVOTDATA("평균 : TOA var",pvt_mean!$A$3,"class",$A28)-pvt_mean!AQ$62, 2)+
POWER(GETPIVOTDATA("평균 : TOA skew",pvt_mean!$A$3,"class",$A28)-pvt_mean!AQ$63, 2)+
POWER(GETPIVOTDATA("평균 : TOA kurto",pvt_mean!$A$3,"class",$A28)-pvt_mean!AQ$64, 2)+
POWER(GETPIVOTDATA("평균 : dPW mean",pvt_mean!$A$3,"class",$A28)-pvt_mean!AQ$65, 2)+
POWER(GETPIVOTDATA("평균 : dPW var",pvt_mean!$A$3,"class",$A28)-pvt_mean!AQ$66, 2)</f>
        <v>0.16149959626928473</v>
      </c>
      <c r="AR28" s="6">
        <f>POWER(GETPIVOTDATA("평균 : freq mean",pvt_mean!$A$3,"class",$A28)-pvt_mean!AR$57, 2)+
POWER(GETPIVOTDATA("평균 : freq var",pvt_mean!$A$3,"class",$A28)-pvt_mean!AR$58, 2)+
POWER(GETPIVOTDATA("평균 : freq skew",pvt_mean!$A$3,"class",$A28)-pvt_mean!AR$59, 2)+
POWER(GETPIVOTDATA("평균 : freq kurto",pvt_mean!$A$3,"class",$A28)-pvt_mean!AR$60, 2)+
POWER(GETPIVOTDATA("평균 : TOA mean",pvt_mean!$A$3,"class",$A28)-pvt_mean!AR$61, 2)+
POWER(GETPIVOTDATA("평균 : TOA var",pvt_mean!$A$3,"class",$A28)-pvt_mean!AR$62, 2)+
POWER(GETPIVOTDATA("평균 : TOA skew",pvt_mean!$A$3,"class",$A28)-pvt_mean!AR$63, 2)+
POWER(GETPIVOTDATA("평균 : TOA kurto",pvt_mean!$A$3,"class",$A28)-pvt_mean!AR$64, 2)+
POWER(GETPIVOTDATA("평균 : dPW mean",pvt_mean!$A$3,"class",$A28)-pvt_mean!AR$65, 2)+
POWER(GETPIVOTDATA("평균 : dPW var",pvt_mean!$A$3,"class",$A28)-pvt_mean!AR$66, 2)</f>
        <v>0.37439952419677158</v>
      </c>
      <c r="AS28" s="6">
        <f>POWER(GETPIVOTDATA("평균 : freq mean",pvt_mean!$A$3,"class",$A28)-pvt_mean!AS$57, 2)+
POWER(GETPIVOTDATA("평균 : freq var",pvt_mean!$A$3,"class",$A28)-pvt_mean!AS$58, 2)+
POWER(GETPIVOTDATA("평균 : freq skew",pvt_mean!$A$3,"class",$A28)-pvt_mean!AS$59, 2)+
POWER(GETPIVOTDATA("평균 : freq kurto",pvt_mean!$A$3,"class",$A28)-pvt_mean!AS$60, 2)+
POWER(GETPIVOTDATA("평균 : TOA mean",pvt_mean!$A$3,"class",$A28)-pvt_mean!AS$61, 2)+
POWER(GETPIVOTDATA("평균 : TOA var",pvt_mean!$A$3,"class",$A28)-pvt_mean!AS$62, 2)+
POWER(GETPIVOTDATA("평균 : TOA skew",pvt_mean!$A$3,"class",$A28)-pvt_mean!AS$63, 2)+
POWER(GETPIVOTDATA("평균 : TOA kurto",pvt_mean!$A$3,"class",$A28)-pvt_mean!AS$64, 2)+
POWER(GETPIVOTDATA("평균 : dPW mean",pvt_mean!$A$3,"class",$A28)-pvt_mean!AS$65, 2)+
POWER(GETPIVOTDATA("평균 : dPW var",pvt_mean!$A$3,"class",$A28)-pvt_mean!AS$66, 2)</f>
        <v>0.10651425799423372</v>
      </c>
      <c r="AT28" s="6">
        <f>POWER(GETPIVOTDATA("평균 : freq mean",pvt_mean!$A$3,"class",$A28)-pvt_mean!AT$57, 2)+
POWER(GETPIVOTDATA("평균 : freq var",pvt_mean!$A$3,"class",$A28)-pvt_mean!AT$58, 2)+
POWER(GETPIVOTDATA("평균 : freq skew",pvt_mean!$A$3,"class",$A28)-pvt_mean!AT$59, 2)+
POWER(GETPIVOTDATA("평균 : freq kurto",pvt_mean!$A$3,"class",$A28)-pvt_mean!AT$60, 2)+
POWER(GETPIVOTDATA("평균 : TOA mean",pvt_mean!$A$3,"class",$A28)-pvt_mean!AT$61, 2)+
POWER(GETPIVOTDATA("평균 : TOA var",pvt_mean!$A$3,"class",$A28)-pvt_mean!AT$62, 2)+
POWER(GETPIVOTDATA("평균 : TOA skew",pvt_mean!$A$3,"class",$A28)-pvt_mean!AT$63, 2)+
POWER(GETPIVOTDATA("평균 : TOA kurto",pvt_mean!$A$3,"class",$A28)-pvt_mean!AT$64, 2)+
POWER(GETPIVOTDATA("평균 : dPW mean",pvt_mean!$A$3,"class",$A28)-pvt_mean!AT$65, 2)+
POWER(GETPIVOTDATA("평균 : dPW var",pvt_mean!$A$3,"class",$A28)-pvt_mean!AT$66, 2)</f>
        <v>1.6836232741978516E-2</v>
      </c>
      <c r="AU28" s="6">
        <f>POWER(GETPIVOTDATA("평균 : freq mean",pvt_mean!$A$3,"class",$A28)-pvt_mean!AU$57, 2)+
POWER(GETPIVOTDATA("평균 : freq var",pvt_mean!$A$3,"class",$A28)-pvt_mean!AU$58, 2)+
POWER(GETPIVOTDATA("평균 : freq skew",pvt_mean!$A$3,"class",$A28)-pvt_mean!AU$59, 2)+
POWER(GETPIVOTDATA("평균 : freq kurto",pvt_mean!$A$3,"class",$A28)-pvt_mean!AU$60, 2)+
POWER(GETPIVOTDATA("평균 : TOA mean",pvt_mean!$A$3,"class",$A28)-pvt_mean!AU$61, 2)+
POWER(GETPIVOTDATA("평균 : TOA var",pvt_mean!$A$3,"class",$A28)-pvt_mean!AU$62, 2)+
POWER(GETPIVOTDATA("평균 : TOA skew",pvt_mean!$A$3,"class",$A28)-pvt_mean!AU$63, 2)+
POWER(GETPIVOTDATA("평균 : TOA kurto",pvt_mean!$A$3,"class",$A28)-pvt_mean!AU$64, 2)+
POWER(GETPIVOTDATA("평균 : dPW mean",pvt_mean!$A$3,"class",$A28)-pvt_mean!AU$65, 2)+
POWER(GETPIVOTDATA("평균 : dPW var",pvt_mean!$A$3,"class",$A28)-pvt_mean!AU$66, 2)</f>
        <v>0.15909933397133538</v>
      </c>
      <c r="AV28" s="6">
        <f>POWER(GETPIVOTDATA("평균 : freq mean",pvt_mean!$A$3,"class",$A28)-pvt_mean!AV$57, 2)+
POWER(GETPIVOTDATA("평균 : freq var",pvt_mean!$A$3,"class",$A28)-pvt_mean!AV$58, 2)+
POWER(GETPIVOTDATA("평균 : freq skew",pvt_mean!$A$3,"class",$A28)-pvt_mean!AV$59, 2)+
POWER(GETPIVOTDATA("평균 : freq kurto",pvt_mean!$A$3,"class",$A28)-pvt_mean!AV$60, 2)+
POWER(GETPIVOTDATA("평균 : TOA mean",pvt_mean!$A$3,"class",$A28)-pvt_mean!AV$61, 2)+
POWER(GETPIVOTDATA("평균 : TOA var",pvt_mean!$A$3,"class",$A28)-pvt_mean!AV$62, 2)+
POWER(GETPIVOTDATA("평균 : TOA skew",pvt_mean!$A$3,"class",$A28)-pvt_mean!AV$63, 2)+
POWER(GETPIVOTDATA("평균 : TOA kurto",pvt_mean!$A$3,"class",$A28)-pvt_mean!AV$64, 2)+
POWER(GETPIVOTDATA("평균 : dPW mean",pvt_mean!$A$3,"class",$A28)-pvt_mean!AV$65, 2)+
POWER(GETPIVOTDATA("평균 : dPW var",pvt_mean!$A$3,"class",$A28)-pvt_mean!AV$66, 2)</f>
        <v>0.26265254192908261</v>
      </c>
      <c r="AW28" s="6">
        <f>POWER(GETPIVOTDATA("평균 : freq mean",pvt_mean!$A$3,"class",$A28)-pvt_mean!AW$57, 2)+
POWER(GETPIVOTDATA("평균 : freq var",pvt_mean!$A$3,"class",$A28)-pvt_mean!AW$58, 2)+
POWER(GETPIVOTDATA("평균 : freq skew",pvt_mean!$A$3,"class",$A28)-pvt_mean!AW$59, 2)+
POWER(GETPIVOTDATA("평균 : freq kurto",pvt_mean!$A$3,"class",$A28)-pvt_mean!AW$60, 2)+
POWER(GETPIVOTDATA("평균 : TOA mean",pvt_mean!$A$3,"class",$A28)-pvt_mean!AW$61, 2)+
POWER(GETPIVOTDATA("평균 : TOA var",pvt_mean!$A$3,"class",$A28)-pvt_mean!AW$62, 2)+
POWER(GETPIVOTDATA("평균 : TOA skew",pvt_mean!$A$3,"class",$A28)-pvt_mean!AW$63, 2)+
POWER(GETPIVOTDATA("평균 : TOA kurto",pvt_mean!$A$3,"class",$A28)-pvt_mean!AW$64, 2)+
POWER(GETPIVOTDATA("평균 : dPW mean",pvt_mean!$A$3,"class",$A28)-pvt_mean!AW$65, 2)+
POWER(GETPIVOTDATA("평균 : dPW var",pvt_mean!$A$3,"class",$A28)-pvt_mean!AW$66, 2)</f>
        <v>0.60526201196938256</v>
      </c>
      <c r="AX28" s="6">
        <f>POWER(GETPIVOTDATA("평균 : freq mean",pvt_mean!$A$3,"class",$A28)-pvt_mean!AX$57, 2)+
POWER(GETPIVOTDATA("평균 : freq var",pvt_mean!$A$3,"class",$A28)-pvt_mean!AX$58, 2)+
POWER(GETPIVOTDATA("평균 : freq skew",pvt_mean!$A$3,"class",$A28)-pvt_mean!AX$59, 2)+
POWER(GETPIVOTDATA("평균 : freq kurto",pvt_mean!$A$3,"class",$A28)-pvt_mean!AX$60, 2)+
POWER(GETPIVOTDATA("평균 : TOA mean",pvt_mean!$A$3,"class",$A28)-pvt_mean!AX$61, 2)+
POWER(GETPIVOTDATA("평균 : TOA var",pvt_mean!$A$3,"class",$A28)-pvt_mean!AX$62, 2)+
POWER(GETPIVOTDATA("평균 : TOA skew",pvt_mean!$A$3,"class",$A28)-pvt_mean!AX$63, 2)+
POWER(GETPIVOTDATA("평균 : TOA kurto",pvt_mean!$A$3,"class",$A28)-pvt_mean!AX$64, 2)+
POWER(GETPIVOTDATA("평균 : dPW mean",pvt_mean!$A$3,"class",$A28)-pvt_mean!AX$65, 2)+
POWER(GETPIVOTDATA("평균 : dPW var",pvt_mean!$A$3,"class",$A28)-pvt_mean!AX$66, 2)</f>
        <v>7.6242781642947205E-2</v>
      </c>
      <c r="AY28" s="1"/>
    </row>
    <row r="29" spans="1:51" x14ac:dyDescent="0.3">
      <c r="A29" s="5" t="str">
        <f>pvt_mean!A31</f>
        <v>ep28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>
        <f>POWER(GETPIVOTDATA("평균 : freq mean",pvt_mean!$A$3,"class",$A29)-pvt_mean!AC$57, 2)+
POWER(GETPIVOTDATA("평균 : freq var",pvt_mean!$A$3,"class",$A29)-pvt_mean!AC$58, 2)+
POWER(GETPIVOTDATA("평균 : freq skew",pvt_mean!$A$3,"class",$A29)-pvt_mean!AC$59, 2)+
POWER(GETPIVOTDATA("평균 : freq kurto",pvt_mean!$A$3,"class",$A29)-pvt_mean!AC$60, 2)+
POWER(GETPIVOTDATA("평균 : TOA mean",pvt_mean!$A$3,"class",$A29)-pvt_mean!AC$61, 2)+
POWER(GETPIVOTDATA("평균 : TOA var",pvt_mean!$A$3,"class",$A29)-pvt_mean!AC$62, 2)+
POWER(GETPIVOTDATA("평균 : TOA skew",pvt_mean!$A$3,"class",$A29)-pvt_mean!AC$63, 2)+
POWER(GETPIVOTDATA("평균 : TOA kurto",pvt_mean!$A$3,"class",$A29)-pvt_mean!AC$64, 2)+
POWER(GETPIVOTDATA("평균 : dPW mean",pvt_mean!$A$3,"class",$A29)-pvt_mean!AC$65, 2)+
POWER(GETPIVOTDATA("평균 : dPW var",pvt_mean!$A$3,"class",$A29)-pvt_mean!AC$66, 2)</f>
        <v>0</v>
      </c>
      <c r="AD29" s="6">
        <f>POWER(GETPIVOTDATA("평균 : freq mean",pvt_mean!$A$3,"class",$A29)-pvt_mean!AD$57, 2)+
POWER(GETPIVOTDATA("평균 : freq var",pvt_mean!$A$3,"class",$A29)-pvt_mean!AD$58, 2)+
POWER(GETPIVOTDATA("평균 : freq skew",pvt_mean!$A$3,"class",$A29)-pvt_mean!AD$59, 2)+
POWER(GETPIVOTDATA("평균 : freq kurto",pvt_mean!$A$3,"class",$A29)-pvt_mean!AD$60, 2)+
POWER(GETPIVOTDATA("평균 : TOA mean",pvt_mean!$A$3,"class",$A29)-pvt_mean!AD$61, 2)+
POWER(GETPIVOTDATA("평균 : TOA var",pvt_mean!$A$3,"class",$A29)-pvt_mean!AD$62, 2)+
POWER(GETPIVOTDATA("평균 : TOA skew",pvt_mean!$A$3,"class",$A29)-pvt_mean!AD$63, 2)+
POWER(GETPIVOTDATA("평균 : TOA kurto",pvt_mean!$A$3,"class",$A29)-pvt_mean!AD$64, 2)+
POWER(GETPIVOTDATA("평균 : dPW mean",pvt_mean!$A$3,"class",$A29)-pvt_mean!AD$65, 2)+
POWER(GETPIVOTDATA("평균 : dPW var",pvt_mean!$A$3,"class",$A29)-pvt_mean!AD$66, 2)</f>
        <v>0.19582690033710681</v>
      </c>
      <c r="AE29" s="6">
        <f>POWER(GETPIVOTDATA("평균 : freq mean",pvt_mean!$A$3,"class",$A29)-pvt_mean!AE$57, 2)+
POWER(GETPIVOTDATA("평균 : freq var",pvt_mean!$A$3,"class",$A29)-pvt_mean!AE$58, 2)+
POWER(GETPIVOTDATA("평균 : freq skew",pvt_mean!$A$3,"class",$A29)-pvt_mean!AE$59, 2)+
POWER(GETPIVOTDATA("평균 : freq kurto",pvt_mean!$A$3,"class",$A29)-pvt_mean!AE$60, 2)+
POWER(GETPIVOTDATA("평균 : TOA mean",pvt_mean!$A$3,"class",$A29)-pvt_mean!AE$61, 2)+
POWER(GETPIVOTDATA("평균 : TOA var",pvt_mean!$A$3,"class",$A29)-pvt_mean!AE$62, 2)+
POWER(GETPIVOTDATA("평균 : TOA skew",pvt_mean!$A$3,"class",$A29)-pvt_mean!AE$63, 2)+
POWER(GETPIVOTDATA("평균 : TOA kurto",pvt_mean!$A$3,"class",$A29)-pvt_mean!AE$64, 2)+
POWER(GETPIVOTDATA("평균 : dPW mean",pvt_mean!$A$3,"class",$A29)-pvt_mean!AE$65, 2)+
POWER(GETPIVOTDATA("평균 : dPW var",pvt_mean!$A$3,"class",$A29)-pvt_mean!AE$66, 2)</f>
        <v>0.63751600095367533</v>
      </c>
      <c r="AF29" s="6">
        <f>POWER(GETPIVOTDATA("평균 : freq mean",pvt_mean!$A$3,"class",$A29)-pvt_mean!AF$57, 2)+
POWER(GETPIVOTDATA("평균 : freq var",pvt_mean!$A$3,"class",$A29)-pvt_mean!AF$58, 2)+
POWER(GETPIVOTDATA("평균 : freq skew",pvt_mean!$A$3,"class",$A29)-pvt_mean!AF$59, 2)+
POWER(GETPIVOTDATA("평균 : freq kurto",pvt_mean!$A$3,"class",$A29)-pvt_mean!AF$60, 2)+
POWER(GETPIVOTDATA("평균 : TOA mean",pvt_mean!$A$3,"class",$A29)-pvt_mean!AF$61, 2)+
POWER(GETPIVOTDATA("평균 : TOA var",pvt_mean!$A$3,"class",$A29)-pvt_mean!AF$62, 2)+
POWER(GETPIVOTDATA("평균 : TOA skew",pvt_mean!$A$3,"class",$A29)-pvt_mean!AF$63, 2)+
POWER(GETPIVOTDATA("평균 : TOA kurto",pvt_mean!$A$3,"class",$A29)-pvt_mean!AF$64, 2)+
POWER(GETPIVOTDATA("평균 : dPW mean",pvt_mean!$A$3,"class",$A29)-pvt_mean!AF$65, 2)+
POWER(GETPIVOTDATA("평균 : dPW var",pvt_mean!$A$3,"class",$A29)-pvt_mean!AF$66, 2)</f>
        <v>0.5490337908281302</v>
      </c>
      <c r="AG29" s="6">
        <f>POWER(GETPIVOTDATA("평균 : freq mean",pvt_mean!$A$3,"class",$A29)-pvt_mean!AG$57, 2)+
POWER(GETPIVOTDATA("평균 : freq var",pvt_mean!$A$3,"class",$A29)-pvt_mean!AG$58, 2)+
POWER(GETPIVOTDATA("평균 : freq skew",pvt_mean!$A$3,"class",$A29)-pvt_mean!AG$59, 2)+
POWER(GETPIVOTDATA("평균 : freq kurto",pvt_mean!$A$3,"class",$A29)-pvt_mean!AG$60, 2)+
POWER(GETPIVOTDATA("평균 : TOA mean",pvt_mean!$A$3,"class",$A29)-pvt_mean!AG$61, 2)+
POWER(GETPIVOTDATA("평균 : TOA var",pvt_mean!$A$3,"class",$A29)-pvt_mean!AG$62, 2)+
POWER(GETPIVOTDATA("평균 : TOA skew",pvt_mean!$A$3,"class",$A29)-pvt_mean!AG$63, 2)+
POWER(GETPIVOTDATA("평균 : TOA kurto",pvt_mean!$A$3,"class",$A29)-pvt_mean!AG$64, 2)+
POWER(GETPIVOTDATA("평균 : dPW mean",pvt_mean!$A$3,"class",$A29)-pvt_mean!AG$65, 2)+
POWER(GETPIVOTDATA("평균 : dPW var",pvt_mean!$A$3,"class",$A29)-pvt_mean!AG$66, 2)</f>
        <v>0.42086768538921804</v>
      </c>
      <c r="AH29" s="6">
        <f>POWER(GETPIVOTDATA("평균 : freq mean",pvt_mean!$A$3,"class",$A29)-pvt_mean!AH$57, 2)+
POWER(GETPIVOTDATA("평균 : freq var",pvt_mean!$A$3,"class",$A29)-pvt_mean!AH$58, 2)+
POWER(GETPIVOTDATA("평균 : freq skew",pvt_mean!$A$3,"class",$A29)-pvt_mean!AH$59, 2)+
POWER(GETPIVOTDATA("평균 : freq kurto",pvt_mean!$A$3,"class",$A29)-pvt_mean!AH$60, 2)+
POWER(GETPIVOTDATA("평균 : TOA mean",pvt_mean!$A$3,"class",$A29)-pvt_mean!AH$61, 2)+
POWER(GETPIVOTDATA("평균 : TOA var",pvt_mean!$A$3,"class",$A29)-pvt_mean!AH$62, 2)+
POWER(GETPIVOTDATA("평균 : TOA skew",pvt_mean!$A$3,"class",$A29)-pvt_mean!AH$63, 2)+
POWER(GETPIVOTDATA("평균 : TOA kurto",pvt_mean!$A$3,"class",$A29)-pvt_mean!AH$64, 2)+
POWER(GETPIVOTDATA("평균 : dPW mean",pvt_mean!$A$3,"class",$A29)-pvt_mean!AH$65, 2)+
POWER(GETPIVOTDATA("평균 : dPW var",pvt_mean!$A$3,"class",$A29)-pvt_mean!AH$66, 2)</f>
        <v>1.0906616393493911</v>
      </c>
      <c r="AI29" s="6">
        <f>POWER(GETPIVOTDATA("평균 : freq mean",pvt_mean!$A$3,"class",$A29)-pvt_mean!AI$57, 2)+
POWER(GETPIVOTDATA("평균 : freq var",pvt_mean!$A$3,"class",$A29)-pvt_mean!AI$58, 2)+
POWER(GETPIVOTDATA("평균 : freq skew",pvt_mean!$A$3,"class",$A29)-pvt_mean!AI$59, 2)+
POWER(GETPIVOTDATA("평균 : freq kurto",pvt_mean!$A$3,"class",$A29)-pvt_mean!AI$60, 2)+
POWER(GETPIVOTDATA("평균 : TOA mean",pvt_mean!$A$3,"class",$A29)-pvt_mean!AI$61, 2)+
POWER(GETPIVOTDATA("평균 : TOA var",pvt_mean!$A$3,"class",$A29)-pvt_mean!AI$62, 2)+
POWER(GETPIVOTDATA("평균 : TOA skew",pvt_mean!$A$3,"class",$A29)-pvt_mean!AI$63, 2)+
POWER(GETPIVOTDATA("평균 : TOA kurto",pvt_mean!$A$3,"class",$A29)-pvt_mean!AI$64, 2)+
POWER(GETPIVOTDATA("평균 : dPW mean",pvt_mean!$A$3,"class",$A29)-pvt_mean!AI$65, 2)+
POWER(GETPIVOTDATA("평균 : dPW var",pvt_mean!$A$3,"class",$A29)-pvt_mean!AI$66, 2)</f>
        <v>1.0008083511923955</v>
      </c>
      <c r="AJ29" s="6">
        <f>POWER(GETPIVOTDATA("평균 : freq mean",pvt_mean!$A$3,"class",$A29)-pvt_mean!AJ$57, 2)+
POWER(GETPIVOTDATA("평균 : freq var",pvt_mean!$A$3,"class",$A29)-pvt_mean!AJ$58, 2)+
POWER(GETPIVOTDATA("평균 : freq skew",pvt_mean!$A$3,"class",$A29)-pvt_mean!AJ$59, 2)+
POWER(GETPIVOTDATA("평균 : freq kurto",pvt_mean!$A$3,"class",$A29)-pvt_mean!AJ$60, 2)+
POWER(GETPIVOTDATA("평균 : TOA mean",pvt_mean!$A$3,"class",$A29)-pvt_mean!AJ$61, 2)+
POWER(GETPIVOTDATA("평균 : TOA var",pvt_mean!$A$3,"class",$A29)-pvt_mean!AJ$62, 2)+
POWER(GETPIVOTDATA("평균 : TOA skew",pvt_mean!$A$3,"class",$A29)-pvt_mean!AJ$63, 2)+
POWER(GETPIVOTDATA("평균 : TOA kurto",pvt_mean!$A$3,"class",$A29)-pvt_mean!AJ$64, 2)+
POWER(GETPIVOTDATA("평균 : dPW mean",pvt_mean!$A$3,"class",$A29)-pvt_mean!AJ$65, 2)+
POWER(GETPIVOTDATA("평균 : dPW var",pvt_mean!$A$3,"class",$A29)-pvt_mean!AJ$66, 2)</f>
        <v>0.14249691428516451</v>
      </c>
      <c r="AK29" s="6">
        <f>POWER(GETPIVOTDATA("평균 : freq mean",pvt_mean!$A$3,"class",$A29)-pvt_mean!AK$57, 2)+
POWER(GETPIVOTDATA("평균 : freq var",pvt_mean!$A$3,"class",$A29)-pvt_mean!AK$58, 2)+
POWER(GETPIVOTDATA("평균 : freq skew",pvt_mean!$A$3,"class",$A29)-pvt_mean!AK$59, 2)+
POWER(GETPIVOTDATA("평균 : freq kurto",pvt_mean!$A$3,"class",$A29)-pvt_mean!AK$60, 2)+
POWER(GETPIVOTDATA("평균 : TOA mean",pvt_mean!$A$3,"class",$A29)-pvt_mean!AK$61, 2)+
POWER(GETPIVOTDATA("평균 : TOA var",pvt_mean!$A$3,"class",$A29)-pvt_mean!AK$62, 2)+
POWER(GETPIVOTDATA("평균 : TOA skew",pvt_mean!$A$3,"class",$A29)-pvt_mean!AK$63, 2)+
POWER(GETPIVOTDATA("평균 : TOA kurto",pvt_mean!$A$3,"class",$A29)-pvt_mean!AK$64, 2)+
POWER(GETPIVOTDATA("평균 : dPW mean",pvt_mean!$A$3,"class",$A29)-pvt_mean!AK$65, 2)+
POWER(GETPIVOTDATA("평균 : dPW var",pvt_mean!$A$3,"class",$A29)-pvt_mean!AK$66, 2)</f>
        <v>9.1843206320293122E-2</v>
      </c>
      <c r="AL29" s="6">
        <f>POWER(GETPIVOTDATA("평균 : freq mean",pvt_mean!$A$3,"class",$A29)-pvt_mean!AL$57, 2)+
POWER(GETPIVOTDATA("평균 : freq var",pvt_mean!$A$3,"class",$A29)-pvt_mean!AL$58, 2)+
POWER(GETPIVOTDATA("평균 : freq skew",pvt_mean!$A$3,"class",$A29)-pvt_mean!AL$59, 2)+
POWER(GETPIVOTDATA("평균 : freq kurto",pvt_mean!$A$3,"class",$A29)-pvt_mean!AL$60, 2)+
POWER(GETPIVOTDATA("평균 : TOA mean",pvt_mean!$A$3,"class",$A29)-pvt_mean!AL$61, 2)+
POWER(GETPIVOTDATA("평균 : TOA var",pvt_mean!$A$3,"class",$A29)-pvt_mean!AL$62, 2)+
POWER(GETPIVOTDATA("평균 : TOA skew",pvt_mean!$A$3,"class",$A29)-pvt_mean!AL$63, 2)+
POWER(GETPIVOTDATA("평균 : TOA kurto",pvt_mean!$A$3,"class",$A29)-pvt_mean!AL$64, 2)+
POWER(GETPIVOTDATA("평균 : dPW mean",pvt_mean!$A$3,"class",$A29)-pvt_mean!AL$65, 2)+
POWER(GETPIVOTDATA("평균 : dPW var",pvt_mean!$A$3,"class",$A29)-pvt_mean!AL$66, 2)</f>
        <v>7.3118691660865057E-2</v>
      </c>
      <c r="AM29" s="6">
        <f>POWER(GETPIVOTDATA("평균 : freq mean",pvt_mean!$A$3,"class",$A29)-pvt_mean!AM$57, 2)+
POWER(GETPIVOTDATA("평균 : freq var",pvt_mean!$A$3,"class",$A29)-pvt_mean!AM$58, 2)+
POWER(GETPIVOTDATA("평균 : freq skew",pvt_mean!$A$3,"class",$A29)-pvt_mean!AM$59, 2)+
POWER(GETPIVOTDATA("평균 : freq kurto",pvt_mean!$A$3,"class",$A29)-pvt_mean!AM$60, 2)+
POWER(GETPIVOTDATA("평균 : TOA mean",pvt_mean!$A$3,"class",$A29)-pvt_mean!AM$61, 2)+
POWER(GETPIVOTDATA("평균 : TOA var",pvt_mean!$A$3,"class",$A29)-pvt_mean!AM$62, 2)+
POWER(GETPIVOTDATA("평균 : TOA skew",pvt_mean!$A$3,"class",$A29)-pvt_mean!AM$63, 2)+
POWER(GETPIVOTDATA("평균 : TOA kurto",pvt_mean!$A$3,"class",$A29)-pvt_mean!AM$64, 2)+
POWER(GETPIVOTDATA("평균 : dPW mean",pvt_mean!$A$3,"class",$A29)-pvt_mean!AM$65, 2)+
POWER(GETPIVOTDATA("평균 : dPW var",pvt_mean!$A$3,"class",$A29)-pvt_mean!AM$66, 2)</f>
        <v>6.3364321464259341E-2</v>
      </c>
      <c r="AN29" s="6">
        <f>POWER(GETPIVOTDATA("평균 : freq mean",pvt_mean!$A$3,"class",$A29)-pvt_mean!AN$57, 2)+
POWER(GETPIVOTDATA("평균 : freq var",pvt_mean!$A$3,"class",$A29)-pvt_mean!AN$58, 2)+
POWER(GETPIVOTDATA("평균 : freq skew",pvt_mean!$A$3,"class",$A29)-pvt_mean!AN$59, 2)+
POWER(GETPIVOTDATA("평균 : freq kurto",pvt_mean!$A$3,"class",$A29)-pvt_mean!AN$60, 2)+
POWER(GETPIVOTDATA("평균 : TOA mean",pvt_mean!$A$3,"class",$A29)-pvt_mean!AN$61, 2)+
POWER(GETPIVOTDATA("평균 : TOA var",pvt_mean!$A$3,"class",$A29)-pvt_mean!AN$62, 2)+
POWER(GETPIVOTDATA("평균 : TOA skew",pvt_mean!$A$3,"class",$A29)-pvt_mean!AN$63, 2)+
POWER(GETPIVOTDATA("평균 : TOA kurto",pvt_mean!$A$3,"class",$A29)-pvt_mean!AN$64, 2)+
POWER(GETPIVOTDATA("평균 : dPW mean",pvt_mean!$A$3,"class",$A29)-pvt_mean!AN$65, 2)+
POWER(GETPIVOTDATA("평균 : dPW var",pvt_mean!$A$3,"class",$A29)-pvt_mean!AN$66, 2)</f>
        <v>9.2405456628834787E-2</v>
      </c>
      <c r="AO29" s="6">
        <f>POWER(GETPIVOTDATA("평균 : freq mean",pvt_mean!$A$3,"class",$A29)-pvt_mean!AO$57, 2)+
POWER(GETPIVOTDATA("평균 : freq var",pvt_mean!$A$3,"class",$A29)-pvt_mean!AO$58, 2)+
POWER(GETPIVOTDATA("평균 : freq skew",pvt_mean!$A$3,"class",$A29)-pvt_mean!AO$59, 2)+
POWER(GETPIVOTDATA("평균 : freq kurto",pvt_mean!$A$3,"class",$A29)-pvt_mean!AO$60, 2)+
POWER(GETPIVOTDATA("평균 : TOA mean",pvt_mean!$A$3,"class",$A29)-pvt_mean!AO$61, 2)+
POWER(GETPIVOTDATA("평균 : TOA var",pvt_mean!$A$3,"class",$A29)-pvt_mean!AO$62, 2)+
POWER(GETPIVOTDATA("평균 : TOA skew",pvt_mean!$A$3,"class",$A29)-pvt_mean!AO$63, 2)+
POWER(GETPIVOTDATA("평균 : TOA kurto",pvt_mean!$A$3,"class",$A29)-pvt_mean!AO$64, 2)+
POWER(GETPIVOTDATA("평균 : dPW mean",pvt_mean!$A$3,"class",$A29)-pvt_mean!AO$65, 2)+
POWER(GETPIVOTDATA("평균 : dPW var",pvt_mean!$A$3,"class",$A29)-pvt_mean!AO$66, 2)</f>
        <v>0.13850859731891174</v>
      </c>
      <c r="AP29" s="6">
        <f>POWER(GETPIVOTDATA("평균 : freq mean",pvt_mean!$A$3,"class",$A29)-pvt_mean!AP$57, 2)+
POWER(GETPIVOTDATA("평균 : freq var",pvt_mean!$A$3,"class",$A29)-pvt_mean!AP$58, 2)+
POWER(GETPIVOTDATA("평균 : freq skew",pvt_mean!$A$3,"class",$A29)-pvt_mean!AP$59, 2)+
POWER(GETPIVOTDATA("평균 : freq kurto",pvt_mean!$A$3,"class",$A29)-pvt_mean!AP$60, 2)+
POWER(GETPIVOTDATA("평균 : TOA mean",pvt_mean!$A$3,"class",$A29)-pvt_mean!AP$61, 2)+
POWER(GETPIVOTDATA("평균 : TOA var",pvt_mean!$A$3,"class",$A29)-pvt_mean!AP$62, 2)+
POWER(GETPIVOTDATA("평균 : TOA skew",pvt_mean!$A$3,"class",$A29)-pvt_mean!AP$63, 2)+
POWER(GETPIVOTDATA("평균 : TOA kurto",pvt_mean!$A$3,"class",$A29)-pvt_mean!AP$64, 2)+
POWER(GETPIVOTDATA("평균 : dPW mean",pvt_mean!$A$3,"class",$A29)-pvt_mean!AP$65, 2)+
POWER(GETPIVOTDATA("평균 : dPW var",pvt_mean!$A$3,"class",$A29)-pvt_mean!AP$66, 2)</f>
        <v>0.36683969896930507</v>
      </c>
      <c r="AQ29" s="6">
        <f>POWER(GETPIVOTDATA("평균 : freq mean",pvt_mean!$A$3,"class",$A29)-pvt_mean!AQ$57, 2)+
POWER(GETPIVOTDATA("평균 : freq var",pvt_mean!$A$3,"class",$A29)-pvt_mean!AQ$58, 2)+
POWER(GETPIVOTDATA("평균 : freq skew",pvt_mean!$A$3,"class",$A29)-pvt_mean!AQ$59, 2)+
POWER(GETPIVOTDATA("평균 : freq kurto",pvt_mean!$A$3,"class",$A29)-pvt_mean!AQ$60, 2)+
POWER(GETPIVOTDATA("평균 : TOA mean",pvt_mean!$A$3,"class",$A29)-pvt_mean!AQ$61, 2)+
POWER(GETPIVOTDATA("평균 : TOA var",pvt_mean!$A$3,"class",$A29)-pvt_mean!AQ$62, 2)+
POWER(GETPIVOTDATA("평균 : TOA skew",pvt_mean!$A$3,"class",$A29)-pvt_mean!AQ$63, 2)+
POWER(GETPIVOTDATA("평균 : TOA kurto",pvt_mean!$A$3,"class",$A29)-pvt_mean!AQ$64, 2)+
POWER(GETPIVOTDATA("평균 : dPW mean",pvt_mean!$A$3,"class",$A29)-pvt_mean!AQ$65, 2)+
POWER(GETPIVOTDATA("평균 : dPW var",pvt_mean!$A$3,"class",$A29)-pvt_mean!AQ$66, 2)</f>
        <v>0.32269634660649898</v>
      </c>
      <c r="AR29" s="6">
        <f>POWER(GETPIVOTDATA("평균 : freq mean",pvt_mean!$A$3,"class",$A29)-pvt_mean!AR$57, 2)+
POWER(GETPIVOTDATA("평균 : freq var",pvt_mean!$A$3,"class",$A29)-pvt_mean!AR$58, 2)+
POWER(GETPIVOTDATA("평균 : freq skew",pvt_mean!$A$3,"class",$A29)-pvt_mean!AR$59, 2)+
POWER(GETPIVOTDATA("평균 : freq kurto",pvt_mean!$A$3,"class",$A29)-pvt_mean!AR$60, 2)+
POWER(GETPIVOTDATA("평균 : TOA mean",pvt_mean!$A$3,"class",$A29)-pvt_mean!AR$61, 2)+
POWER(GETPIVOTDATA("평균 : TOA var",pvt_mean!$A$3,"class",$A29)-pvt_mean!AR$62, 2)+
POWER(GETPIVOTDATA("평균 : TOA skew",pvt_mean!$A$3,"class",$A29)-pvt_mean!AR$63, 2)+
POWER(GETPIVOTDATA("평균 : TOA kurto",pvt_mean!$A$3,"class",$A29)-pvt_mean!AR$64, 2)+
POWER(GETPIVOTDATA("평균 : dPW mean",pvt_mean!$A$3,"class",$A29)-pvt_mean!AR$65, 2)+
POWER(GETPIVOTDATA("평균 : dPW var",pvt_mean!$A$3,"class",$A29)-pvt_mean!AR$66, 2)</f>
        <v>0.50211584923693453</v>
      </c>
      <c r="AS29" s="6">
        <f>POWER(GETPIVOTDATA("평균 : freq mean",pvt_mean!$A$3,"class",$A29)-pvt_mean!AS$57, 2)+
POWER(GETPIVOTDATA("평균 : freq var",pvt_mean!$A$3,"class",$A29)-pvt_mean!AS$58, 2)+
POWER(GETPIVOTDATA("평균 : freq skew",pvt_mean!$A$3,"class",$A29)-pvt_mean!AS$59, 2)+
POWER(GETPIVOTDATA("평균 : freq kurto",pvt_mean!$A$3,"class",$A29)-pvt_mean!AS$60, 2)+
POWER(GETPIVOTDATA("평균 : TOA mean",pvt_mean!$A$3,"class",$A29)-pvt_mean!AS$61, 2)+
POWER(GETPIVOTDATA("평균 : TOA var",pvt_mean!$A$3,"class",$A29)-pvt_mean!AS$62, 2)+
POWER(GETPIVOTDATA("평균 : TOA skew",pvt_mean!$A$3,"class",$A29)-pvt_mean!AS$63, 2)+
POWER(GETPIVOTDATA("평균 : TOA kurto",pvt_mean!$A$3,"class",$A29)-pvt_mean!AS$64, 2)+
POWER(GETPIVOTDATA("평균 : dPW mean",pvt_mean!$A$3,"class",$A29)-pvt_mean!AS$65, 2)+
POWER(GETPIVOTDATA("평균 : dPW var",pvt_mean!$A$3,"class",$A29)-pvt_mean!AS$66, 2)</f>
        <v>0.20223001944244584</v>
      </c>
      <c r="AT29" s="6">
        <f>POWER(GETPIVOTDATA("평균 : freq mean",pvt_mean!$A$3,"class",$A29)-pvt_mean!AT$57, 2)+
POWER(GETPIVOTDATA("평균 : freq var",pvt_mean!$A$3,"class",$A29)-pvt_mean!AT$58, 2)+
POWER(GETPIVOTDATA("평균 : freq skew",pvt_mean!$A$3,"class",$A29)-pvt_mean!AT$59, 2)+
POWER(GETPIVOTDATA("평균 : freq kurto",pvt_mean!$A$3,"class",$A29)-pvt_mean!AT$60, 2)+
POWER(GETPIVOTDATA("평균 : TOA mean",pvt_mean!$A$3,"class",$A29)-pvt_mean!AT$61, 2)+
POWER(GETPIVOTDATA("평균 : TOA var",pvt_mean!$A$3,"class",$A29)-pvt_mean!AT$62, 2)+
POWER(GETPIVOTDATA("평균 : TOA skew",pvt_mean!$A$3,"class",$A29)-pvt_mean!AT$63, 2)+
POWER(GETPIVOTDATA("평균 : TOA kurto",pvt_mean!$A$3,"class",$A29)-pvt_mean!AT$64, 2)+
POWER(GETPIVOTDATA("평균 : dPW mean",pvt_mean!$A$3,"class",$A29)-pvt_mean!AT$65, 2)+
POWER(GETPIVOTDATA("평균 : dPW var",pvt_mean!$A$3,"class",$A29)-pvt_mean!AT$66, 2)</f>
        <v>6.9462520349715062E-2</v>
      </c>
      <c r="AU29" s="6">
        <f>POWER(GETPIVOTDATA("평균 : freq mean",pvt_mean!$A$3,"class",$A29)-pvt_mean!AU$57, 2)+
POWER(GETPIVOTDATA("평균 : freq var",pvt_mean!$A$3,"class",$A29)-pvt_mean!AU$58, 2)+
POWER(GETPIVOTDATA("평균 : freq skew",pvt_mean!$A$3,"class",$A29)-pvt_mean!AU$59, 2)+
POWER(GETPIVOTDATA("평균 : freq kurto",pvt_mean!$A$3,"class",$A29)-pvt_mean!AU$60, 2)+
POWER(GETPIVOTDATA("평균 : TOA mean",pvt_mean!$A$3,"class",$A29)-pvt_mean!AU$61, 2)+
POWER(GETPIVOTDATA("평균 : TOA var",pvt_mean!$A$3,"class",$A29)-pvt_mean!AU$62, 2)+
POWER(GETPIVOTDATA("평균 : TOA skew",pvt_mean!$A$3,"class",$A29)-pvt_mean!AU$63, 2)+
POWER(GETPIVOTDATA("평균 : TOA kurto",pvt_mean!$A$3,"class",$A29)-pvt_mean!AU$64, 2)+
POWER(GETPIVOTDATA("평균 : dPW mean",pvt_mean!$A$3,"class",$A29)-pvt_mean!AU$65, 2)+
POWER(GETPIVOTDATA("평균 : dPW var",pvt_mean!$A$3,"class",$A29)-pvt_mean!AU$66, 2)</f>
        <v>7.5467715282900888E-2</v>
      </c>
      <c r="AV29" s="6">
        <f>POWER(GETPIVOTDATA("평균 : freq mean",pvt_mean!$A$3,"class",$A29)-pvt_mean!AV$57, 2)+
POWER(GETPIVOTDATA("평균 : freq var",pvt_mean!$A$3,"class",$A29)-pvt_mean!AV$58, 2)+
POWER(GETPIVOTDATA("평균 : freq skew",pvt_mean!$A$3,"class",$A29)-pvt_mean!AV$59, 2)+
POWER(GETPIVOTDATA("평균 : freq kurto",pvt_mean!$A$3,"class",$A29)-pvt_mean!AV$60, 2)+
POWER(GETPIVOTDATA("평균 : TOA mean",pvt_mean!$A$3,"class",$A29)-pvt_mean!AV$61, 2)+
POWER(GETPIVOTDATA("평균 : TOA var",pvt_mean!$A$3,"class",$A29)-pvt_mean!AV$62, 2)+
POWER(GETPIVOTDATA("평균 : TOA skew",pvt_mean!$A$3,"class",$A29)-pvt_mean!AV$63, 2)+
POWER(GETPIVOTDATA("평균 : TOA kurto",pvt_mean!$A$3,"class",$A29)-pvt_mean!AV$64, 2)+
POWER(GETPIVOTDATA("평균 : dPW mean",pvt_mean!$A$3,"class",$A29)-pvt_mean!AV$65, 2)+
POWER(GETPIVOTDATA("평균 : dPW var",pvt_mean!$A$3,"class",$A29)-pvt_mean!AV$66, 2)</f>
        <v>0.18655382739413789</v>
      </c>
      <c r="AW29" s="6">
        <f>POWER(GETPIVOTDATA("평균 : freq mean",pvt_mean!$A$3,"class",$A29)-pvt_mean!AW$57, 2)+
POWER(GETPIVOTDATA("평균 : freq var",pvt_mean!$A$3,"class",$A29)-pvt_mean!AW$58, 2)+
POWER(GETPIVOTDATA("평균 : freq skew",pvt_mean!$A$3,"class",$A29)-pvt_mean!AW$59, 2)+
POWER(GETPIVOTDATA("평균 : freq kurto",pvt_mean!$A$3,"class",$A29)-pvt_mean!AW$60, 2)+
POWER(GETPIVOTDATA("평균 : TOA mean",pvt_mean!$A$3,"class",$A29)-pvt_mean!AW$61, 2)+
POWER(GETPIVOTDATA("평균 : TOA var",pvt_mean!$A$3,"class",$A29)-pvt_mean!AW$62, 2)+
POWER(GETPIVOTDATA("평균 : TOA skew",pvt_mean!$A$3,"class",$A29)-pvt_mean!AW$63, 2)+
POWER(GETPIVOTDATA("평균 : TOA kurto",pvt_mean!$A$3,"class",$A29)-pvt_mean!AW$64, 2)+
POWER(GETPIVOTDATA("평균 : dPW mean",pvt_mean!$A$3,"class",$A29)-pvt_mean!AW$65, 2)+
POWER(GETPIVOTDATA("평균 : dPW var",pvt_mean!$A$3,"class",$A29)-pvt_mean!AW$66, 2)</f>
        <v>0.681047274355009</v>
      </c>
      <c r="AX29" s="6">
        <f>POWER(GETPIVOTDATA("평균 : freq mean",pvt_mean!$A$3,"class",$A29)-pvt_mean!AX$57, 2)+
POWER(GETPIVOTDATA("평균 : freq var",pvt_mean!$A$3,"class",$A29)-pvt_mean!AX$58, 2)+
POWER(GETPIVOTDATA("평균 : freq skew",pvt_mean!$A$3,"class",$A29)-pvt_mean!AX$59, 2)+
POWER(GETPIVOTDATA("평균 : freq kurto",pvt_mean!$A$3,"class",$A29)-pvt_mean!AX$60, 2)+
POWER(GETPIVOTDATA("평균 : TOA mean",pvt_mean!$A$3,"class",$A29)-pvt_mean!AX$61, 2)+
POWER(GETPIVOTDATA("평균 : TOA var",pvt_mean!$A$3,"class",$A29)-pvt_mean!AX$62, 2)+
POWER(GETPIVOTDATA("평균 : TOA skew",pvt_mean!$A$3,"class",$A29)-pvt_mean!AX$63, 2)+
POWER(GETPIVOTDATA("평균 : TOA kurto",pvt_mean!$A$3,"class",$A29)-pvt_mean!AX$64, 2)+
POWER(GETPIVOTDATA("평균 : dPW mean",pvt_mean!$A$3,"class",$A29)-pvt_mean!AX$65, 2)+
POWER(GETPIVOTDATA("평균 : dPW var",pvt_mean!$A$3,"class",$A29)-pvt_mean!AX$66, 2)</f>
        <v>0.11654646972011283</v>
      </c>
      <c r="AY29" s="1"/>
    </row>
    <row r="30" spans="1:51" x14ac:dyDescent="0.3">
      <c r="A30" s="5" t="str">
        <f>pvt_mean!A32</f>
        <v>ep29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>
        <f>POWER(GETPIVOTDATA("평균 : freq mean",pvt_mean!$A$3,"class",$A30)-pvt_mean!AD$57, 2)+
POWER(GETPIVOTDATA("평균 : freq var",pvt_mean!$A$3,"class",$A30)-pvt_mean!AD$58, 2)+
POWER(GETPIVOTDATA("평균 : freq skew",pvt_mean!$A$3,"class",$A30)-pvt_mean!AD$59, 2)+
POWER(GETPIVOTDATA("평균 : freq kurto",pvt_mean!$A$3,"class",$A30)-pvt_mean!AD$60, 2)+
POWER(GETPIVOTDATA("평균 : TOA mean",pvt_mean!$A$3,"class",$A30)-pvt_mean!AD$61, 2)+
POWER(GETPIVOTDATA("평균 : TOA var",pvt_mean!$A$3,"class",$A30)-pvt_mean!AD$62, 2)+
POWER(GETPIVOTDATA("평균 : TOA skew",pvt_mean!$A$3,"class",$A30)-pvt_mean!AD$63, 2)+
POWER(GETPIVOTDATA("평균 : TOA kurto",pvt_mean!$A$3,"class",$A30)-pvt_mean!AD$64, 2)+
POWER(GETPIVOTDATA("평균 : dPW mean",pvt_mean!$A$3,"class",$A30)-pvt_mean!AD$65, 2)+
POWER(GETPIVOTDATA("평균 : dPW var",pvt_mean!$A$3,"class",$A30)-pvt_mean!AD$66, 2)</f>
        <v>0</v>
      </c>
      <c r="AE30" s="6">
        <f>POWER(GETPIVOTDATA("평균 : freq mean",pvt_mean!$A$3,"class",$A30)-pvt_mean!AE$57, 2)+
POWER(GETPIVOTDATA("평균 : freq var",pvt_mean!$A$3,"class",$A30)-pvt_mean!AE$58, 2)+
POWER(GETPIVOTDATA("평균 : freq skew",pvt_mean!$A$3,"class",$A30)-pvt_mean!AE$59, 2)+
POWER(GETPIVOTDATA("평균 : freq kurto",pvt_mean!$A$3,"class",$A30)-pvt_mean!AE$60, 2)+
POWER(GETPIVOTDATA("평균 : TOA mean",pvt_mean!$A$3,"class",$A30)-pvt_mean!AE$61, 2)+
POWER(GETPIVOTDATA("평균 : TOA var",pvt_mean!$A$3,"class",$A30)-pvt_mean!AE$62, 2)+
POWER(GETPIVOTDATA("평균 : TOA skew",pvt_mean!$A$3,"class",$A30)-pvt_mean!AE$63, 2)+
POWER(GETPIVOTDATA("평균 : TOA kurto",pvt_mean!$A$3,"class",$A30)-pvt_mean!AE$64, 2)+
POWER(GETPIVOTDATA("평균 : dPW mean",pvt_mean!$A$3,"class",$A30)-pvt_mean!AE$65, 2)+
POWER(GETPIVOTDATA("평균 : dPW var",pvt_mean!$A$3,"class",$A30)-pvt_mean!AE$66, 2)</f>
        <v>0.13843755294364668</v>
      </c>
      <c r="AF30" s="6">
        <f>POWER(GETPIVOTDATA("평균 : freq mean",pvt_mean!$A$3,"class",$A30)-pvt_mean!AF$57, 2)+
POWER(GETPIVOTDATA("평균 : freq var",pvt_mean!$A$3,"class",$A30)-pvt_mean!AF$58, 2)+
POWER(GETPIVOTDATA("평균 : freq skew",pvt_mean!$A$3,"class",$A30)-pvt_mean!AF$59, 2)+
POWER(GETPIVOTDATA("평균 : freq kurto",pvt_mean!$A$3,"class",$A30)-pvt_mean!AF$60, 2)+
POWER(GETPIVOTDATA("평균 : TOA mean",pvt_mean!$A$3,"class",$A30)-pvt_mean!AF$61, 2)+
POWER(GETPIVOTDATA("평균 : TOA var",pvt_mean!$A$3,"class",$A30)-pvt_mean!AF$62, 2)+
POWER(GETPIVOTDATA("평균 : TOA skew",pvt_mean!$A$3,"class",$A30)-pvt_mean!AF$63, 2)+
POWER(GETPIVOTDATA("평균 : TOA kurto",pvt_mean!$A$3,"class",$A30)-pvt_mean!AF$64, 2)+
POWER(GETPIVOTDATA("평균 : dPW mean",pvt_mean!$A$3,"class",$A30)-pvt_mean!AF$65, 2)+
POWER(GETPIVOTDATA("평균 : dPW var",pvt_mean!$A$3,"class",$A30)-pvt_mean!AF$66, 2)</f>
        <v>1.0733894570210238</v>
      </c>
      <c r="AG30" s="6">
        <f>POWER(GETPIVOTDATA("평균 : freq mean",pvt_mean!$A$3,"class",$A30)-pvt_mean!AG$57, 2)+
POWER(GETPIVOTDATA("평균 : freq var",pvt_mean!$A$3,"class",$A30)-pvt_mean!AG$58, 2)+
POWER(GETPIVOTDATA("평균 : freq skew",pvt_mean!$A$3,"class",$A30)-pvt_mean!AG$59, 2)+
POWER(GETPIVOTDATA("평균 : freq kurto",pvt_mean!$A$3,"class",$A30)-pvt_mean!AG$60, 2)+
POWER(GETPIVOTDATA("평균 : TOA mean",pvt_mean!$A$3,"class",$A30)-pvt_mean!AG$61, 2)+
POWER(GETPIVOTDATA("평균 : TOA var",pvt_mean!$A$3,"class",$A30)-pvt_mean!AG$62, 2)+
POWER(GETPIVOTDATA("평균 : TOA skew",pvt_mean!$A$3,"class",$A30)-pvt_mean!AG$63, 2)+
POWER(GETPIVOTDATA("평균 : TOA kurto",pvt_mean!$A$3,"class",$A30)-pvt_mean!AG$64, 2)+
POWER(GETPIVOTDATA("평균 : dPW mean",pvt_mean!$A$3,"class",$A30)-pvt_mean!AG$65, 2)+
POWER(GETPIVOTDATA("평균 : dPW var",pvt_mean!$A$3,"class",$A30)-pvt_mean!AG$66, 2)</f>
        <v>0.90845015615740943</v>
      </c>
      <c r="AH30" s="6">
        <f>POWER(GETPIVOTDATA("평균 : freq mean",pvt_mean!$A$3,"class",$A30)-pvt_mean!AH$57, 2)+
POWER(GETPIVOTDATA("평균 : freq var",pvt_mean!$A$3,"class",$A30)-pvt_mean!AH$58, 2)+
POWER(GETPIVOTDATA("평균 : freq skew",pvt_mean!$A$3,"class",$A30)-pvt_mean!AH$59, 2)+
POWER(GETPIVOTDATA("평균 : freq kurto",pvt_mean!$A$3,"class",$A30)-pvt_mean!AH$60, 2)+
POWER(GETPIVOTDATA("평균 : TOA mean",pvt_mean!$A$3,"class",$A30)-pvt_mean!AH$61, 2)+
POWER(GETPIVOTDATA("평균 : TOA var",pvt_mean!$A$3,"class",$A30)-pvt_mean!AH$62, 2)+
POWER(GETPIVOTDATA("평균 : TOA skew",pvt_mean!$A$3,"class",$A30)-pvt_mean!AH$63, 2)+
POWER(GETPIVOTDATA("평균 : TOA kurto",pvt_mean!$A$3,"class",$A30)-pvt_mean!AH$64, 2)+
POWER(GETPIVOTDATA("평균 : dPW mean",pvt_mean!$A$3,"class",$A30)-pvt_mean!AH$65, 2)+
POWER(GETPIVOTDATA("평균 : dPW var",pvt_mean!$A$3,"class",$A30)-pvt_mean!AH$66, 2)</f>
        <v>1.5684458281973566</v>
      </c>
      <c r="AI30" s="6">
        <f>POWER(GETPIVOTDATA("평균 : freq mean",pvt_mean!$A$3,"class",$A30)-pvt_mean!AI$57, 2)+
POWER(GETPIVOTDATA("평균 : freq var",pvt_mean!$A$3,"class",$A30)-pvt_mean!AI$58, 2)+
POWER(GETPIVOTDATA("평균 : freq skew",pvt_mean!$A$3,"class",$A30)-pvt_mean!AI$59, 2)+
POWER(GETPIVOTDATA("평균 : freq kurto",pvt_mean!$A$3,"class",$A30)-pvt_mean!AI$60, 2)+
POWER(GETPIVOTDATA("평균 : TOA mean",pvt_mean!$A$3,"class",$A30)-pvt_mean!AI$61, 2)+
POWER(GETPIVOTDATA("평균 : TOA var",pvt_mean!$A$3,"class",$A30)-pvt_mean!AI$62, 2)+
POWER(GETPIVOTDATA("평균 : TOA skew",pvt_mean!$A$3,"class",$A30)-pvt_mean!AI$63, 2)+
POWER(GETPIVOTDATA("평균 : TOA kurto",pvt_mean!$A$3,"class",$A30)-pvt_mean!AI$64, 2)+
POWER(GETPIVOTDATA("평균 : dPW mean",pvt_mean!$A$3,"class",$A30)-pvt_mean!AI$65, 2)+
POWER(GETPIVOTDATA("평균 : dPW var",pvt_mean!$A$3,"class",$A30)-pvt_mean!AI$66, 2)</f>
        <v>1.460422868174627</v>
      </c>
      <c r="AJ30" s="6">
        <f>POWER(GETPIVOTDATA("평균 : freq mean",pvt_mean!$A$3,"class",$A30)-pvt_mean!AJ$57, 2)+
POWER(GETPIVOTDATA("평균 : freq var",pvt_mean!$A$3,"class",$A30)-pvt_mean!AJ$58, 2)+
POWER(GETPIVOTDATA("평균 : freq skew",pvt_mean!$A$3,"class",$A30)-pvt_mean!AJ$59, 2)+
POWER(GETPIVOTDATA("평균 : freq kurto",pvt_mean!$A$3,"class",$A30)-pvt_mean!AJ$60, 2)+
POWER(GETPIVOTDATA("평균 : TOA mean",pvt_mean!$A$3,"class",$A30)-pvt_mean!AJ$61, 2)+
POWER(GETPIVOTDATA("평균 : TOA var",pvt_mean!$A$3,"class",$A30)-pvt_mean!AJ$62, 2)+
POWER(GETPIVOTDATA("평균 : TOA skew",pvt_mean!$A$3,"class",$A30)-pvt_mean!AJ$63, 2)+
POWER(GETPIVOTDATA("평균 : TOA kurto",pvt_mean!$A$3,"class",$A30)-pvt_mean!AJ$64, 2)+
POWER(GETPIVOTDATA("평균 : dPW mean",pvt_mean!$A$3,"class",$A30)-pvt_mean!AJ$65, 2)+
POWER(GETPIVOTDATA("평균 : dPW var",pvt_mean!$A$3,"class",$A30)-pvt_mean!AJ$66, 2)</f>
        <v>0.57066167133483137</v>
      </c>
      <c r="AK30" s="6">
        <f>POWER(GETPIVOTDATA("평균 : freq mean",pvt_mean!$A$3,"class",$A30)-pvt_mean!AK$57, 2)+
POWER(GETPIVOTDATA("평균 : freq var",pvt_mean!$A$3,"class",$A30)-pvt_mean!AK$58, 2)+
POWER(GETPIVOTDATA("평균 : freq skew",pvt_mean!$A$3,"class",$A30)-pvt_mean!AK$59, 2)+
POWER(GETPIVOTDATA("평균 : freq kurto",pvt_mean!$A$3,"class",$A30)-pvt_mean!AK$60, 2)+
POWER(GETPIVOTDATA("평균 : TOA mean",pvt_mean!$A$3,"class",$A30)-pvt_mean!AK$61, 2)+
POWER(GETPIVOTDATA("평균 : TOA var",pvt_mean!$A$3,"class",$A30)-pvt_mean!AK$62, 2)+
POWER(GETPIVOTDATA("평균 : TOA skew",pvt_mean!$A$3,"class",$A30)-pvt_mean!AK$63, 2)+
POWER(GETPIVOTDATA("평균 : TOA kurto",pvt_mean!$A$3,"class",$A30)-pvt_mean!AK$64, 2)+
POWER(GETPIVOTDATA("평균 : dPW mean",pvt_mean!$A$3,"class",$A30)-pvt_mean!AK$65, 2)+
POWER(GETPIVOTDATA("평균 : dPW var",pvt_mean!$A$3,"class",$A30)-pvt_mean!AK$66, 2)</f>
        <v>0.50154181782803842</v>
      </c>
      <c r="AL30" s="6">
        <f>POWER(GETPIVOTDATA("평균 : freq mean",pvt_mean!$A$3,"class",$A30)-pvt_mean!AL$57, 2)+
POWER(GETPIVOTDATA("평균 : freq var",pvt_mean!$A$3,"class",$A30)-pvt_mean!AL$58, 2)+
POWER(GETPIVOTDATA("평균 : freq skew",pvt_mean!$A$3,"class",$A30)-pvt_mean!AL$59, 2)+
POWER(GETPIVOTDATA("평균 : freq kurto",pvt_mean!$A$3,"class",$A30)-pvt_mean!AL$60, 2)+
POWER(GETPIVOTDATA("평균 : TOA mean",pvt_mean!$A$3,"class",$A30)-pvt_mean!AL$61, 2)+
POWER(GETPIVOTDATA("평균 : TOA var",pvt_mean!$A$3,"class",$A30)-pvt_mean!AL$62, 2)+
POWER(GETPIVOTDATA("평균 : TOA skew",pvt_mean!$A$3,"class",$A30)-pvt_mean!AL$63, 2)+
POWER(GETPIVOTDATA("평균 : TOA kurto",pvt_mean!$A$3,"class",$A30)-pvt_mean!AL$64, 2)+
POWER(GETPIVOTDATA("평균 : dPW mean",pvt_mean!$A$3,"class",$A30)-pvt_mean!AL$65, 2)+
POWER(GETPIVOTDATA("평균 : dPW var",pvt_mean!$A$3,"class",$A30)-pvt_mean!AL$66, 2)</f>
        <v>0.42969658810827471</v>
      </c>
      <c r="AM30" s="6">
        <f>POWER(GETPIVOTDATA("평균 : freq mean",pvt_mean!$A$3,"class",$A30)-pvt_mean!AM$57, 2)+
POWER(GETPIVOTDATA("평균 : freq var",pvt_mean!$A$3,"class",$A30)-pvt_mean!AM$58, 2)+
POWER(GETPIVOTDATA("평균 : freq skew",pvt_mean!$A$3,"class",$A30)-pvt_mean!AM$59, 2)+
POWER(GETPIVOTDATA("평균 : freq kurto",pvt_mean!$A$3,"class",$A30)-pvt_mean!AM$60, 2)+
POWER(GETPIVOTDATA("평균 : TOA mean",pvt_mean!$A$3,"class",$A30)-pvt_mean!AM$61, 2)+
POWER(GETPIVOTDATA("평균 : TOA var",pvt_mean!$A$3,"class",$A30)-pvt_mean!AM$62, 2)+
POWER(GETPIVOTDATA("평균 : TOA skew",pvt_mean!$A$3,"class",$A30)-pvt_mean!AM$63, 2)+
POWER(GETPIVOTDATA("평균 : TOA kurto",pvt_mean!$A$3,"class",$A30)-pvt_mean!AM$64, 2)+
POWER(GETPIVOTDATA("평균 : dPW mean",pvt_mean!$A$3,"class",$A30)-pvt_mean!AM$65, 2)+
POWER(GETPIVOTDATA("평균 : dPW var",pvt_mean!$A$3,"class",$A30)-pvt_mean!AM$66, 2)</f>
        <v>0.41057709772387357</v>
      </c>
      <c r="AN30" s="6">
        <f>POWER(GETPIVOTDATA("평균 : freq mean",pvt_mean!$A$3,"class",$A30)-pvt_mean!AN$57, 2)+
POWER(GETPIVOTDATA("평균 : freq var",pvt_mean!$A$3,"class",$A30)-pvt_mean!AN$58, 2)+
POWER(GETPIVOTDATA("평균 : freq skew",pvt_mean!$A$3,"class",$A30)-pvt_mean!AN$59, 2)+
POWER(GETPIVOTDATA("평균 : freq kurto",pvt_mean!$A$3,"class",$A30)-pvt_mean!AN$60, 2)+
POWER(GETPIVOTDATA("평균 : TOA mean",pvt_mean!$A$3,"class",$A30)-pvt_mean!AN$61, 2)+
POWER(GETPIVOTDATA("평균 : TOA var",pvt_mean!$A$3,"class",$A30)-pvt_mean!AN$62, 2)+
POWER(GETPIVOTDATA("평균 : TOA skew",pvt_mean!$A$3,"class",$A30)-pvt_mean!AN$63, 2)+
POWER(GETPIVOTDATA("평균 : TOA kurto",pvt_mean!$A$3,"class",$A30)-pvt_mean!AN$64, 2)+
POWER(GETPIVOTDATA("평균 : dPW mean",pvt_mean!$A$3,"class",$A30)-pvt_mean!AN$65, 2)+
POWER(GETPIVOTDATA("평균 : dPW var",pvt_mean!$A$3,"class",$A30)-pvt_mean!AN$66, 2)</f>
        <v>0.38788000914895104</v>
      </c>
      <c r="AO30" s="6">
        <f>POWER(GETPIVOTDATA("평균 : freq mean",pvt_mean!$A$3,"class",$A30)-pvt_mean!AO$57, 2)+
POWER(GETPIVOTDATA("평균 : freq var",pvt_mean!$A$3,"class",$A30)-pvt_mean!AO$58, 2)+
POWER(GETPIVOTDATA("평균 : freq skew",pvt_mean!$A$3,"class",$A30)-pvt_mean!AO$59, 2)+
POWER(GETPIVOTDATA("평균 : freq kurto",pvt_mean!$A$3,"class",$A30)-pvt_mean!AO$60, 2)+
POWER(GETPIVOTDATA("평균 : TOA mean",pvt_mean!$A$3,"class",$A30)-pvt_mean!AO$61, 2)+
POWER(GETPIVOTDATA("평균 : TOA var",pvt_mean!$A$3,"class",$A30)-pvt_mean!AO$62, 2)+
POWER(GETPIVOTDATA("평균 : TOA skew",pvt_mean!$A$3,"class",$A30)-pvt_mean!AO$63, 2)+
POWER(GETPIVOTDATA("평균 : TOA kurto",pvt_mean!$A$3,"class",$A30)-pvt_mean!AO$64, 2)+
POWER(GETPIVOTDATA("평균 : dPW mean",pvt_mean!$A$3,"class",$A30)-pvt_mean!AO$65, 2)+
POWER(GETPIVOTDATA("평균 : dPW var",pvt_mean!$A$3,"class",$A30)-pvt_mean!AO$66, 2)</f>
        <v>0.36701394067464399</v>
      </c>
      <c r="AP30" s="6">
        <f>POWER(GETPIVOTDATA("평균 : freq mean",pvt_mean!$A$3,"class",$A30)-pvt_mean!AP$57, 2)+
POWER(GETPIVOTDATA("평균 : freq var",pvt_mean!$A$3,"class",$A30)-pvt_mean!AP$58, 2)+
POWER(GETPIVOTDATA("평균 : freq skew",pvt_mean!$A$3,"class",$A30)-pvt_mean!AP$59, 2)+
POWER(GETPIVOTDATA("평균 : freq kurto",pvt_mean!$A$3,"class",$A30)-pvt_mean!AP$60, 2)+
POWER(GETPIVOTDATA("평균 : TOA mean",pvt_mean!$A$3,"class",$A30)-pvt_mean!AP$61, 2)+
POWER(GETPIVOTDATA("평균 : TOA var",pvt_mean!$A$3,"class",$A30)-pvt_mean!AP$62, 2)+
POWER(GETPIVOTDATA("평균 : TOA skew",pvt_mean!$A$3,"class",$A30)-pvt_mean!AP$63, 2)+
POWER(GETPIVOTDATA("평균 : TOA kurto",pvt_mean!$A$3,"class",$A30)-pvt_mean!AP$64, 2)+
POWER(GETPIVOTDATA("평균 : dPW mean",pvt_mean!$A$3,"class",$A30)-pvt_mean!AP$65, 2)+
POWER(GETPIVOTDATA("평균 : dPW var",pvt_mean!$A$3,"class",$A30)-pvt_mean!AP$66, 2)</f>
        <v>0.71314195377292544</v>
      </c>
      <c r="AQ30" s="6">
        <f>POWER(GETPIVOTDATA("평균 : freq mean",pvt_mean!$A$3,"class",$A30)-pvt_mean!AQ$57, 2)+
POWER(GETPIVOTDATA("평균 : freq var",pvt_mean!$A$3,"class",$A30)-pvt_mean!AQ$58, 2)+
POWER(GETPIVOTDATA("평균 : freq skew",pvt_mean!$A$3,"class",$A30)-pvt_mean!AQ$59, 2)+
POWER(GETPIVOTDATA("평균 : freq kurto",pvt_mean!$A$3,"class",$A30)-pvt_mean!AQ$60, 2)+
POWER(GETPIVOTDATA("평균 : TOA mean",pvt_mean!$A$3,"class",$A30)-pvt_mean!AQ$61, 2)+
POWER(GETPIVOTDATA("평균 : TOA var",pvt_mean!$A$3,"class",$A30)-pvt_mean!AQ$62, 2)+
POWER(GETPIVOTDATA("평균 : TOA skew",pvt_mean!$A$3,"class",$A30)-pvt_mean!AQ$63, 2)+
POWER(GETPIVOTDATA("평균 : TOA kurto",pvt_mean!$A$3,"class",$A30)-pvt_mean!AQ$64, 2)+
POWER(GETPIVOTDATA("평균 : dPW mean",pvt_mean!$A$3,"class",$A30)-pvt_mean!AQ$65, 2)+
POWER(GETPIVOTDATA("평균 : dPW var",pvt_mean!$A$3,"class",$A30)-pvt_mean!AQ$66, 2)</f>
        <v>0.63122454290489571</v>
      </c>
      <c r="AR30" s="6">
        <f>POWER(GETPIVOTDATA("평균 : freq mean",pvt_mean!$A$3,"class",$A30)-pvt_mean!AR$57, 2)+
POWER(GETPIVOTDATA("평균 : freq var",pvt_mean!$A$3,"class",$A30)-pvt_mean!AR$58, 2)+
POWER(GETPIVOTDATA("평균 : freq skew",pvt_mean!$A$3,"class",$A30)-pvt_mean!AR$59, 2)+
POWER(GETPIVOTDATA("평균 : freq kurto",pvt_mean!$A$3,"class",$A30)-pvt_mean!AR$60, 2)+
POWER(GETPIVOTDATA("평균 : TOA mean",pvt_mean!$A$3,"class",$A30)-pvt_mean!AR$61, 2)+
POWER(GETPIVOTDATA("평균 : TOA var",pvt_mean!$A$3,"class",$A30)-pvt_mean!AR$62, 2)+
POWER(GETPIVOTDATA("평균 : TOA skew",pvt_mean!$A$3,"class",$A30)-pvt_mean!AR$63, 2)+
POWER(GETPIVOTDATA("평균 : TOA kurto",pvt_mean!$A$3,"class",$A30)-pvt_mean!AR$64, 2)+
POWER(GETPIVOTDATA("평균 : dPW mean",pvt_mean!$A$3,"class",$A30)-pvt_mean!AR$65, 2)+
POWER(GETPIVOTDATA("평균 : dPW var",pvt_mean!$A$3,"class",$A30)-pvt_mean!AR$66, 2)</f>
        <v>0.61349312714451587</v>
      </c>
      <c r="AS30" s="6">
        <f>POWER(GETPIVOTDATA("평균 : freq mean",pvt_mean!$A$3,"class",$A30)-pvt_mean!AS$57, 2)+
POWER(GETPIVOTDATA("평균 : freq var",pvt_mean!$A$3,"class",$A30)-pvt_mean!AS$58, 2)+
POWER(GETPIVOTDATA("평균 : freq skew",pvt_mean!$A$3,"class",$A30)-pvt_mean!AS$59, 2)+
POWER(GETPIVOTDATA("평균 : freq kurto",pvt_mean!$A$3,"class",$A30)-pvt_mean!AS$60, 2)+
POWER(GETPIVOTDATA("평균 : TOA mean",pvt_mean!$A$3,"class",$A30)-pvt_mean!AS$61, 2)+
POWER(GETPIVOTDATA("평균 : TOA var",pvt_mean!$A$3,"class",$A30)-pvt_mean!AS$62, 2)+
POWER(GETPIVOTDATA("평균 : TOA skew",pvt_mean!$A$3,"class",$A30)-pvt_mean!AS$63, 2)+
POWER(GETPIVOTDATA("평균 : TOA kurto",pvt_mean!$A$3,"class",$A30)-pvt_mean!AS$64, 2)+
POWER(GETPIVOTDATA("평균 : dPW mean",pvt_mean!$A$3,"class",$A30)-pvt_mean!AS$65, 2)+
POWER(GETPIVOTDATA("평균 : dPW var",pvt_mean!$A$3,"class",$A30)-pvt_mean!AS$66, 2)</f>
        <v>0.59754323272998644</v>
      </c>
      <c r="AT30" s="6">
        <f>POWER(GETPIVOTDATA("평균 : freq mean",pvt_mean!$A$3,"class",$A30)-pvt_mean!AT$57, 2)+
POWER(GETPIVOTDATA("평균 : freq var",pvt_mean!$A$3,"class",$A30)-pvt_mean!AT$58, 2)+
POWER(GETPIVOTDATA("평균 : freq skew",pvt_mean!$A$3,"class",$A30)-pvt_mean!AT$59, 2)+
POWER(GETPIVOTDATA("평균 : freq kurto",pvt_mean!$A$3,"class",$A30)-pvt_mean!AT$60, 2)+
POWER(GETPIVOTDATA("평균 : TOA mean",pvt_mean!$A$3,"class",$A30)-pvt_mean!AT$61, 2)+
POWER(GETPIVOTDATA("평균 : TOA var",pvt_mean!$A$3,"class",$A30)-pvt_mean!AT$62, 2)+
POWER(GETPIVOTDATA("평균 : TOA skew",pvt_mean!$A$3,"class",$A30)-pvt_mean!AT$63, 2)+
POWER(GETPIVOTDATA("평균 : TOA kurto",pvt_mean!$A$3,"class",$A30)-pvt_mean!AT$64, 2)+
POWER(GETPIVOTDATA("평균 : dPW mean",pvt_mean!$A$3,"class",$A30)-pvt_mean!AT$65, 2)+
POWER(GETPIVOTDATA("평균 : dPW var",pvt_mean!$A$3,"class",$A30)-pvt_mean!AT$66, 2)</f>
        <v>0.38646264103079941</v>
      </c>
      <c r="AU30" s="6">
        <f>POWER(GETPIVOTDATA("평균 : freq mean",pvt_mean!$A$3,"class",$A30)-pvt_mean!AU$57, 2)+
POWER(GETPIVOTDATA("평균 : freq var",pvt_mean!$A$3,"class",$A30)-pvt_mean!AU$58, 2)+
POWER(GETPIVOTDATA("평균 : freq skew",pvt_mean!$A$3,"class",$A30)-pvt_mean!AU$59, 2)+
POWER(GETPIVOTDATA("평균 : freq kurto",pvt_mean!$A$3,"class",$A30)-pvt_mean!AU$60, 2)+
POWER(GETPIVOTDATA("평균 : TOA mean",pvt_mean!$A$3,"class",$A30)-pvt_mean!AU$61, 2)+
POWER(GETPIVOTDATA("평균 : TOA var",pvt_mean!$A$3,"class",$A30)-pvt_mean!AU$62, 2)+
POWER(GETPIVOTDATA("평균 : TOA skew",pvt_mean!$A$3,"class",$A30)-pvt_mean!AU$63, 2)+
POWER(GETPIVOTDATA("평균 : TOA kurto",pvt_mean!$A$3,"class",$A30)-pvt_mean!AU$64, 2)+
POWER(GETPIVOTDATA("평균 : dPW mean",pvt_mean!$A$3,"class",$A30)-pvt_mean!AU$65, 2)+
POWER(GETPIVOTDATA("평균 : dPW var",pvt_mean!$A$3,"class",$A30)-pvt_mean!AU$66, 2)</f>
        <v>7.4780775348772283E-2</v>
      </c>
      <c r="AV30" s="6">
        <f>POWER(GETPIVOTDATA("평균 : freq mean",pvt_mean!$A$3,"class",$A30)-pvt_mean!AV$57, 2)+
POWER(GETPIVOTDATA("평균 : freq var",pvt_mean!$A$3,"class",$A30)-pvt_mean!AV$58, 2)+
POWER(GETPIVOTDATA("평균 : freq skew",pvt_mean!$A$3,"class",$A30)-pvt_mean!AV$59, 2)+
POWER(GETPIVOTDATA("평균 : freq kurto",pvt_mean!$A$3,"class",$A30)-pvt_mean!AV$60, 2)+
POWER(GETPIVOTDATA("평균 : TOA mean",pvt_mean!$A$3,"class",$A30)-pvt_mean!AV$61, 2)+
POWER(GETPIVOTDATA("평균 : TOA var",pvt_mean!$A$3,"class",$A30)-pvt_mean!AV$62, 2)+
POWER(GETPIVOTDATA("평균 : TOA skew",pvt_mean!$A$3,"class",$A30)-pvt_mean!AV$63, 2)+
POWER(GETPIVOTDATA("평균 : TOA kurto",pvt_mean!$A$3,"class",$A30)-pvt_mean!AV$64, 2)+
POWER(GETPIVOTDATA("평균 : dPW mean",pvt_mean!$A$3,"class",$A30)-pvt_mean!AV$65, 2)+
POWER(GETPIVOTDATA("평균 : dPW var",pvt_mean!$A$3,"class",$A30)-pvt_mean!AV$66, 2)</f>
        <v>4.1695487498237251E-4</v>
      </c>
      <c r="AW30" s="6">
        <f>POWER(GETPIVOTDATA("평균 : freq mean",pvt_mean!$A$3,"class",$A30)-pvt_mean!AW$57, 2)+
POWER(GETPIVOTDATA("평균 : freq var",pvt_mean!$A$3,"class",$A30)-pvt_mean!AW$58, 2)+
POWER(GETPIVOTDATA("평균 : freq skew",pvt_mean!$A$3,"class",$A30)-pvt_mean!AW$59, 2)+
POWER(GETPIVOTDATA("평균 : freq kurto",pvt_mean!$A$3,"class",$A30)-pvt_mean!AW$60, 2)+
POWER(GETPIVOTDATA("평균 : TOA mean",pvt_mean!$A$3,"class",$A30)-pvt_mean!AW$61, 2)+
POWER(GETPIVOTDATA("평균 : TOA var",pvt_mean!$A$3,"class",$A30)-pvt_mean!AW$62, 2)+
POWER(GETPIVOTDATA("평균 : TOA skew",pvt_mean!$A$3,"class",$A30)-pvt_mean!AW$63, 2)+
POWER(GETPIVOTDATA("평균 : TOA kurto",pvt_mean!$A$3,"class",$A30)-pvt_mean!AW$64, 2)+
POWER(GETPIVOTDATA("평균 : dPW mean",pvt_mean!$A$3,"class",$A30)-pvt_mean!AW$65, 2)+
POWER(GETPIVOTDATA("평균 : dPW var",pvt_mean!$A$3,"class",$A30)-pvt_mean!AW$66, 2)</f>
        <v>1.1406618477755883</v>
      </c>
      <c r="AX30" s="6">
        <f>POWER(GETPIVOTDATA("평균 : freq mean",pvt_mean!$A$3,"class",$A30)-pvt_mean!AX$57, 2)+
POWER(GETPIVOTDATA("평균 : freq var",pvt_mean!$A$3,"class",$A30)-pvt_mean!AX$58, 2)+
POWER(GETPIVOTDATA("평균 : freq skew",pvt_mean!$A$3,"class",$A30)-pvt_mean!AX$59, 2)+
POWER(GETPIVOTDATA("평균 : freq kurto",pvt_mean!$A$3,"class",$A30)-pvt_mean!AX$60, 2)+
POWER(GETPIVOTDATA("평균 : TOA mean",pvt_mean!$A$3,"class",$A30)-pvt_mean!AX$61, 2)+
POWER(GETPIVOTDATA("평균 : TOA var",pvt_mean!$A$3,"class",$A30)-pvt_mean!AX$62, 2)+
POWER(GETPIVOTDATA("평균 : TOA skew",pvt_mean!$A$3,"class",$A30)-pvt_mean!AX$63, 2)+
POWER(GETPIVOTDATA("평균 : TOA kurto",pvt_mean!$A$3,"class",$A30)-pvt_mean!AX$64, 2)+
POWER(GETPIVOTDATA("평균 : dPW mean",pvt_mean!$A$3,"class",$A30)-pvt_mean!AX$65, 2)+
POWER(GETPIVOTDATA("평균 : dPW var",pvt_mean!$A$3,"class",$A30)-pvt_mean!AX$66, 2)</f>
        <v>0.35931541738806727</v>
      </c>
      <c r="AY30" s="1"/>
    </row>
    <row r="31" spans="1:51" x14ac:dyDescent="0.3">
      <c r="A31" s="5" t="str">
        <f>pvt_mean!A33</f>
        <v>ep30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>
        <f>POWER(GETPIVOTDATA("평균 : freq mean",pvt_mean!$A$3,"class",$A31)-pvt_mean!AE$57, 2)+
POWER(GETPIVOTDATA("평균 : freq var",pvt_mean!$A$3,"class",$A31)-pvt_mean!AE$58, 2)+
POWER(GETPIVOTDATA("평균 : freq skew",pvt_mean!$A$3,"class",$A31)-pvt_mean!AE$59, 2)+
POWER(GETPIVOTDATA("평균 : freq kurto",pvt_mean!$A$3,"class",$A31)-pvt_mean!AE$60, 2)+
POWER(GETPIVOTDATA("평균 : TOA mean",pvt_mean!$A$3,"class",$A31)-pvt_mean!AE$61, 2)+
POWER(GETPIVOTDATA("평균 : TOA var",pvt_mean!$A$3,"class",$A31)-pvt_mean!AE$62, 2)+
POWER(GETPIVOTDATA("평균 : TOA skew",pvt_mean!$A$3,"class",$A31)-pvt_mean!AE$63, 2)+
POWER(GETPIVOTDATA("평균 : TOA kurto",pvt_mean!$A$3,"class",$A31)-pvt_mean!AE$64, 2)+
POWER(GETPIVOTDATA("평균 : dPW mean",pvt_mean!$A$3,"class",$A31)-pvt_mean!AE$65, 2)+
POWER(GETPIVOTDATA("평균 : dPW var",pvt_mean!$A$3,"class",$A31)-pvt_mean!AE$66, 2)</f>
        <v>0</v>
      </c>
      <c r="AF31" s="6">
        <f>POWER(GETPIVOTDATA("평균 : freq mean",pvt_mean!$A$3,"class",$A31)-pvt_mean!AF$57, 2)+
POWER(GETPIVOTDATA("평균 : freq var",pvt_mean!$A$3,"class",$A31)-pvt_mean!AF$58, 2)+
POWER(GETPIVOTDATA("평균 : freq skew",pvt_mean!$A$3,"class",$A31)-pvt_mean!AF$59, 2)+
POWER(GETPIVOTDATA("평균 : freq kurto",pvt_mean!$A$3,"class",$A31)-pvt_mean!AF$60, 2)+
POWER(GETPIVOTDATA("평균 : TOA mean",pvt_mean!$A$3,"class",$A31)-pvt_mean!AF$61, 2)+
POWER(GETPIVOTDATA("평균 : TOA var",pvt_mean!$A$3,"class",$A31)-pvt_mean!AF$62, 2)+
POWER(GETPIVOTDATA("평균 : TOA skew",pvt_mean!$A$3,"class",$A31)-pvt_mean!AF$63, 2)+
POWER(GETPIVOTDATA("평균 : TOA kurto",pvt_mean!$A$3,"class",$A31)-pvt_mean!AF$64, 2)+
POWER(GETPIVOTDATA("평균 : dPW mean",pvt_mean!$A$3,"class",$A31)-pvt_mean!AF$65, 2)+
POWER(GETPIVOTDATA("평균 : dPW var",pvt_mean!$A$3,"class",$A31)-pvt_mean!AF$66, 2)</f>
        <v>1.8248981117191643</v>
      </c>
      <c r="AG31" s="6">
        <f>POWER(GETPIVOTDATA("평균 : freq mean",pvt_mean!$A$3,"class",$A31)-pvt_mean!AG$57, 2)+
POWER(GETPIVOTDATA("평균 : freq var",pvt_mean!$A$3,"class",$A31)-pvt_mean!AG$58, 2)+
POWER(GETPIVOTDATA("평균 : freq skew",pvt_mean!$A$3,"class",$A31)-pvt_mean!AG$59, 2)+
POWER(GETPIVOTDATA("평균 : freq kurto",pvt_mean!$A$3,"class",$A31)-pvt_mean!AG$60, 2)+
POWER(GETPIVOTDATA("평균 : TOA mean",pvt_mean!$A$3,"class",$A31)-pvt_mean!AG$61, 2)+
POWER(GETPIVOTDATA("평균 : TOA var",pvt_mean!$A$3,"class",$A31)-pvt_mean!AG$62, 2)+
POWER(GETPIVOTDATA("평균 : TOA skew",pvt_mean!$A$3,"class",$A31)-pvt_mean!AG$63, 2)+
POWER(GETPIVOTDATA("평균 : TOA kurto",pvt_mean!$A$3,"class",$A31)-pvt_mean!AG$64, 2)+
POWER(GETPIVOTDATA("평균 : dPW mean",pvt_mean!$A$3,"class",$A31)-pvt_mean!AG$65, 2)+
POWER(GETPIVOTDATA("평균 : dPW var",pvt_mean!$A$3,"class",$A31)-pvt_mean!AG$66, 2)</f>
        <v>1.6384516761743857</v>
      </c>
      <c r="AH31" s="6">
        <f>POWER(GETPIVOTDATA("평균 : freq mean",pvt_mean!$A$3,"class",$A31)-pvt_mean!AH$57, 2)+
POWER(GETPIVOTDATA("평균 : freq var",pvt_mean!$A$3,"class",$A31)-pvt_mean!AH$58, 2)+
POWER(GETPIVOTDATA("평균 : freq skew",pvt_mean!$A$3,"class",$A31)-pvt_mean!AH$59, 2)+
POWER(GETPIVOTDATA("평균 : freq kurto",pvt_mean!$A$3,"class",$A31)-pvt_mean!AH$60, 2)+
POWER(GETPIVOTDATA("평균 : TOA mean",pvt_mean!$A$3,"class",$A31)-pvt_mean!AH$61, 2)+
POWER(GETPIVOTDATA("평균 : TOA var",pvt_mean!$A$3,"class",$A31)-pvt_mean!AH$62, 2)+
POWER(GETPIVOTDATA("평균 : TOA skew",pvt_mean!$A$3,"class",$A31)-pvt_mean!AH$63, 2)+
POWER(GETPIVOTDATA("평균 : TOA kurto",pvt_mean!$A$3,"class",$A31)-pvt_mean!AH$64, 2)+
POWER(GETPIVOTDATA("평균 : dPW mean",pvt_mean!$A$3,"class",$A31)-pvt_mean!AH$65, 2)+
POWER(GETPIVOTDATA("평균 : dPW var",pvt_mean!$A$3,"class",$A31)-pvt_mean!AH$66, 2)</f>
        <v>2.278086613382865</v>
      </c>
      <c r="AI31" s="6">
        <f>POWER(GETPIVOTDATA("평균 : freq mean",pvt_mean!$A$3,"class",$A31)-pvt_mean!AI$57, 2)+
POWER(GETPIVOTDATA("평균 : freq var",pvt_mean!$A$3,"class",$A31)-pvt_mean!AI$58, 2)+
POWER(GETPIVOTDATA("평균 : freq skew",pvt_mean!$A$3,"class",$A31)-pvt_mean!AI$59, 2)+
POWER(GETPIVOTDATA("평균 : freq kurto",pvt_mean!$A$3,"class",$A31)-pvt_mean!AI$60, 2)+
POWER(GETPIVOTDATA("평균 : TOA mean",pvt_mean!$A$3,"class",$A31)-pvt_mean!AI$61, 2)+
POWER(GETPIVOTDATA("평균 : TOA var",pvt_mean!$A$3,"class",$A31)-pvt_mean!AI$62, 2)+
POWER(GETPIVOTDATA("평균 : TOA skew",pvt_mean!$A$3,"class",$A31)-pvt_mean!AI$63, 2)+
POWER(GETPIVOTDATA("평균 : TOA kurto",pvt_mean!$A$3,"class",$A31)-pvt_mean!AI$64, 2)+
POWER(GETPIVOTDATA("평균 : dPW mean",pvt_mean!$A$3,"class",$A31)-pvt_mean!AI$65, 2)+
POWER(GETPIVOTDATA("평균 : dPW var",pvt_mean!$A$3,"class",$A31)-pvt_mean!AI$66, 2)</f>
        <v>2.1496882974354032</v>
      </c>
      <c r="AJ31" s="6">
        <f>POWER(GETPIVOTDATA("평균 : freq mean",pvt_mean!$A$3,"class",$A31)-pvt_mean!AJ$57, 2)+
POWER(GETPIVOTDATA("평균 : freq var",pvt_mean!$A$3,"class",$A31)-pvt_mean!AJ$58, 2)+
POWER(GETPIVOTDATA("평균 : freq skew",pvt_mean!$A$3,"class",$A31)-pvt_mean!AJ$59, 2)+
POWER(GETPIVOTDATA("평균 : freq kurto",pvt_mean!$A$3,"class",$A31)-pvt_mean!AJ$60, 2)+
POWER(GETPIVOTDATA("평균 : TOA mean",pvt_mean!$A$3,"class",$A31)-pvt_mean!AJ$61, 2)+
POWER(GETPIVOTDATA("평균 : TOA var",pvt_mean!$A$3,"class",$A31)-pvt_mean!AJ$62, 2)+
POWER(GETPIVOTDATA("평균 : TOA skew",pvt_mean!$A$3,"class",$A31)-pvt_mean!AJ$63, 2)+
POWER(GETPIVOTDATA("평균 : TOA kurto",pvt_mean!$A$3,"class",$A31)-pvt_mean!AJ$64, 2)+
POWER(GETPIVOTDATA("평균 : dPW mean",pvt_mean!$A$3,"class",$A31)-pvt_mean!AJ$65, 2)+
POWER(GETPIVOTDATA("평균 : dPW var",pvt_mean!$A$3,"class",$A31)-pvt_mean!AJ$66, 2)</f>
        <v>1.2339082334923586</v>
      </c>
      <c r="AK31" s="6">
        <f>POWER(GETPIVOTDATA("평균 : freq mean",pvt_mean!$A$3,"class",$A31)-pvt_mean!AK$57, 2)+
POWER(GETPIVOTDATA("평균 : freq var",pvt_mean!$A$3,"class",$A31)-pvt_mean!AK$58, 2)+
POWER(GETPIVOTDATA("평균 : freq skew",pvt_mean!$A$3,"class",$A31)-pvt_mean!AK$59, 2)+
POWER(GETPIVOTDATA("평균 : freq kurto",pvt_mean!$A$3,"class",$A31)-pvt_mean!AK$60, 2)+
POWER(GETPIVOTDATA("평균 : TOA mean",pvt_mean!$A$3,"class",$A31)-pvt_mean!AK$61, 2)+
POWER(GETPIVOTDATA("평균 : TOA var",pvt_mean!$A$3,"class",$A31)-pvt_mean!AK$62, 2)+
POWER(GETPIVOTDATA("평균 : TOA skew",pvt_mean!$A$3,"class",$A31)-pvt_mean!AK$63, 2)+
POWER(GETPIVOTDATA("평균 : TOA kurto",pvt_mean!$A$3,"class",$A31)-pvt_mean!AK$64, 2)+
POWER(GETPIVOTDATA("평균 : dPW mean",pvt_mean!$A$3,"class",$A31)-pvt_mean!AK$65, 2)+
POWER(GETPIVOTDATA("평균 : dPW var",pvt_mean!$A$3,"class",$A31)-pvt_mean!AK$66, 2)</f>
        <v>1.1447600407703613</v>
      </c>
      <c r="AL31" s="6">
        <f>POWER(GETPIVOTDATA("평균 : freq mean",pvt_mean!$A$3,"class",$A31)-pvt_mean!AL$57, 2)+
POWER(GETPIVOTDATA("평균 : freq var",pvt_mean!$A$3,"class",$A31)-pvt_mean!AL$58, 2)+
POWER(GETPIVOTDATA("평균 : freq skew",pvt_mean!$A$3,"class",$A31)-pvt_mean!AL$59, 2)+
POWER(GETPIVOTDATA("평균 : freq kurto",pvt_mean!$A$3,"class",$A31)-pvt_mean!AL$60, 2)+
POWER(GETPIVOTDATA("평균 : TOA mean",pvt_mean!$A$3,"class",$A31)-pvt_mean!AL$61, 2)+
POWER(GETPIVOTDATA("평균 : TOA var",pvt_mean!$A$3,"class",$A31)-pvt_mean!AL$62, 2)+
POWER(GETPIVOTDATA("평균 : TOA skew",pvt_mean!$A$3,"class",$A31)-pvt_mean!AL$63, 2)+
POWER(GETPIVOTDATA("평균 : TOA kurto",pvt_mean!$A$3,"class",$A31)-pvt_mean!AL$64, 2)+
POWER(GETPIVOTDATA("평균 : dPW mean",pvt_mean!$A$3,"class",$A31)-pvt_mean!AL$65, 2)+
POWER(GETPIVOTDATA("평균 : dPW var",pvt_mean!$A$3,"class",$A31)-pvt_mean!AL$66, 2)</f>
        <v>1.0499305758889499</v>
      </c>
      <c r="AM31" s="6">
        <f>POWER(GETPIVOTDATA("평균 : freq mean",pvt_mean!$A$3,"class",$A31)-pvt_mean!AM$57, 2)+
POWER(GETPIVOTDATA("평균 : freq var",pvt_mean!$A$3,"class",$A31)-pvt_mean!AM$58, 2)+
POWER(GETPIVOTDATA("평균 : freq skew",pvt_mean!$A$3,"class",$A31)-pvt_mean!AM$59, 2)+
POWER(GETPIVOTDATA("평균 : freq kurto",pvt_mean!$A$3,"class",$A31)-pvt_mean!AM$60, 2)+
POWER(GETPIVOTDATA("평균 : TOA mean",pvt_mean!$A$3,"class",$A31)-pvt_mean!AM$61, 2)+
POWER(GETPIVOTDATA("평균 : TOA var",pvt_mean!$A$3,"class",$A31)-pvt_mean!AM$62, 2)+
POWER(GETPIVOTDATA("평균 : TOA skew",pvt_mean!$A$3,"class",$A31)-pvt_mean!AM$63, 2)+
POWER(GETPIVOTDATA("평균 : TOA kurto",pvt_mean!$A$3,"class",$A31)-pvt_mean!AM$64, 2)+
POWER(GETPIVOTDATA("평균 : dPW mean",pvt_mean!$A$3,"class",$A31)-pvt_mean!AM$65, 2)+
POWER(GETPIVOTDATA("평균 : dPW var",pvt_mean!$A$3,"class",$A31)-pvt_mean!AM$66, 2)</f>
        <v>1.0167964837496355</v>
      </c>
      <c r="AN31" s="6">
        <f>POWER(GETPIVOTDATA("평균 : freq mean",pvt_mean!$A$3,"class",$A31)-pvt_mean!AN$57, 2)+
POWER(GETPIVOTDATA("평균 : freq var",pvt_mean!$A$3,"class",$A31)-pvt_mean!AN$58, 2)+
POWER(GETPIVOTDATA("평균 : freq skew",pvt_mean!$A$3,"class",$A31)-pvt_mean!AN$59, 2)+
POWER(GETPIVOTDATA("평균 : freq kurto",pvt_mean!$A$3,"class",$A31)-pvt_mean!AN$60, 2)+
POWER(GETPIVOTDATA("평균 : TOA mean",pvt_mean!$A$3,"class",$A31)-pvt_mean!AN$61, 2)+
POWER(GETPIVOTDATA("평균 : TOA var",pvt_mean!$A$3,"class",$A31)-pvt_mean!AN$62, 2)+
POWER(GETPIVOTDATA("평균 : TOA skew",pvt_mean!$A$3,"class",$A31)-pvt_mean!AN$63, 2)+
POWER(GETPIVOTDATA("평균 : TOA kurto",pvt_mean!$A$3,"class",$A31)-pvt_mean!AN$64, 2)+
POWER(GETPIVOTDATA("평균 : dPW mean",pvt_mean!$A$3,"class",$A31)-pvt_mean!AN$65, 2)+
POWER(GETPIVOTDATA("평균 : dPW var",pvt_mean!$A$3,"class",$A31)-pvt_mean!AN$66, 2)</f>
        <v>0.9533175283344153</v>
      </c>
      <c r="AO31" s="6">
        <f>POWER(GETPIVOTDATA("평균 : freq mean",pvt_mean!$A$3,"class",$A31)-pvt_mean!AO$57, 2)+
POWER(GETPIVOTDATA("평균 : freq var",pvt_mean!$A$3,"class",$A31)-pvt_mean!AO$58, 2)+
POWER(GETPIVOTDATA("평균 : freq skew",pvt_mean!$A$3,"class",$A31)-pvt_mean!AO$59, 2)+
POWER(GETPIVOTDATA("평균 : freq kurto",pvt_mean!$A$3,"class",$A31)-pvt_mean!AO$60, 2)+
POWER(GETPIVOTDATA("평균 : TOA mean",pvt_mean!$A$3,"class",$A31)-pvt_mean!AO$61, 2)+
POWER(GETPIVOTDATA("평균 : TOA var",pvt_mean!$A$3,"class",$A31)-pvt_mean!AO$62, 2)+
POWER(GETPIVOTDATA("평균 : TOA skew",pvt_mean!$A$3,"class",$A31)-pvt_mean!AO$63, 2)+
POWER(GETPIVOTDATA("평균 : TOA kurto",pvt_mean!$A$3,"class",$A31)-pvt_mean!AO$64, 2)+
POWER(GETPIVOTDATA("평균 : dPW mean",pvt_mean!$A$3,"class",$A31)-pvt_mean!AO$65, 2)+
POWER(GETPIVOTDATA("평균 : dPW var",pvt_mean!$A$3,"class",$A31)-pvt_mean!AO$66, 2)</f>
        <v>0.90389141484878865</v>
      </c>
      <c r="AP31" s="6">
        <f>POWER(GETPIVOTDATA("평균 : freq mean",pvt_mean!$A$3,"class",$A31)-pvt_mean!AP$57, 2)+
POWER(GETPIVOTDATA("평균 : freq var",pvt_mean!$A$3,"class",$A31)-pvt_mean!AP$58, 2)+
POWER(GETPIVOTDATA("평균 : freq skew",pvt_mean!$A$3,"class",$A31)-pvt_mean!AP$59, 2)+
POWER(GETPIVOTDATA("평균 : freq kurto",pvt_mean!$A$3,"class",$A31)-pvt_mean!AP$60, 2)+
POWER(GETPIVOTDATA("평균 : TOA mean",pvt_mean!$A$3,"class",$A31)-pvt_mean!AP$61, 2)+
POWER(GETPIVOTDATA("평균 : TOA var",pvt_mean!$A$3,"class",$A31)-pvt_mean!AP$62, 2)+
POWER(GETPIVOTDATA("평균 : TOA skew",pvt_mean!$A$3,"class",$A31)-pvt_mean!AP$63, 2)+
POWER(GETPIVOTDATA("평균 : TOA kurto",pvt_mean!$A$3,"class",$A31)-pvt_mean!AP$64, 2)+
POWER(GETPIVOTDATA("평균 : dPW mean",pvt_mean!$A$3,"class",$A31)-pvt_mean!AP$65, 2)+
POWER(GETPIVOTDATA("평균 : dPW var",pvt_mean!$A$3,"class",$A31)-pvt_mean!AP$66, 2)</f>
        <v>1.4046303417422088</v>
      </c>
      <c r="AQ31" s="6">
        <f>POWER(GETPIVOTDATA("평균 : freq mean",pvt_mean!$A$3,"class",$A31)-pvt_mean!AQ$57, 2)+
POWER(GETPIVOTDATA("평균 : freq var",pvt_mean!$A$3,"class",$A31)-pvt_mean!AQ$58, 2)+
POWER(GETPIVOTDATA("평균 : freq skew",pvt_mean!$A$3,"class",$A31)-pvt_mean!AQ$59, 2)+
POWER(GETPIVOTDATA("평균 : freq kurto",pvt_mean!$A$3,"class",$A31)-pvt_mean!AQ$60, 2)+
POWER(GETPIVOTDATA("평균 : TOA mean",pvt_mean!$A$3,"class",$A31)-pvt_mean!AQ$61, 2)+
POWER(GETPIVOTDATA("평균 : TOA var",pvt_mean!$A$3,"class",$A31)-pvt_mean!AQ$62, 2)+
POWER(GETPIVOTDATA("평균 : TOA skew",pvt_mean!$A$3,"class",$A31)-pvt_mean!AQ$63, 2)+
POWER(GETPIVOTDATA("평균 : TOA kurto",pvt_mean!$A$3,"class",$A31)-pvt_mean!AQ$64, 2)+
POWER(GETPIVOTDATA("평균 : dPW mean",pvt_mean!$A$3,"class",$A31)-pvt_mean!AQ$65, 2)+
POWER(GETPIVOTDATA("평균 : dPW var",pvt_mean!$A$3,"class",$A31)-pvt_mean!AQ$66, 2)</f>
        <v>1.3003107684229449</v>
      </c>
      <c r="AR31" s="6">
        <f>POWER(GETPIVOTDATA("평균 : freq mean",pvt_mean!$A$3,"class",$A31)-pvt_mean!AR$57, 2)+
POWER(GETPIVOTDATA("평균 : freq var",pvt_mean!$A$3,"class",$A31)-pvt_mean!AR$58, 2)+
POWER(GETPIVOTDATA("평균 : freq skew",pvt_mean!$A$3,"class",$A31)-pvt_mean!AR$59, 2)+
POWER(GETPIVOTDATA("평균 : freq kurto",pvt_mean!$A$3,"class",$A31)-pvt_mean!AR$60, 2)+
POWER(GETPIVOTDATA("평균 : TOA mean",pvt_mean!$A$3,"class",$A31)-pvt_mean!AR$61, 2)+
POWER(GETPIVOTDATA("평균 : TOA var",pvt_mean!$A$3,"class",$A31)-pvt_mean!AR$62, 2)+
POWER(GETPIVOTDATA("평균 : TOA skew",pvt_mean!$A$3,"class",$A31)-pvt_mean!AR$63, 2)+
POWER(GETPIVOTDATA("평균 : TOA kurto",pvt_mean!$A$3,"class",$A31)-pvt_mean!AR$64, 2)+
POWER(GETPIVOTDATA("평균 : dPW mean",pvt_mean!$A$3,"class",$A31)-pvt_mean!AR$65, 2)+
POWER(GETPIVOTDATA("평균 : dPW var",pvt_mean!$A$3,"class",$A31)-pvt_mean!AR$66, 2)</f>
        <v>1.1693874719228659</v>
      </c>
      <c r="AS31" s="6">
        <f>POWER(GETPIVOTDATA("평균 : freq mean",pvt_mean!$A$3,"class",$A31)-pvt_mean!AS$57, 2)+
POWER(GETPIVOTDATA("평균 : freq var",pvt_mean!$A$3,"class",$A31)-pvt_mean!AS$58, 2)+
POWER(GETPIVOTDATA("평균 : freq skew",pvt_mean!$A$3,"class",$A31)-pvt_mean!AS$59, 2)+
POWER(GETPIVOTDATA("평균 : freq kurto",pvt_mean!$A$3,"class",$A31)-pvt_mean!AS$60, 2)+
POWER(GETPIVOTDATA("평균 : TOA mean",pvt_mean!$A$3,"class",$A31)-pvt_mean!AS$61, 2)+
POWER(GETPIVOTDATA("평균 : TOA var",pvt_mean!$A$3,"class",$A31)-pvt_mean!AS$62, 2)+
POWER(GETPIVOTDATA("평균 : TOA skew",pvt_mean!$A$3,"class",$A31)-pvt_mean!AS$63, 2)+
POWER(GETPIVOTDATA("평균 : TOA kurto",pvt_mean!$A$3,"class",$A31)-pvt_mean!AS$64, 2)+
POWER(GETPIVOTDATA("평균 : dPW mean",pvt_mean!$A$3,"class",$A31)-pvt_mean!AS$65, 2)+
POWER(GETPIVOTDATA("평균 : dPW var",pvt_mean!$A$3,"class",$A31)-pvt_mean!AS$66, 2)</f>
        <v>1.2495953248822378</v>
      </c>
      <c r="AT31" s="6">
        <f>POWER(GETPIVOTDATA("평균 : freq mean",pvt_mean!$A$3,"class",$A31)-pvt_mean!AT$57, 2)+
POWER(GETPIVOTDATA("평균 : freq var",pvt_mean!$A$3,"class",$A31)-pvt_mean!AT$58, 2)+
POWER(GETPIVOTDATA("평균 : freq skew",pvt_mean!$A$3,"class",$A31)-pvt_mean!AT$59, 2)+
POWER(GETPIVOTDATA("평균 : freq kurto",pvt_mean!$A$3,"class",$A31)-pvt_mean!AT$60, 2)+
POWER(GETPIVOTDATA("평균 : TOA mean",pvt_mean!$A$3,"class",$A31)-pvt_mean!AT$61, 2)+
POWER(GETPIVOTDATA("평균 : TOA var",pvt_mean!$A$3,"class",$A31)-pvt_mean!AT$62, 2)+
POWER(GETPIVOTDATA("평균 : TOA skew",pvt_mean!$A$3,"class",$A31)-pvt_mean!AT$63, 2)+
POWER(GETPIVOTDATA("평균 : TOA kurto",pvt_mean!$A$3,"class",$A31)-pvt_mean!AT$64, 2)+
POWER(GETPIVOTDATA("평균 : dPW mean",pvt_mean!$A$3,"class",$A31)-pvt_mean!AT$65, 2)+
POWER(GETPIVOTDATA("평균 : dPW var",pvt_mean!$A$3,"class",$A31)-pvt_mean!AT$66, 2)</f>
        <v>0.96841351248502638</v>
      </c>
      <c r="AU31" s="6">
        <f>POWER(GETPIVOTDATA("평균 : freq mean",pvt_mean!$A$3,"class",$A31)-pvt_mean!AU$57, 2)+
POWER(GETPIVOTDATA("평균 : freq var",pvt_mean!$A$3,"class",$A31)-pvt_mean!AU$58, 2)+
POWER(GETPIVOTDATA("평균 : freq skew",pvt_mean!$A$3,"class",$A31)-pvt_mean!AU$59, 2)+
POWER(GETPIVOTDATA("평균 : freq kurto",pvt_mean!$A$3,"class",$A31)-pvt_mean!AU$60, 2)+
POWER(GETPIVOTDATA("평균 : TOA mean",pvt_mean!$A$3,"class",$A31)-pvt_mean!AU$61, 2)+
POWER(GETPIVOTDATA("평균 : TOA var",pvt_mean!$A$3,"class",$A31)-pvt_mean!AU$62, 2)+
POWER(GETPIVOTDATA("평균 : TOA skew",pvt_mean!$A$3,"class",$A31)-pvt_mean!AU$63, 2)+
POWER(GETPIVOTDATA("평균 : TOA kurto",pvt_mean!$A$3,"class",$A31)-pvt_mean!AU$64, 2)+
POWER(GETPIVOTDATA("평균 : dPW mean",pvt_mean!$A$3,"class",$A31)-pvt_mean!AU$65, 2)+
POWER(GETPIVOTDATA("평균 : dPW var",pvt_mean!$A$3,"class",$A31)-pvt_mean!AU$66, 2)</f>
        <v>0.3517876993654182</v>
      </c>
      <c r="AV31" s="6">
        <f>POWER(GETPIVOTDATA("평균 : freq mean",pvt_mean!$A$3,"class",$A31)-pvt_mean!AV$57, 2)+
POWER(GETPIVOTDATA("평균 : freq var",pvt_mean!$A$3,"class",$A31)-pvt_mean!AV$58, 2)+
POWER(GETPIVOTDATA("평균 : freq skew",pvt_mean!$A$3,"class",$A31)-pvt_mean!AV$59, 2)+
POWER(GETPIVOTDATA("평균 : freq kurto",pvt_mean!$A$3,"class",$A31)-pvt_mean!AV$60, 2)+
POWER(GETPIVOTDATA("평균 : TOA mean",pvt_mean!$A$3,"class",$A31)-pvt_mean!AV$61, 2)+
POWER(GETPIVOTDATA("평균 : TOA var",pvt_mean!$A$3,"class",$A31)-pvt_mean!AV$62, 2)+
POWER(GETPIVOTDATA("평균 : TOA skew",pvt_mean!$A$3,"class",$A31)-pvt_mean!AV$63, 2)+
POWER(GETPIVOTDATA("평균 : TOA kurto",pvt_mean!$A$3,"class",$A31)-pvt_mean!AV$64, 2)+
POWER(GETPIVOTDATA("평균 : dPW mean",pvt_mean!$A$3,"class",$A31)-pvt_mean!AV$65, 2)+
POWER(GETPIVOTDATA("평균 : dPW var",pvt_mean!$A$3,"class",$A31)-pvt_mean!AV$66, 2)</f>
        <v>0.14184110821725487</v>
      </c>
      <c r="AW31" s="6">
        <f>POWER(GETPIVOTDATA("평균 : freq mean",pvt_mean!$A$3,"class",$A31)-pvt_mean!AW$57, 2)+
POWER(GETPIVOTDATA("평균 : freq var",pvt_mean!$A$3,"class",$A31)-pvt_mean!AW$58, 2)+
POWER(GETPIVOTDATA("평균 : freq skew",pvt_mean!$A$3,"class",$A31)-pvt_mean!AW$59, 2)+
POWER(GETPIVOTDATA("평균 : freq kurto",pvt_mean!$A$3,"class",$A31)-pvt_mean!AW$60, 2)+
POWER(GETPIVOTDATA("평균 : TOA mean",pvt_mean!$A$3,"class",$A31)-pvt_mean!AW$61, 2)+
POWER(GETPIVOTDATA("평균 : TOA var",pvt_mean!$A$3,"class",$A31)-pvt_mean!AW$62, 2)+
POWER(GETPIVOTDATA("평균 : TOA skew",pvt_mean!$A$3,"class",$A31)-pvt_mean!AW$63, 2)+
POWER(GETPIVOTDATA("평균 : TOA kurto",pvt_mean!$A$3,"class",$A31)-pvt_mean!AW$64, 2)+
POWER(GETPIVOTDATA("평균 : dPW mean",pvt_mean!$A$3,"class",$A31)-pvt_mean!AW$65, 2)+
POWER(GETPIVOTDATA("평균 : dPW var",pvt_mean!$A$3,"class",$A31)-pvt_mean!AW$66, 2)</f>
        <v>1.8299272651049776</v>
      </c>
      <c r="AX31" s="6">
        <f>POWER(GETPIVOTDATA("평균 : freq mean",pvt_mean!$A$3,"class",$A31)-pvt_mean!AX$57, 2)+
POWER(GETPIVOTDATA("평균 : freq var",pvt_mean!$A$3,"class",$A31)-pvt_mean!AX$58, 2)+
POWER(GETPIVOTDATA("평균 : freq skew",pvt_mean!$A$3,"class",$A31)-pvt_mean!AX$59, 2)+
POWER(GETPIVOTDATA("평균 : freq kurto",pvt_mean!$A$3,"class",$A31)-pvt_mean!AX$60, 2)+
POWER(GETPIVOTDATA("평균 : TOA mean",pvt_mean!$A$3,"class",$A31)-pvt_mean!AX$61, 2)+
POWER(GETPIVOTDATA("평균 : TOA var",pvt_mean!$A$3,"class",$A31)-pvt_mean!AX$62, 2)+
POWER(GETPIVOTDATA("평균 : TOA skew",pvt_mean!$A$3,"class",$A31)-pvt_mean!AX$63, 2)+
POWER(GETPIVOTDATA("평균 : TOA kurto",pvt_mean!$A$3,"class",$A31)-pvt_mean!AX$64, 2)+
POWER(GETPIVOTDATA("평균 : dPW mean",pvt_mean!$A$3,"class",$A31)-pvt_mean!AX$65, 2)+
POWER(GETPIVOTDATA("평균 : dPW var",pvt_mean!$A$3,"class",$A31)-pvt_mean!AX$66, 2)</f>
        <v>0.91632727593775198</v>
      </c>
      <c r="AY31" s="1"/>
    </row>
    <row r="32" spans="1:51" x14ac:dyDescent="0.3">
      <c r="A32" s="5" t="str">
        <f>pvt_mean!A34</f>
        <v>ep31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>
        <f>POWER(GETPIVOTDATA("평균 : freq mean",pvt_mean!$A$3,"class",$A32)-pvt_mean!AF$57, 2)+
POWER(GETPIVOTDATA("평균 : freq var",pvt_mean!$A$3,"class",$A32)-pvt_mean!AF$58, 2)+
POWER(GETPIVOTDATA("평균 : freq skew",pvt_mean!$A$3,"class",$A32)-pvt_mean!AF$59, 2)+
POWER(GETPIVOTDATA("평균 : freq kurto",pvt_mean!$A$3,"class",$A32)-pvt_mean!AF$60, 2)+
POWER(GETPIVOTDATA("평균 : TOA mean",pvt_mean!$A$3,"class",$A32)-pvt_mean!AF$61, 2)+
POWER(GETPIVOTDATA("평균 : TOA var",pvt_mean!$A$3,"class",$A32)-pvt_mean!AF$62, 2)+
POWER(GETPIVOTDATA("평균 : TOA skew",pvt_mean!$A$3,"class",$A32)-pvt_mean!AF$63, 2)+
POWER(GETPIVOTDATA("평균 : TOA kurto",pvt_mean!$A$3,"class",$A32)-pvt_mean!AF$64, 2)+
POWER(GETPIVOTDATA("평균 : dPW mean",pvt_mean!$A$3,"class",$A32)-pvt_mean!AF$65, 2)+
POWER(GETPIVOTDATA("평균 : dPW var",pvt_mean!$A$3,"class",$A32)-pvt_mean!AF$66, 2)</f>
        <v>0</v>
      </c>
      <c r="AG32" s="6">
        <f>POWER(GETPIVOTDATA("평균 : freq mean",pvt_mean!$A$3,"class",$A32)-pvt_mean!AG$57, 2)+
POWER(GETPIVOTDATA("평균 : freq var",pvt_mean!$A$3,"class",$A32)-pvt_mean!AG$58, 2)+
POWER(GETPIVOTDATA("평균 : freq skew",pvt_mean!$A$3,"class",$A32)-pvt_mean!AG$59, 2)+
POWER(GETPIVOTDATA("평균 : freq kurto",pvt_mean!$A$3,"class",$A32)-pvt_mean!AG$60, 2)+
POWER(GETPIVOTDATA("평균 : TOA mean",pvt_mean!$A$3,"class",$A32)-pvt_mean!AG$61, 2)+
POWER(GETPIVOTDATA("평균 : TOA var",pvt_mean!$A$3,"class",$A32)-pvt_mean!AG$62, 2)+
POWER(GETPIVOTDATA("평균 : TOA skew",pvt_mean!$A$3,"class",$A32)-pvt_mean!AG$63, 2)+
POWER(GETPIVOTDATA("평균 : TOA kurto",pvt_mean!$A$3,"class",$A32)-pvt_mean!AG$64, 2)+
POWER(GETPIVOTDATA("평균 : dPW mean",pvt_mean!$A$3,"class",$A32)-pvt_mean!AG$65, 2)+
POWER(GETPIVOTDATA("평균 : dPW var",pvt_mean!$A$3,"class",$A32)-pvt_mean!AG$66, 2)</f>
        <v>1.3435789799894243E-2</v>
      </c>
      <c r="AH32" s="6">
        <f>POWER(GETPIVOTDATA("평균 : freq mean",pvt_mean!$A$3,"class",$A32)-pvt_mean!AH$57, 2)+
POWER(GETPIVOTDATA("평균 : freq var",pvt_mean!$A$3,"class",$A32)-pvt_mean!AH$58, 2)+
POWER(GETPIVOTDATA("평균 : freq skew",pvt_mean!$A$3,"class",$A32)-pvt_mean!AH$59, 2)+
POWER(GETPIVOTDATA("평균 : freq kurto",pvt_mean!$A$3,"class",$A32)-pvt_mean!AH$60, 2)+
POWER(GETPIVOTDATA("평균 : TOA mean",pvt_mean!$A$3,"class",$A32)-pvt_mean!AH$61, 2)+
POWER(GETPIVOTDATA("평균 : TOA var",pvt_mean!$A$3,"class",$A32)-pvt_mean!AH$62, 2)+
POWER(GETPIVOTDATA("평균 : TOA skew",pvt_mean!$A$3,"class",$A32)-pvt_mean!AH$63, 2)+
POWER(GETPIVOTDATA("평균 : TOA kurto",pvt_mean!$A$3,"class",$A32)-pvt_mean!AH$64, 2)+
POWER(GETPIVOTDATA("평균 : dPW mean",pvt_mean!$A$3,"class",$A32)-pvt_mean!AH$65, 2)+
POWER(GETPIVOTDATA("평균 : dPW var",pvt_mean!$A$3,"class",$A32)-pvt_mean!AH$66, 2)</f>
        <v>0.82465663019762758</v>
      </c>
      <c r="AI32" s="6">
        <f>POWER(GETPIVOTDATA("평균 : freq mean",pvt_mean!$A$3,"class",$A32)-pvt_mean!AI$57, 2)+
POWER(GETPIVOTDATA("평균 : freq var",pvt_mean!$A$3,"class",$A32)-pvt_mean!AI$58, 2)+
POWER(GETPIVOTDATA("평균 : freq skew",pvt_mean!$A$3,"class",$A32)-pvt_mean!AI$59, 2)+
POWER(GETPIVOTDATA("평균 : freq kurto",pvt_mean!$A$3,"class",$A32)-pvt_mean!AI$60, 2)+
POWER(GETPIVOTDATA("평균 : TOA mean",pvt_mean!$A$3,"class",$A32)-pvt_mean!AI$61, 2)+
POWER(GETPIVOTDATA("평균 : TOA var",pvt_mean!$A$3,"class",$A32)-pvt_mean!AI$62, 2)+
POWER(GETPIVOTDATA("평균 : TOA skew",pvt_mean!$A$3,"class",$A32)-pvt_mean!AI$63, 2)+
POWER(GETPIVOTDATA("평균 : TOA kurto",pvt_mean!$A$3,"class",$A32)-pvt_mean!AI$64, 2)+
POWER(GETPIVOTDATA("평균 : dPW mean",pvt_mean!$A$3,"class",$A32)-pvt_mean!AI$65, 2)+
POWER(GETPIVOTDATA("평균 : dPW var",pvt_mean!$A$3,"class",$A32)-pvt_mean!AI$66, 2)</f>
        <v>0.87554520638114086</v>
      </c>
      <c r="AJ32" s="6">
        <f>POWER(GETPIVOTDATA("평균 : freq mean",pvt_mean!$A$3,"class",$A32)-pvt_mean!AJ$57, 2)+
POWER(GETPIVOTDATA("평균 : freq var",pvt_mean!$A$3,"class",$A32)-pvt_mean!AJ$58, 2)+
POWER(GETPIVOTDATA("평균 : freq skew",pvt_mean!$A$3,"class",$A32)-pvt_mean!AJ$59, 2)+
POWER(GETPIVOTDATA("평균 : freq kurto",pvt_mean!$A$3,"class",$A32)-pvt_mean!AJ$60, 2)+
POWER(GETPIVOTDATA("평균 : TOA mean",pvt_mean!$A$3,"class",$A32)-pvt_mean!AJ$61, 2)+
POWER(GETPIVOTDATA("평균 : TOA var",pvt_mean!$A$3,"class",$A32)-pvt_mean!AJ$62, 2)+
POWER(GETPIVOTDATA("평균 : TOA skew",pvt_mean!$A$3,"class",$A32)-pvt_mean!AJ$63, 2)+
POWER(GETPIVOTDATA("평균 : TOA kurto",pvt_mean!$A$3,"class",$A32)-pvt_mean!AJ$64, 2)+
POWER(GETPIVOTDATA("평균 : dPW mean",pvt_mean!$A$3,"class",$A32)-pvt_mean!AJ$65, 2)+
POWER(GETPIVOTDATA("평균 : dPW var",pvt_mean!$A$3,"class",$A32)-pvt_mean!AJ$66, 2)</f>
        <v>0.16328491568620135</v>
      </c>
      <c r="AK32" s="6">
        <f>POWER(GETPIVOTDATA("평균 : freq mean",pvt_mean!$A$3,"class",$A32)-pvt_mean!AK$57, 2)+
POWER(GETPIVOTDATA("평균 : freq var",pvt_mean!$A$3,"class",$A32)-pvt_mean!AK$58, 2)+
POWER(GETPIVOTDATA("평균 : freq skew",pvt_mean!$A$3,"class",$A32)-pvt_mean!AK$59, 2)+
POWER(GETPIVOTDATA("평균 : freq kurto",pvt_mean!$A$3,"class",$A32)-pvt_mean!AK$60, 2)+
POWER(GETPIVOTDATA("평균 : TOA mean",pvt_mean!$A$3,"class",$A32)-pvt_mean!AK$61, 2)+
POWER(GETPIVOTDATA("평균 : TOA var",pvt_mean!$A$3,"class",$A32)-pvt_mean!AK$62, 2)+
POWER(GETPIVOTDATA("평균 : TOA skew",pvt_mean!$A$3,"class",$A32)-pvt_mean!AK$63, 2)+
POWER(GETPIVOTDATA("평균 : TOA kurto",pvt_mean!$A$3,"class",$A32)-pvt_mean!AK$64, 2)+
POWER(GETPIVOTDATA("평균 : dPW mean",pvt_mean!$A$3,"class",$A32)-pvt_mean!AK$65, 2)+
POWER(GETPIVOTDATA("평균 : dPW var",pvt_mean!$A$3,"class",$A32)-pvt_mean!AK$66, 2)</f>
        <v>0.25360472695746816</v>
      </c>
      <c r="AL32" s="6">
        <f>POWER(GETPIVOTDATA("평균 : freq mean",pvt_mean!$A$3,"class",$A32)-pvt_mean!AL$57, 2)+
POWER(GETPIVOTDATA("평균 : freq var",pvt_mean!$A$3,"class",$A32)-pvt_mean!AL$58, 2)+
POWER(GETPIVOTDATA("평균 : freq skew",pvt_mean!$A$3,"class",$A32)-pvt_mean!AL$59, 2)+
POWER(GETPIVOTDATA("평균 : freq kurto",pvt_mean!$A$3,"class",$A32)-pvt_mean!AL$60, 2)+
POWER(GETPIVOTDATA("평균 : TOA mean",pvt_mean!$A$3,"class",$A32)-pvt_mean!AL$61, 2)+
POWER(GETPIVOTDATA("평균 : TOA var",pvt_mean!$A$3,"class",$A32)-pvt_mean!AL$62, 2)+
POWER(GETPIVOTDATA("평균 : TOA skew",pvt_mean!$A$3,"class",$A32)-pvt_mean!AL$63, 2)+
POWER(GETPIVOTDATA("평균 : TOA kurto",pvt_mean!$A$3,"class",$A32)-pvt_mean!AL$64, 2)+
POWER(GETPIVOTDATA("평균 : dPW mean",pvt_mean!$A$3,"class",$A32)-pvt_mean!AL$65, 2)+
POWER(GETPIVOTDATA("평균 : dPW var",pvt_mean!$A$3,"class",$A32)-pvt_mean!AL$66, 2)</f>
        <v>0.3793855399214347</v>
      </c>
      <c r="AM32" s="6">
        <f>POWER(GETPIVOTDATA("평균 : freq mean",pvt_mean!$A$3,"class",$A32)-pvt_mean!AM$57, 2)+
POWER(GETPIVOTDATA("평균 : freq var",pvt_mean!$A$3,"class",$A32)-pvt_mean!AM$58, 2)+
POWER(GETPIVOTDATA("평균 : freq skew",pvt_mean!$A$3,"class",$A32)-pvt_mean!AM$59, 2)+
POWER(GETPIVOTDATA("평균 : freq kurto",pvt_mean!$A$3,"class",$A32)-pvt_mean!AM$60, 2)+
POWER(GETPIVOTDATA("평균 : TOA mean",pvt_mean!$A$3,"class",$A32)-pvt_mean!AM$61, 2)+
POWER(GETPIVOTDATA("평균 : TOA var",pvt_mean!$A$3,"class",$A32)-pvt_mean!AM$62, 2)+
POWER(GETPIVOTDATA("평균 : TOA skew",pvt_mean!$A$3,"class",$A32)-pvt_mean!AM$63, 2)+
POWER(GETPIVOTDATA("평균 : TOA kurto",pvt_mean!$A$3,"class",$A32)-pvt_mean!AM$64, 2)+
POWER(GETPIVOTDATA("평균 : dPW mean",pvt_mean!$A$3,"class",$A32)-pvt_mean!AM$65, 2)+
POWER(GETPIVOTDATA("평균 : dPW var",pvt_mean!$A$3,"class",$A32)-pvt_mean!AM$66, 2)</f>
        <v>0.50350167108221944</v>
      </c>
      <c r="AN32" s="6">
        <f>POWER(GETPIVOTDATA("평균 : freq mean",pvt_mean!$A$3,"class",$A32)-pvt_mean!AN$57, 2)+
POWER(GETPIVOTDATA("평균 : freq var",pvt_mean!$A$3,"class",$A32)-pvt_mean!AN$58, 2)+
POWER(GETPIVOTDATA("평균 : freq skew",pvt_mean!$A$3,"class",$A32)-pvt_mean!AN$59, 2)+
POWER(GETPIVOTDATA("평균 : freq kurto",pvt_mean!$A$3,"class",$A32)-pvt_mean!AN$60, 2)+
POWER(GETPIVOTDATA("평균 : TOA mean",pvt_mean!$A$3,"class",$A32)-pvt_mean!AN$61, 2)+
POWER(GETPIVOTDATA("평균 : TOA var",pvt_mean!$A$3,"class",$A32)-pvt_mean!AN$62, 2)+
POWER(GETPIVOTDATA("평균 : TOA skew",pvt_mean!$A$3,"class",$A32)-pvt_mean!AN$63, 2)+
POWER(GETPIVOTDATA("평균 : TOA kurto",pvt_mean!$A$3,"class",$A32)-pvt_mean!AN$64, 2)+
POWER(GETPIVOTDATA("평균 : dPW mean",pvt_mean!$A$3,"class",$A32)-pvt_mean!AN$65, 2)+
POWER(GETPIVOTDATA("평균 : dPW var",pvt_mean!$A$3,"class",$A32)-pvt_mean!AN$66, 2)</f>
        <v>0.69296235963611552</v>
      </c>
      <c r="AO32" s="6">
        <f>POWER(GETPIVOTDATA("평균 : freq mean",pvt_mean!$A$3,"class",$A32)-pvt_mean!AO$57, 2)+
POWER(GETPIVOTDATA("평균 : freq var",pvt_mean!$A$3,"class",$A32)-pvt_mean!AO$58, 2)+
POWER(GETPIVOTDATA("평균 : freq skew",pvt_mean!$A$3,"class",$A32)-pvt_mean!AO$59, 2)+
POWER(GETPIVOTDATA("평균 : freq kurto",pvt_mean!$A$3,"class",$A32)-pvt_mean!AO$60, 2)+
POWER(GETPIVOTDATA("평균 : TOA mean",pvt_mean!$A$3,"class",$A32)-pvt_mean!AO$61, 2)+
POWER(GETPIVOTDATA("평균 : TOA var",pvt_mean!$A$3,"class",$A32)-pvt_mean!AO$62, 2)+
POWER(GETPIVOTDATA("평균 : TOA skew",pvt_mean!$A$3,"class",$A32)-pvt_mean!AO$63, 2)+
POWER(GETPIVOTDATA("평균 : TOA kurto",pvt_mean!$A$3,"class",$A32)-pvt_mean!AO$64, 2)+
POWER(GETPIVOTDATA("평균 : dPW mean",pvt_mean!$A$3,"class",$A32)-pvt_mean!AO$65, 2)+
POWER(GETPIVOTDATA("평균 : dPW var",pvt_mean!$A$3,"class",$A32)-pvt_mean!AO$66, 2)</f>
        <v>0.88371444016770917</v>
      </c>
      <c r="AP32" s="6">
        <f>POWER(GETPIVOTDATA("평균 : freq mean",pvt_mean!$A$3,"class",$A32)-pvt_mean!AP$57, 2)+
POWER(GETPIVOTDATA("평균 : freq var",pvt_mean!$A$3,"class",$A32)-pvt_mean!AP$58, 2)+
POWER(GETPIVOTDATA("평균 : freq skew",pvt_mean!$A$3,"class",$A32)-pvt_mean!AP$59, 2)+
POWER(GETPIVOTDATA("평균 : freq kurto",pvt_mean!$A$3,"class",$A32)-pvt_mean!AP$60, 2)+
POWER(GETPIVOTDATA("평균 : TOA mean",pvt_mean!$A$3,"class",$A32)-pvt_mean!AP$61, 2)+
POWER(GETPIVOTDATA("평균 : TOA var",pvt_mean!$A$3,"class",$A32)-pvt_mean!AP$62, 2)+
POWER(GETPIVOTDATA("평균 : TOA skew",pvt_mean!$A$3,"class",$A32)-pvt_mean!AP$63, 2)+
POWER(GETPIVOTDATA("평균 : TOA kurto",pvt_mean!$A$3,"class",$A32)-pvt_mean!AP$64, 2)+
POWER(GETPIVOTDATA("평균 : dPW mean",pvt_mean!$A$3,"class",$A32)-pvt_mean!AP$65, 2)+
POWER(GETPIVOTDATA("평균 : dPW var",pvt_mean!$A$3,"class",$A32)-pvt_mean!AP$66, 2)</f>
        <v>0.23877885982353855</v>
      </c>
      <c r="AQ32" s="6">
        <f>POWER(GETPIVOTDATA("평균 : freq mean",pvt_mean!$A$3,"class",$A32)-pvt_mean!AQ$57, 2)+
POWER(GETPIVOTDATA("평균 : freq var",pvt_mean!$A$3,"class",$A32)-pvt_mean!AQ$58, 2)+
POWER(GETPIVOTDATA("평균 : freq skew",pvt_mean!$A$3,"class",$A32)-pvt_mean!AQ$59, 2)+
POWER(GETPIVOTDATA("평균 : freq kurto",pvt_mean!$A$3,"class",$A32)-pvt_mean!AQ$60, 2)+
POWER(GETPIVOTDATA("평균 : TOA mean",pvt_mean!$A$3,"class",$A32)-pvt_mean!AQ$61, 2)+
POWER(GETPIVOTDATA("평균 : TOA var",pvt_mean!$A$3,"class",$A32)-pvt_mean!AQ$62, 2)+
POWER(GETPIVOTDATA("평균 : TOA skew",pvt_mean!$A$3,"class",$A32)-pvt_mean!AQ$63, 2)+
POWER(GETPIVOTDATA("평균 : TOA kurto",pvt_mean!$A$3,"class",$A32)-pvt_mean!AQ$64, 2)+
POWER(GETPIVOTDATA("평균 : dPW mean",pvt_mean!$A$3,"class",$A32)-pvt_mean!AQ$65, 2)+
POWER(GETPIVOTDATA("평균 : dPW var",pvt_mean!$A$3,"class",$A32)-pvt_mean!AQ$66, 2)</f>
        <v>0.33699397624558425</v>
      </c>
      <c r="AR32" s="6">
        <f>POWER(GETPIVOTDATA("평균 : freq mean",pvt_mean!$A$3,"class",$A32)-pvt_mean!AR$57, 2)+
POWER(GETPIVOTDATA("평균 : freq var",pvt_mean!$A$3,"class",$A32)-pvt_mean!AR$58, 2)+
POWER(GETPIVOTDATA("평균 : freq skew",pvt_mean!$A$3,"class",$A32)-pvt_mean!AR$59, 2)+
POWER(GETPIVOTDATA("평균 : freq kurto",pvt_mean!$A$3,"class",$A32)-pvt_mean!AR$60, 2)+
POWER(GETPIVOTDATA("평균 : TOA mean",pvt_mean!$A$3,"class",$A32)-pvt_mean!AR$61, 2)+
POWER(GETPIVOTDATA("평균 : TOA var",pvt_mean!$A$3,"class",$A32)-pvt_mean!AR$62, 2)+
POWER(GETPIVOTDATA("평균 : TOA skew",pvt_mean!$A$3,"class",$A32)-pvt_mean!AR$63, 2)+
POWER(GETPIVOTDATA("평균 : TOA kurto",pvt_mean!$A$3,"class",$A32)-pvt_mean!AR$64, 2)+
POWER(GETPIVOTDATA("평균 : dPW mean",pvt_mean!$A$3,"class",$A32)-pvt_mean!AR$65, 2)+
POWER(GETPIVOTDATA("평균 : dPW var",pvt_mean!$A$3,"class",$A32)-pvt_mean!AR$66, 2)</f>
        <v>1.2358586257885094</v>
      </c>
      <c r="AS32" s="6">
        <f>POWER(GETPIVOTDATA("평균 : freq mean",pvt_mean!$A$3,"class",$A32)-pvt_mean!AS$57, 2)+
POWER(GETPIVOTDATA("평균 : freq var",pvt_mean!$A$3,"class",$A32)-pvt_mean!AS$58, 2)+
POWER(GETPIVOTDATA("평균 : freq skew",pvt_mean!$A$3,"class",$A32)-pvt_mean!AS$59, 2)+
POWER(GETPIVOTDATA("평균 : freq kurto",pvt_mean!$A$3,"class",$A32)-pvt_mean!AS$60, 2)+
POWER(GETPIVOTDATA("평균 : TOA mean",pvt_mean!$A$3,"class",$A32)-pvt_mean!AS$61, 2)+
POWER(GETPIVOTDATA("평균 : TOA var",pvt_mean!$A$3,"class",$A32)-pvt_mean!AS$62, 2)+
POWER(GETPIVOTDATA("평균 : TOA skew",pvt_mean!$A$3,"class",$A32)-pvt_mean!AS$63, 2)+
POWER(GETPIVOTDATA("평균 : TOA kurto",pvt_mean!$A$3,"class",$A32)-pvt_mean!AS$64, 2)+
POWER(GETPIVOTDATA("평균 : dPW mean",pvt_mean!$A$3,"class",$A32)-pvt_mean!AS$65, 2)+
POWER(GETPIVOTDATA("평균 : dPW var",pvt_mean!$A$3,"class",$A32)-pvt_mean!AS$66, 2)</f>
        <v>0.10019529624538261</v>
      </c>
      <c r="AT32" s="6">
        <f>POWER(GETPIVOTDATA("평균 : freq mean",pvt_mean!$A$3,"class",$A32)-pvt_mean!AT$57, 2)+
POWER(GETPIVOTDATA("평균 : freq var",pvt_mean!$A$3,"class",$A32)-pvt_mean!AT$58, 2)+
POWER(GETPIVOTDATA("평균 : freq skew",pvt_mean!$A$3,"class",$A32)-pvt_mean!AT$59, 2)+
POWER(GETPIVOTDATA("평균 : freq kurto",pvt_mean!$A$3,"class",$A32)-pvt_mean!AT$60, 2)+
POWER(GETPIVOTDATA("평균 : TOA mean",pvt_mean!$A$3,"class",$A32)-pvt_mean!AT$61, 2)+
POWER(GETPIVOTDATA("평균 : TOA var",pvt_mean!$A$3,"class",$A32)-pvt_mean!AT$62, 2)+
POWER(GETPIVOTDATA("평균 : TOA skew",pvt_mean!$A$3,"class",$A32)-pvt_mean!AT$63, 2)+
POWER(GETPIVOTDATA("평균 : TOA kurto",pvt_mean!$A$3,"class",$A32)-pvt_mean!AT$64, 2)+
POWER(GETPIVOTDATA("평균 : dPW mean",pvt_mean!$A$3,"class",$A32)-pvt_mean!AT$65, 2)+
POWER(GETPIVOTDATA("평균 : dPW var",pvt_mean!$A$3,"class",$A32)-pvt_mean!AT$66, 2)</f>
        <v>0.2712409353897966</v>
      </c>
      <c r="AU32" s="6">
        <f>POWER(GETPIVOTDATA("평균 : freq mean",pvt_mean!$A$3,"class",$A32)-pvt_mean!AU$57, 2)+
POWER(GETPIVOTDATA("평균 : freq var",pvt_mean!$A$3,"class",$A32)-pvt_mean!AU$58, 2)+
POWER(GETPIVOTDATA("평균 : freq skew",pvt_mean!$A$3,"class",$A32)-pvt_mean!AU$59, 2)+
POWER(GETPIVOTDATA("평균 : freq kurto",pvt_mean!$A$3,"class",$A32)-pvt_mean!AU$60, 2)+
POWER(GETPIVOTDATA("평균 : TOA mean",pvt_mean!$A$3,"class",$A32)-pvt_mean!AU$61, 2)+
POWER(GETPIVOTDATA("평균 : TOA var",pvt_mean!$A$3,"class",$A32)-pvt_mean!AU$62, 2)+
POWER(GETPIVOTDATA("평균 : TOA skew",pvt_mean!$A$3,"class",$A32)-pvt_mean!AU$63, 2)+
POWER(GETPIVOTDATA("평균 : TOA kurto",pvt_mean!$A$3,"class",$A32)-pvt_mean!AU$64, 2)+
POWER(GETPIVOTDATA("평균 : dPW mean",pvt_mean!$A$3,"class",$A32)-pvt_mean!AU$65, 2)+
POWER(GETPIVOTDATA("평균 : dPW var",pvt_mean!$A$3,"class",$A32)-pvt_mean!AU$66, 2)</f>
        <v>0.98995145758156577</v>
      </c>
      <c r="AV32" s="6">
        <f>POWER(GETPIVOTDATA("평균 : freq mean",pvt_mean!$A$3,"class",$A32)-pvt_mean!AV$57, 2)+
POWER(GETPIVOTDATA("평균 : freq var",pvt_mean!$A$3,"class",$A32)-pvt_mean!AV$58, 2)+
POWER(GETPIVOTDATA("평균 : freq skew",pvt_mean!$A$3,"class",$A32)-pvt_mean!AV$59, 2)+
POWER(GETPIVOTDATA("평균 : freq kurto",pvt_mean!$A$3,"class",$A32)-pvt_mean!AV$60, 2)+
POWER(GETPIVOTDATA("평균 : TOA mean",pvt_mean!$A$3,"class",$A32)-pvt_mean!AV$61, 2)+
POWER(GETPIVOTDATA("평균 : TOA var",pvt_mean!$A$3,"class",$A32)-pvt_mean!AV$62, 2)+
POWER(GETPIVOTDATA("평균 : TOA skew",pvt_mean!$A$3,"class",$A32)-pvt_mean!AV$63, 2)+
POWER(GETPIVOTDATA("평균 : TOA kurto",pvt_mean!$A$3,"class",$A32)-pvt_mean!AV$64, 2)+
POWER(GETPIVOTDATA("평균 : dPW mean",pvt_mean!$A$3,"class",$A32)-pvt_mean!AV$65, 2)+
POWER(GETPIVOTDATA("평균 : dPW var",pvt_mean!$A$3,"class",$A32)-pvt_mean!AV$66, 2)</f>
        <v>1.0618381438434583</v>
      </c>
      <c r="AW32" s="6">
        <f>POWER(GETPIVOTDATA("평균 : freq mean",pvt_mean!$A$3,"class",$A32)-pvt_mean!AW$57, 2)+
POWER(GETPIVOTDATA("평균 : freq var",pvt_mean!$A$3,"class",$A32)-pvt_mean!AW$58, 2)+
POWER(GETPIVOTDATA("평균 : freq skew",pvt_mean!$A$3,"class",$A32)-pvt_mean!AW$59, 2)+
POWER(GETPIVOTDATA("평균 : freq kurto",pvt_mean!$A$3,"class",$A32)-pvt_mean!AW$60, 2)+
POWER(GETPIVOTDATA("평균 : TOA mean",pvt_mean!$A$3,"class",$A32)-pvt_mean!AW$61, 2)+
POWER(GETPIVOTDATA("평균 : TOA var",pvt_mean!$A$3,"class",$A32)-pvt_mean!AW$62, 2)+
POWER(GETPIVOTDATA("평균 : TOA skew",pvt_mean!$A$3,"class",$A32)-pvt_mean!AW$63, 2)+
POWER(GETPIVOTDATA("평균 : TOA kurto",pvt_mean!$A$3,"class",$A32)-pvt_mean!AW$64, 2)+
POWER(GETPIVOTDATA("평균 : dPW mean",pvt_mean!$A$3,"class",$A32)-pvt_mean!AW$65, 2)+
POWER(GETPIVOTDATA("평균 : dPW var",pvt_mean!$A$3,"class",$A32)-pvt_mean!AW$66, 2)</f>
        <v>0.55578432854293613</v>
      </c>
      <c r="AX32" s="6">
        <f>POWER(GETPIVOTDATA("평균 : freq mean",pvt_mean!$A$3,"class",$A32)-pvt_mean!AX$57, 2)+
POWER(GETPIVOTDATA("평균 : freq var",pvt_mean!$A$3,"class",$A32)-pvt_mean!AX$58, 2)+
POWER(GETPIVOTDATA("평균 : freq skew",pvt_mean!$A$3,"class",$A32)-pvt_mean!AX$59, 2)+
POWER(GETPIVOTDATA("평균 : freq kurto",pvt_mean!$A$3,"class",$A32)-pvt_mean!AX$60, 2)+
POWER(GETPIVOTDATA("평균 : TOA mean",pvt_mean!$A$3,"class",$A32)-pvt_mean!AX$61, 2)+
POWER(GETPIVOTDATA("평균 : TOA var",pvt_mean!$A$3,"class",$A32)-pvt_mean!AX$62, 2)+
POWER(GETPIVOTDATA("평균 : TOA skew",pvt_mean!$A$3,"class",$A32)-pvt_mean!AX$63, 2)+
POWER(GETPIVOTDATA("평균 : TOA kurto",pvt_mean!$A$3,"class",$A32)-pvt_mean!AX$64, 2)+
POWER(GETPIVOTDATA("평균 : dPW mean",pvt_mean!$A$3,"class",$A32)-pvt_mean!AX$65, 2)+
POWER(GETPIVOTDATA("평균 : dPW var",pvt_mean!$A$3,"class",$A32)-pvt_mean!AX$66, 2)</f>
        <v>0.72127183559229047</v>
      </c>
      <c r="AY32" s="1"/>
    </row>
    <row r="33" spans="1:51" x14ac:dyDescent="0.3">
      <c r="A33" s="5" t="str">
        <f>pvt_mean!A35</f>
        <v>ep32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>
        <f>POWER(GETPIVOTDATA("평균 : freq mean",pvt_mean!$A$3,"class",$A33)-pvt_mean!AG$57, 2)+
POWER(GETPIVOTDATA("평균 : freq var",pvt_mean!$A$3,"class",$A33)-pvt_mean!AG$58, 2)+
POWER(GETPIVOTDATA("평균 : freq skew",pvt_mean!$A$3,"class",$A33)-pvt_mean!AG$59, 2)+
POWER(GETPIVOTDATA("평균 : freq kurto",pvt_mean!$A$3,"class",$A33)-pvt_mean!AG$60, 2)+
POWER(GETPIVOTDATA("평균 : TOA mean",pvt_mean!$A$3,"class",$A33)-pvt_mean!AG$61, 2)+
POWER(GETPIVOTDATA("평균 : TOA var",pvt_mean!$A$3,"class",$A33)-pvt_mean!AG$62, 2)+
POWER(GETPIVOTDATA("평균 : TOA skew",pvt_mean!$A$3,"class",$A33)-pvt_mean!AG$63, 2)+
POWER(GETPIVOTDATA("평균 : TOA kurto",pvt_mean!$A$3,"class",$A33)-pvt_mean!AG$64, 2)+
POWER(GETPIVOTDATA("평균 : dPW mean",pvt_mean!$A$3,"class",$A33)-pvt_mean!AG$65, 2)+
POWER(GETPIVOTDATA("평균 : dPW var",pvt_mean!$A$3,"class",$A33)-pvt_mean!AG$66, 2)</f>
        <v>0</v>
      </c>
      <c r="AH33" s="6">
        <f>POWER(GETPIVOTDATA("평균 : freq mean",pvt_mean!$A$3,"class",$A33)-pvt_mean!AH$57, 2)+
POWER(GETPIVOTDATA("평균 : freq var",pvt_mean!$A$3,"class",$A33)-pvt_mean!AH$58, 2)+
POWER(GETPIVOTDATA("평균 : freq skew",pvt_mean!$A$3,"class",$A33)-pvt_mean!AH$59, 2)+
POWER(GETPIVOTDATA("평균 : freq kurto",pvt_mean!$A$3,"class",$A33)-pvt_mean!AH$60, 2)+
POWER(GETPIVOTDATA("평균 : TOA mean",pvt_mean!$A$3,"class",$A33)-pvt_mean!AH$61, 2)+
POWER(GETPIVOTDATA("평균 : TOA var",pvt_mean!$A$3,"class",$A33)-pvt_mean!AH$62, 2)+
POWER(GETPIVOTDATA("평균 : TOA skew",pvt_mean!$A$3,"class",$A33)-pvt_mean!AH$63, 2)+
POWER(GETPIVOTDATA("평균 : TOA kurto",pvt_mean!$A$3,"class",$A33)-pvt_mean!AH$64, 2)+
POWER(GETPIVOTDATA("평균 : dPW mean",pvt_mean!$A$3,"class",$A33)-pvt_mean!AH$65, 2)+
POWER(GETPIVOTDATA("평균 : dPW var",pvt_mean!$A$3,"class",$A33)-pvt_mean!AH$66, 2)</f>
        <v>0.79985096465646499</v>
      </c>
      <c r="AI33" s="6">
        <f>POWER(GETPIVOTDATA("평균 : freq mean",pvt_mean!$A$3,"class",$A33)-pvt_mean!AI$57, 2)+
POWER(GETPIVOTDATA("평균 : freq var",pvt_mean!$A$3,"class",$A33)-pvt_mean!AI$58, 2)+
POWER(GETPIVOTDATA("평균 : freq skew",pvt_mean!$A$3,"class",$A33)-pvt_mean!AI$59, 2)+
POWER(GETPIVOTDATA("평균 : freq kurto",pvt_mean!$A$3,"class",$A33)-pvt_mean!AI$60, 2)+
POWER(GETPIVOTDATA("평균 : TOA mean",pvt_mean!$A$3,"class",$A33)-pvt_mean!AI$61, 2)+
POWER(GETPIVOTDATA("평균 : TOA var",pvt_mean!$A$3,"class",$A33)-pvt_mean!AI$62, 2)+
POWER(GETPIVOTDATA("평균 : TOA skew",pvt_mean!$A$3,"class",$A33)-pvt_mean!AI$63, 2)+
POWER(GETPIVOTDATA("평균 : TOA kurto",pvt_mean!$A$3,"class",$A33)-pvt_mean!AI$64, 2)+
POWER(GETPIVOTDATA("평균 : dPW mean",pvt_mean!$A$3,"class",$A33)-pvt_mean!AI$65, 2)+
POWER(GETPIVOTDATA("평균 : dPW var",pvt_mean!$A$3,"class",$A33)-pvt_mean!AI$66, 2)</f>
        <v>0.83085320300317067</v>
      </c>
      <c r="AJ33" s="6">
        <f>POWER(GETPIVOTDATA("평균 : freq mean",pvt_mean!$A$3,"class",$A33)-pvt_mean!AJ$57, 2)+
POWER(GETPIVOTDATA("평균 : freq var",pvt_mean!$A$3,"class",$A33)-pvt_mean!AJ$58, 2)+
POWER(GETPIVOTDATA("평균 : freq skew",pvt_mean!$A$3,"class",$A33)-pvt_mean!AJ$59, 2)+
POWER(GETPIVOTDATA("평균 : freq kurto",pvt_mean!$A$3,"class",$A33)-pvt_mean!AJ$60, 2)+
POWER(GETPIVOTDATA("평균 : TOA mean",pvt_mean!$A$3,"class",$A33)-pvt_mean!AJ$61, 2)+
POWER(GETPIVOTDATA("평균 : TOA var",pvt_mean!$A$3,"class",$A33)-pvt_mean!AJ$62, 2)+
POWER(GETPIVOTDATA("평균 : TOA skew",pvt_mean!$A$3,"class",$A33)-pvt_mean!AJ$63, 2)+
POWER(GETPIVOTDATA("평균 : TOA kurto",pvt_mean!$A$3,"class",$A33)-pvt_mean!AJ$64, 2)+
POWER(GETPIVOTDATA("평균 : dPW mean",pvt_mean!$A$3,"class",$A33)-pvt_mean!AJ$65, 2)+
POWER(GETPIVOTDATA("평균 : dPW var",pvt_mean!$A$3,"class",$A33)-pvt_mean!AJ$66, 2)</f>
        <v>9.2159094115168996E-2</v>
      </c>
      <c r="AK33" s="6">
        <f>POWER(GETPIVOTDATA("평균 : freq mean",pvt_mean!$A$3,"class",$A33)-pvt_mean!AK$57, 2)+
POWER(GETPIVOTDATA("평균 : freq var",pvt_mean!$A$3,"class",$A33)-pvt_mean!AK$58, 2)+
POWER(GETPIVOTDATA("평균 : freq skew",pvt_mean!$A$3,"class",$A33)-pvt_mean!AK$59, 2)+
POWER(GETPIVOTDATA("평균 : freq kurto",pvt_mean!$A$3,"class",$A33)-pvt_mean!AK$60, 2)+
POWER(GETPIVOTDATA("평균 : TOA mean",pvt_mean!$A$3,"class",$A33)-pvt_mean!AK$61, 2)+
POWER(GETPIVOTDATA("평균 : TOA var",pvt_mean!$A$3,"class",$A33)-pvt_mean!AK$62, 2)+
POWER(GETPIVOTDATA("평균 : TOA skew",pvt_mean!$A$3,"class",$A33)-pvt_mean!AK$63, 2)+
POWER(GETPIVOTDATA("평균 : TOA kurto",pvt_mean!$A$3,"class",$A33)-pvt_mean!AK$64, 2)+
POWER(GETPIVOTDATA("평균 : dPW mean",pvt_mean!$A$3,"class",$A33)-pvt_mean!AK$65, 2)+
POWER(GETPIVOTDATA("평균 : dPW var",pvt_mean!$A$3,"class",$A33)-pvt_mean!AK$66, 2)</f>
        <v>0.16324806031265948</v>
      </c>
      <c r="AL33" s="6">
        <f>POWER(GETPIVOTDATA("평균 : freq mean",pvt_mean!$A$3,"class",$A33)-pvt_mean!AL$57, 2)+
POWER(GETPIVOTDATA("평균 : freq var",pvt_mean!$A$3,"class",$A33)-pvt_mean!AL$58, 2)+
POWER(GETPIVOTDATA("평균 : freq skew",pvt_mean!$A$3,"class",$A33)-pvt_mean!AL$59, 2)+
POWER(GETPIVOTDATA("평균 : freq kurto",pvt_mean!$A$3,"class",$A33)-pvt_mean!AL$60, 2)+
POWER(GETPIVOTDATA("평균 : TOA mean",pvt_mean!$A$3,"class",$A33)-pvt_mean!AL$61, 2)+
POWER(GETPIVOTDATA("평균 : TOA var",pvt_mean!$A$3,"class",$A33)-pvt_mean!AL$62, 2)+
POWER(GETPIVOTDATA("평균 : TOA skew",pvt_mean!$A$3,"class",$A33)-pvt_mean!AL$63, 2)+
POWER(GETPIVOTDATA("평균 : TOA kurto",pvt_mean!$A$3,"class",$A33)-pvt_mean!AL$64, 2)+
POWER(GETPIVOTDATA("평균 : dPW mean",pvt_mean!$A$3,"class",$A33)-pvt_mean!AL$65, 2)+
POWER(GETPIVOTDATA("평균 : dPW var",pvt_mean!$A$3,"class",$A33)-pvt_mean!AL$66, 2)</f>
        <v>0.26523256642509513</v>
      </c>
      <c r="AM33" s="6">
        <f>POWER(GETPIVOTDATA("평균 : freq mean",pvt_mean!$A$3,"class",$A33)-pvt_mean!AM$57, 2)+
POWER(GETPIVOTDATA("평균 : freq var",pvt_mean!$A$3,"class",$A33)-pvt_mean!AM$58, 2)+
POWER(GETPIVOTDATA("평균 : freq skew",pvt_mean!$A$3,"class",$A33)-pvt_mean!AM$59, 2)+
POWER(GETPIVOTDATA("평균 : freq kurto",pvt_mean!$A$3,"class",$A33)-pvt_mean!AM$60, 2)+
POWER(GETPIVOTDATA("평균 : TOA mean",pvt_mean!$A$3,"class",$A33)-pvt_mean!AM$61, 2)+
POWER(GETPIVOTDATA("평균 : TOA var",pvt_mean!$A$3,"class",$A33)-pvt_mean!AM$62, 2)+
POWER(GETPIVOTDATA("평균 : TOA skew",pvt_mean!$A$3,"class",$A33)-pvt_mean!AM$63, 2)+
POWER(GETPIVOTDATA("평균 : TOA kurto",pvt_mean!$A$3,"class",$A33)-pvt_mean!AM$64, 2)+
POWER(GETPIVOTDATA("평균 : dPW mean",pvt_mean!$A$3,"class",$A33)-pvt_mean!AM$65, 2)+
POWER(GETPIVOTDATA("평균 : dPW var",pvt_mean!$A$3,"class",$A33)-pvt_mean!AM$66, 2)</f>
        <v>0.36669687727802208</v>
      </c>
      <c r="AN33" s="6">
        <f>POWER(GETPIVOTDATA("평균 : freq mean",pvt_mean!$A$3,"class",$A33)-pvt_mean!AN$57, 2)+
POWER(GETPIVOTDATA("평균 : freq var",pvt_mean!$A$3,"class",$A33)-pvt_mean!AN$58, 2)+
POWER(GETPIVOTDATA("평균 : freq skew",pvt_mean!$A$3,"class",$A33)-pvt_mean!AN$59, 2)+
POWER(GETPIVOTDATA("평균 : freq kurto",pvt_mean!$A$3,"class",$A33)-pvt_mean!AN$60, 2)+
POWER(GETPIVOTDATA("평균 : TOA mean",pvt_mean!$A$3,"class",$A33)-pvt_mean!AN$61, 2)+
POWER(GETPIVOTDATA("평균 : TOA var",pvt_mean!$A$3,"class",$A33)-pvt_mean!AN$62, 2)+
POWER(GETPIVOTDATA("평균 : TOA skew",pvt_mean!$A$3,"class",$A33)-pvt_mean!AN$63, 2)+
POWER(GETPIVOTDATA("평균 : TOA kurto",pvt_mean!$A$3,"class",$A33)-pvt_mean!AN$64, 2)+
POWER(GETPIVOTDATA("평균 : dPW mean",pvt_mean!$A$3,"class",$A33)-pvt_mean!AN$65, 2)+
POWER(GETPIVOTDATA("평균 : dPW var",pvt_mean!$A$3,"class",$A33)-pvt_mean!AN$66, 2)</f>
        <v>0.54429198561591641</v>
      </c>
      <c r="AO33" s="6">
        <f>POWER(GETPIVOTDATA("평균 : freq mean",pvt_mean!$A$3,"class",$A33)-pvt_mean!AO$57, 2)+
POWER(GETPIVOTDATA("평균 : freq var",pvt_mean!$A$3,"class",$A33)-pvt_mean!AO$58, 2)+
POWER(GETPIVOTDATA("평균 : freq skew",pvt_mean!$A$3,"class",$A33)-pvt_mean!AO$59, 2)+
POWER(GETPIVOTDATA("평균 : freq kurto",pvt_mean!$A$3,"class",$A33)-pvt_mean!AO$60, 2)+
POWER(GETPIVOTDATA("평균 : TOA mean",pvt_mean!$A$3,"class",$A33)-pvt_mean!AO$61, 2)+
POWER(GETPIVOTDATA("평균 : TOA var",pvt_mean!$A$3,"class",$A33)-pvt_mean!AO$62, 2)+
POWER(GETPIVOTDATA("평균 : TOA skew",pvt_mean!$A$3,"class",$A33)-pvt_mean!AO$63, 2)+
POWER(GETPIVOTDATA("평균 : TOA kurto",pvt_mean!$A$3,"class",$A33)-pvt_mean!AO$64, 2)+
POWER(GETPIVOTDATA("평균 : dPW mean",pvt_mean!$A$3,"class",$A33)-pvt_mean!AO$65, 2)+
POWER(GETPIVOTDATA("평균 : dPW var",pvt_mean!$A$3,"class",$A33)-pvt_mean!AO$66, 2)</f>
        <v>0.69383005901785844</v>
      </c>
      <c r="AP33" s="6">
        <f>POWER(GETPIVOTDATA("평균 : freq mean",pvt_mean!$A$3,"class",$A33)-pvt_mean!AP$57, 2)+
POWER(GETPIVOTDATA("평균 : freq var",pvt_mean!$A$3,"class",$A33)-pvt_mean!AP$58, 2)+
POWER(GETPIVOTDATA("평균 : freq skew",pvt_mean!$A$3,"class",$A33)-pvt_mean!AP$59, 2)+
POWER(GETPIVOTDATA("평균 : freq kurto",pvt_mean!$A$3,"class",$A33)-pvt_mean!AP$60, 2)+
POWER(GETPIVOTDATA("평균 : TOA mean",pvt_mean!$A$3,"class",$A33)-pvt_mean!AP$61, 2)+
POWER(GETPIVOTDATA("평균 : TOA var",pvt_mean!$A$3,"class",$A33)-pvt_mean!AP$62, 2)+
POWER(GETPIVOTDATA("평균 : TOA skew",pvt_mean!$A$3,"class",$A33)-pvt_mean!AP$63, 2)+
POWER(GETPIVOTDATA("평균 : TOA kurto",pvt_mean!$A$3,"class",$A33)-pvt_mean!AP$64, 2)+
POWER(GETPIVOTDATA("평균 : dPW mean",pvt_mean!$A$3,"class",$A33)-pvt_mean!AP$65, 2)+
POWER(GETPIVOTDATA("평균 : dPW var",pvt_mean!$A$3,"class",$A33)-pvt_mean!AP$66, 2)</f>
        <v>0.1488038940724481</v>
      </c>
      <c r="AQ33" s="6">
        <f>POWER(GETPIVOTDATA("평균 : freq mean",pvt_mean!$A$3,"class",$A33)-pvt_mean!AQ$57, 2)+
POWER(GETPIVOTDATA("평균 : freq var",pvt_mean!$A$3,"class",$A33)-pvt_mean!AQ$58, 2)+
POWER(GETPIVOTDATA("평균 : freq skew",pvt_mean!$A$3,"class",$A33)-pvt_mean!AQ$59, 2)+
POWER(GETPIVOTDATA("평균 : freq kurto",pvt_mean!$A$3,"class",$A33)-pvt_mean!AQ$60, 2)+
POWER(GETPIVOTDATA("평균 : TOA mean",pvt_mean!$A$3,"class",$A33)-pvt_mean!AQ$61, 2)+
POWER(GETPIVOTDATA("평균 : TOA var",pvt_mean!$A$3,"class",$A33)-pvt_mean!AQ$62, 2)+
POWER(GETPIVOTDATA("평균 : TOA skew",pvt_mean!$A$3,"class",$A33)-pvt_mean!AQ$63, 2)+
POWER(GETPIVOTDATA("평균 : TOA kurto",pvt_mean!$A$3,"class",$A33)-pvt_mean!AQ$64, 2)+
POWER(GETPIVOTDATA("평균 : dPW mean",pvt_mean!$A$3,"class",$A33)-pvt_mean!AQ$65, 2)+
POWER(GETPIVOTDATA("평균 : dPW var",pvt_mean!$A$3,"class",$A33)-pvt_mean!AQ$66, 2)</f>
        <v>0.22399434477786428</v>
      </c>
      <c r="AR33" s="6">
        <f>POWER(GETPIVOTDATA("평균 : freq mean",pvt_mean!$A$3,"class",$A33)-pvt_mean!AR$57, 2)+
POWER(GETPIVOTDATA("평균 : freq var",pvt_mean!$A$3,"class",$A33)-pvt_mean!AR$58, 2)+
POWER(GETPIVOTDATA("평균 : freq skew",pvt_mean!$A$3,"class",$A33)-pvt_mean!AR$59, 2)+
POWER(GETPIVOTDATA("평균 : freq kurto",pvt_mean!$A$3,"class",$A33)-pvt_mean!AR$60, 2)+
POWER(GETPIVOTDATA("평균 : TOA mean",pvt_mean!$A$3,"class",$A33)-pvt_mean!AR$61, 2)+
POWER(GETPIVOTDATA("평균 : TOA var",pvt_mean!$A$3,"class",$A33)-pvt_mean!AR$62, 2)+
POWER(GETPIVOTDATA("평균 : TOA skew",pvt_mean!$A$3,"class",$A33)-pvt_mean!AR$63, 2)+
POWER(GETPIVOTDATA("평균 : TOA kurto",pvt_mean!$A$3,"class",$A33)-pvt_mean!AR$64, 2)+
POWER(GETPIVOTDATA("평균 : dPW mean",pvt_mean!$A$3,"class",$A33)-pvt_mean!AR$65, 2)+
POWER(GETPIVOTDATA("평균 : dPW var",pvt_mean!$A$3,"class",$A33)-pvt_mean!AR$66, 2)</f>
        <v>1.0057149580828146</v>
      </c>
      <c r="AS33" s="6">
        <f>POWER(GETPIVOTDATA("평균 : freq mean",pvt_mean!$A$3,"class",$A33)-pvt_mean!AS$57, 2)+
POWER(GETPIVOTDATA("평균 : freq var",pvt_mean!$A$3,"class",$A33)-pvt_mean!AS$58, 2)+
POWER(GETPIVOTDATA("평균 : freq skew",pvt_mean!$A$3,"class",$A33)-pvt_mean!AS$59, 2)+
POWER(GETPIVOTDATA("평균 : freq kurto",pvt_mean!$A$3,"class",$A33)-pvt_mean!AS$60, 2)+
POWER(GETPIVOTDATA("평균 : TOA mean",pvt_mean!$A$3,"class",$A33)-pvt_mean!AS$61, 2)+
POWER(GETPIVOTDATA("평균 : TOA var",pvt_mean!$A$3,"class",$A33)-pvt_mean!AS$62, 2)+
POWER(GETPIVOTDATA("평균 : TOA skew",pvt_mean!$A$3,"class",$A33)-pvt_mean!AS$63, 2)+
POWER(GETPIVOTDATA("평균 : TOA kurto",pvt_mean!$A$3,"class",$A33)-pvt_mean!AS$64, 2)+
POWER(GETPIVOTDATA("평균 : dPW mean",pvt_mean!$A$3,"class",$A33)-pvt_mean!AS$65, 2)+
POWER(GETPIVOTDATA("평균 : dPW var",pvt_mean!$A$3,"class",$A33)-pvt_mean!AS$66, 2)</f>
        <v>4.6362258039635132E-2</v>
      </c>
      <c r="AT33" s="6">
        <f>POWER(GETPIVOTDATA("평균 : freq mean",pvt_mean!$A$3,"class",$A33)-pvt_mean!AT$57, 2)+
POWER(GETPIVOTDATA("평균 : freq var",pvt_mean!$A$3,"class",$A33)-pvt_mean!AT$58, 2)+
POWER(GETPIVOTDATA("평균 : freq skew",pvt_mean!$A$3,"class",$A33)-pvt_mean!AT$59, 2)+
POWER(GETPIVOTDATA("평균 : freq kurto",pvt_mean!$A$3,"class",$A33)-pvt_mean!AT$60, 2)+
POWER(GETPIVOTDATA("평균 : TOA mean",pvt_mean!$A$3,"class",$A33)-pvt_mean!AT$61, 2)+
POWER(GETPIVOTDATA("평균 : TOA var",pvt_mean!$A$3,"class",$A33)-pvt_mean!AT$62, 2)+
POWER(GETPIVOTDATA("평균 : TOA skew",pvt_mean!$A$3,"class",$A33)-pvt_mean!AT$63, 2)+
POWER(GETPIVOTDATA("평균 : TOA kurto",pvt_mean!$A$3,"class",$A33)-pvt_mean!AT$64, 2)+
POWER(GETPIVOTDATA("평균 : dPW mean",pvt_mean!$A$3,"class",$A33)-pvt_mean!AT$65, 2)+
POWER(GETPIVOTDATA("평균 : dPW var",pvt_mean!$A$3,"class",$A33)-pvt_mean!AT$66, 2)</f>
        <v>0.17563993645758963</v>
      </c>
      <c r="AU33" s="6">
        <f>POWER(GETPIVOTDATA("평균 : freq mean",pvt_mean!$A$3,"class",$A33)-pvt_mean!AU$57, 2)+
POWER(GETPIVOTDATA("평균 : freq var",pvt_mean!$A$3,"class",$A33)-pvt_mean!AU$58, 2)+
POWER(GETPIVOTDATA("평균 : freq skew",pvt_mean!$A$3,"class",$A33)-pvt_mean!AU$59, 2)+
POWER(GETPIVOTDATA("평균 : freq kurto",pvt_mean!$A$3,"class",$A33)-pvt_mean!AU$60, 2)+
POWER(GETPIVOTDATA("평균 : TOA mean",pvt_mean!$A$3,"class",$A33)-pvt_mean!AU$61, 2)+
POWER(GETPIVOTDATA("평균 : TOA var",pvt_mean!$A$3,"class",$A33)-pvt_mean!AU$62, 2)+
POWER(GETPIVOTDATA("평균 : TOA skew",pvt_mean!$A$3,"class",$A33)-pvt_mean!AU$63, 2)+
POWER(GETPIVOTDATA("평균 : TOA kurto",pvt_mean!$A$3,"class",$A33)-pvt_mean!AU$64, 2)+
POWER(GETPIVOTDATA("평균 : dPW mean",pvt_mean!$A$3,"class",$A33)-pvt_mean!AU$65, 2)+
POWER(GETPIVOTDATA("평균 : dPW var",pvt_mean!$A$3,"class",$A33)-pvt_mean!AU$66, 2)</f>
        <v>0.81399580770908186</v>
      </c>
      <c r="AV33" s="6">
        <f>POWER(GETPIVOTDATA("평균 : freq mean",pvt_mean!$A$3,"class",$A33)-pvt_mean!AV$57, 2)+
POWER(GETPIVOTDATA("평균 : freq var",pvt_mean!$A$3,"class",$A33)-pvt_mean!AV$58, 2)+
POWER(GETPIVOTDATA("평균 : freq skew",pvt_mean!$A$3,"class",$A33)-pvt_mean!AV$59, 2)+
POWER(GETPIVOTDATA("평균 : freq kurto",pvt_mean!$A$3,"class",$A33)-pvt_mean!AV$60, 2)+
POWER(GETPIVOTDATA("평균 : TOA mean",pvt_mean!$A$3,"class",$A33)-pvt_mean!AV$61, 2)+
POWER(GETPIVOTDATA("평균 : TOA var",pvt_mean!$A$3,"class",$A33)-pvt_mean!AV$62, 2)+
POWER(GETPIVOTDATA("평균 : TOA skew",pvt_mean!$A$3,"class",$A33)-pvt_mean!AV$63, 2)+
POWER(GETPIVOTDATA("평균 : TOA kurto",pvt_mean!$A$3,"class",$A33)-pvt_mean!AV$64, 2)+
POWER(GETPIVOTDATA("평균 : dPW mean",pvt_mean!$A$3,"class",$A33)-pvt_mean!AV$65, 2)+
POWER(GETPIVOTDATA("평균 : dPW var",pvt_mean!$A$3,"class",$A33)-pvt_mean!AV$66, 2)</f>
        <v>0.89843422428765618</v>
      </c>
      <c r="AW33" s="6">
        <f>POWER(GETPIVOTDATA("평균 : freq mean",pvt_mean!$A$3,"class",$A33)-pvt_mean!AW$57, 2)+
POWER(GETPIVOTDATA("평균 : freq var",pvt_mean!$A$3,"class",$A33)-pvt_mean!AW$58, 2)+
POWER(GETPIVOTDATA("평균 : freq skew",pvt_mean!$A$3,"class",$A33)-pvt_mean!AW$59, 2)+
POWER(GETPIVOTDATA("평균 : freq kurto",pvt_mean!$A$3,"class",$A33)-pvt_mean!AW$60, 2)+
POWER(GETPIVOTDATA("평균 : TOA mean",pvt_mean!$A$3,"class",$A33)-pvt_mean!AW$61, 2)+
POWER(GETPIVOTDATA("평균 : TOA var",pvt_mean!$A$3,"class",$A33)-pvt_mean!AW$62, 2)+
POWER(GETPIVOTDATA("평균 : TOA skew",pvt_mean!$A$3,"class",$A33)-pvt_mean!AW$63, 2)+
POWER(GETPIVOTDATA("평균 : TOA kurto",pvt_mean!$A$3,"class",$A33)-pvt_mean!AW$64, 2)+
POWER(GETPIVOTDATA("평균 : dPW mean",pvt_mean!$A$3,"class",$A33)-pvt_mean!AW$65, 2)+
POWER(GETPIVOTDATA("평균 : dPW var",pvt_mean!$A$3,"class",$A33)-pvt_mean!AW$66, 2)</f>
        <v>0.51109232516496583</v>
      </c>
      <c r="AX33" s="6">
        <f>POWER(GETPIVOTDATA("평균 : freq mean",pvt_mean!$A$3,"class",$A33)-pvt_mean!AX$57, 2)+
POWER(GETPIVOTDATA("평균 : freq var",pvt_mean!$A$3,"class",$A33)-pvt_mean!AX$58, 2)+
POWER(GETPIVOTDATA("평균 : freq skew",pvt_mean!$A$3,"class",$A33)-pvt_mean!AX$59, 2)+
POWER(GETPIVOTDATA("평균 : freq kurto",pvt_mean!$A$3,"class",$A33)-pvt_mean!AX$60, 2)+
POWER(GETPIVOTDATA("평균 : TOA mean",pvt_mean!$A$3,"class",$A33)-pvt_mean!AX$61, 2)+
POWER(GETPIVOTDATA("평균 : TOA var",pvt_mean!$A$3,"class",$A33)-pvt_mean!AX$62, 2)+
POWER(GETPIVOTDATA("평균 : TOA skew",pvt_mean!$A$3,"class",$A33)-pvt_mean!AX$63, 2)+
POWER(GETPIVOTDATA("평균 : TOA kurto",pvt_mean!$A$3,"class",$A33)-pvt_mean!AX$64, 2)+
POWER(GETPIVOTDATA("평균 : dPW mean",pvt_mean!$A$3,"class",$A33)-pvt_mean!AX$65, 2)+
POWER(GETPIVOTDATA("평균 : dPW var",pvt_mean!$A$3,"class",$A33)-pvt_mean!AX$66, 2)</f>
        <v>0.56005208578599674</v>
      </c>
      <c r="AY33" s="1"/>
    </row>
    <row r="34" spans="1:51" x14ac:dyDescent="0.3">
      <c r="A34" s="5" t="str">
        <f>pvt_mean!A36</f>
        <v>ep33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>
        <f>POWER(GETPIVOTDATA("평균 : freq mean",pvt_mean!$A$3,"class",$A34)-pvt_mean!AH$57, 2)+
POWER(GETPIVOTDATA("평균 : freq var",pvt_mean!$A$3,"class",$A34)-pvt_mean!AH$58, 2)+
POWER(GETPIVOTDATA("평균 : freq skew",pvt_mean!$A$3,"class",$A34)-pvt_mean!AH$59, 2)+
POWER(GETPIVOTDATA("평균 : freq kurto",pvt_mean!$A$3,"class",$A34)-pvt_mean!AH$60, 2)+
POWER(GETPIVOTDATA("평균 : TOA mean",pvt_mean!$A$3,"class",$A34)-pvt_mean!AH$61, 2)+
POWER(GETPIVOTDATA("평균 : TOA var",pvt_mean!$A$3,"class",$A34)-pvt_mean!AH$62, 2)+
POWER(GETPIVOTDATA("평균 : TOA skew",pvt_mean!$A$3,"class",$A34)-pvt_mean!AH$63, 2)+
POWER(GETPIVOTDATA("평균 : TOA kurto",pvt_mean!$A$3,"class",$A34)-pvt_mean!AH$64, 2)+
POWER(GETPIVOTDATA("평균 : dPW mean",pvt_mean!$A$3,"class",$A34)-pvt_mean!AH$65, 2)+
POWER(GETPIVOTDATA("평균 : dPW var",pvt_mean!$A$3,"class",$A34)-pvt_mean!AH$66, 2)</f>
        <v>0</v>
      </c>
      <c r="AI34" s="6">
        <f>POWER(GETPIVOTDATA("평균 : freq mean",pvt_mean!$A$3,"class",$A34)-pvt_mean!AI$57, 2)+
POWER(GETPIVOTDATA("평균 : freq var",pvt_mean!$A$3,"class",$A34)-pvt_mean!AI$58, 2)+
POWER(GETPIVOTDATA("평균 : freq skew",pvt_mean!$A$3,"class",$A34)-pvt_mean!AI$59, 2)+
POWER(GETPIVOTDATA("평균 : freq kurto",pvt_mean!$A$3,"class",$A34)-pvt_mean!AI$60, 2)+
POWER(GETPIVOTDATA("평균 : TOA mean",pvt_mean!$A$3,"class",$A34)-pvt_mean!AI$61, 2)+
POWER(GETPIVOTDATA("평균 : TOA var",pvt_mean!$A$3,"class",$A34)-pvt_mean!AI$62, 2)+
POWER(GETPIVOTDATA("평균 : TOA skew",pvt_mean!$A$3,"class",$A34)-pvt_mean!AI$63, 2)+
POWER(GETPIVOTDATA("평균 : TOA kurto",pvt_mean!$A$3,"class",$A34)-pvt_mean!AI$64, 2)+
POWER(GETPIVOTDATA("평균 : dPW mean",pvt_mean!$A$3,"class",$A34)-pvt_mean!AI$65, 2)+
POWER(GETPIVOTDATA("평균 : dPW var",pvt_mean!$A$3,"class",$A34)-pvt_mean!AI$66, 2)</f>
        <v>1.028243614095895E-2</v>
      </c>
      <c r="AJ34" s="6">
        <f>POWER(GETPIVOTDATA("평균 : freq mean",pvt_mean!$A$3,"class",$A34)-pvt_mean!AJ$57, 2)+
POWER(GETPIVOTDATA("평균 : freq var",pvt_mean!$A$3,"class",$A34)-pvt_mean!AJ$58, 2)+
POWER(GETPIVOTDATA("평균 : freq skew",pvt_mean!$A$3,"class",$A34)-pvt_mean!AJ$59, 2)+
POWER(GETPIVOTDATA("평균 : freq kurto",pvt_mean!$A$3,"class",$A34)-pvt_mean!AJ$60, 2)+
POWER(GETPIVOTDATA("평균 : TOA mean",pvt_mean!$A$3,"class",$A34)-pvt_mean!AJ$61, 2)+
POWER(GETPIVOTDATA("평균 : TOA var",pvt_mean!$A$3,"class",$A34)-pvt_mean!AJ$62, 2)+
POWER(GETPIVOTDATA("평균 : TOA skew",pvt_mean!$A$3,"class",$A34)-pvt_mean!AJ$63, 2)+
POWER(GETPIVOTDATA("평균 : TOA kurto",pvt_mean!$A$3,"class",$A34)-pvt_mean!AJ$64, 2)+
POWER(GETPIVOTDATA("평균 : dPW mean",pvt_mean!$A$3,"class",$A34)-pvt_mean!AJ$65, 2)+
POWER(GETPIVOTDATA("평균 : dPW var",pvt_mean!$A$3,"class",$A34)-pvt_mean!AJ$66, 2)</f>
        <v>0.82859257734694869</v>
      </c>
      <c r="AK34" s="6">
        <f>POWER(GETPIVOTDATA("평균 : freq mean",pvt_mean!$A$3,"class",$A34)-pvt_mean!AK$57, 2)+
POWER(GETPIVOTDATA("평균 : freq var",pvt_mean!$A$3,"class",$A34)-pvt_mean!AK$58, 2)+
POWER(GETPIVOTDATA("평균 : freq skew",pvt_mean!$A$3,"class",$A34)-pvt_mean!AK$59, 2)+
POWER(GETPIVOTDATA("평균 : freq kurto",pvt_mean!$A$3,"class",$A34)-pvt_mean!AK$60, 2)+
POWER(GETPIVOTDATA("평균 : TOA mean",pvt_mean!$A$3,"class",$A34)-pvt_mean!AK$61, 2)+
POWER(GETPIVOTDATA("평균 : TOA var",pvt_mean!$A$3,"class",$A34)-pvt_mean!AK$62, 2)+
POWER(GETPIVOTDATA("평균 : TOA skew",pvt_mean!$A$3,"class",$A34)-pvt_mean!AK$63, 2)+
POWER(GETPIVOTDATA("평균 : TOA kurto",pvt_mean!$A$3,"class",$A34)-pvt_mean!AK$64, 2)+
POWER(GETPIVOTDATA("평균 : dPW mean",pvt_mean!$A$3,"class",$A34)-pvt_mean!AK$65, 2)+
POWER(GETPIVOTDATA("평균 : dPW var",pvt_mean!$A$3,"class",$A34)-pvt_mean!AK$66, 2)</f>
        <v>0.87828323642551198</v>
      </c>
      <c r="AL34" s="6">
        <f>POWER(GETPIVOTDATA("평균 : freq mean",pvt_mean!$A$3,"class",$A34)-pvt_mean!AL$57, 2)+
POWER(GETPIVOTDATA("평균 : freq var",pvt_mean!$A$3,"class",$A34)-pvt_mean!AL$58, 2)+
POWER(GETPIVOTDATA("평균 : freq skew",pvt_mean!$A$3,"class",$A34)-pvt_mean!AL$59, 2)+
POWER(GETPIVOTDATA("평균 : freq kurto",pvt_mean!$A$3,"class",$A34)-pvt_mean!AL$60, 2)+
POWER(GETPIVOTDATA("평균 : TOA mean",pvt_mean!$A$3,"class",$A34)-pvt_mean!AL$61, 2)+
POWER(GETPIVOTDATA("평균 : TOA var",pvt_mean!$A$3,"class",$A34)-pvt_mean!AL$62, 2)+
POWER(GETPIVOTDATA("평균 : TOA skew",pvt_mean!$A$3,"class",$A34)-pvt_mean!AL$63, 2)+
POWER(GETPIVOTDATA("평균 : TOA kurto",pvt_mean!$A$3,"class",$A34)-pvt_mean!AL$64, 2)+
POWER(GETPIVOTDATA("평균 : dPW mean",pvt_mean!$A$3,"class",$A34)-pvt_mean!AL$65, 2)+
POWER(GETPIVOTDATA("평균 : dPW var",pvt_mean!$A$3,"class",$A34)-pvt_mean!AL$66, 2)</f>
        <v>0.96204683320604234</v>
      </c>
      <c r="AM34" s="6">
        <f>POWER(GETPIVOTDATA("평균 : freq mean",pvt_mean!$A$3,"class",$A34)-pvt_mean!AM$57, 2)+
POWER(GETPIVOTDATA("평균 : freq var",pvt_mean!$A$3,"class",$A34)-pvt_mean!AM$58, 2)+
POWER(GETPIVOTDATA("평균 : freq skew",pvt_mean!$A$3,"class",$A34)-pvt_mean!AM$59, 2)+
POWER(GETPIVOTDATA("평균 : freq kurto",pvt_mean!$A$3,"class",$A34)-pvt_mean!AM$60, 2)+
POWER(GETPIVOTDATA("평균 : TOA mean",pvt_mean!$A$3,"class",$A34)-pvt_mean!AM$61, 2)+
POWER(GETPIVOTDATA("평균 : TOA var",pvt_mean!$A$3,"class",$A34)-pvt_mean!AM$62, 2)+
POWER(GETPIVOTDATA("평균 : TOA skew",pvt_mean!$A$3,"class",$A34)-pvt_mean!AM$63, 2)+
POWER(GETPIVOTDATA("평균 : TOA kurto",pvt_mean!$A$3,"class",$A34)-pvt_mean!AM$64, 2)+
POWER(GETPIVOTDATA("평균 : dPW mean",pvt_mean!$A$3,"class",$A34)-pvt_mean!AM$65, 2)+
POWER(GETPIVOTDATA("평균 : dPW var",pvt_mean!$A$3,"class",$A34)-pvt_mean!AM$66, 2)</f>
        <v>1.0425163338923742</v>
      </c>
      <c r="AN34" s="6">
        <f>POWER(GETPIVOTDATA("평균 : freq mean",pvt_mean!$A$3,"class",$A34)-pvt_mean!AN$57, 2)+
POWER(GETPIVOTDATA("평균 : freq var",pvt_mean!$A$3,"class",$A34)-pvt_mean!AN$58, 2)+
POWER(GETPIVOTDATA("평균 : freq skew",pvt_mean!$A$3,"class",$A34)-pvt_mean!AN$59, 2)+
POWER(GETPIVOTDATA("평균 : freq kurto",pvt_mean!$A$3,"class",$A34)-pvt_mean!AN$60, 2)+
POWER(GETPIVOTDATA("평균 : TOA mean",pvt_mean!$A$3,"class",$A34)-pvt_mean!AN$61, 2)+
POWER(GETPIVOTDATA("평균 : TOA var",pvt_mean!$A$3,"class",$A34)-pvt_mean!AN$62, 2)+
POWER(GETPIVOTDATA("평균 : TOA skew",pvt_mean!$A$3,"class",$A34)-pvt_mean!AN$63, 2)+
POWER(GETPIVOTDATA("평균 : TOA kurto",pvt_mean!$A$3,"class",$A34)-pvt_mean!AN$64, 2)+
POWER(GETPIVOTDATA("평균 : dPW mean",pvt_mean!$A$3,"class",$A34)-pvt_mean!AN$65, 2)+
POWER(GETPIVOTDATA("평균 : dPW var",pvt_mean!$A$3,"class",$A34)-pvt_mean!AN$66, 2)</f>
        <v>1.1911546482210378</v>
      </c>
      <c r="AO34" s="6">
        <f>POWER(GETPIVOTDATA("평균 : freq mean",pvt_mean!$A$3,"class",$A34)-pvt_mean!AO$57, 2)+
POWER(GETPIVOTDATA("평균 : freq var",pvt_mean!$A$3,"class",$A34)-pvt_mean!AO$58, 2)+
POWER(GETPIVOTDATA("평균 : freq skew",pvt_mean!$A$3,"class",$A34)-pvt_mean!AO$59, 2)+
POWER(GETPIVOTDATA("평균 : freq kurto",pvt_mean!$A$3,"class",$A34)-pvt_mean!AO$60, 2)+
POWER(GETPIVOTDATA("평균 : TOA mean",pvt_mean!$A$3,"class",$A34)-pvt_mean!AO$61, 2)+
POWER(GETPIVOTDATA("평균 : TOA var",pvt_mean!$A$3,"class",$A34)-pvt_mean!AO$62, 2)+
POWER(GETPIVOTDATA("평균 : TOA skew",pvt_mean!$A$3,"class",$A34)-pvt_mean!AO$63, 2)+
POWER(GETPIVOTDATA("평균 : TOA kurto",pvt_mean!$A$3,"class",$A34)-pvt_mean!AO$64, 2)+
POWER(GETPIVOTDATA("평균 : dPW mean",pvt_mean!$A$3,"class",$A34)-pvt_mean!AO$65, 2)+
POWER(GETPIVOTDATA("평균 : dPW var",pvt_mean!$A$3,"class",$A34)-pvt_mean!AO$66, 2)</f>
        <v>1.3503349697753388</v>
      </c>
      <c r="AP34" s="6">
        <f>POWER(GETPIVOTDATA("평균 : freq mean",pvt_mean!$A$3,"class",$A34)-pvt_mean!AP$57, 2)+
POWER(GETPIVOTDATA("평균 : freq var",pvt_mean!$A$3,"class",$A34)-pvt_mean!AP$58, 2)+
POWER(GETPIVOTDATA("평균 : freq skew",pvt_mean!$A$3,"class",$A34)-pvt_mean!AP$59, 2)+
POWER(GETPIVOTDATA("평균 : freq kurto",pvt_mean!$A$3,"class",$A34)-pvt_mean!AP$60, 2)+
POWER(GETPIVOTDATA("평균 : TOA mean",pvt_mean!$A$3,"class",$A34)-pvt_mean!AP$61, 2)+
POWER(GETPIVOTDATA("평균 : TOA var",pvt_mean!$A$3,"class",$A34)-pvt_mean!AP$62, 2)+
POWER(GETPIVOTDATA("평균 : TOA skew",pvt_mean!$A$3,"class",$A34)-pvt_mean!AP$63, 2)+
POWER(GETPIVOTDATA("평균 : TOA kurto",pvt_mean!$A$3,"class",$A34)-pvt_mean!AP$64, 2)+
POWER(GETPIVOTDATA("평균 : dPW mean",pvt_mean!$A$3,"class",$A34)-pvt_mean!AP$65, 2)+
POWER(GETPIVOTDATA("평균 : dPW var",pvt_mean!$A$3,"class",$A34)-pvt_mean!AP$66, 2)</f>
        <v>0.94937028903297271</v>
      </c>
      <c r="AQ34" s="6">
        <f>POWER(GETPIVOTDATA("평균 : freq mean",pvt_mean!$A$3,"class",$A34)-pvt_mean!AQ$57, 2)+
POWER(GETPIVOTDATA("평균 : freq var",pvt_mean!$A$3,"class",$A34)-pvt_mean!AQ$58, 2)+
POWER(GETPIVOTDATA("평균 : freq skew",pvt_mean!$A$3,"class",$A34)-pvt_mean!AQ$59, 2)+
POWER(GETPIVOTDATA("평균 : freq kurto",pvt_mean!$A$3,"class",$A34)-pvt_mean!AQ$60, 2)+
POWER(GETPIVOTDATA("평균 : TOA mean",pvt_mean!$A$3,"class",$A34)-pvt_mean!AQ$61, 2)+
POWER(GETPIVOTDATA("평균 : TOA var",pvt_mean!$A$3,"class",$A34)-pvt_mean!AQ$62, 2)+
POWER(GETPIVOTDATA("평균 : TOA skew",pvt_mean!$A$3,"class",$A34)-pvt_mean!AQ$63, 2)+
POWER(GETPIVOTDATA("평균 : TOA kurto",pvt_mean!$A$3,"class",$A34)-pvt_mean!AQ$64, 2)+
POWER(GETPIVOTDATA("평균 : dPW mean",pvt_mean!$A$3,"class",$A34)-pvt_mean!AQ$65, 2)+
POWER(GETPIVOTDATA("평균 : dPW var",pvt_mean!$A$3,"class",$A34)-pvt_mean!AQ$66, 2)</f>
        <v>1.0076495479729852</v>
      </c>
      <c r="AR34" s="6">
        <f>POWER(GETPIVOTDATA("평균 : freq mean",pvt_mean!$A$3,"class",$A34)-pvt_mean!AR$57, 2)+
POWER(GETPIVOTDATA("평균 : freq var",pvt_mean!$A$3,"class",$A34)-pvt_mean!AR$58, 2)+
POWER(GETPIVOTDATA("평균 : freq skew",pvt_mean!$A$3,"class",$A34)-pvt_mean!AR$59, 2)+
POWER(GETPIVOTDATA("평균 : freq kurto",pvt_mean!$A$3,"class",$A34)-pvt_mean!AR$60, 2)+
POWER(GETPIVOTDATA("평균 : TOA mean",pvt_mean!$A$3,"class",$A34)-pvt_mean!AR$61, 2)+
POWER(GETPIVOTDATA("평균 : TOA var",pvt_mean!$A$3,"class",$A34)-pvt_mean!AR$62, 2)+
POWER(GETPIVOTDATA("평균 : TOA skew",pvt_mean!$A$3,"class",$A34)-pvt_mean!AR$63, 2)+
POWER(GETPIVOTDATA("평균 : TOA kurto",pvt_mean!$A$3,"class",$A34)-pvt_mean!AR$64, 2)+
POWER(GETPIVOTDATA("평균 : dPW mean",pvt_mean!$A$3,"class",$A34)-pvt_mean!AR$65, 2)+
POWER(GETPIVOTDATA("평균 : dPW var",pvt_mean!$A$3,"class",$A34)-pvt_mean!AR$66, 2)</f>
        <v>1.6996826460488355</v>
      </c>
      <c r="AS34" s="6">
        <f>POWER(GETPIVOTDATA("평균 : freq mean",pvt_mean!$A$3,"class",$A34)-pvt_mean!AS$57, 2)+
POWER(GETPIVOTDATA("평균 : freq var",pvt_mean!$A$3,"class",$A34)-pvt_mean!AS$58, 2)+
POWER(GETPIVOTDATA("평균 : freq skew",pvt_mean!$A$3,"class",$A34)-pvt_mean!AS$59, 2)+
POWER(GETPIVOTDATA("평균 : freq kurto",pvt_mean!$A$3,"class",$A34)-pvt_mean!AS$60, 2)+
POWER(GETPIVOTDATA("평균 : TOA mean",pvt_mean!$A$3,"class",$A34)-pvt_mean!AS$61, 2)+
POWER(GETPIVOTDATA("평균 : TOA var",pvt_mean!$A$3,"class",$A34)-pvt_mean!AS$62, 2)+
POWER(GETPIVOTDATA("평균 : TOA skew",pvt_mean!$A$3,"class",$A34)-pvt_mean!AS$63, 2)+
POWER(GETPIVOTDATA("평균 : TOA kurto",pvt_mean!$A$3,"class",$A34)-pvt_mean!AS$64, 2)+
POWER(GETPIVOTDATA("평균 : dPW mean",pvt_mean!$A$3,"class",$A34)-pvt_mean!AS$65, 2)+
POWER(GETPIVOTDATA("평균 : dPW var",pvt_mean!$A$3,"class",$A34)-pvt_mean!AS$66, 2)</f>
        <v>0.80667941121834486</v>
      </c>
      <c r="AT34" s="6">
        <f>POWER(GETPIVOTDATA("평균 : freq mean",pvt_mean!$A$3,"class",$A34)-pvt_mean!AT$57, 2)+
POWER(GETPIVOTDATA("평균 : freq var",pvt_mean!$A$3,"class",$A34)-pvt_mean!AT$58, 2)+
POWER(GETPIVOTDATA("평균 : freq skew",pvt_mean!$A$3,"class",$A34)-pvt_mean!AT$59, 2)+
POWER(GETPIVOTDATA("평균 : freq kurto",pvt_mean!$A$3,"class",$A34)-pvt_mean!AT$60, 2)+
POWER(GETPIVOTDATA("평균 : TOA mean",pvt_mean!$A$3,"class",$A34)-pvt_mean!AT$61, 2)+
POWER(GETPIVOTDATA("평균 : TOA var",pvt_mean!$A$3,"class",$A34)-pvt_mean!AT$62, 2)+
POWER(GETPIVOTDATA("평균 : TOA skew",pvt_mean!$A$3,"class",$A34)-pvt_mean!AT$63, 2)+
POWER(GETPIVOTDATA("평균 : TOA kurto",pvt_mean!$A$3,"class",$A34)-pvt_mean!AT$64, 2)+
POWER(GETPIVOTDATA("평균 : dPW mean",pvt_mean!$A$3,"class",$A34)-pvt_mean!AT$65, 2)+
POWER(GETPIVOTDATA("평균 : dPW var",pvt_mean!$A$3,"class",$A34)-pvt_mean!AT$66, 2)</f>
        <v>0.89561800373366207</v>
      </c>
      <c r="AU34" s="6">
        <f>POWER(GETPIVOTDATA("평균 : freq mean",pvt_mean!$A$3,"class",$A34)-pvt_mean!AU$57, 2)+
POWER(GETPIVOTDATA("평균 : freq var",pvt_mean!$A$3,"class",$A34)-pvt_mean!AU$58, 2)+
POWER(GETPIVOTDATA("평균 : freq skew",pvt_mean!$A$3,"class",$A34)-pvt_mean!AU$59, 2)+
POWER(GETPIVOTDATA("평균 : freq kurto",pvt_mean!$A$3,"class",$A34)-pvt_mean!AU$60, 2)+
POWER(GETPIVOTDATA("평균 : TOA mean",pvt_mean!$A$3,"class",$A34)-pvt_mean!AU$61, 2)+
POWER(GETPIVOTDATA("평균 : TOA var",pvt_mean!$A$3,"class",$A34)-pvt_mean!AU$62, 2)+
POWER(GETPIVOTDATA("평균 : TOA skew",pvt_mean!$A$3,"class",$A34)-pvt_mean!AU$63, 2)+
POWER(GETPIVOTDATA("평균 : TOA kurto",pvt_mean!$A$3,"class",$A34)-pvt_mean!AU$64, 2)+
POWER(GETPIVOTDATA("평균 : dPW mean",pvt_mean!$A$3,"class",$A34)-pvt_mean!AU$65, 2)+
POWER(GETPIVOTDATA("평균 : dPW var",pvt_mean!$A$3,"class",$A34)-pvt_mean!AU$66, 2)</f>
        <v>1.452570074327177</v>
      </c>
      <c r="AV34" s="6">
        <f>POWER(GETPIVOTDATA("평균 : freq mean",pvt_mean!$A$3,"class",$A34)-pvt_mean!AV$57, 2)+
POWER(GETPIVOTDATA("평균 : freq var",pvt_mean!$A$3,"class",$A34)-pvt_mean!AV$58, 2)+
POWER(GETPIVOTDATA("평균 : freq skew",pvt_mean!$A$3,"class",$A34)-pvt_mean!AV$59, 2)+
POWER(GETPIVOTDATA("평균 : freq kurto",pvt_mean!$A$3,"class",$A34)-pvt_mean!AV$60, 2)+
POWER(GETPIVOTDATA("평균 : TOA mean",pvt_mean!$A$3,"class",$A34)-pvt_mean!AV$61, 2)+
POWER(GETPIVOTDATA("평균 : TOA var",pvt_mean!$A$3,"class",$A34)-pvt_mean!AV$62, 2)+
POWER(GETPIVOTDATA("평균 : TOA skew",pvt_mean!$A$3,"class",$A34)-pvt_mean!AV$63, 2)+
POWER(GETPIVOTDATA("평균 : TOA kurto",pvt_mean!$A$3,"class",$A34)-pvt_mean!AV$64, 2)+
POWER(GETPIVOTDATA("평균 : dPW mean",pvt_mean!$A$3,"class",$A34)-pvt_mean!AV$65, 2)+
POWER(GETPIVOTDATA("평균 : dPW var",pvt_mean!$A$3,"class",$A34)-pvt_mean!AV$66, 2)</f>
        <v>1.557027744018167</v>
      </c>
      <c r="AW34" s="6">
        <f>POWER(GETPIVOTDATA("평균 : freq mean",pvt_mean!$A$3,"class",$A34)-pvt_mean!AW$57, 2)+
POWER(GETPIVOTDATA("평균 : freq var",pvt_mean!$A$3,"class",$A34)-pvt_mean!AW$58, 2)+
POWER(GETPIVOTDATA("평균 : freq skew",pvt_mean!$A$3,"class",$A34)-pvt_mean!AW$59, 2)+
POWER(GETPIVOTDATA("평균 : freq kurto",pvt_mean!$A$3,"class",$A34)-pvt_mean!AW$60, 2)+
POWER(GETPIVOTDATA("평균 : TOA mean",pvt_mean!$A$3,"class",$A34)-pvt_mean!AW$61, 2)+
POWER(GETPIVOTDATA("평균 : TOA var",pvt_mean!$A$3,"class",$A34)-pvt_mean!AW$62, 2)+
POWER(GETPIVOTDATA("평균 : TOA skew",pvt_mean!$A$3,"class",$A34)-pvt_mean!AW$63, 2)+
POWER(GETPIVOTDATA("평균 : TOA kurto",pvt_mean!$A$3,"class",$A34)-pvt_mean!AW$64, 2)+
POWER(GETPIVOTDATA("평균 : dPW mean",pvt_mean!$A$3,"class",$A34)-pvt_mean!AW$65, 2)+
POWER(GETPIVOTDATA("평균 : dPW var",pvt_mean!$A$3,"class",$A34)-pvt_mean!AW$66, 2)</f>
        <v>5.2125213230180878E-2</v>
      </c>
      <c r="AX34" s="6">
        <f>POWER(GETPIVOTDATA("평균 : freq mean",pvt_mean!$A$3,"class",$A34)-pvt_mean!AX$57, 2)+
POWER(GETPIVOTDATA("평균 : freq var",pvt_mean!$A$3,"class",$A34)-pvt_mean!AX$58, 2)+
POWER(GETPIVOTDATA("평균 : freq skew",pvt_mean!$A$3,"class",$A34)-pvt_mean!AX$59, 2)+
POWER(GETPIVOTDATA("평균 : freq kurto",pvt_mean!$A$3,"class",$A34)-pvt_mean!AX$60, 2)+
POWER(GETPIVOTDATA("평균 : TOA mean",pvt_mean!$A$3,"class",$A34)-pvt_mean!AX$61, 2)+
POWER(GETPIVOTDATA("평균 : TOA var",pvt_mean!$A$3,"class",$A34)-pvt_mean!AX$62, 2)+
POWER(GETPIVOTDATA("평균 : TOA skew",pvt_mean!$A$3,"class",$A34)-pvt_mean!AX$63, 2)+
POWER(GETPIVOTDATA("평균 : TOA kurto",pvt_mean!$A$3,"class",$A34)-pvt_mean!AX$64, 2)+
POWER(GETPIVOTDATA("평균 : dPW mean",pvt_mean!$A$3,"class",$A34)-pvt_mean!AX$65, 2)+
POWER(GETPIVOTDATA("평균 : dPW var",pvt_mean!$A$3,"class",$A34)-pvt_mean!AX$66, 2)</f>
        <v>1.2141239951244476</v>
      </c>
      <c r="AY34" s="1"/>
    </row>
    <row r="35" spans="1:51" x14ac:dyDescent="0.3">
      <c r="A35" s="5" t="str">
        <f>pvt_mean!A37</f>
        <v>ep34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>
        <f>POWER(GETPIVOTDATA("평균 : freq mean",pvt_mean!$A$3,"class",$A35)-pvt_mean!AI$57, 2)+
POWER(GETPIVOTDATA("평균 : freq var",pvt_mean!$A$3,"class",$A35)-pvt_mean!AI$58, 2)+
POWER(GETPIVOTDATA("평균 : freq skew",pvt_mean!$A$3,"class",$A35)-pvt_mean!AI$59, 2)+
POWER(GETPIVOTDATA("평균 : freq kurto",pvt_mean!$A$3,"class",$A35)-pvt_mean!AI$60, 2)+
POWER(GETPIVOTDATA("평균 : TOA mean",pvt_mean!$A$3,"class",$A35)-pvt_mean!AI$61, 2)+
POWER(GETPIVOTDATA("평균 : TOA var",pvt_mean!$A$3,"class",$A35)-pvt_mean!AI$62, 2)+
POWER(GETPIVOTDATA("평균 : TOA skew",pvt_mean!$A$3,"class",$A35)-pvt_mean!AI$63, 2)+
POWER(GETPIVOTDATA("평균 : TOA kurto",pvt_mean!$A$3,"class",$A35)-pvt_mean!AI$64, 2)+
POWER(GETPIVOTDATA("평균 : dPW mean",pvt_mean!$A$3,"class",$A35)-pvt_mean!AI$65, 2)+
POWER(GETPIVOTDATA("평균 : dPW var",pvt_mean!$A$3,"class",$A35)-pvt_mean!AI$66, 2)</f>
        <v>0</v>
      </c>
      <c r="AJ35" s="6">
        <f>POWER(GETPIVOTDATA("평균 : freq mean",pvt_mean!$A$3,"class",$A35)-pvt_mean!AJ$57, 2)+
POWER(GETPIVOTDATA("평균 : freq var",pvt_mean!$A$3,"class",$A35)-pvt_mean!AJ$58, 2)+
POWER(GETPIVOTDATA("평균 : freq skew",pvt_mean!$A$3,"class",$A35)-pvt_mean!AJ$59, 2)+
POWER(GETPIVOTDATA("평균 : freq kurto",pvt_mean!$A$3,"class",$A35)-pvt_mean!AJ$60, 2)+
POWER(GETPIVOTDATA("평균 : TOA mean",pvt_mean!$A$3,"class",$A35)-pvt_mean!AJ$61, 2)+
POWER(GETPIVOTDATA("평균 : TOA var",pvt_mean!$A$3,"class",$A35)-pvt_mean!AJ$62, 2)+
POWER(GETPIVOTDATA("평균 : TOA skew",pvt_mean!$A$3,"class",$A35)-pvt_mean!AJ$63, 2)+
POWER(GETPIVOTDATA("평균 : TOA kurto",pvt_mean!$A$3,"class",$A35)-pvt_mean!AJ$64, 2)+
POWER(GETPIVOTDATA("평균 : dPW mean",pvt_mean!$A$3,"class",$A35)-pvt_mean!AJ$65, 2)+
POWER(GETPIVOTDATA("평균 : dPW var",pvt_mean!$A$3,"class",$A35)-pvt_mean!AJ$66, 2)</f>
        <v>0.79897686171053239</v>
      </c>
      <c r="AK35" s="6">
        <f>POWER(GETPIVOTDATA("평균 : freq mean",pvt_mean!$A$3,"class",$A35)-pvt_mean!AK$57, 2)+
POWER(GETPIVOTDATA("평균 : freq var",pvt_mean!$A$3,"class",$A35)-pvt_mean!AK$58, 2)+
POWER(GETPIVOTDATA("평균 : freq skew",pvt_mean!$A$3,"class",$A35)-pvt_mean!AK$59, 2)+
POWER(GETPIVOTDATA("평균 : freq kurto",pvt_mean!$A$3,"class",$A35)-pvt_mean!AK$60, 2)+
POWER(GETPIVOTDATA("평균 : TOA mean",pvt_mean!$A$3,"class",$A35)-pvt_mean!AK$61, 2)+
POWER(GETPIVOTDATA("평균 : TOA var",pvt_mean!$A$3,"class",$A35)-pvt_mean!AK$62, 2)+
POWER(GETPIVOTDATA("평균 : TOA skew",pvt_mean!$A$3,"class",$A35)-pvt_mean!AK$63, 2)+
POWER(GETPIVOTDATA("평균 : TOA kurto",pvt_mean!$A$3,"class",$A35)-pvt_mean!AK$64, 2)+
POWER(GETPIVOTDATA("평균 : dPW mean",pvt_mean!$A$3,"class",$A35)-pvt_mean!AK$65, 2)+
POWER(GETPIVOTDATA("평균 : dPW var",pvt_mean!$A$3,"class",$A35)-pvt_mean!AK$66, 2)</f>
        <v>0.82856207071333876</v>
      </c>
      <c r="AL35" s="6">
        <f>POWER(GETPIVOTDATA("평균 : freq mean",pvt_mean!$A$3,"class",$A35)-pvt_mean!AL$57, 2)+
POWER(GETPIVOTDATA("평균 : freq var",pvt_mean!$A$3,"class",$A35)-pvt_mean!AL$58, 2)+
POWER(GETPIVOTDATA("평균 : freq skew",pvt_mean!$A$3,"class",$A35)-pvt_mean!AL$59, 2)+
POWER(GETPIVOTDATA("평균 : freq kurto",pvt_mean!$A$3,"class",$A35)-pvt_mean!AL$60, 2)+
POWER(GETPIVOTDATA("평균 : TOA mean",pvt_mean!$A$3,"class",$A35)-pvt_mean!AL$61, 2)+
POWER(GETPIVOTDATA("평균 : TOA var",pvt_mean!$A$3,"class",$A35)-pvt_mean!AL$62, 2)+
POWER(GETPIVOTDATA("평균 : TOA skew",pvt_mean!$A$3,"class",$A35)-pvt_mean!AL$63, 2)+
POWER(GETPIVOTDATA("평균 : TOA kurto",pvt_mean!$A$3,"class",$A35)-pvt_mean!AL$64, 2)+
POWER(GETPIVOTDATA("평균 : dPW mean",pvt_mean!$A$3,"class",$A35)-pvt_mean!AL$65, 2)+
POWER(GETPIVOTDATA("평균 : dPW var",pvt_mean!$A$3,"class",$A35)-pvt_mean!AL$66, 2)</f>
        <v>0.89550019224281185</v>
      </c>
      <c r="AM35" s="6">
        <f>POWER(GETPIVOTDATA("평균 : freq mean",pvt_mean!$A$3,"class",$A35)-pvt_mean!AM$57, 2)+
POWER(GETPIVOTDATA("평균 : freq var",pvt_mean!$A$3,"class",$A35)-pvt_mean!AM$58, 2)+
POWER(GETPIVOTDATA("평균 : freq skew",pvt_mean!$A$3,"class",$A35)-pvt_mean!AM$59, 2)+
POWER(GETPIVOTDATA("평균 : freq kurto",pvt_mean!$A$3,"class",$A35)-pvt_mean!AM$60, 2)+
POWER(GETPIVOTDATA("평균 : TOA mean",pvt_mean!$A$3,"class",$A35)-pvt_mean!AM$61, 2)+
POWER(GETPIVOTDATA("평균 : TOA var",pvt_mean!$A$3,"class",$A35)-pvt_mean!AM$62, 2)+
POWER(GETPIVOTDATA("평균 : TOA skew",pvt_mean!$A$3,"class",$A35)-pvt_mean!AM$63, 2)+
POWER(GETPIVOTDATA("평균 : TOA kurto",pvt_mean!$A$3,"class",$A35)-pvt_mean!AM$64, 2)+
POWER(GETPIVOTDATA("평균 : dPW mean",pvt_mean!$A$3,"class",$A35)-pvt_mean!AM$65, 2)+
POWER(GETPIVOTDATA("평균 : dPW var",pvt_mean!$A$3,"class",$A35)-pvt_mean!AM$66, 2)</f>
        <v>0.95251221814560072</v>
      </c>
      <c r="AN35" s="6">
        <f>POWER(GETPIVOTDATA("평균 : freq mean",pvt_mean!$A$3,"class",$A35)-pvt_mean!AN$57, 2)+
POWER(GETPIVOTDATA("평균 : freq var",pvt_mean!$A$3,"class",$A35)-pvt_mean!AN$58, 2)+
POWER(GETPIVOTDATA("평균 : freq skew",pvt_mean!$A$3,"class",$A35)-pvt_mean!AN$59, 2)+
POWER(GETPIVOTDATA("평균 : freq kurto",pvt_mean!$A$3,"class",$A35)-pvt_mean!AN$60, 2)+
POWER(GETPIVOTDATA("평균 : TOA mean",pvt_mean!$A$3,"class",$A35)-pvt_mean!AN$61, 2)+
POWER(GETPIVOTDATA("평균 : TOA var",pvt_mean!$A$3,"class",$A35)-pvt_mean!AN$62, 2)+
POWER(GETPIVOTDATA("평균 : TOA skew",pvt_mean!$A$3,"class",$A35)-pvt_mean!AN$63, 2)+
POWER(GETPIVOTDATA("평균 : TOA kurto",pvt_mean!$A$3,"class",$A35)-pvt_mean!AN$64, 2)+
POWER(GETPIVOTDATA("평균 : dPW mean",pvt_mean!$A$3,"class",$A35)-pvt_mean!AN$65, 2)+
POWER(GETPIVOTDATA("평균 : dPW var",pvt_mean!$A$3,"class",$A35)-pvt_mean!AN$66, 2)</f>
        <v>1.0868709740137505</v>
      </c>
      <c r="AO35" s="6">
        <f>POWER(GETPIVOTDATA("평균 : freq mean",pvt_mean!$A$3,"class",$A35)-pvt_mean!AO$57, 2)+
POWER(GETPIVOTDATA("평균 : freq var",pvt_mean!$A$3,"class",$A35)-pvt_mean!AO$58, 2)+
POWER(GETPIVOTDATA("평균 : freq skew",pvt_mean!$A$3,"class",$A35)-pvt_mean!AO$59, 2)+
POWER(GETPIVOTDATA("평균 : freq kurto",pvt_mean!$A$3,"class",$A35)-pvt_mean!AO$60, 2)+
POWER(GETPIVOTDATA("평균 : TOA mean",pvt_mean!$A$3,"class",$A35)-pvt_mean!AO$61, 2)+
POWER(GETPIVOTDATA("평균 : TOA var",pvt_mean!$A$3,"class",$A35)-pvt_mean!AO$62, 2)+
POWER(GETPIVOTDATA("평균 : TOA skew",pvt_mean!$A$3,"class",$A35)-pvt_mean!AO$63, 2)+
POWER(GETPIVOTDATA("평균 : TOA kurto",pvt_mean!$A$3,"class",$A35)-pvt_mean!AO$64, 2)+
POWER(GETPIVOTDATA("평균 : dPW mean",pvt_mean!$A$3,"class",$A35)-pvt_mean!AO$65, 2)+
POWER(GETPIVOTDATA("평균 : dPW var",pvt_mean!$A$3,"class",$A35)-pvt_mean!AO$66, 2)</f>
        <v>1.2256427217676138</v>
      </c>
      <c r="AP35" s="6">
        <f>POWER(GETPIVOTDATA("평균 : freq mean",pvt_mean!$A$3,"class",$A35)-pvt_mean!AP$57, 2)+
POWER(GETPIVOTDATA("평균 : freq var",pvt_mean!$A$3,"class",$A35)-pvt_mean!AP$58, 2)+
POWER(GETPIVOTDATA("평균 : freq skew",pvt_mean!$A$3,"class",$A35)-pvt_mean!AP$59, 2)+
POWER(GETPIVOTDATA("평균 : freq kurto",pvt_mean!$A$3,"class",$A35)-pvt_mean!AP$60, 2)+
POWER(GETPIVOTDATA("평균 : TOA mean",pvt_mean!$A$3,"class",$A35)-pvt_mean!AP$61, 2)+
POWER(GETPIVOTDATA("평균 : TOA var",pvt_mean!$A$3,"class",$A35)-pvt_mean!AP$62, 2)+
POWER(GETPIVOTDATA("평균 : TOA skew",pvt_mean!$A$3,"class",$A35)-pvt_mean!AP$63, 2)+
POWER(GETPIVOTDATA("평균 : TOA kurto",pvt_mean!$A$3,"class",$A35)-pvt_mean!AP$64, 2)+
POWER(GETPIVOTDATA("평균 : dPW mean",pvt_mean!$A$3,"class",$A35)-pvt_mean!AP$65, 2)+
POWER(GETPIVOTDATA("평균 : dPW var",pvt_mean!$A$3,"class",$A35)-pvt_mean!AP$66, 2)</f>
        <v>0.94330864110600832</v>
      </c>
      <c r="AQ35" s="6">
        <f>POWER(GETPIVOTDATA("평균 : freq mean",pvt_mean!$A$3,"class",$A35)-pvt_mean!AQ$57, 2)+
POWER(GETPIVOTDATA("평균 : freq var",pvt_mean!$A$3,"class",$A35)-pvt_mean!AQ$58, 2)+
POWER(GETPIVOTDATA("평균 : freq skew",pvt_mean!$A$3,"class",$A35)-pvt_mean!AQ$59, 2)+
POWER(GETPIVOTDATA("평균 : freq kurto",pvt_mean!$A$3,"class",$A35)-pvt_mean!AQ$60, 2)+
POWER(GETPIVOTDATA("평균 : TOA mean",pvt_mean!$A$3,"class",$A35)-pvt_mean!AQ$61, 2)+
POWER(GETPIVOTDATA("평균 : TOA var",pvt_mean!$A$3,"class",$A35)-pvt_mean!AQ$62, 2)+
POWER(GETPIVOTDATA("평균 : TOA skew",pvt_mean!$A$3,"class",$A35)-pvt_mean!AQ$63, 2)+
POWER(GETPIVOTDATA("평균 : TOA kurto",pvt_mean!$A$3,"class",$A35)-pvt_mean!AQ$64, 2)+
POWER(GETPIVOTDATA("평균 : dPW mean",pvt_mean!$A$3,"class",$A35)-pvt_mean!AQ$65, 2)+
POWER(GETPIVOTDATA("평균 : dPW var",pvt_mean!$A$3,"class",$A35)-pvt_mean!AQ$66, 2)</f>
        <v>0.98302264900935088</v>
      </c>
      <c r="AR35" s="6">
        <f>POWER(GETPIVOTDATA("평균 : freq mean",pvt_mean!$A$3,"class",$A35)-pvt_mean!AR$57, 2)+
POWER(GETPIVOTDATA("평균 : freq var",pvt_mean!$A$3,"class",$A35)-pvt_mean!AR$58, 2)+
POWER(GETPIVOTDATA("평균 : freq skew",pvt_mean!$A$3,"class",$A35)-pvt_mean!AR$59, 2)+
POWER(GETPIVOTDATA("평균 : freq kurto",pvt_mean!$A$3,"class",$A35)-pvt_mean!AR$60, 2)+
POWER(GETPIVOTDATA("평균 : TOA mean",pvt_mean!$A$3,"class",$A35)-pvt_mean!AR$61, 2)+
POWER(GETPIVOTDATA("평균 : TOA var",pvt_mean!$A$3,"class",$A35)-pvt_mean!AR$62, 2)+
POWER(GETPIVOTDATA("평균 : TOA skew",pvt_mean!$A$3,"class",$A35)-pvt_mean!AR$63, 2)+
POWER(GETPIVOTDATA("평균 : TOA kurto",pvt_mean!$A$3,"class",$A35)-pvt_mean!AR$64, 2)+
POWER(GETPIVOTDATA("평균 : dPW mean",pvt_mean!$A$3,"class",$A35)-pvt_mean!AR$65, 2)+
POWER(GETPIVOTDATA("평균 : dPW var",pvt_mean!$A$3,"class",$A35)-pvt_mean!AR$66, 2)</f>
        <v>1.580270922309954</v>
      </c>
      <c r="AS35" s="6">
        <f>POWER(GETPIVOTDATA("평균 : freq mean",pvt_mean!$A$3,"class",$A35)-pvt_mean!AS$57, 2)+
POWER(GETPIVOTDATA("평균 : freq var",pvt_mean!$A$3,"class",$A35)-pvt_mean!AS$58, 2)+
POWER(GETPIVOTDATA("평균 : freq skew",pvt_mean!$A$3,"class",$A35)-pvt_mean!AS$59, 2)+
POWER(GETPIVOTDATA("평균 : freq kurto",pvt_mean!$A$3,"class",$A35)-pvt_mean!AS$60, 2)+
POWER(GETPIVOTDATA("평균 : TOA mean",pvt_mean!$A$3,"class",$A35)-pvt_mean!AS$61, 2)+
POWER(GETPIVOTDATA("평균 : TOA var",pvt_mean!$A$3,"class",$A35)-pvt_mean!AS$62, 2)+
POWER(GETPIVOTDATA("평균 : TOA skew",pvt_mean!$A$3,"class",$A35)-pvt_mean!AS$63, 2)+
POWER(GETPIVOTDATA("평균 : TOA kurto",pvt_mean!$A$3,"class",$A35)-pvt_mean!AS$64, 2)+
POWER(GETPIVOTDATA("평균 : dPW mean",pvt_mean!$A$3,"class",$A35)-pvt_mean!AS$65, 2)+
POWER(GETPIVOTDATA("평균 : dPW var",pvt_mean!$A$3,"class",$A35)-pvt_mean!AS$66, 2)</f>
        <v>0.79965221415074939</v>
      </c>
      <c r="AT35" s="6">
        <f>POWER(GETPIVOTDATA("평균 : freq mean",pvt_mean!$A$3,"class",$A35)-pvt_mean!AT$57, 2)+
POWER(GETPIVOTDATA("평균 : freq var",pvt_mean!$A$3,"class",$A35)-pvt_mean!AT$58, 2)+
POWER(GETPIVOTDATA("평균 : freq skew",pvt_mean!$A$3,"class",$A35)-pvt_mean!AT$59, 2)+
POWER(GETPIVOTDATA("평균 : freq kurto",pvt_mean!$A$3,"class",$A35)-pvt_mean!AT$60, 2)+
POWER(GETPIVOTDATA("평균 : TOA mean",pvt_mean!$A$3,"class",$A35)-pvt_mean!AT$61, 2)+
POWER(GETPIVOTDATA("평균 : TOA var",pvt_mean!$A$3,"class",$A35)-pvt_mean!AT$62, 2)+
POWER(GETPIVOTDATA("평균 : TOA skew",pvt_mean!$A$3,"class",$A35)-pvt_mean!AT$63, 2)+
POWER(GETPIVOTDATA("평균 : TOA kurto",pvt_mean!$A$3,"class",$A35)-pvt_mean!AT$64, 2)+
POWER(GETPIVOTDATA("평균 : dPW mean",pvt_mean!$A$3,"class",$A35)-pvt_mean!AT$65, 2)+
POWER(GETPIVOTDATA("평균 : dPW var",pvt_mean!$A$3,"class",$A35)-pvt_mean!AT$66, 2)</f>
        <v>0.84819875056142824</v>
      </c>
      <c r="AU35" s="6">
        <f>POWER(GETPIVOTDATA("평균 : freq mean",pvt_mean!$A$3,"class",$A35)-pvt_mean!AU$57, 2)+
POWER(GETPIVOTDATA("평균 : freq var",pvt_mean!$A$3,"class",$A35)-pvt_mean!AU$58, 2)+
POWER(GETPIVOTDATA("평균 : freq skew",pvt_mean!$A$3,"class",$A35)-pvt_mean!AU$59, 2)+
POWER(GETPIVOTDATA("평균 : freq kurto",pvt_mean!$A$3,"class",$A35)-pvt_mean!AU$60, 2)+
POWER(GETPIVOTDATA("평균 : TOA mean",pvt_mean!$A$3,"class",$A35)-pvt_mean!AU$61, 2)+
POWER(GETPIVOTDATA("평균 : TOA var",pvt_mean!$A$3,"class",$A35)-pvt_mean!AU$62, 2)+
POWER(GETPIVOTDATA("평균 : TOA skew",pvt_mean!$A$3,"class",$A35)-pvt_mean!AU$63, 2)+
POWER(GETPIVOTDATA("평균 : TOA kurto",pvt_mean!$A$3,"class",$A35)-pvt_mean!AU$64, 2)+
POWER(GETPIVOTDATA("평균 : dPW mean",pvt_mean!$A$3,"class",$A35)-pvt_mean!AU$65, 2)+
POWER(GETPIVOTDATA("평균 : dPW var",pvt_mean!$A$3,"class",$A35)-pvt_mean!AU$66, 2)</f>
        <v>1.3234229067701659</v>
      </c>
      <c r="AV35" s="6">
        <f>POWER(GETPIVOTDATA("평균 : freq mean",pvt_mean!$A$3,"class",$A35)-pvt_mean!AV$57, 2)+
POWER(GETPIVOTDATA("평균 : freq var",pvt_mean!$A$3,"class",$A35)-pvt_mean!AV$58, 2)+
POWER(GETPIVOTDATA("평균 : freq skew",pvt_mean!$A$3,"class",$A35)-pvt_mean!AV$59, 2)+
POWER(GETPIVOTDATA("평균 : freq kurto",pvt_mean!$A$3,"class",$A35)-pvt_mean!AV$60, 2)+
POWER(GETPIVOTDATA("평균 : TOA mean",pvt_mean!$A$3,"class",$A35)-pvt_mean!AV$61, 2)+
POWER(GETPIVOTDATA("평균 : TOA var",pvt_mean!$A$3,"class",$A35)-pvt_mean!AV$62, 2)+
POWER(GETPIVOTDATA("평균 : TOA skew",pvt_mean!$A$3,"class",$A35)-pvt_mean!AV$63, 2)+
POWER(GETPIVOTDATA("평균 : TOA kurto",pvt_mean!$A$3,"class",$A35)-pvt_mean!AV$64, 2)+
POWER(GETPIVOTDATA("평균 : dPW mean",pvt_mean!$A$3,"class",$A35)-pvt_mean!AV$65, 2)+
POWER(GETPIVOTDATA("평균 : dPW var",pvt_mean!$A$3,"class",$A35)-pvt_mean!AV$66, 2)</f>
        <v>1.4485742483644879</v>
      </c>
      <c r="AW35" s="6">
        <f>POWER(GETPIVOTDATA("평균 : freq mean",pvt_mean!$A$3,"class",$A35)-pvt_mean!AW$57, 2)+
POWER(GETPIVOTDATA("평균 : freq var",pvt_mean!$A$3,"class",$A35)-pvt_mean!AW$58, 2)+
POWER(GETPIVOTDATA("평균 : freq skew",pvt_mean!$A$3,"class",$A35)-pvt_mean!AW$59, 2)+
POWER(GETPIVOTDATA("평균 : freq kurto",pvt_mean!$A$3,"class",$A35)-pvt_mean!AW$60, 2)+
POWER(GETPIVOTDATA("평균 : TOA mean",pvt_mean!$A$3,"class",$A35)-pvt_mean!AW$61, 2)+
POWER(GETPIVOTDATA("평균 : TOA var",pvt_mean!$A$3,"class",$A35)-pvt_mean!AW$62, 2)+
POWER(GETPIVOTDATA("평균 : TOA skew",pvt_mean!$A$3,"class",$A35)-pvt_mean!AW$63, 2)+
POWER(GETPIVOTDATA("평균 : TOA kurto",pvt_mean!$A$3,"class",$A35)-pvt_mean!AW$64, 2)+
POWER(GETPIVOTDATA("평균 : dPW mean",pvt_mean!$A$3,"class",$A35)-pvt_mean!AW$65, 2)+
POWER(GETPIVOTDATA("평균 : dPW var",pvt_mean!$A$3,"class",$A35)-pvt_mean!AW$66, 2)</f>
        <v>4.1842796852987467E-2</v>
      </c>
      <c r="AX35" s="6">
        <f>POWER(GETPIVOTDATA("평균 : freq mean",pvt_mean!$A$3,"class",$A35)-pvt_mean!AX$57, 2)+
POWER(GETPIVOTDATA("평균 : freq var",pvt_mean!$A$3,"class",$A35)-pvt_mean!AX$58, 2)+
POWER(GETPIVOTDATA("평균 : freq skew",pvt_mean!$A$3,"class",$A35)-pvt_mean!AX$59, 2)+
POWER(GETPIVOTDATA("평균 : freq kurto",pvt_mean!$A$3,"class",$A35)-pvt_mean!AX$60, 2)+
POWER(GETPIVOTDATA("평균 : TOA mean",pvt_mean!$A$3,"class",$A35)-pvt_mean!AX$61, 2)+
POWER(GETPIVOTDATA("평균 : TOA var",pvt_mean!$A$3,"class",$A35)-pvt_mean!AX$62, 2)+
POWER(GETPIVOTDATA("평균 : TOA skew",pvt_mean!$A$3,"class",$A35)-pvt_mean!AX$63, 2)+
POWER(GETPIVOTDATA("평균 : TOA kurto",pvt_mean!$A$3,"class",$A35)-pvt_mean!AX$64, 2)+
POWER(GETPIVOTDATA("평균 : dPW mean",pvt_mean!$A$3,"class",$A35)-pvt_mean!AX$65, 2)+
POWER(GETPIVOTDATA("평균 : dPW var",pvt_mean!$A$3,"class",$A35)-pvt_mean!AX$66, 2)</f>
        <v>1.1099846340639341</v>
      </c>
      <c r="AY35" s="1"/>
    </row>
    <row r="36" spans="1:51" x14ac:dyDescent="0.3">
      <c r="A36" s="5" t="str">
        <f>pvt_mean!A38</f>
        <v>ep35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>
        <f>POWER(GETPIVOTDATA("평균 : freq mean",pvt_mean!$A$3,"class",$A36)-pvt_mean!AJ$57, 2)+
POWER(GETPIVOTDATA("평균 : freq var",pvt_mean!$A$3,"class",$A36)-pvt_mean!AJ$58, 2)+
POWER(GETPIVOTDATA("평균 : freq skew",pvt_mean!$A$3,"class",$A36)-pvt_mean!AJ$59, 2)+
POWER(GETPIVOTDATA("평균 : freq kurto",pvt_mean!$A$3,"class",$A36)-pvt_mean!AJ$60, 2)+
POWER(GETPIVOTDATA("평균 : TOA mean",pvt_mean!$A$3,"class",$A36)-pvt_mean!AJ$61, 2)+
POWER(GETPIVOTDATA("평균 : TOA var",pvt_mean!$A$3,"class",$A36)-pvt_mean!AJ$62, 2)+
POWER(GETPIVOTDATA("평균 : TOA skew",pvt_mean!$A$3,"class",$A36)-pvt_mean!AJ$63, 2)+
POWER(GETPIVOTDATA("평균 : TOA kurto",pvt_mean!$A$3,"class",$A36)-pvt_mean!AJ$64, 2)+
POWER(GETPIVOTDATA("평균 : dPW mean",pvt_mean!$A$3,"class",$A36)-pvt_mean!AJ$65, 2)+
POWER(GETPIVOTDATA("평균 : dPW var",pvt_mean!$A$3,"class",$A36)-pvt_mean!AJ$66, 2)</f>
        <v>0</v>
      </c>
      <c r="AK36" s="6">
        <f>POWER(GETPIVOTDATA("평균 : freq mean",pvt_mean!$A$3,"class",$A36)-pvt_mean!AK$57, 2)+
POWER(GETPIVOTDATA("평균 : freq var",pvt_mean!$A$3,"class",$A36)-pvt_mean!AK$58, 2)+
POWER(GETPIVOTDATA("평균 : freq skew",pvt_mean!$A$3,"class",$A36)-pvt_mean!AK$59, 2)+
POWER(GETPIVOTDATA("평균 : freq kurto",pvt_mean!$A$3,"class",$A36)-pvt_mean!AK$60, 2)+
POWER(GETPIVOTDATA("평균 : TOA mean",pvt_mean!$A$3,"class",$A36)-pvt_mean!AK$61, 2)+
POWER(GETPIVOTDATA("평균 : TOA var",pvt_mean!$A$3,"class",$A36)-pvt_mean!AK$62, 2)+
POWER(GETPIVOTDATA("평균 : TOA skew",pvt_mean!$A$3,"class",$A36)-pvt_mean!AK$63, 2)+
POWER(GETPIVOTDATA("평균 : TOA kurto",pvt_mean!$A$3,"class",$A36)-pvt_mean!AK$64, 2)+
POWER(GETPIVOTDATA("평균 : dPW mean",pvt_mean!$A$3,"class",$A36)-pvt_mean!AK$65, 2)+
POWER(GETPIVOTDATA("평균 : dPW var",pvt_mean!$A$3,"class",$A36)-pvt_mean!AK$66, 2)</f>
        <v>1.0134735473781327E-2</v>
      </c>
      <c r="AL36" s="6">
        <f>POWER(GETPIVOTDATA("평균 : freq mean",pvt_mean!$A$3,"class",$A36)-pvt_mean!AL$57, 2)+
POWER(GETPIVOTDATA("평균 : freq var",pvt_mean!$A$3,"class",$A36)-pvt_mean!AL$58, 2)+
POWER(GETPIVOTDATA("평균 : freq skew",pvt_mean!$A$3,"class",$A36)-pvt_mean!AL$59, 2)+
POWER(GETPIVOTDATA("평균 : freq kurto",pvt_mean!$A$3,"class",$A36)-pvt_mean!AL$60, 2)+
POWER(GETPIVOTDATA("평균 : TOA mean",pvt_mean!$A$3,"class",$A36)-pvt_mean!AL$61, 2)+
POWER(GETPIVOTDATA("평균 : TOA var",pvt_mean!$A$3,"class",$A36)-pvt_mean!AL$62, 2)+
POWER(GETPIVOTDATA("평균 : TOA skew",pvt_mean!$A$3,"class",$A36)-pvt_mean!AL$63, 2)+
POWER(GETPIVOTDATA("평균 : TOA kurto",pvt_mean!$A$3,"class",$A36)-pvt_mean!AL$64, 2)+
POWER(GETPIVOTDATA("평균 : dPW mean",pvt_mean!$A$3,"class",$A36)-pvt_mean!AL$65, 2)+
POWER(GETPIVOTDATA("평균 : dPW var",pvt_mean!$A$3,"class",$A36)-pvt_mean!AL$66, 2)</f>
        <v>5.4476992963851868E-2</v>
      </c>
      <c r="AM36" s="6">
        <f>POWER(GETPIVOTDATA("평균 : freq mean",pvt_mean!$A$3,"class",$A36)-pvt_mean!AM$57, 2)+
POWER(GETPIVOTDATA("평균 : freq var",pvt_mean!$A$3,"class",$A36)-pvt_mean!AM$58, 2)+
POWER(GETPIVOTDATA("평균 : freq skew",pvt_mean!$A$3,"class",$A36)-pvt_mean!AM$59, 2)+
POWER(GETPIVOTDATA("평균 : freq kurto",pvt_mean!$A$3,"class",$A36)-pvt_mean!AM$60, 2)+
POWER(GETPIVOTDATA("평균 : TOA mean",pvt_mean!$A$3,"class",$A36)-pvt_mean!AM$61, 2)+
POWER(GETPIVOTDATA("평균 : TOA var",pvt_mean!$A$3,"class",$A36)-pvt_mean!AM$62, 2)+
POWER(GETPIVOTDATA("평균 : TOA skew",pvt_mean!$A$3,"class",$A36)-pvt_mean!AM$63, 2)+
POWER(GETPIVOTDATA("평균 : TOA kurto",pvt_mean!$A$3,"class",$A36)-pvt_mean!AM$64, 2)+
POWER(GETPIVOTDATA("평균 : dPW mean",pvt_mean!$A$3,"class",$A36)-pvt_mean!AM$65, 2)+
POWER(GETPIVOTDATA("평균 : dPW var",pvt_mean!$A$3,"class",$A36)-pvt_mean!AM$66, 2)</f>
        <v>9.7547878573370383E-2</v>
      </c>
      <c r="AN36" s="6">
        <f>POWER(GETPIVOTDATA("평균 : freq mean",pvt_mean!$A$3,"class",$A36)-pvt_mean!AN$57, 2)+
POWER(GETPIVOTDATA("평균 : freq var",pvt_mean!$A$3,"class",$A36)-pvt_mean!AN$58, 2)+
POWER(GETPIVOTDATA("평균 : freq skew",pvt_mean!$A$3,"class",$A36)-pvt_mean!AN$59, 2)+
POWER(GETPIVOTDATA("평균 : freq kurto",pvt_mean!$A$3,"class",$A36)-pvt_mean!AN$60, 2)+
POWER(GETPIVOTDATA("평균 : TOA mean",pvt_mean!$A$3,"class",$A36)-pvt_mean!AN$61, 2)+
POWER(GETPIVOTDATA("평균 : TOA var",pvt_mean!$A$3,"class",$A36)-pvt_mean!AN$62, 2)+
POWER(GETPIVOTDATA("평균 : TOA skew",pvt_mean!$A$3,"class",$A36)-pvt_mean!AN$63, 2)+
POWER(GETPIVOTDATA("평균 : TOA kurto",pvt_mean!$A$3,"class",$A36)-pvt_mean!AN$64, 2)+
POWER(GETPIVOTDATA("평균 : dPW mean",pvt_mean!$A$3,"class",$A36)-pvt_mean!AN$65, 2)+
POWER(GETPIVOTDATA("평균 : dPW var",pvt_mean!$A$3,"class",$A36)-pvt_mean!AN$66, 2)</f>
        <v>0.20967013964648321</v>
      </c>
      <c r="AO36" s="6">
        <f>POWER(GETPIVOTDATA("평균 : freq mean",pvt_mean!$A$3,"class",$A36)-pvt_mean!AO$57, 2)+
POWER(GETPIVOTDATA("평균 : freq var",pvt_mean!$A$3,"class",$A36)-pvt_mean!AO$58, 2)+
POWER(GETPIVOTDATA("평균 : freq skew",pvt_mean!$A$3,"class",$A36)-pvt_mean!AO$59, 2)+
POWER(GETPIVOTDATA("평균 : freq kurto",pvt_mean!$A$3,"class",$A36)-pvt_mean!AO$60, 2)+
POWER(GETPIVOTDATA("평균 : TOA mean",pvt_mean!$A$3,"class",$A36)-pvt_mean!AO$61, 2)+
POWER(GETPIVOTDATA("평균 : TOA var",pvt_mean!$A$3,"class",$A36)-pvt_mean!AO$62, 2)+
POWER(GETPIVOTDATA("평균 : TOA skew",pvt_mean!$A$3,"class",$A36)-pvt_mean!AO$63, 2)+
POWER(GETPIVOTDATA("평균 : TOA kurto",pvt_mean!$A$3,"class",$A36)-pvt_mean!AO$64, 2)+
POWER(GETPIVOTDATA("평균 : dPW mean",pvt_mean!$A$3,"class",$A36)-pvt_mean!AO$65, 2)+
POWER(GETPIVOTDATA("평균 : dPW var",pvt_mean!$A$3,"class",$A36)-pvt_mean!AO$66, 2)</f>
        <v>0.30722313488586456</v>
      </c>
      <c r="AP36" s="6">
        <f>POWER(GETPIVOTDATA("평균 : freq mean",pvt_mean!$A$3,"class",$A36)-pvt_mean!AP$57, 2)+
POWER(GETPIVOTDATA("평균 : freq var",pvt_mean!$A$3,"class",$A36)-pvt_mean!AP$58, 2)+
POWER(GETPIVOTDATA("평균 : freq skew",pvt_mean!$A$3,"class",$A36)-pvt_mean!AP$59, 2)+
POWER(GETPIVOTDATA("평균 : freq kurto",pvt_mean!$A$3,"class",$A36)-pvt_mean!AP$60, 2)+
POWER(GETPIVOTDATA("평균 : TOA mean",pvt_mean!$A$3,"class",$A36)-pvt_mean!AP$61, 2)+
POWER(GETPIVOTDATA("평균 : TOA var",pvt_mean!$A$3,"class",$A36)-pvt_mean!AP$62, 2)+
POWER(GETPIVOTDATA("평균 : TOA skew",pvt_mean!$A$3,"class",$A36)-pvt_mean!AP$63, 2)+
POWER(GETPIVOTDATA("평균 : TOA kurto",pvt_mean!$A$3,"class",$A36)-pvt_mean!AP$64, 2)+
POWER(GETPIVOTDATA("평균 : dPW mean",pvt_mean!$A$3,"class",$A36)-pvt_mean!AP$65, 2)+
POWER(GETPIVOTDATA("평균 : dPW var",pvt_mean!$A$3,"class",$A36)-pvt_mean!AP$66, 2)</f>
        <v>0.13674155197957835</v>
      </c>
      <c r="AQ36" s="6">
        <f>POWER(GETPIVOTDATA("평균 : freq mean",pvt_mean!$A$3,"class",$A36)-pvt_mean!AQ$57, 2)+
POWER(GETPIVOTDATA("평균 : freq var",pvt_mean!$A$3,"class",$A36)-pvt_mean!AQ$58, 2)+
POWER(GETPIVOTDATA("평균 : freq skew",pvt_mean!$A$3,"class",$A36)-pvt_mean!AQ$59, 2)+
POWER(GETPIVOTDATA("평균 : freq kurto",pvt_mean!$A$3,"class",$A36)-pvt_mean!AQ$60, 2)+
POWER(GETPIVOTDATA("평균 : TOA mean",pvt_mean!$A$3,"class",$A36)-pvt_mean!AQ$61, 2)+
POWER(GETPIVOTDATA("평균 : TOA var",pvt_mean!$A$3,"class",$A36)-pvt_mean!AQ$62, 2)+
POWER(GETPIVOTDATA("평균 : TOA skew",pvt_mean!$A$3,"class",$A36)-pvt_mean!AQ$63, 2)+
POWER(GETPIVOTDATA("평균 : TOA kurto",pvt_mean!$A$3,"class",$A36)-pvt_mean!AQ$64, 2)+
POWER(GETPIVOTDATA("평균 : dPW mean",pvt_mean!$A$3,"class",$A36)-pvt_mean!AQ$65, 2)+
POWER(GETPIVOTDATA("평균 : dPW var",pvt_mean!$A$3,"class",$A36)-pvt_mean!AQ$66, 2)</f>
        <v>0.15384945543860359</v>
      </c>
      <c r="AR36" s="6">
        <f>POWER(GETPIVOTDATA("평균 : freq mean",pvt_mean!$A$3,"class",$A36)-pvt_mean!AR$57, 2)+
POWER(GETPIVOTDATA("평균 : freq var",pvt_mean!$A$3,"class",$A36)-pvt_mean!AR$58, 2)+
POWER(GETPIVOTDATA("평균 : freq skew",pvt_mean!$A$3,"class",$A36)-pvt_mean!AR$59, 2)+
POWER(GETPIVOTDATA("평균 : freq kurto",pvt_mean!$A$3,"class",$A36)-pvt_mean!AR$60, 2)+
POWER(GETPIVOTDATA("평균 : TOA mean",pvt_mean!$A$3,"class",$A36)-pvt_mean!AR$61, 2)+
POWER(GETPIVOTDATA("평균 : TOA var",pvt_mean!$A$3,"class",$A36)-pvt_mean!AR$62, 2)+
POWER(GETPIVOTDATA("평균 : TOA skew",pvt_mean!$A$3,"class",$A36)-pvt_mean!AR$63, 2)+
POWER(GETPIVOTDATA("평균 : TOA kurto",pvt_mean!$A$3,"class",$A36)-pvt_mean!AR$64, 2)+
POWER(GETPIVOTDATA("평균 : dPW mean",pvt_mean!$A$3,"class",$A36)-pvt_mean!AR$65, 2)+
POWER(GETPIVOTDATA("평균 : dPW var",pvt_mean!$A$3,"class",$A36)-pvt_mean!AR$66, 2)</f>
        <v>0.6397176084105034</v>
      </c>
      <c r="AS36" s="6">
        <f>POWER(GETPIVOTDATA("평균 : freq mean",pvt_mean!$A$3,"class",$A36)-pvt_mean!AS$57, 2)+
POWER(GETPIVOTDATA("평균 : freq var",pvt_mean!$A$3,"class",$A36)-pvt_mean!AS$58, 2)+
POWER(GETPIVOTDATA("평균 : freq skew",pvt_mean!$A$3,"class",$A36)-pvt_mean!AS$59, 2)+
POWER(GETPIVOTDATA("평균 : freq kurto",pvt_mean!$A$3,"class",$A36)-pvt_mean!AS$60, 2)+
POWER(GETPIVOTDATA("평균 : TOA mean",pvt_mean!$A$3,"class",$A36)-pvt_mean!AS$61, 2)+
POWER(GETPIVOTDATA("평균 : TOA var",pvt_mean!$A$3,"class",$A36)-pvt_mean!AS$62, 2)+
POWER(GETPIVOTDATA("평균 : TOA skew",pvt_mean!$A$3,"class",$A36)-pvt_mean!AS$63, 2)+
POWER(GETPIVOTDATA("평균 : TOA kurto",pvt_mean!$A$3,"class",$A36)-pvt_mean!AS$64, 2)+
POWER(GETPIVOTDATA("평균 : dPW mean",pvt_mean!$A$3,"class",$A36)-pvt_mean!AS$65, 2)+
POWER(GETPIVOTDATA("평균 : dPW var",pvt_mean!$A$3,"class",$A36)-pvt_mean!AS$66, 2)</f>
        <v>1.7672887996426464E-2</v>
      </c>
      <c r="AT36" s="6">
        <f>POWER(GETPIVOTDATA("평균 : freq mean",pvt_mean!$A$3,"class",$A36)-pvt_mean!AT$57, 2)+
POWER(GETPIVOTDATA("평균 : freq var",pvt_mean!$A$3,"class",$A36)-pvt_mean!AT$58, 2)+
POWER(GETPIVOTDATA("평균 : freq skew",pvt_mean!$A$3,"class",$A36)-pvt_mean!AT$59, 2)+
POWER(GETPIVOTDATA("평균 : freq kurto",pvt_mean!$A$3,"class",$A36)-pvt_mean!AT$60, 2)+
POWER(GETPIVOTDATA("평균 : TOA mean",pvt_mean!$A$3,"class",$A36)-pvt_mean!AT$61, 2)+
POWER(GETPIVOTDATA("평균 : TOA var",pvt_mean!$A$3,"class",$A36)-pvt_mean!AT$62, 2)+
POWER(GETPIVOTDATA("평균 : TOA skew",pvt_mean!$A$3,"class",$A36)-pvt_mean!AT$63, 2)+
POWER(GETPIVOTDATA("평균 : TOA kurto",pvt_mean!$A$3,"class",$A36)-pvt_mean!AT$64, 2)+
POWER(GETPIVOTDATA("평균 : dPW mean",pvt_mean!$A$3,"class",$A36)-pvt_mean!AT$65, 2)+
POWER(GETPIVOTDATA("평균 : dPW var",pvt_mean!$A$3,"class",$A36)-pvt_mean!AT$66, 2)</f>
        <v>2.4225116158804766E-2</v>
      </c>
      <c r="AU36" s="6">
        <f>POWER(GETPIVOTDATA("평균 : freq mean",pvt_mean!$A$3,"class",$A36)-pvt_mean!AU$57, 2)+
POWER(GETPIVOTDATA("평균 : freq var",pvt_mean!$A$3,"class",$A36)-pvt_mean!AU$58, 2)+
POWER(GETPIVOTDATA("평균 : freq skew",pvt_mean!$A$3,"class",$A36)-pvt_mean!AU$59, 2)+
POWER(GETPIVOTDATA("평균 : freq kurto",pvt_mean!$A$3,"class",$A36)-pvt_mean!AU$60, 2)+
POWER(GETPIVOTDATA("평균 : TOA mean",pvt_mean!$A$3,"class",$A36)-pvt_mean!AU$61, 2)+
POWER(GETPIVOTDATA("평균 : TOA var",pvt_mean!$A$3,"class",$A36)-pvt_mean!AU$62, 2)+
POWER(GETPIVOTDATA("평균 : TOA skew",pvt_mean!$A$3,"class",$A36)-pvt_mean!AU$63, 2)+
POWER(GETPIVOTDATA("평균 : TOA kurto",pvt_mean!$A$3,"class",$A36)-pvt_mean!AU$64, 2)+
POWER(GETPIVOTDATA("평균 : dPW mean",pvt_mean!$A$3,"class",$A36)-pvt_mean!AU$65, 2)+
POWER(GETPIVOTDATA("평균 : dPW var",pvt_mean!$A$3,"class",$A36)-pvt_mean!AU$66, 2)</f>
        <v>0.4131999546185755</v>
      </c>
      <c r="AV36" s="6">
        <f>POWER(GETPIVOTDATA("평균 : freq mean",pvt_mean!$A$3,"class",$A36)-pvt_mean!AV$57, 2)+
POWER(GETPIVOTDATA("평균 : freq var",pvt_mean!$A$3,"class",$A36)-pvt_mean!AV$58, 2)+
POWER(GETPIVOTDATA("평균 : freq skew",pvt_mean!$A$3,"class",$A36)-pvt_mean!AV$59, 2)+
POWER(GETPIVOTDATA("평균 : freq kurto",pvt_mean!$A$3,"class",$A36)-pvt_mean!AV$60, 2)+
POWER(GETPIVOTDATA("평균 : TOA mean",pvt_mean!$A$3,"class",$A36)-pvt_mean!AV$61, 2)+
POWER(GETPIVOTDATA("평균 : TOA var",pvt_mean!$A$3,"class",$A36)-pvt_mean!AV$62, 2)+
POWER(GETPIVOTDATA("평균 : TOA skew",pvt_mean!$A$3,"class",$A36)-pvt_mean!AV$63, 2)+
POWER(GETPIVOTDATA("평균 : TOA kurto",pvt_mean!$A$3,"class",$A36)-pvt_mean!AV$64, 2)+
POWER(GETPIVOTDATA("평균 : dPW mean",pvt_mean!$A$3,"class",$A36)-pvt_mean!AV$65, 2)+
POWER(GETPIVOTDATA("평균 : dPW var",pvt_mean!$A$3,"class",$A36)-pvt_mean!AV$66, 2)</f>
        <v>0.5599879181996783</v>
      </c>
      <c r="AW36" s="6">
        <f>POWER(GETPIVOTDATA("평균 : freq mean",pvt_mean!$A$3,"class",$A36)-pvt_mean!AW$57, 2)+
POWER(GETPIVOTDATA("평균 : freq var",pvt_mean!$A$3,"class",$A36)-pvt_mean!AW$58, 2)+
POWER(GETPIVOTDATA("평균 : freq skew",pvt_mean!$A$3,"class",$A36)-pvt_mean!AW$59, 2)+
POWER(GETPIVOTDATA("평균 : freq kurto",pvt_mean!$A$3,"class",$A36)-pvt_mean!AW$60, 2)+
POWER(GETPIVOTDATA("평균 : TOA mean",pvt_mean!$A$3,"class",$A36)-pvt_mean!AW$61, 2)+
POWER(GETPIVOTDATA("평균 : TOA var",pvt_mean!$A$3,"class",$A36)-pvt_mean!AW$62, 2)+
POWER(GETPIVOTDATA("평균 : TOA skew",pvt_mean!$A$3,"class",$A36)-pvt_mean!AW$63, 2)+
POWER(GETPIVOTDATA("평균 : TOA kurto",pvt_mean!$A$3,"class",$A36)-pvt_mean!AW$64, 2)+
POWER(GETPIVOTDATA("평균 : dPW mean",pvt_mean!$A$3,"class",$A36)-pvt_mean!AW$65, 2)+
POWER(GETPIVOTDATA("평균 : dPW var",pvt_mean!$A$3,"class",$A36)-pvt_mean!AW$66, 2)</f>
        <v>0.47921595913591564</v>
      </c>
      <c r="AX36" s="6">
        <f>POWER(GETPIVOTDATA("평균 : freq mean",pvt_mean!$A$3,"class",$A36)-pvt_mean!AX$57, 2)+
POWER(GETPIVOTDATA("평균 : freq var",pvt_mean!$A$3,"class",$A36)-pvt_mean!AX$58, 2)+
POWER(GETPIVOTDATA("평균 : freq skew",pvt_mean!$A$3,"class",$A36)-pvt_mean!AX$59, 2)+
POWER(GETPIVOTDATA("평균 : freq kurto",pvt_mean!$A$3,"class",$A36)-pvt_mean!AX$60, 2)+
POWER(GETPIVOTDATA("평균 : TOA mean",pvt_mean!$A$3,"class",$A36)-pvt_mean!AX$61, 2)+
POWER(GETPIVOTDATA("평균 : TOA var",pvt_mean!$A$3,"class",$A36)-pvt_mean!AX$62, 2)+
POWER(GETPIVOTDATA("평균 : TOA skew",pvt_mean!$A$3,"class",$A36)-pvt_mean!AX$63, 2)+
POWER(GETPIVOTDATA("평균 : TOA kurto",pvt_mean!$A$3,"class",$A36)-pvt_mean!AX$64, 2)+
POWER(GETPIVOTDATA("평균 : dPW mean",pvt_mean!$A$3,"class",$A36)-pvt_mean!AX$65, 2)+
POWER(GETPIVOTDATA("평균 : dPW var",pvt_mean!$A$3,"class",$A36)-pvt_mean!AX$66, 2)</f>
        <v>0.23239139281969079</v>
      </c>
      <c r="AY36" s="1"/>
    </row>
    <row r="37" spans="1:51" x14ac:dyDescent="0.3">
      <c r="A37" s="5" t="str">
        <f>pvt_mean!A39</f>
        <v>ep36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>
        <f>POWER(GETPIVOTDATA("평균 : freq mean",pvt_mean!$A$3,"class",$A37)-pvt_mean!AK$57, 2)+
POWER(GETPIVOTDATA("평균 : freq var",pvt_mean!$A$3,"class",$A37)-pvt_mean!AK$58, 2)+
POWER(GETPIVOTDATA("평균 : freq skew",pvt_mean!$A$3,"class",$A37)-pvt_mean!AK$59, 2)+
POWER(GETPIVOTDATA("평균 : freq kurto",pvt_mean!$A$3,"class",$A37)-pvt_mean!AK$60, 2)+
POWER(GETPIVOTDATA("평균 : TOA mean",pvt_mean!$A$3,"class",$A37)-pvt_mean!AK$61, 2)+
POWER(GETPIVOTDATA("평균 : TOA var",pvt_mean!$A$3,"class",$A37)-pvt_mean!AK$62, 2)+
POWER(GETPIVOTDATA("평균 : TOA skew",pvt_mean!$A$3,"class",$A37)-pvt_mean!AK$63, 2)+
POWER(GETPIVOTDATA("평균 : TOA kurto",pvt_mean!$A$3,"class",$A37)-pvt_mean!AK$64, 2)+
POWER(GETPIVOTDATA("평균 : dPW mean",pvt_mean!$A$3,"class",$A37)-pvt_mean!AK$65, 2)+
POWER(GETPIVOTDATA("평균 : dPW var",pvt_mean!$A$3,"class",$A37)-pvt_mean!AK$66, 2)</f>
        <v>0</v>
      </c>
      <c r="AL37" s="6">
        <f>POWER(GETPIVOTDATA("평균 : freq mean",pvt_mean!$A$3,"class",$A37)-pvt_mean!AL$57, 2)+
POWER(GETPIVOTDATA("평균 : freq var",pvt_mean!$A$3,"class",$A37)-pvt_mean!AL$58, 2)+
POWER(GETPIVOTDATA("평균 : freq skew",pvt_mean!$A$3,"class",$A37)-pvt_mean!AL$59, 2)+
POWER(GETPIVOTDATA("평균 : freq kurto",pvt_mean!$A$3,"class",$A37)-pvt_mean!AL$60, 2)+
POWER(GETPIVOTDATA("평균 : TOA mean",pvt_mean!$A$3,"class",$A37)-pvt_mean!AL$61, 2)+
POWER(GETPIVOTDATA("평균 : TOA var",pvt_mean!$A$3,"class",$A37)-pvt_mean!AL$62, 2)+
POWER(GETPIVOTDATA("평균 : TOA skew",pvt_mean!$A$3,"class",$A37)-pvt_mean!AL$63, 2)+
POWER(GETPIVOTDATA("평균 : TOA kurto",pvt_mean!$A$3,"class",$A37)-pvt_mean!AL$64, 2)+
POWER(GETPIVOTDATA("평균 : dPW mean",pvt_mean!$A$3,"class",$A37)-pvt_mean!AL$65, 2)+
POWER(GETPIVOTDATA("평균 : dPW var",pvt_mean!$A$3,"class",$A37)-pvt_mean!AL$66, 2)</f>
        <v>2.4319439113026729E-2</v>
      </c>
      <c r="AM37" s="6">
        <f>POWER(GETPIVOTDATA("평균 : freq mean",pvt_mean!$A$3,"class",$A37)-pvt_mean!AM$57, 2)+
POWER(GETPIVOTDATA("평균 : freq var",pvt_mean!$A$3,"class",$A37)-pvt_mean!AM$58, 2)+
POWER(GETPIVOTDATA("평균 : freq skew",pvt_mean!$A$3,"class",$A37)-pvt_mean!AM$59, 2)+
POWER(GETPIVOTDATA("평균 : freq kurto",pvt_mean!$A$3,"class",$A37)-pvt_mean!AM$60, 2)+
POWER(GETPIVOTDATA("평균 : TOA mean",pvt_mean!$A$3,"class",$A37)-pvt_mean!AM$61, 2)+
POWER(GETPIVOTDATA("평균 : TOA var",pvt_mean!$A$3,"class",$A37)-pvt_mean!AM$62, 2)+
POWER(GETPIVOTDATA("평균 : TOA skew",pvt_mean!$A$3,"class",$A37)-pvt_mean!AM$63, 2)+
POWER(GETPIVOTDATA("평균 : TOA kurto",pvt_mean!$A$3,"class",$A37)-pvt_mean!AM$64, 2)+
POWER(GETPIVOTDATA("평균 : dPW mean",pvt_mean!$A$3,"class",$A37)-pvt_mean!AM$65, 2)+
POWER(GETPIVOTDATA("평균 : dPW var",pvt_mean!$A$3,"class",$A37)-pvt_mean!AM$66, 2)</f>
        <v>4.8066457558853082E-2</v>
      </c>
      <c r="AN37" s="6">
        <f>POWER(GETPIVOTDATA("평균 : freq mean",pvt_mean!$A$3,"class",$A37)-pvt_mean!AN$57, 2)+
POWER(GETPIVOTDATA("평균 : freq var",pvt_mean!$A$3,"class",$A37)-pvt_mean!AN$58, 2)+
POWER(GETPIVOTDATA("평균 : freq skew",pvt_mean!$A$3,"class",$A37)-pvt_mean!AN$59, 2)+
POWER(GETPIVOTDATA("평균 : freq kurto",pvt_mean!$A$3,"class",$A37)-pvt_mean!AN$60, 2)+
POWER(GETPIVOTDATA("평균 : TOA mean",pvt_mean!$A$3,"class",$A37)-pvt_mean!AN$61, 2)+
POWER(GETPIVOTDATA("평균 : TOA var",pvt_mean!$A$3,"class",$A37)-pvt_mean!AN$62, 2)+
POWER(GETPIVOTDATA("평균 : TOA skew",pvt_mean!$A$3,"class",$A37)-pvt_mean!AN$63, 2)+
POWER(GETPIVOTDATA("평균 : TOA kurto",pvt_mean!$A$3,"class",$A37)-pvt_mean!AN$64, 2)+
POWER(GETPIVOTDATA("평균 : dPW mean",pvt_mean!$A$3,"class",$A37)-pvt_mean!AN$65, 2)+
POWER(GETPIVOTDATA("평균 : dPW var",pvt_mean!$A$3,"class",$A37)-pvt_mean!AN$66, 2)</f>
        <v>0.13796033222638002</v>
      </c>
      <c r="AO37" s="6">
        <f>POWER(GETPIVOTDATA("평균 : freq mean",pvt_mean!$A$3,"class",$A37)-pvt_mean!AO$57, 2)+
POWER(GETPIVOTDATA("평균 : freq var",pvt_mean!$A$3,"class",$A37)-pvt_mean!AO$58, 2)+
POWER(GETPIVOTDATA("평균 : freq skew",pvt_mean!$A$3,"class",$A37)-pvt_mean!AO$59, 2)+
POWER(GETPIVOTDATA("평균 : freq kurto",pvt_mean!$A$3,"class",$A37)-pvt_mean!AO$60, 2)+
POWER(GETPIVOTDATA("평균 : TOA mean",pvt_mean!$A$3,"class",$A37)-pvt_mean!AO$61, 2)+
POWER(GETPIVOTDATA("평균 : TOA var",pvt_mean!$A$3,"class",$A37)-pvt_mean!AO$62, 2)+
POWER(GETPIVOTDATA("평균 : TOA skew",pvt_mean!$A$3,"class",$A37)-pvt_mean!AO$63, 2)+
POWER(GETPIVOTDATA("평균 : TOA kurto",pvt_mean!$A$3,"class",$A37)-pvt_mean!AO$64, 2)+
POWER(GETPIVOTDATA("평균 : dPW mean",pvt_mean!$A$3,"class",$A37)-pvt_mean!AO$65, 2)+
POWER(GETPIVOTDATA("평균 : dPW var",pvt_mean!$A$3,"class",$A37)-pvt_mean!AO$66, 2)</f>
        <v>0.21843439886853547</v>
      </c>
      <c r="AP37" s="6">
        <f>POWER(GETPIVOTDATA("평균 : freq mean",pvt_mean!$A$3,"class",$A37)-pvt_mean!AP$57, 2)+
POWER(GETPIVOTDATA("평균 : freq var",pvt_mean!$A$3,"class",$A37)-pvt_mean!AP$58, 2)+
POWER(GETPIVOTDATA("평균 : freq skew",pvt_mean!$A$3,"class",$A37)-pvt_mean!AP$59, 2)+
POWER(GETPIVOTDATA("평균 : freq kurto",pvt_mean!$A$3,"class",$A37)-pvt_mean!AP$60, 2)+
POWER(GETPIVOTDATA("평균 : TOA mean",pvt_mean!$A$3,"class",$A37)-pvt_mean!AP$61, 2)+
POWER(GETPIVOTDATA("평균 : TOA var",pvt_mean!$A$3,"class",$A37)-pvt_mean!AP$62, 2)+
POWER(GETPIVOTDATA("평균 : TOA skew",pvt_mean!$A$3,"class",$A37)-pvt_mean!AP$63, 2)+
POWER(GETPIVOTDATA("평균 : TOA kurto",pvt_mean!$A$3,"class",$A37)-pvt_mean!AP$64, 2)+
POWER(GETPIVOTDATA("평균 : dPW mean",pvt_mean!$A$3,"class",$A37)-pvt_mean!AP$65, 2)+
POWER(GETPIVOTDATA("평균 : dPW var",pvt_mean!$A$3,"class",$A37)-pvt_mean!AP$66, 2)</f>
        <v>0.17233131815123104</v>
      </c>
      <c r="AQ37" s="6">
        <f>POWER(GETPIVOTDATA("평균 : freq mean",pvt_mean!$A$3,"class",$A37)-pvt_mean!AQ$57, 2)+
POWER(GETPIVOTDATA("평균 : freq var",pvt_mean!$A$3,"class",$A37)-pvt_mean!AQ$58, 2)+
POWER(GETPIVOTDATA("평균 : freq skew",pvt_mean!$A$3,"class",$A37)-pvt_mean!AQ$59, 2)+
POWER(GETPIVOTDATA("평균 : freq kurto",pvt_mean!$A$3,"class",$A37)-pvt_mean!AQ$60, 2)+
POWER(GETPIVOTDATA("평균 : TOA mean",pvt_mean!$A$3,"class",$A37)-pvt_mean!AQ$61, 2)+
POWER(GETPIVOTDATA("평균 : TOA var",pvt_mean!$A$3,"class",$A37)-pvt_mean!AQ$62, 2)+
POWER(GETPIVOTDATA("평균 : TOA skew",pvt_mean!$A$3,"class",$A37)-pvt_mean!AQ$63, 2)+
POWER(GETPIVOTDATA("평균 : TOA kurto",pvt_mean!$A$3,"class",$A37)-pvt_mean!AQ$64, 2)+
POWER(GETPIVOTDATA("평균 : dPW mean",pvt_mean!$A$3,"class",$A37)-pvt_mean!AQ$65, 2)+
POWER(GETPIVOTDATA("평균 : dPW var",pvt_mean!$A$3,"class",$A37)-pvt_mean!AQ$66, 2)</f>
        <v>0.16966958125822607</v>
      </c>
      <c r="AR37" s="6">
        <f>POWER(GETPIVOTDATA("평균 : freq mean",pvt_mean!$A$3,"class",$A37)-pvt_mean!AR$57, 2)+
POWER(GETPIVOTDATA("평균 : freq var",pvt_mean!$A$3,"class",$A37)-pvt_mean!AR$58, 2)+
POWER(GETPIVOTDATA("평균 : freq skew",pvt_mean!$A$3,"class",$A37)-pvt_mean!AR$59, 2)+
POWER(GETPIVOTDATA("평균 : freq kurto",pvt_mean!$A$3,"class",$A37)-pvt_mean!AR$60, 2)+
POWER(GETPIVOTDATA("평균 : TOA mean",pvt_mean!$A$3,"class",$A37)-pvt_mean!AR$61, 2)+
POWER(GETPIVOTDATA("평균 : TOA var",pvt_mean!$A$3,"class",$A37)-pvt_mean!AR$62, 2)+
POWER(GETPIVOTDATA("평균 : TOA skew",pvt_mean!$A$3,"class",$A37)-pvt_mean!AR$63, 2)+
POWER(GETPIVOTDATA("평균 : TOA kurto",pvt_mean!$A$3,"class",$A37)-pvt_mean!AR$64, 2)+
POWER(GETPIVOTDATA("평균 : dPW mean",pvt_mean!$A$3,"class",$A37)-pvt_mean!AR$65, 2)+
POWER(GETPIVOTDATA("평균 : dPW var",pvt_mean!$A$3,"class",$A37)-pvt_mean!AR$66, 2)</f>
        <v>0.55565133478556827</v>
      </c>
      <c r="AS37" s="6">
        <f>POWER(GETPIVOTDATA("평균 : freq mean",pvt_mean!$A$3,"class",$A37)-pvt_mean!AS$57, 2)+
POWER(GETPIVOTDATA("평균 : freq var",pvt_mean!$A$3,"class",$A37)-pvt_mean!AS$58, 2)+
POWER(GETPIVOTDATA("평균 : freq skew",pvt_mean!$A$3,"class",$A37)-pvt_mean!AS$59, 2)+
POWER(GETPIVOTDATA("평균 : freq kurto",pvt_mean!$A$3,"class",$A37)-pvt_mean!AS$60, 2)+
POWER(GETPIVOTDATA("평균 : TOA mean",pvt_mean!$A$3,"class",$A37)-pvt_mean!AS$61, 2)+
POWER(GETPIVOTDATA("평균 : TOA var",pvt_mean!$A$3,"class",$A37)-pvt_mean!AS$62, 2)+
POWER(GETPIVOTDATA("평균 : TOA skew",pvt_mean!$A$3,"class",$A37)-pvt_mean!AS$63, 2)+
POWER(GETPIVOTDATA("평균 : TOA kurto",pvt_mean!$A$3,"class",$A37)-pvt_mean!AS$64, 2)+
POWER(GETPIVOTDATA("평균 : dPW mean",pvt_mean!$A$3,"class",$A37)-pvt_mean!AS$65, 2)+
POWER(GETPIVOTDATA("평균 : dPW var",pvt_mean!$A$3,"class",$A37)-pvt_mean!AS$66, 2)</f>
        <v>4.8717939772425438E-2</v>
      </c>
      <c r="AT37" s="6">
        <f>POWER(GETPIVOTDATA("평균 : freq mean",pvt_mean!$A$3,"class",$A37)-pvt_mean!AT$57, 2)+
POWER(GETPIVOTDATA("평균 : freq var",pvt_mean!$A$3,"class",$A37)-pvt_mean!AT$58, 2)+
POWER(GETPIVOTDATA("평균 : freq skew",pvt_mean!$A$3,"class",$A37)-pvt_mean!AT$59, 2)+
POWER(GETPIVOTDATA("평균 : freq kurto",pvt_mean!$A$3,"class",$A37)-pvt_mean!AT$60, 2)+
POWER(GETPIVOTDATA("평균 : TOA mean",pvt_mean!$A$3,"class",$A37)-pvt_mean!AT$61, 2)+
POWER(GETPIVOTDATA("평균 : TOA var",pvt_mean!$A$3,"class",$A37)-pvt_mean!AT$62, 2)+
POWER(GETPIVOTDATA("평균 : TOA skew",pvt_mean!$A$3,"class",$A37)-pvt_mean!AT$63, 2)+
POWER(GETPIVOTDATA("평균 : TOA kurto",pvt_mean!$A$3,"class",$A37)-pvt_mean!AT$64, 2)+
POWER(GETPIVOTDATA("평균 : dPW mean",pvt_mean!$A$3,"class",$A37)-pvt_mean!AT$65, 2)+
POWER(GETPIVOTDATA("평균 : dPW var",pvt_mean!$A$3,"class",$A37)-pvt_mean!AT$66, 2)</f>
        <v>1.4758729703596865E-2</v>
      </c>
      <c r="AU37" s="6">
        <f>POWER(GETPIVOTDATA("평균 : freq mean",pvt_mean!$A$3,"class",$A37)-pvt_mean!AU$57, 2)+
POWER(GETPIVOTDATA("평균 : freq var",pvt_mean!$A$3,"class",$A37)-pvt_mean!AU$58, 2)+
POWER(GETPIVOTDATA("평균 : freq skew",pvt_mean!$A$3,"class",$A37)-pvt_mean!AU$59, 2)+
POWER(GETPIVOTDATA("평균 : freq kurto",pvt_mean!$A$3,"class",$A37)-pvt_mean!AU$60, 2)+
POWER(GETPIVOTDATA("평균 : TOA mean",pvt_mean!$A$3,"class",$A37)-pvt_mean!AU$61, 2)+
POWER(GETPIVOTDATA("평균 : TOA var",pvt_mean!$A$3,"class",$A37)-pvt_mean!AU$62, 2)+
POWER(GETPIVOTDATA("평균 : TOA skew",pvt_mean!$A$3,"class",$A37)-pvt_mean!AU$63, 2)+
POWER(GETPIVOTDATA("평균 : TOA kurto",pvt_mean!$A$3,"class",$A37)-pvt_mean!AU$64, 2)+
POWER(GETPIVOTDATA("평균 : dPW mean",pvt_mean!$A$3,"class",$A37)-pvt_mean!AU$65, 2)+
POWER(GETPIVOTDATA("평균 : dPW var",pvt_mean!$A$3,"class",$A37)-pvt_mean!AU$66, 2)</f>
        <v>0.32290371457777256</v>
      </c>
      <c r="AV37" s="6">
        <f>POWER(GETPIVOTDATA("평균 : freq mean",pvt_mean!$A$3,"class",$A37)-pvt_mean!AV$57, 2)+
POWER(GETPIVOTDATA("평균 : freq var",pvt_mean!$A$3,"class",$A37)-pvt_mean!AV$58, 2)+
POWER(GETPIVOTDATA("평균 : freq skew",pvt_mean!$A$3,"class",$A37)-pvt_mean!AV$59, 2)+
POWER(GETPIVOTDATA("평균 : freq kurto",pvt_mean!$A$3,"class",$A37)-pvt_mean!AV$60, 2)+
POWER(GETPIVOTDATA("평균 : TOA mean",pvt_mean!$A$3,"class",$A37)-pvt_mean!AV$61, 2)+
POWER(GETPIVOTDATA("평균 : TOA var",pvt_mean!$A$3,"class",$A37)-pvt_mean!AV$62, 2)+
POWER(GETPIVOTDATA("평균 : TOA skew",pvt_mean!$A$3,"class",$A37)-pvt_mean!AV$63, 2)+
POWER(GETPIVOTDATA("평균 : TOA kurto",pvt_mean!$A$3,"class",$A37)-pvt_mean!AV$64, 2)+
POWER(GETPIVOTDATA("평균 : dPW mean",pvt_mean!$A$3,"class",$A37)-pvt_mean!AV$65, 2)+
POWER(GETPIVOTDATA("평균 : dPW var",pvt_mean!$A$3,"class",$A37)-pvt_mean!AV$66, 2)</f>
        <v>0.49073789973191589</v>
      </c>
      <c r="AW37" s="6">
        <f>POWER(GETPIVOTDATA("평균 : freq mean",pvt_mean!$A$3,"class",$A37)-pvt_mean!AW$57, 2)+
POWER(GETPIVOTDATA("평균 : freq var",pvt_mean!$A$3,"class",$A37)-pvt_mean!AW$58, 2)+
POWER(GETPIVOTDATA("평균 : freq skew",pvt_mean!$A$3,"class",$A37)-pvt_mean!AW$59, 2)+
POWER(GETPIVOTDATA("평균 : freq kurto",pvt_mean!$A$3,"class",$A37)-pvt_mean!AW$60, 2)+
POWER(GETPIVOTDATA("평균 : TOA mean",pvt_mean!$A$3,"class",$A37)-pvt_mean!AW$61, 2)+
POWER(GETPIVOTDATA("평균 : TOA var",pvt_mean!$A$3,"class",$A37)-pvt_mean!AW$62, 2)+
POWER(GETPIVOTDATA("평균 : TOA skew",pvt_mean!$A$3,"class",$A37)-pvt_mean!AW$63, 2)+
POWER(GETPIVOTDATA("평균 : TOA kurto",pvt_mean!$A$3,"class",$A37)-pvt_mean!AW$64, 2)+
POWER(GETPIVOTDATA("평균 : dPW mean",pvt_mean!$A$3,"class",$A37)-pvt_mean!AW$65, 2)+
POWER(GETPIVOTDATA("평균 : dPW var",pvt_mean!$A$3,"class",$A37)-pvt_mean!AW$66, 2)</f>
        <v>0.5088011785305756</v>
      </c>
      <c r="AX37" s="6">
        <f>POWER(GETPIVOTDATA("평균 : freq mean",pvt_mean!$A$3,"class",$A37)-pvt_mean!AX$57, 2)+
POWER(GETPIVOTDATA("평균 : freq var",pvt_mean!$A$3,"class",$A37)-pvt_mean!AX$58, 2)+
POWER(GETPIVOTDATA("평균 : freq skew",pvt_mean!$A$3,"class",$A37)-pvt_mean!AX$59, 2)+
POWER(GETPIVOTDATA("평균 : freq kurto",pvt_mean!$A$3,"class",$A37)-pvt_mean!AX$60, 2)+
POWER(GETPIVOTDATA("평균 : TOA mean",pvt_mean!$A$3,"class",$A37)-pvt_mean!AX$61, 2)+
POWER(GETPIVOTDATA("평균 : TOA var",pvt_mean!$A$3,"class",$A37)-pvt_mean!AX$62, 2)+
POWER(GETPIVOTDATA("평균 : TOA skew",pvt_mean!$A$3,"class",$A37)-pvt_mean!AX$63, 2)+
POWER(GETPIVOTDATA("평균 : TOA kurto",pvt_mean!$A$3,"class",$A37)-pvt_mean!AX$64, 2)+
POWER(GETPIVOTDATA("평균 : dPW mean",pvt_mean!$A$3,"class",$A37)-pvt_mean!AX$65, 2)+
POWER(GETPIVOTDATA("평균 : dPW var",pvt_mean!$A$3,"class",$A37)-pvt_mean!AX$66, 2)</f>
        <v>0.16238834653176198</v>
      </c>
      <c r="AY37" s="1"/>
    </row>
    <row r="38" spans="1:51" x14ac:dyDescent="0.3">
      <c r="A38" s="5" t="str">
        <f>pvt_mean!A40</f>
        <v>ep37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>
        <f>POWER(GETPIVOTDATA("평균 : freq mean",pvt_mean!$A$3,"class",$A38)-pvt_mean!AL$57, 2)+
POWER(GETPIVOTDATA("평균 : freq var",pvt_mean!$A$3,"class",$A38)-pvt_mean!AL$58, 2)+
POWER(GETPIVOTDATA("평균 : freq skew",pvt_mean!$A$3,"class",$A38)-pvt_mean!AL$59, 2)+
POWER(GETPIVOTDATA("평균 : freq kurto",pvt_mean!$A$3,"class",$A38)-pvt_mean!AL$60, 2)+
POWER(GETPIVOTDATA("평균 : TOA mean",pvt_mean!$A$3,"class",$A38)-pvt_mean!AL$61, 2)+
POWER(GETPIVOTDATA("평균 : TOA var",pvt_mean!$A$3,"class",$A38)-pvt_mean!AL$62, 2)+
POWER(GETPIVOTDATA("평균 : TOA skew",pvt_mean!$A$3,"class",$A38)-pvt_mean!AL$63, 2)+
POWER(GETPIVOTDATA("평균 : TOA kurto",pvt_mean!$A$3,"class",$A38)-pvt_mean!AL$64, 2)+
POWER(GETPIVOTDATA("평균 : dPW mean",pvt_mean!$A$3,"class",$A38)-pvt_mean!AL$65, 2)+
POWER(GETPIVOTDATA("평균 : dPW var",pvt_mean!$A$3,"class",$A38)-pvt_mean!AL$66, 2)</f>
        <v>0</v>
      </c>
      <c r="AM38" s="6">
        <f>POWER(GETPIVOTDATA("평균 : freq mean",pvt_mean!$A$3,"class",$A38)-pvt_mean!AM$57, 2)+
POWER(GETPIVOTDATA("평균 : freq var",pvt_mean!$A$3,"class",$A38)-pvt_mean!AM$58, 2)+
POWER(GETPIVOTDATA("평균 : freq skew",pvt_mean!$A$3,"class",$A38)-pvt_mean!AM$59, 2)+
POWER(GETPIVOTDATA("평균 : freq kurto",pvt_mean!$A$3,"class",$A38)-pvt_mean!AM$60, 2)+
POWER(GETPIVOTDATA("평균 : TOA mean",pvt_mean!$A$3,"class",$A38)-pvt_mean!AM$61, 2)+
POWER(GETPIVOTDATA("평균 : TOA var",pvt_mean!$A$3,"class",$A38)-pvt_mean!AM$62, 2)+
POWER(GETPIVOTDATA("평균 : TOA skew",pvt_mean!$A$3,"class",$A38)-pvt_mean!AM$63, 2)+
POWER(GETPIVOTDATA("평균 : TOA kurto",pvt_mean!$A$3,"class",$A38)-pvt_mean!AM$64, 2)+
POWER(GETPIVOTDATA("평균 : dPW mean",pvt_mean!$A$3,"class",$A38)-pvt_mean!AM$65, 2)+
POWER(GETPIVOTDATA("평균 : dPW var",pvt_mean!$A$3,"class",$A38)-pvt_mean!AM$66, 2)</f>
        <v>2.4969919135960639E-2</v>
      </c>
      <c r="AN38" s="6">
        <f>POWER(GETPIVOTDATA("평균 : freq mean",pvt_mean!$A$3,"class",$A38)-pvt_mean!AN$57, 2)+
POWER(GETPIVOTDATA("평균 : freq var",pvt_mean!$A$3,"class",$A38)-pvt_mean!AN$58, 2)+
POWER(GETPIVOTDATA("평균 : freq skew",pvt_mean!$A$3,"class",$A38)-pvt_mean!AN$59, 2)+
POWER(GETPIVOTDATA("평균 : freq kurto",pvt_mean!$A$3,"class",$A38)-pvt_mean!AN$60, 2)+
POWER(GETPIVOTDATA("평균 : TOA mean",pvt_mean!$A$3,"class",$A38)-pvt_mean!AN$61, 2)+
POWER(GETPIVOTDATA("평균 : TOA var",pvt_mean!$A$3,"class",$A38)-pvt_mean!AN$62, 2)+
POWER(GETPIVOTDATA("평균 : TOA skew",pvt_mean!$A$3,"class",$A38)-pvt_mean!AN$63, 2)+
POWER(GETPIVOTDATA("평균 : TOA kurto",pvt_mean!$A$3,"class",$A38)-pvt_mean!AN$64, 2)+
POWER(GETPIVOTDATA("평균 : dPW mean",pvt_mean!$A$3,"class",$A38)-pvt_mean!AN$65, 2)+
POWER(GETPIVOTDATA("평균 : dPW var",pvt_mean!$A$3,"class",$A38)-pvt_mean!AN$66, 2)</f>
        <v>5.3600716977293288E-2</v>
      </c>
      <c r="AO38" s="6">
        <f>POWER(GETPIVOTDATA("평균 : freq mean",pvt_mean!$A$3,"class",$A38)-pvt_mean!AO$57, 2)+
POWER(GETPIVOTDATA("평균 : freq var",pvt_mean!$A$3,"class",$A38)-pvt_mean!AO$58, 2)+
POWER(GETPIVOTDATA("평균 : freq skew",pvt_mean!$A$3,"class",$A38)-pvt_mean!AO$59, 2)+
POWER(GETPIVOTDATA("평균 : freq kurto",pvt_mean!$A$3,"class",$A38)-pvt_mean!AO$60, 2)+
POWER(GETPIVOTDATA("평균 : TOA mean",pvt_mean!$A$3,"class",$A38)-pvt_mean!AO$61, 2)+
POWER(GETPIVOTDATA("평균 : TOA var",pvt_mean!$A$3,"class",$A38)-pvt_mean!AO$62, 2)+
POWER(GETPIVOTDATA("평균 : TOA skew",pvt_mean!$A$3,"class",$A38)-pvt_mean!AO$63, 2)+
POWER(GETPIVOTDATA("평균 : TOA kurto",pvt_mean!$A$3,"class",$A38)-pvt_mean!AO$64, 2)+
POWER(GETPIVOTDATA("평균 : dPW mean",pvt_mean!$A$3,"class",$A38)-pvt_mean!AO$65, 2)+
POWER(GETPIVOTDATA("평균 : dPW var",pvt_mean!$A$3,"class",$A38)-pvt_mean!AO$66, 2)</f>
        <v>0.11236815603683158</v>
      </c>
      <c r="AP38" s="6">
        <f>POWER(GETPIVOTDATA("평균 : freq mean",pvt_mean!$A$3,"class",$A38)-pvt_mean!AP$57, 2)+
POWER(GETPIVOTDATA("평균 : freq var",pvt_mean!$A$3,"class",$A38)-pvt_mean!AP$58, 2)+
POWER(GETPIVOTDATA("평균 : freq skew",pvt_mean!$A$3,"class",$A38)-pvt_mean!AP$59, 2)+
POWER(GETPIVOTDATA("평균 : freq kurto",pvt_mean!$A$3,"class",$A38)-pvt_mean!AP$60, 2)+
POWER(GETPIVOTDATA("평균 : TOA mean",pvt_mean!$A$3,"class",$A38)-pvt_mean!AP$61, 2)+
POWER(GETPIVOTDATA("평균 : TOA var",pvt_mean!$A$3,"class",$A38)-pvt_mean!AP$62, 2)+
POWER(GETPIVOTDATA("평균 : TOA skew",pvt_mean!$A$3,"class",$A38)-pvt_mean!AP$63, 2)+
POWER(GETPIVOTDATA("평균 : TOA kurto",pvt_mean!$A$3,"class",$A38)-pvt_mean!AP$64, 2)+
POWER(GETPIVOTDATA("평균 : dPW mean",pvt_mean!$A$3,"class",$A38)-pvt_mean!AP$65, 2)+
POWER(GETPIVOTDATA("평균 : dPW var",pvt_mean!$A$3,"class",$A38)-pvt_mean!AP$66, 2)</f>
        <v>0.19633077637769064</v>
      </c>
      <c r="AQ38" s="6">
        <f>POWER(GETPIVOTDATA("평균 : freq mean",pvt_mean!$A$3,"class",$A38)-pvt_mean!AQ$57, 2)+
POWER(GETPIVOTDATA("평균 : freq var",pvt_mean!$A$3,"class",$A38)-pvt_mean!AQ$58, 2)+
POWER(GETPIVOTDATA("평균 : freq skew",pvt_mean!$A$3,"class",$A38)-pvt_mean!AQ$59, 2)+
POWER(GETPIVOTDATA("평균 : freq kurto",pvt_mean!$A$3,"class",$A38)-pvt_mean!AQ$60, 2)+
POWER(GETPIVOTDATA("평균 : TOA mean",pvt_mean!$A$3,"class",$A38)-pvt_mean!AQ$61, 2)+
POWER(GETPIVOTDATA("평균 : TOA var",pvt_mean!$A$3,"class",$A38)-pvt_mean!AQ$62, 2)+
POWER(GETPIVOTDATA("평균 : TOA skew",pvt_mean!$A$3,"class",$A38)-pvt_mean!AQ$63, 2)+
POWER(GETPIVOTDATA("평균 : TOA kurto",pvt_mean!$A$3,"class",$A38)-pvt_mean!AQ$64, 2)+
POWER(GETPIVOTDATA("평균 : dPW mean",pvt_mean!$A$3,"class",$A38)-pvt_mean!AQ$65, 2)+
POWER(GETPIVOTDATA("평균 : dPW var",pvt_mean!$A$3,"class",$A38)-pvt_mean!AQ$66, 2)</f>
        <v>0.16083361088970144</v>
      </c>
      <c r="AR38" s="6">
        <f>POWER(GETPIVOTDATA("평균 : freq mean",pvt_mean!$A$3,"class",$A38)-pvt_mean!AR$57, 2)+
POWER(GETPIVOTDATA("평균 : freq var",pvt_mean!$A$3,"class",$A38)-pvt_mean!AR$58, 2)+
POWER(GETPIVOTDATA("평균 : freq skew",pvt_mean!$A$3,"class",$A38)-pvt_mean!AR$59, 2)+
POWER(GETPIVOTDATA("평균 : freq kurto",pvt_mean!$A$3,"class",$A38)-pvt_mean!AR$60, 2)+
POWER(GETPIVOTDATA("평균 : TOA mean",pvt_mean!$A$3,"class",$A38)-pvt_mean!AR$61, 2)+
POWER(GETPIVOTDATA("평균 : TOA var",pvt_mean!$A$3,"class",$A38)-pvt_mean!AR$62, 2)+
POWER(GETPIVOTDATA("평균 : TOA skew",pvt_mean!$A$3,"class",$A38)-pvt_mean!AR$63, 2)+
POWER(GETPIVOTDATA("평균 : TOA kurto",pvt_mean!$A$3,"class",$A38)-pvt_mean!AR$64, 2)+
POWER(GETPIVOTDATA("평균 : dPW mean",pvt_mean!$A$3,"class",$A38)-pvt_mean!AR$65, 2)+
POWER(GETPIVOTDATA("평균 : dPW var",pvt_mean!$A$3,"class",$A38)-pvt_mean!AR$66, 2)</f>
        <v>0.3858116946618888</v>
      </c>
      <c r="AS38" s="6">
        <f>POWER(GETPIVOTDATA("평균 : freq mean",pvt_mean!$A$3,"class",$A38)-pvt_mean!AS$57, 2)+
POWER(GETPIVOTDATA("평균 : freq var",pvt_mean!$A$3,"class",$A38)-pvt_mean!AS$58, 2)+
POWER(GETPIVOTDATA("평균 : freq skew",pvt_mean!$A$3,"class",$A38)-pvt_mean!AS$59, 2)+
POWER(GETPIVOTDATA("평균 : freq kurto",pvt_mean!$A$3,"class",$A38)-pvt_mean!AS$60, 2)+
POWER(GETPIVOTDATA("평균 : TOA mean",pvt_mean!$A$3,"class",$A38)-pvt_mean!AS$61, 2)+
POWER(GETPIVOTDATA("평균 : TOA var",pvt_mean!$A$3,"class",$A38)-pvt_mean!AS$62, 2)+
POWER(GETPIVOTDATA("평균 : TOA skew",pvt_mean!$A$3,"class",$A38)-pvt_mean!AS$63, 2)+
POWER(GETPIVOTDATA("평균 : TOA kurto",pvt_mean!$A$3,"class",$A38)-pvt_mean!AS$64, 2)+
POWER(GETPIVOTDATA("평균 : dPW mean",pvt_mean!$A$3,"class",$A38)-pvt_mean!AS$65, 2)+
POWER(GETPIVOTDATA("평균 : dPW var",pvt_mean!$A$3,"class",$A38)-pvt_mean!AS$66, 2)</f>
        <v>9.673356850359402E-2</v>
      </c>
      <c r="AT38" s="6">
        <f>POWER(GETPIVOTDATA("평균 : freq mean",pvt_mean!$A$3,"class",$A38)-pvt_mean!AT$57, 2)+
POWER(GETPIVOTDATA("평균 : freq var",pvt_mean!$A$3,"class",$A38)-pvt_mean!AT$58, 2)+
POWER(GETPIVOTDATA("평균 : freq skew",pvt_mean!$A$3,"class",$A38)-pvt_mean!AT$59, 2)+
POWER(GETPIVOTDATA("평균 : freq kurto",pvt_mean!$A$3,"class",$A38)-pvt_mean!AT$60, 2)+
POWER(GETPIVOTDATA("평균 : TOA mean",pvt_mean!$A$3,"class",$A38)-pvt_mean!AT$61, 2)+
POWER(GETPIVOTDATA("평균 : TOA var",pvt_mean!$A$3,"class",$A38)-pvt_mean!AT$62, 2)+
POWER(GETPIVOTDATA("평균 : TOA skew",pvt_mean!$A$3,"class",$A38)-pvt_mean!AT$63, 2)+
POWER(GETPIVOTDATA("평균 : TOA kurto",pvt_mean!$A$3,"class",$A38)-pvt_mean!AT$64, 2)+
POWER(GETPIVOTDATA("평균 : dPW mean",pvt_mean!$A$3,"class",$A38)-pvt_mean!AT$65, 2)+
POWER(GETPIVOTDATA("평균 : dPW var",pvt_mean!$A$3,"class",$A38)-pvt_mean!AT$66, 2)</f>
        <v>1.9562228214390843E-2</v>
      </c>
      <c r="AU38" s="6">
        <f>POWER(GETPIVOTDATA("평균 : freq mean",pvt_mean!$A$3,"class",$A38)-pvt_mean!AU$57, 2)+
POWER(GETPIVOTDATA("평균 : freq var",pvt_mean!$A$3,"class",$A38)-pvt_mean!AU$58, 2)+
POWER(GETPIVOTDATA("평균 : freq skew",pvt_mean!$A$3,"class",$A38)-pvt_mean!AU$59, 2)+
POWER(GETPIVOTDATA("평균 : freq kurto",pvt_mean!$A$3,"class",$A38)-pvt_mean!AU$60, 2)+
POWER(GETPIVOTDATA("평균 : TOA mean",pvt_mean!$A$3,"class",$A38)-pvt_mean!AU$61, 2)+
POWER(GETPIVOTDATA("평균 : TOA var",pvt_mean!$A$3,"class",$A38)-pvt_mean!AU$62, 2)+
POWER(GETPIVOTDATA("평균 : TOA skew",pvt_mean!$A$3,"class",$A38)-pvt_mean!AU$63, 2)+
POWER(GETPIVOTDATA("평균 : TOA kurto",pvt_mean!$A$3,"class",$A38)-pvt_mean!AU$64, 2)+
POWER(GETPIVOTDATA("평균 : dPW mean",pvt_mean!$A$3,"class",$A38)-pvt_mean!AU$65, 2)+
POWER(GETPIVOTDATA("평균 : dPW var",pvt_mean!$A$3,"class",$A38)-pvt_mean!AU$66, 2)</f>
        <v>0.25208710581765781</v>
      </c>
      <c r="AV38" s="6">
        <f>POWER(GETPIVOTDATA("평균 : freq mean",pvt_mean!$A$3,"class",$A38)-pvt_mean!AV$57, 2)+
POWER(GETPIVOTDATA("평균 : freq var",pvt_mean!$A$3,"class",$A38)-pvt_mean!AV$58, 2)+
POWER(GETPIVOTDATA("평균 : freq skew",pvt_mean!$A$3,"class",$A38)-pvt_mean!AV$59, 2)+
POWER(GETPIVOTDATA("평균 : freq kurto",pvt_mean!$A$3,"class",$A38)-pvt_mean!AV$60, 2)+
POWER(GETPIVOTDATA("평균 : TOA mean",pvt_mean!$A$3,"class",$A38)-pvt_mean!AV$61, 2)+
POWER(GETPIVOTDATA("평균 : TOA var",pvt_mean!$A$3,"class",$A38)-pvt_mean!AV$62, 2)+
POWER(GETPIVOTDATA("평균 : TOA skew",pvt_mean!$A$3,"class",$A38)-pvt_mean!AV$63, 2)+
POWER(GETPIVOTDATA("평균 : TOA kurto",pvt_mean!$A$3,"class",$A38)-pvt_mean!AV$64, 2)+
POWER(GETPIVOTDATA("평균 : dPW mean",pvt_mean!$A$3,"class",$A38)-pvt_mean!AV$65, 2)+
POWER(GETPIVOTDATA("평균 : dPW var",pvt_mean!$A$3,"class",$A38)-pvt_mean!AV$66, 2)</f>
        <v>0.42322465479770771</v>
      </c>
      <c r="AW38" s="6">
        <f>POWER(GETPIVOTDATA("평균 : freq mean",pvt_mean!$A$3,"class",$A38)-pvt_mean!AW$57, 2)+
POWER(GETPIVOTDATA("평균 : freq var",pvt_mean!$A$3,"class",$A38)-pvt_mean!AW$58, 2)+
POWER(GETPIVOTDATA("평균 : freq skew",pvt_mean!$A$3,"class",$A38)-pvt_mean!AW$59, 2)+
POWER(GETPIVOTDATA("평균 : freq kurto",pvt_mean!$A$3,"class",$A38)-pvt_mean!AW$60, 2)+
POWER(GETPIVOTDATA("평균 : TOA mean",pvt_mean!$A$3,"class",$A38)-pvt_mean!AW$61, 2)+
POWER(GETPIVOTDATA("평균 : TOA var",pvt_mean!$A$3,"class",$A38)-pvt_mean!AW$62, 2)+
POWER(GETPIVOTDATA("평균 : TOA skew",pvt_mean!$A$3,"class",$A38)-pvt_mean!AW$63, 2)+
POWER(GETPIVOTDATA("평균 : TOA kurto",pvt_mean!$A$3,"class",$A38)-pvt_mean!AW$64, 2)+
POWER(GETPIVOTDATA("평균 : dPW mean",pvt_mean!$A$3,"class",$A38)-pvt_mean!AW$65, 2)+
POWER(GETPIVOTDATA("평균 : dPW var",pvt_mean!$A$3,"class",$A38)-pvt_mean!AW$66, 2)</f>
        <v>0.57573911540542533</v>
      </c>
      <c r="AX38" s="6">
        <f>POWER(GETPIVOTDATA("평균 : freq mean",pvt_mean!$A$3,"class",$A38)-pvt_mean!AX$57, 2)+
POWER(GETPIVOTDATA("평균 : freq var",pvt_mean!$A$3,"class",$A38)-pvt_mean!AX$58, 2)+
POWER(GETPIVOTDATA("평균 : freq skew",pvt_mean!$A$3,"class",$A38)-pvt_mean!AX$59, 2)+
POWER(GETPIVOTDATA("평균 : freq kurto",pvt_mean!$A$3,"class",$A38)-pvt_mean!AX$60, 2)+
POWER(GETPIVOTDATA("평균 : TOA mean",pvt_mean!$A$3,"class",$A38)-pvt_mean!AX$61, 2)+
POWER(GETPIVOTDATA("평균 : TOA var",pvt_mean!$A$3,"class",$A38)-pvt_mean!AX$62, 2)+
POWER(GETPIVOTDATA("평균 : TOA skew",pvt_mean!$A$3,"class",$A38)-pvt_mean!AX$63, 2)+
POWER(GETPIVOTDATA("평균 : TOA kurto",pvt_mean!$A$3,"class",$A38)-pvt_mean!AX$64, 2)+
POWER(GETPIVOTDATA("평균 : dPW mean",pvt_mean!$A$3,"class",$A38)-pvt_mean!AX$65, 2)+
POWER(GETPIVOTDATA("평균 : dPW var",pvt_mean!$A$3,"class",$A38)-pvt_mean!AX$66, 2)</f>
        <v>6.6136058328736952E-2</v>
      </c>
      <c r="AY38" s="1"/>
    </row>
    <row r="39" spans="1:51" x14ac:dyDescent="0.3">
      <c r="A39" s="5" t="str">
        <f>pvt_mean!A41</f>
        <v>ep38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>
        <f>POWER(GETPIVOTDATA("평균 : freq mean",pvt_mean!$A$3,"class",$A39)-pvt_mean!AM$57, 2)+
POWER(GETPIVOTDATA("평균 : freq var",pvt_mean!$A$3,"class",$A39)-pvt_mean!AM$58, 2)+
POWER(GETPIVOTDATA("평균 : freq skew",pvt_mean!$A$3,"class",$A39)-pvt_mean!AM$59, 2)+
POWER(GETPIVOTDATA("평균 : freq kurto",pvt_mean!$A$3,"class",$A39)-pvt_mean!AM$60, 2)+
POWER(GETPIVOTDATA("평균 : TOA mean",pvt_mean!$A$3,"class",$A39)-pvt_mean!AM$61, 2)+
POWER(GETPIVOTDATA("평균 : TOA var",pvt_mean!$A$3,"class",$A39)-pvt_mean!AM$62, 2)+
POWER(GETPIVOTDATA("평균 : TOA skew",pvt_mean!$A$3,"class",$A39)-pvt_mean!AM$63, 2)+
POWER(GETPIVOTDATA("평균 : TOA kurto",pvt_mean!$A$3,"class",$A39)-pvt_mean!AM$64, 2)+
POWER(GETPIVOTDATA("평균 : dPW mean",pvt_mean!$A$3,"class",$A39)-pvt_mean!AM$65, 2)+
POWER(GETPIVOTDATA("평균 : dPW var",pvt_mean!$A$3,"class",$A39)-pvt_mean!AM$66, 2)</f>
        <v>0</v>
      </c>
      <c r="AN39" s="6">
        <f>POWER(GETPIVOTDATA("평균 : freq mean",pvt_mean!$A$3,"class",$A39)-pvt_mean!AN$57, 2)+
POWER(GETPIVOTDATA("평균 : freq var",pvt_mean!$A$3,"class",$A39)-pvt_mean!AN$58, 2)+
POWER(GETPIVOTDATA("평균 : freq skew",pvt_mean!$A$3,"class",$A39)-pvt_mean!AN$59, 2)+
POWER(GETPIVOTDATA("평균 : freq kurto",pvt_mean!$A$3,"class",$A39)-pvt_mean!AN$60, 2)+
POWER(GETPIVOTDATA("평균 : TOA mean",pvt_mean!$A$3,"class",$A39)-pvt_mean!AN$61, 2)+
POWER(GETPIVOTDATA("평균 : TOA var",pvt_mean!$A$3,"class",$A39)-pvt_mean!AN$62, 2)+
POWER(GETPIVOTDATA("평균 : TOA skew",pvt_mean!$A$3,"class",$A39)-pvt_mean!AN$63, 2)+
POWER(GETPIVOTDATA("평균 : TOA kurto",pvt_mean!$A$3,"class",$A39)-pvt_mean!AN$64, 2)+
POWER(GETPIVOTDATA("평균 : dPW mean",pvt_mean!$A$3,"class",$A39)-pvt_mean!AN$65, 2)+
POWER(GETPIVOTDATA("평균 : dPW var",pvt_mean!$A$3,"class",$A39)-pvt_mean!AN$66, 2)</f>
        <v>6.196692586469664E-2</v>
      </c>
      <c r="AO39" s="6">
        <f>POWER(GETPIVOTDATA("평균 : freq mean",pvt_mean!$A$3,"class",$A39)-pvt_mean!AO$57, 2)+
POWER(GETPIVOTDATA("평균 : freq var",pvt_mean!$A$3,"class",$A39)-pvt_mean!AO$58, 2)+
POWER(GETPIVOTDATA("평균 : freq skew",pvt_mean!$A$3,"class",$A39)-pvt_mean!AO$59, 2)+
POWER(GETPIVOTDATA("평균 : freq kurto",pvt_mean!$A$3,"class",$A39)-pvt_mean!AO$60, 2)+
POWER(GETPIVOTDATA("평균 : TOA mean",pvt_mean!$A$3,"class",$A39)-pvt_mean!AO$61, 2)+
POWER(GETPIVOTDATA("평균 : TOA var",pvt_mean!$A$3,"class",$A39)-pvt_mean!AO$62, 2)+
POWER(GETPIVOTDATA("평균 : TOA skew",pvt_mean!$A$3,"class",$A39)-pvt_mean!AO$63, 2)+
POWER(GETPIVOTDATA("평균 : TOA kurto",pvt_mean!$A$3,"class",$A39)-pvt_mean!AO$64, 2)+
POWER(GETPIVOTDATA("평균 : dPW mean",pvt_mean!$A$3,"class",$A39)-pvt_mean!AO$65, 2)+
POWER(GETPIVOTDATA("평균 : dPW var",pvt_mean!$A$3,"class",$A39)-pvt_mean!AO$66, 2)</f>
        <v>8.543254481260136E-2</v>
      </c>
      <c r="AP39" s="6">
        <f>POWER(GETPIVOTDATA("평균 : freq mean",pvt_mean!$A$3,"class",$A39)-pvt_mean!AP$57, 2)+
POWER(GETPIVOTDATA("평균 : freq var",pvt_mean!$A$3,"class",$A39)-pvt_mean!AP$58, 2)+
POWER(GETPIVOTDATA("평균 : freq skew",pvt_mean!$A$3,"class",$A39)-pvt_mean!AP$59, 2)+
POWER(GETPIVOTDATA("평균 : freq kurto",pvt_mean!$A$3,"class",$A39)-pvt_mean!AP$60, 2)+
POWER(GETPIVOTDATA("평균 : TOA mean",pvt_mean!$A$3,"class",$A39)-pvt_mean!AP$61, 2)+
POWER(GETPIVOTDATA("평균 : TOA var",pvt_mean!$A$3,"class",$A39)-pvt_mean!AP$62, 2)+
POWER(GETPIVOTDATA("평균 : TOA skew",pvt_mean!$A$3,"class",$A39)-pvt_mean!AP$63, 2)+
POWER(GETPIVOTDATA("평균 : TOA kurto",pvt_mean!$A$3,"class",$A39)-pvt_mean!AP$64, 2)+
POWER(GETPIVOTDATA("평균 : dPW mean",pvt_mean!$A$3,"class",$A39)-pvt_mean!AP$65, 2)+
POWER(GETPIVOTDATA("평균 : dPW var",pvt_mean!$A$3,"class",$A39)-pvt_mean!AP$66, 2)</f>
        <v>0.25372301489370774</v>
      </c>
      <c r="AQ39" s="6">
        <f>POWER(GETPIVOTDATA("평균 : freq mean",pvt_mean!$A$3,"class",$A39)-pvt_mean!AQ$57, 2)+
POWER(GETPIVOTDATA("평균 : freq var",pvt_mean!$A$3,"class",$A39)-pvt_mean!AQ$58, 2)+
POWER(GETPIVOTDATA("평균 : freq skew",pvt_mean!$A$3,"class",$A39)-pvt_mean!AQ$59, 2)+
POWER(GETPIVOTDATA("평균 : freq kurto",pvt_mean!$A$3,"class",$A39)-pvt_mean!AQ$60, 2)+
POWER(GETPIVOTDATA("평균 : TOA mean",pvt_mean!$A$3,"class",$A39)-pvt_mean!AQ$61, 2)+
POWER(GETPIVOTDATA("평균 : TOA var",pvt_mean!$A$3,"class",$A39)-pvt_mean!AQ$62, 2)+
POWER(GETPIVOTDATA("평균 : TOA skew",pvt_mean!$A$3,"class",$A39)-pvt_mean!AQ$63, 2)+
POWER(GETPIVOTDATA("평균 : TOA kurto",pvt_mean!$A$3,"class",$A39)-pvt_mean!AQ$64, 2)+
POWER(GETPIVOTDATA("평균 : dPW mean",pvt_mean!$A$3,"class",$A39)-pvt_mean!AQ$65, 2)+
POWER(GETPIVOTDATA("평균 : dPW var",pvt_mean!$A$3,"class",$A39)-pvt_mean!AQ$66, 2)</f>
        <v>0.20690092604612459</v>
      </c>
      <c r="AR39" s="6">
        <f>POWER(GETPIVOTDATA("평균 : freq mean",pvt_mean!$A$3,"class",$A39)-pvt_mean!AR$57, 2)+
POWER(GETPIVOTDATA("평균 : freq var",pvt_mean!$A$3,"class",$A39)-pvt_mean!AR$58, 2)+
POWER(GETPIVOTDATA("평균 : freq skew",pvt_mean!$A$3,"class",$A39)-pvt_mean!AR$59, 2)+
POWER(GETPIVOTDATA("평균 : freq kurto",pvt_mean!$A$3,"class",$A39)-pvt_mean!AR$60, 2)+
POWER(GETPIVOTDATA("평균 : TOA mean",pvt_mean!$A$3,"class",$A39)-pvt_mean!AR$61, 2)+
POWER(GETPIVOTDATA("평균 : TOA var",pvt_mean!$A$3,"class",$A39)-pvt_mean!AR$62, 2)+
POWER(GETPIVOTDATA("평균 : TOA skew",pvt_mean!$A$3,"class",$A39)-pvt_mean!AR$63, 2)+
POWER(GETPIVOTDATA("평균 : TOA kurto",pvt_mean!$A$3,"class",$A39)-pvt_mean!AR$64, 2)+
POWER(GETPIVOTDATA("평균 : dPW mean",pvt_mean!$A$3,"class",$A39)-pvt_mean!AR$65, 2)+
POWER(GETPIVOTDATA("평균 : dPW var",pvt_mean!$A$3,"class",$A39)-pvt_mean!AR$66, 2)</f>
        <v>0.36536311871992649</v>
      </c>
      <c r="AS39" s="6">
        <f>POWER(GETPIVOTDATA("평균 : freq mean",pvt_mean!$A$3,"class",$A39)-pvt_mean!AS$57, 2)+
POWER(GETPIVOTDATA("평균 : freq var",pvt_mean!$A$3,"class",$A39)-pvt_mean!AS$58, 2)+
POWER(GETPIVOTDATA("평균 : freq skew",pvt_mean!$A$3,"class",$A39)-pvt_mean!AS$59, 2)+
POWER(GETPIVOTDATA("평균 : freq kurto",pvt_mean!$A$3,"class",$A39)-pvt_mean!AS$60, 2)+
POWER(GETPIVOTDATA("평균 : TOA mean",pvt_mean!$A$3,"class",$A39)-pvt_mean!AS$61, 2)+
POWER(GETPIVOTDATA("평균 : TOA var",pvt_mean!$A$3,"class",$A39)-pvt_mean!AS$62, 2)+
POWER(GETPIVOTDATA("평균 : TOA skew",pvt_mean!$A$3,"class",$A39)-pvt_mean!AS$63, 2)+
POWER(GETPIVOTDATA("평균 : TOA kurto",pvt_mean!$A$3,"class",$A39)-pvt_mean!AS$64, 2)+
POWER(GETPIVOTDATA("평균 : dPW mean",pvt_mean!$A$3,"class",$A39)-pvt_mean!AS$65, 2)+
POWER(GETPIVOTDATA("평균 : dPW var",pvt_mean!$A$3,"class",$A39)-pvt_mean!AS$66, 2)</f>
        <v>0.17334721689926877</v>
      </c>
      <c r="AT39" s="6">
        <f>POWER(GETPIVOTDATA("평균 : freq mean",pvt_mean!$A$3,"class",$A39)-pvt_mean!AT$57, 2)+
POWER(GETPIVOTDATA("평균 : freq var",pvt_mean!$A$3,"class",$A39)-pvt_mean!AT$58, 2)+
POWER(GETPIVOTDATA("평균 : freq skew",pvt_mean!$A$3,"class",$A39)-pvt_mean!AT$59, 2)+
POWER(GETPIVOTDATA("평균 : freq kurto",pvt_mean!$A$3,"class",$A39)-pvt_mean!AT$60, 2)+
POWER(GETPIVOTDATA("평균 : TOA mean",pvt_mean!$A$3,"class",$A39)-pvt_mean!AT$61, 2)+
POWER(GETPIVOTDATA("평균 : TOA var",pvt_mean!$A$3,"class",$A39)-pvt_mean!AT$62, 2)+
POWER(GETPIVOTDATA("평균 : TOA skew",pvt_mean!$A$3,"class",$A39)-pvt_mean!AT$63, 2)+
POWER(GETPIVOTDATA("평균 : TOA kurto",pvt_mean!$A$3,"class",$A39)-pvt_mean!AT$64, 2)+
POWER(GETPIVOTDATA("평균 : dPW mean",pvt_mean!$A$3,"class",$A39)-pvt_mean!AT$65, 2)+
POWER(GETPIVOTDATA("평균 : dPW var",pvt_mean!$A$3,"class",$A39)-pvt_mean!AT$66, 2)</f>
        <v>5.7096215345754868E-2</v>
      </c>
      <c r="AU39" s="6">
        <f>POWER(GETPIVOTDATA("평균 : freq mean",pvt_mean!$A$3,"class",$A39)-pvt_mean!AU$57, 2)+
POWER(GETPIVOTDATA("평균 : freq var",pvt_mean!$A$3,"class",$A39)-pvt_mean!AU$58, 2)+
POWER(GETPIVOTDATA("평균 : freq skew",pvt_mean!$A$3,"class",$A39)-pvt_mean!AU$59, 2)+
POWER(GETPIVOTDATA("평균 : freq kurto",pvt_mean!$A$3,"class",$A39)-pvt_mean!AU$60, 2)+
POWER(GETPIVOTDATA("평균 : TOA mean",pvt_mean!$A$3,"class",$A39)-pvt_mean!AU$61, 2)+
POWER(GETPIVOTDATA("평균 : TOA var",pvt_mean!$A$3,"class",$A39)-pvt_mean!AU$62, 2)+
POWER(GETPIVOTDATA("평균 : TOA skew",pvt_mean!$A$3,"class",$A39)-pvt_mean!AU$63, 2)+
POWER(GETPIVOTDATA("평균 : TOA kurto",pvt_mean!$A$3,"class",$A39)-pvt_mean!AU$64, 2)+
POWER(GETPIVOTDATA("평균 : dPW mean",pvt_mean!$A$3,"class",$A39)-pvt_mean!AU$65, 2)+
POWER(GETPIVOTDATA("평균 : dPW var",pvt_mean!$A$3,"class",$A39)-pvt_mean!AU$66, 2)</f>
        <v>0.21057386832153813</v>
      </c>
      <c r="AV39" s="6">
        <f>POWER(GETPIVOTDATA("평균 : freq mean",pvt_mean!$A$3,"class",$A39)-pvt_mean!AV$57, 2)+
POWER(GETPIVOTDATA("평균 : freq var",pvt_mean!$A$3,"class",$A39)-pvt_mean!AV$58, 2)+
POWER(GETPIVOTDATA("평균 : freq skew",pvt_mean!$A$3,"class",$A39)-pvt_mean!AV$59, 2)+
POWER(GETPIVOTDATA("평균 : freq kurto",pvt_mean!$A$3,"class",$A39)-pvt_mean!AV$60, 2)+
POWER(GETPIVOTDATA("평균 : TOA mean",pvt_mean!$A$3,"class",$A39)-pvt_mean!AV$61, 2)+
POWER(GETPIVOTDATA("평균 : TOA var",pvt_mean!$A$3,"class",$A39)-pvt_mean!AV$62, 2)+
POWER(GETPIVOTDATA("평균 : TOA skew",pvt_mean!$A$3,"class",$A39)-pvt_mean!AV$63, 2)+
POWER(GETPIVOTDATA("평균 : TOA kurto",pvt_mean!$A$3,"class",$A39)-pvt_mean!AV$64, 2)+
POWER(GETPIVOTDATA("평균 : dPW mean",pvt_mean!$A$3,"class",$A39)-pvt_mean!AV$65, 2)+
POWER(GETPIVOTDATA("평균 : dPW var",pvt_mean!$A$3,"class",$A39)-pvt_mean!AV$66, 2)</f>
        <v>0.40184308564635796</v>
      </c>
      <c r="AW39" s="6">
        <f>POWER(GETPIVOTDATA("평균 : freq mean",pvt_mean!$A$3,"class",$A39)-pvt_mean!AW$57, 2)+
POWER(GETPIVOTDATA("평균 : freq var",pvt_mean!$A$3,"class",$A39)-pvt_mean!AW$58, 2)+
POWER(GETPIVOTDATA("평균 : freq skew",pvt_mean!$A$3,"class",$A39)-pvt_mean!AW$59, 2)+
POWER(GETPIVOTDATA("평균 : freq kurto",pvt_mean!$A$3,"class",$A39)-pvt_mean!AW$60, 2)+
POWER(GETPIVOTDATA("평균 : TOA mean",pvt_mean!$A$3,"class",$A39)-pvt_mean!AW$61, 2)+
POWER(GETPIVOTDATA("평균 : TOA var",pvt_mean!$A$3,"class",$A39)-pvt_mean!AW$62, 2)+
POWER(GETPIVOTDATA("평균 : TOA skew",pvt_mean!$A$3,"class",$A39)-pvt_mean!AW$63, 2)+
POWER(GETPIVOTDATA("평균 : TOA kurto",pvt_mean!$A$3,"class",$A39)-pvt_mean!AW$64, 2)+
POWER(GETPIVOTDATA("평균 : dPW mean",pvt_mean!$A$3,"class",$A39)-pvt_mean!AW$65, 2)+
POWER(GETPIVOTDATA("평균 : dPW var",pvt_mean!$A$3,"class",$A39)-pvt_mean!AW$66, 2)</f>
        <v>0.63275114130821419</v>
      </c>
      <c r="AX39" s="6">
        <f>POWER(GETPIVOTDATA("평균 : freq mean",pvt_mean!$A$3,"class",$A39)-pvt_mean!AX$57, 2)+
POWER(GETPIVOTDATA("평균 : freq var",pvt_mean!$A$3,"class",$A39)-pvt_mean!AX$58, 2)+
POWER(GETPIVOTDATA("평균 : freq skew",pvt_mean!$A$3,"class",$A39)-pvt_mean!AX$59, 2)+
POWER(GETPIVOTDATA("평균 : freq kurto",pvt_mean!$A$3,"class",$A39)-pvt_mean!AX$60, 2)+
POWER(GETPIVOTDATA("평균 : TOA mean",pvt_mean!$A$3,"class",$A39)-pvt_mean!AX$61, 2)+
POWER(GETPIVOTDATA("평균 : TOA var",pvt_mean!$A$3,"class",$A39)-pvt_mean!AX$62, 2)+
POWER(GETPIVOTDATA("평균 : TOA skew",pvt_mean!$A$3,"class",$A39)-pvt_mean!AX$63, 2)+
POWER(GETPIVOTDATA("평균 : TOA kurto",pvt_mean!$A$3,"class",$A39)-pvt_mean!AX$64, 2)+
POWER(GETPIVOTDATA("평균 : dPW mean",pvt_mean!$A$3,"class",$A39)-pvt_mean!AX$65, 2)+
POWER(GETPIVOTDATA("평균 : dPW var",pvt_mean!$A$3,"class",$A39)-pvt_mean!AX$66, 2)</f>
        <v>6.2866314043190027E-2</v>
      </c>
      <c r="AY39" s="1"/>
    </row>
    <row r="40" spans="1:51" x14ac:dyDescent="0.3">
      <c r="A40" s="5" t="str">
        <f>pvt_mean!A42</f>
        <v>ep39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>
        <f>POWER(GETPIVOTDATA("평균 : freq mean",pvt_mean!$A$3,"class",$A40)-pvt_mean!AN$57, 2)+
POWER(GETPIVOTDATA("평균 : freq var",pvt_mean!$A$3,"class",$A40)-pvt_mean!AN$58, 2)+
POWER(GETPIVOTDATA("평균 : freq skew",pvt_mean!$A$3,"class",$A40)-pvt_mean!AN$59, 2)+
POWER(GETPIVOTDATA("평균 : freq kurto",pvt_mean!$A$3,"class",$A40)-pvt_mean!AN$60, 2)+
POWER(GETPIVOTDATA("평균 : TOA mean",pvt_mean!$A$3,"class",$A40)-pvt_mean!AN$61, 2)+
POWER(GETPIVOTDATA("평균 : TOA var",pvt_mean!$A$3,"class",$A40)-pvt_mean!AN$62, 2)+
POWER(GETPIVOTDATA("평균 : TOA skew",pvt_mean!$A$3,"class",$A40)-pvt_mean!AN$63, 2)+
POWER(GETPIVOTDATA("평균 : TOA kurto",pvt_mean!$A$3,"class",$A40)-pvt_mean!AN$64, 2)+
POWER(GETPIVOTDATA("평균 : dPW mean",pvt_mean!$A$3,"class",$A40)-pvt_mean!AN$65, 2)+
POWER(GETPIVOTDATA("평균 : dPW var",pvt_mean!$A$3,"class",$A40)-pvt_mean!AN$66, 2)</f>
        <v>0</v>
      </c>
      <c r="AO40" s="6">
        <f>POWER(GETPIVOTDATA("평균 : freq mean",pvt_mean!$A$3,"class",$A40)-pvt_mean!AO$57, 2)+
POWER(GETPIVOTDATA("평균 : freq var",pvt_mean!$A$3,"class",$A40)-pvt_mean!AO$58, 2)+
POWER(GETPIVOTDATA("평균 : freq skew",pvt_mean!$A$3,"class",$A40)-pvt_mean!AO$59, 2)+
POWER(GETPIVOTDATA("평균 : freq kurto",pvt_mean!$A$3,"class",$A40)-pvt_mean!AO$60, 2)+
POWER(GETPIVOTDATA("평균 : TOA mean",pvt_mean!$A$3,"class",$A40)-pvt_mean!AO$61, 2)+
POWER(GETPIVOTDATA("평균 : TOA var",pvt_mean!$A$3,"class",$A40)-pvt_mean!AO$62, 2)+
POWER(GETPIVOTDATA("평균 : TOA skew",pvt_mean!$A$3,"class",$A40)-pvt_mean!AO$63, 2)+
POWER(GETPIVOTDATA("평균 : TOA kurto",pvt_mean!$A$3,"class",$A40)-pvt_mean!AO$64, 2)+
POWER(GETPIVOTDATA("평균 : dPW mean",pvt_mean!$A$3,"class",$A40)-pvt_mean!AO$65, 2)+
POWER(GETPIVOTDATA("평균 : dPW var",pvt_mean!$A$3,"class",$A40)-pvt_mean!AO$66, 2)</f>
        <v>4.5219668245359709E-2</v>
      </c>
      <c r="AP40" s="6">
        <f>POWER(GETPIVOTDATA("평균 : freq mean",pvt_mean!$A$3,"class",$A40)-pvt_mean!AP$57, 2)+
POWER(GETPIVOTDATA("평균 : freq var",pvt_mean!$A$3,"class",$A40)-pvt_mean!AP$58, 2)+
POWER(GETPIVOTDATA("평균 : freq skew",pvt_mean!$A$3,"class",$A40)-pvt_mean!AP$59, 2)+
POWER(GETPIVOTDATA("평균 : freq kurto",pvt_mean!$A$3,"class",$A40)-pvt_mean!AP$60, 2)+
POWER(GETPIVOTDATA("평균 : TOA mean",pvt_mean!$A$3,"class",$A40)-pvt_mean!AP$61, 2)+
POWER(GETPIVOTDATA("평균 : TOA var",pvt_mean!$A$3,"class",$A40)-pvt_mean!AP$62, 2)+
POWER(GETPIVOTDATA("평균 : TOA skew",pvt_mean!$A$3,"class",$A40)-pvt_mean!AP$63, 2)+
POWER(GETPIVOTDATA("평균 : TOA kurto",pvt_mean!$A$3,"class",$A40)-pvt_mean!AP$64, 2)+
POWER(GETPIVOTDATA("평균 : dPW mean",pvt_mean!$A$3,"class",$A40)-pvt_mean!AP$65, 2)+
POWER(GETPIVOTDATA("평균 : dPW var",pvt_mean!$A$3,"class",$A40)-pvt_mean!AP$66, 2)</f>
        <v>0.41143650920531827</v>
      </c>
      <c r="AQ40" s="6">
        <f>POWER(GETPIVOTDATA("평균 : freq mean",pvt_mean!$A$3,"class",$A40)-pvt_mean!AQ$57, 2)+
POWER(GETPIVOTDATA("평균 : freq var",pvt_mean!$A$3,"class",$A40)-pvt_mean!AQ$58, 2)+
POWER(GETPIVOTDATA("평균 : freq skew",pvt_mean!$A$3,"class",$A40)-pvt_mean!AQ$59, 2)+
POWER(GETPIVOTDATA("평균 : freq kurto",pvt_mean!$A$3,"class",$A40)-pvt_mean!AQ$60, 2)+
POWER(GETPIVOTDATA("평균 : TOA mean",pvt_mean!$A$3,"class",$A40)-pvt_mean!AQ$61, 2)+
POWER(GETPIVOTDATA("평균 : TOA var",pvt_mean!$A$3,"class",$A40)-pvt_mean!AQ$62, 2)+
POWER(GETPIVOTDATA("평균 : TOA skew",pvt_mean!$A$3,"class",$A40)-pvt_mean!AQ$63, 2)+
POWER(GETPIVOTDATA("평균 : TOA kurto",pvt_mean!$A$3,"class",$A40)-pvt_mean!AQ$64, 2)+
POWER(GETPIVOTDATA("평균 : dPW mean",pvt_mean!$A$3,"class",$A40)-pvt_mean!AQ$65, 2)+
POWER(GETPIVOTDATA("평균 : dPW var",pvt_mean!$A$3,"class",$A40)-pvt_mean!AQ$66, 2)</f>
        <v>0.32898689489934219</v>
      </c>
      <c r="AR40" s="6">
        <f>POWER(GETPIVOTDATA("평균 : freq mean",pvt_mean!$A$3,"class",$A40)-pvt_mean!AR$57, 2)+
POWER(GETPIVOTDATA("평균 : freq var",pvt_mean!$A$3,"class",$A40)-pvt_mean!AR$58, 2)+
POWER(GETPIVOTDATA("평균 : freq skew",pvt_mean!$A$3,"class",$A40)-pvt_mean!AR$59, 2)+
POWER(GETPIVOTDATA("평균 : freq kurto",pvt_mean!$A$3,"class",$A40)-pvt_mean!AR$60, 2)+
POWER(GETPIVOTDATA("평균 : TOA mean",pvt_mean!$A$3,"class",$A40)-pvt_mean!AR$61, 2)+
POWER(GETPIVOTDATA("평균 : TOA var",pvt_mean!$A$3,"class",$A40)-pvt_mean!AR$62, 2)+
POWER(GETPIVOTDATA("평균 : TOA skew",pvt_mean!$A$3,"class",$A40)-pvt_mean!AR$63, 2)+
POWER(GETPIVOTDATA("평균 : TOA kurto",pvt_mean!$A$3,"class",$A40)-pvt_mean!AR$64, 2)+
POWER(GETPIVOTDATA("평균 : dPW mean",pvt_mean!$A$3,"class",$A40)-pvt_mean!AR$65, 2)+
POWER(GETPIVOTDATA("평균 : dPW var",pvt_mean!$A$3,"class",$A40)-pvt_mean!AR$66, 2)</f>
        <v>0.31983960168158093</v>
      </c>
      <c r="AS40" s="6">
        <f>POWER(GETPIVOTDATA("평균 : freq mean",pvt_mean!$A$3,"class",$A40)-pvt_mean!AS$57, 2)+
POWER(GETPIVOTDATA("평균 : freq var",pvt_mean!$A$3,"class",$A40)-pvt_mean!AS$58, 2)+
POWER(GETPIVOTDATA("평균 : freq skew",pvt_mean!$A$3,"class",$A40)-pvt_mean!AS$59, 2)+
POWER(GETPIVOTDATA("평균 : freq kurto",pvt_mean!$A$3,"class",$A40)-pvt_mean!AS$60, 2)+
POWER(GETPIVOTDATA("평균 : TOA mean",pvt_mean!$A$3,"class",$A40)-pvt_mean!AS$61, 2)+
POWER(GETPIVOTDATA("평균 : TOA var",pvt_mean!$A$3,"class",$A40)-pvt_mean!AS$62, 2)+
POWER(GETPIVOTDATA("평균 : TOA skew",pvt_mean!$A$3,"class",$A40)-pvt_mean!AS$63, 2)+
POWER(GETPIVOTDATA("평균 : TOA kurto",pvt_mean!$A$3,"class",$A40)-pvt_mean!AS$64, 2)+
POWER(GETPIVOTDATA("평균 : dPW mean",pvt_mean!$A$3,"class",$A40)-pvt_mean!AS$65, 2)+
POWER(GETPIVOTDATA("평균 : dPW var",pvt_mean!$A$3,"class",$A40)-pvt_mean!AS$66, 2)</f>
        <v>0.28160203560865565</v>
      </c>
      <c r="AT40" s="6">
        <f>POWER(GETPIVOTDATA("평균 : freq mean",pvt_mean!$A$3,"class",$A40)-pvt_mean!AT$57, 2)+
POWER(GETPIVOTDATA("평균 : freq var",pvt_mean!$A$3,"class",$A40)-pvt_mean!AT$58, 2)+
POWER(GETPIVOTDATA("평균 : freq skew",pvt_mean!$A$3,"class",$A40)-pvt_mean!AT$59, 2)+
POWER(GETPIVOTDATA("평균 : freq kurto",pvt_mean!$A$3,"class",$A40)-pvt_mean!AT$60, 2)+
POWER(GETPIVOTDATA("평균 : TOA mean",pvt_mean!$A$3,"class",$A40)-pvt_mean!AT$61, 2)+
POWER(GETPIVOTDATA("평균 : TOA var",pvt_mean!$A$3,"class",$A40)-pvt_mean!AT$62, 2)+
POWER(GETPIVOTDATA("평균 : TOA skew",pvt_mean!$A$3,"class",$A40)-pvt_mean!AT$63, 2)+
POWER(GETPIVOTDATA("평균 : TOA kurto",pvt_mean!$A$3,"class",$A40)-pvt_mean!AT$64, 2)+
POWER(GETPIVOTDATA("평균 : dPW mean",pvt_mean!$A$3,"class",$A40)-pvt_mean!AT$65, 2)+
POWER(GETPIVOTDATA("평균 : dPW var",pvt_mean!$A$3,"class",$A40)-pvt_mean!AT$66, 2)</f>
        <v>0.12032006186050048</v>
      </c>
      <c r="AU40" s="6">
        <f>POWER(GETPIVOTDATA("평균 : freq mean",pvt_mean!$A$3,"class",$A40)-pvt_mean!AU$57, 2)+
POWER(GETPIVOTDATA("평균 : freq var",pvt_mean!$A$3,"class",$A40)-pvt_mean!AU$58, 2)+
POWER(GETPIVOTDATA("평균 : freq skew",pvt_mean!$A$3,"class",$A40)-pvt_mean!AU$59, 2)+
POWER(GETPIVOTDATA("평균 : freq kurto",pvt_mean!$A$3,"class",$A40)-pvt_mean!AU$60, 2)+
POWER(GETPIVOTDATA("평균 : TOA mean",pvt_mean!$A$3,"class",$A40)-pvt_mean!AU$61, 2)+
POWER(GETPIVOTDATA("평균 : TOA var",pvt_mean!$A$3,"class",$A40)-pvt_mean!AU$62, 2)+
POWER(GETPIVOTDATA("평균 : TOA skew",pvt_mean!$A$3,"class",$A40)-pvt_mean!AU$63, 2)+
POWER(GETPIVOTDATA("평균 : TOA kurto",pvt_mean!$A$3,"class",$A40)-pvt_mean!AU$64, 2)+
POWER(GETPIVOTDATA("평균 : dPW mean",pvt_mean!$A$3,"class",$A40)-pvt_mean!AU$65, 2)+
POWER(GETPIVOTDATA("평균 : dPW var",pvt_mean!$A$3,"class",$A40)-pvt_mean!AU$66, 2)</f>
        <v>0.18258734810605359</v>
      </c>
      <c r="AV40" s="6">
        <f>POWER(GETPIVOTDATA("평균 : freq mean",pvt_mean!$A$3,"class",$A40)-pvt_mean!AV$57, 2)+
POWER(GETPIVOTDATA("평균 : freq var",pvt_mean!$A$3,"class",$A40)-pvt_mean!AV$58, 2)+
POWER(GETPIVOTDATA("평균 : freq skew",pvt_mean!$A$3,"class",$A40)-pvt_mean!AV$59, 2)+
POWER(GETPIVOTDATA("평균 : freq kurto",pvt_mean!$A$3,"class",$A40)-pvt_mean!AV$60, 2)+
POWER(GETPIVOTDATA("평균 : TOA mean",pvt_mean!$A$3,"class",$A40)-pvt_mean!AV$61, 2)+
POWER(GETPIVOTDATA("평균 : TOA var",pvt_mean!$A$3,"class",$A40)-pvt_mean!AV$62, 2)+
POWER(GETPIVOTDATA("평균 : TOA skew",pvt_mean!$A$3,"class",$A40)-pvt_mean!AV$63, 2)+
POWER(GETPIVOTDATA("평균 : TOA kurto",pvt_mean!$A$3,"class",$A40)-pvt_mean!AV$64, 2)+
POWER(GETPIVOTDATA("평균 : dPW mean",pvt_mean!$A$3,"class",$A40)-pvt_mean!AV$65, 2)+
POWER(GETPIVOTDATA("평균 : dPW var",pvt_mean!$A$3,"class",$A40)-pvt_mean!AV$66, 2)</f>
        <v>0.38329282825127864</v>
      </c>
      <c r="AW40" s="6">
        <f>POWER(GETPIVOTDATA("평균 : freq mean",pvt_mean!$A$3,"class",$A40)-pvt_mean!AW$57, 2)+
POWER(GETPIVOTDATA("평균 : freq var",pvt_mean!$A$3,"class",$A40)-pvt_mean!AW$58, 2)+
POWER(GETPIVOTDATA("평균 : freq skew",pvt_mean!$A$3,"class",$A40)-pvt_mean!AW$59, 2)+
POWER(GETPIVOTDATA("평균 : freq kurto",pvt_mean!$A$3,"class",$A40)-pvt_mean!AW$60, 2)+
POWER(GETPIVOTDATA("평균 : TOA mean",pvt_mean!$A$3,"class",$A40)-pvt_mean!AW$61, 2)+
POWER(GETPIVOTDATA("평균 : TOA var",pvt_mean!$A$3,"class",$A40)-pvt_mean!AW$62, 2)+
POWER(GETPIVOTDATA("평균 : TOA skew",pvt_mean!$A$3,"class",$A40)-pvt_mean!AW$63, 2)+
POWER(GETPIVOTDATA("평균 : TOA kurto",pvt_mean!$A$3,"class",$A40)-pvt_mean!AW$64, 2)+
POWER(GETPIVOTDATA("평균 : dPW mean",pvt_mean!$A$3,"class",$A40)-pvt_mean!AW$65, 2)+
POWER(GETPIVOTDATA("평균 : dPW var",pvt_mean!$A$3,"class",$A40)-pvt_mean!AW$66, 2)</f>
        <v>0.76710996965473011</v>
      </c>
      <c r="AX40" s="6">
        <f>POWER(GETPIVOTDATA("평균 : freq mean",pvt_mean!$A$3,"class",$A40)-pvt_mean!AX$57, 2)+
POWER(GETPIVOTDATA("평균 : freq var",pvt_mean!$A$3,"class",$A40)-pvt_mean!AX$58, 2)+
POWER(GETPIVOTDATA("평균 : freq skew",pvt_mean!$A$3,"class",$A40)-pvt_mean!AX$59, 2)+
POWER(GETPIVOTDATA("평균 : freq kurto",pvt_mean!$A$3,"class",$A40)-pvt_mean!AX$60, 2)+
POWER(GETPIVOTDATA("평균 : TOA mean",pvt_mean!$A$3,"class",$A40)-pvt_mean!AX$61, 2)+
POWER(GETPIVOTDATA("평균 : TOA var",pvt_mean!$A$3,"class",$A40)-pvt_mean!AX$62, 2)+
POWER(GETPIVOTDATA("평균 : TOA skew",pvt_mean!$A$3,"class",$A40)-pvt_mean!AX$63, 2)+
POWER(GETPIVOTDATA("평균 : TOA kurto",pvt_mean!$A$3,"class",$A40)-pvt_mean!AX$64, 2)+
POWER(GETPIVOTDATA("평균 : dPW mean",pvt_mean!$A$3,"class",$A40)-pvt_mean!AX$65, 2)+
POWER(GETPIVOTDATA("평균 : dPW var",pvt_mean!$A$3,"class",$A40)-pvt_mean!AX$66, 2)</f>
        <v>2.0068811872915995E-2</v>
      </c>
      <c r="AY40" s="1"/>
    </row>
    <row r="41" spans="1:51" x14ac:dyDescent="0.3">
      <c r="A41" s="5" t="str">
        <f>pvt_mean!A43</f>
        <v>ep40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>
        <f>POWER(GETPIVOTDATA("평균 : freq mean",pvt_mean!$A$3,"class",$A41)-pvt_mean!AO$57, 2)+
POWER(GETPIVOTDATA("평균 : freq var",pvt_mean!$A$3,"class",$A41)-pvt_mean!AO$58, 2)+
POWER(GETPIVOTDATA("평균 : freq skew",pvt_mean!$A$3,"class",$A41)-pvt_mean!AO$59, 2)+
POWER(GETPIVOTDATA("평균 : freq kurto",pvt_mean!$A$3,"class",$A41)-pvt_mean!AO$60, 2)+
POWER(GETPIVOTDATA("평균 : TOA mean",pvt_mean!$A$3,"class",$A41)-pvt_mean!AO$61, 2)+
POWER(GETPIVOTDATA("평균 : TOA var",pvt_mean!$A$3,"class",$A41)-pvt_mean!AO$62, 2)+
POWER(GETPIVOTDATA("평균 : TOA skew",pvt_mean!$A$3,"class",$A41)-pvt_mean!AO$63, 2)+
POWER(GETPIVOTDATA("평균 : TOA kurto",pvt_mean!$A$3,"class",$A41)-pvt_mean!AO$64, 2)+
POWER(GETPIVOTDATA("평균 : dPW mean",pvt_mean!$A$3,"class",$A41)-pvt_mean!AO$65, 2)+
POWER(GETPIVOTDATA("평균 : dPW var",pvt_mean!$A$3,"class",$A41)-pvt_mean!AO$66, 2)</f>
        <v>0</v>
      </c>
      <c r="AP41" s="6">
        <f>POWER(GETPIVOTDATA("평균 : freq mean",pvt_mean!$A$3,"class",$A41)-pvt_mean!AP$57, 2)+
POWER(GETPIVOTDATA("평균 : freq var",pvt_mean!$A$3,"class",$A41)-pvt_mean!AP$58, 2)+
POWER(GETPIVOTDATA("평균 : freq skew",pvt_mean!$A$3,"class",$A41)-pvt_mean!AP$59, 2)+
POWER(GETPIVOTDATA("평균 : freq kurto",pvt_mean!$A$3,"class",$A41)-pvt_mean!AP$60, 2)+
POWER(GETPIVOTDATA("평균 : TOA mean",pvt_mean!$A$3,"class",$A41)-pvt_mean!AP$61, 2)+
POWER(GETPIVOTDATA("평균 : TOA var",pvt_mean!$A$3,"class",$A41)-pvt_mean!AP$62, 2)+
POWER(GETPIVOTDATA("평균 : TOA skew",pvt_mean!$A$3,"class",$A41)-pvt_mean!AP$63, 2)+
POWER(GETPIVOTDATA("평균 : TOA kurto",pvt_mean!$A$3,"class",$A41)-pvt_mean!AP$64, 2)+
POWER(GETPIVOTDATA("평균 : dPW mean",pvt_mean!$A$3,"class",$A41)-pvt_mean!AP$65, 2)+
POWER(GETPIVOTDATA("평균 : dPW var",pvt_mean!$A$3,"class",$A41)-pvt_mean!AP$66, 2)</f>
        <v>0.41501569809311861</v>
      </c>
      <c r="AQ41" s="6">
        <f>POWER(GETPIVOTDATA("평균 : freq mean",pvt_mean!$A$3,"class",$A41)-pvt_mean!AQ$57, 2)+
POWER(GETPIVOTDATA("평균 : freq var",pvt_mean!$A$3,"class",$A41)-pvt_mean!AQ$58, 2)+
POWER(GETPIVOTDATA("평균 : freq skew",pvt_mean!$A$3,"class",$A41)-pvt_mean!AQ$59, 2)+
POWER(GETPIVOTDATA("평균 : freq kurto",pvt_mean!$A$3,"class",$A41)-pvt_mean!AQ$60, 2)+
POWER(GETPIVOTDATA("평균 : TOA mean",pvt_mean!$A$3,"class",$A41)-pvt_mean!AQ$61, 2)+
POWER(GETPIVOTDATA("평균 : TOA var",pvt_mean!$A$3,"class",$A41)-pvt_mean!AQ$62, 2)+
POWER(GETPIVOTDATA("평균 : TOA skew",pvt_mean!$A$3,"class",$A41)-pvt_mean!AQ$63, 2)+
POWER(GETPIVOTDATA("평균 : TOA kurto",pvt_mean!$A$3,"class",$A41)-pvt_mean!AQ$64, 2)+
POWER(GETPIVOTDATA("평균 : dPW mean",pvt_mean!$A$3,"class",$A41)-pvt_mean!AQ$65, 2)+
POWER(GETPIVOTDATA("평균 : dPW var",pvt_mean!$A$3,"class",$A41)-pvt_mean!AQ$66, 2)</f>
        <v>0.3070931783163437</v>
      </c>
      <c r="AR41" s="6">
        <f>POWER(GETPIVOTDATA("평균 : freq mean",pvt_mean!$A$3,"class",$A41)-pvt_mean!AR$57, 2)+
POWER(GETPIVOTDATA("평균 : freq var",pvt_mean!$A$3,"class",$A41)-pvt_mean!AR$58, 2)+
POWER(GETPIVOTDATA("평균 : freq skew",pvt_mean!$A$3,"class",$A41)-pvt_mean!AR$59, 2)+
POWER(GETPIVOTDATA("평균 : freq kurto",pvt_mean!$A$3,"class",$A41)-pvt_mean!AR$60, 2)+
POWER(GETPIVOTDATA("평균 : TOA mean",pvt_mean!$A$3,"class",$A41)-pvt_mean!AR$61, 2)+
POWER(GETPIVOTDATA("평균 : TOA var",pvt_mean!$A$3,"class",$A41)-pvt_mean!AR$62, 2)+
POWER(GETPIVOTDATA("평균 : TOA skew",pvt_mean!$A$3,"class",$A41)-pvt_mean!AR$63, 2)+
POWER(GETPIVOTDATA("평균 : TOA kurto",pvt_mean!$A$3,"class",$A41)-pvt_mean!AR$64, 2)+
POWER(GETPIVOTDATA("평균 : dPW mean",pvt_mean!$A$3,"class",$A41)-pvt_mean!AR$65, 2)+
POWER(GETPIVOTDATA("평균 : dPW var",pvt_mean!$A$3,"class",$A41)-pvt_mean!AR$66, 2)</f>
        <v>0.16723357927518115</v>
      </c>
      <c r="AS41" s="6">
        <f>POWER(GETPIVOTDATA("평균 : freq mean",pvt_mean!$A$3,"class",$A41)-pvt_mean!AS$57, 2)+
POWER(GETPIVOTDATA("평균 : freq var",pvt_mean!$A$3,"class",$A41)-pvt_mean!AS$58, 2)+
POWER(GETPIVOTDATA("평균 : freq skew",pvt_mean!$A$3,"class",$A41)-pvt_mean!AS$59, 2)+
POWER(GETPIVOTDATA("평균 : freq kurto",pvt_mean!$A$3,"class",$A41)-pvt_mean!AS$60, 2)+
POWER(GETPIVOTDATA("평균 : TOA mean",pvt_mean!$A$3,"class",$A41)-pvt_mean!AS$61, 2)+
POWER(GETPIVOTDATA("평균 : TOA var",pvt_mean!$A$3,"class",$A41)-pvt_mean!AS$62, 2)+
POWER(GETPIVOTDATA("평균 : TOA skew",pvt_mean!$A$3,"class",$A41)-pvt_mean!AS$63, 2)+
POWER(GETPIVOTDATA("평균 : TOA kurto",pvt_mean!$A$3,"class",$A41)-pvt_mean!AS$64, 2)+
POWER(GETPIVOTDATA("평균 : dPW mean",pvt_mean!$A$3,"class",$A41)-pvt_mean!AS$65, 2)+
POWER(GETPIVOTDATA("평균 : dPW var",pvt_mean!$A$3,"class",$A41)-pvt_mean!AS$66, 2)</f>
        <v>0.39408629691766989</v>
      </c>
      <c r="AT41" s="6">
        <f>POWER(GETPIVOTDATA("평균 : freq mean",pvt_mean!$A$3,"class",$A41)-pvt_mean!AT$57, 2)+
POWER(GETPIVOTDATA("평균 : freq var",pvt_mean!$A$3,"class",$A41)-pvt_mean!AT$58, 2)+
POWER(GETPIVOTDATA("평균 : freq skew",pvt_mean!$A$3,"class",$A41)-pvt_mean!AT$59, 2)+
POWER(GETPIVOTDATA("평균 : freq kurto",pvt_mean!$A$3,"class",$A41)-pvt_mean!AT$60, 2)+
POWER(GETPIVOTDATA("평균 : TOA mean",pvt_mean!$A$3,"class",$A41)-pvt_mean!AT$61, 2)+
POWER(GETPIVOTDATA("평균 : TOA var",pvt_mean!$A$3,"class",$A41)-pvt_mean!AT$62, 2)+
POWER(GETPIVOTDATA("평균 : TOA skew",pvt_mean!$A$3,"class",$A41)-pvt_mean!AT$63, 2)+
POWER(GETPIVOTDATA("평균 : TOA kurto",pvt_mean!$A$3,"class",$A41)-pvt_mean!AT$64, 2)+
POWER(GETPIVOTDATA("평균 : dPW mean",pvt_mean!$A$3,"class",$A41)-pvt_mean!AT$65, 2)+
POWER(GETPIVOTDATA("평균 : dPW var",pvt_mean!$A$3,"class",$A41)-pvt_mean!AT$66, 2)</f>
        <v>0.18921710215269552</v>
      </c>
      <c r="AU41" s="6">
        <f>POWER(GETPIVOTDATA("평균 : freq mean",pvt_mean!$A$3,"class",$A41)-pvt_mean!AU$57, 2)+
POWER(GETPIVOTDATA("평균 : freq var",pvt_mean!$A$3,"class",$A41)-pvt_mean!AU$58, 2)+
POWER(GETPIVOTDATA("평균 : freq skew",pvt_mean!$A$3,"class",$A41)-pvt_mean!AU$59, 2)+
POWER(GETPIVOTDATA("평균 : freq kurto",pvt_mean!$A$3,"class",$A41)-pvt_mean!AU$60, 2)+
POWER(GETPIVOTDATA("평균 : TOA mean",pvt_mean!$A$3,"class",$A41)-pvt_mean!AU$61, 2)+
POWER(GETPIVOTDATA("평균 : TOA var",pvt_mean!$A$3,"class",$A41)-pvt_mean!AU$62, 2)+
POWER(GETPIVOTDATA("평균 : TOA skew",pvt_mean!$A$3,"class",$A41)-pvt_mean!AU$63, 2)+
POWER(GETPIVOTDATA("평균 : TOA kurto",pvt_mean!$A$3,"class",$A41)-pvt_mean!AU$64, 2)+
POWER(GETPIVOTDATA("평균 : dPW mean",pvt_mean!$A$3,"class",$A41)-pvt_mean!AU$65, 2)+
POWER(GETPIVOTDATA("평균 : dPW var",pvt_mean!$A$3,"class",$A41)-pvt_mean!AU$66, 2)</f>
        <v>0.16580525249393896</v>
      </c>
      <c r="AV41" s="6">
        <f>POWER(GETPIVOTDATA("평균 : freq mean",pvt_mean!$A$3,"class",$A41)-pvt_mean!AV$57, 2)+
POWER(GETPIVOTDATA("평균 : freq var",pvt_mean!$A$3,"class",$A41)-pvt_mean!AV$58, 2)+
POWER(GETPIVOTDATA("평균 : freq skew",pvt_mean!$A$3,"class",$A41)-pvt_mean!AV$59, 2)+
POWER(GETPIVOTDATA("평균 : freq kurto",pvt_mean!$A$3,"class",$A41)-pvt_mean!AV$60, 2)+
POWER(GETPIVOTDATA("평균 : TOA mean",pvt_mean!$A$3,"class",$A41)-pvt_mean!AV$61, 2)+
POWER(GETPIVOTDATA("평균 : TOA var",pvt_mean!$A$3,"class",$A41)-pvt_mean!AV$62, 2)+
POWER(GETPIVOTDATA("평균 : TOA skew",pvt_mean!$A$3,"class",$A41)-pvt_mean!AV$63, 2)+
POWER(GETPIVOTDATA("평균 : TOA kurto",pvt_mean!$A$3,"class",$A41)-pvt_mean!AV$64, 2)+
POWER(GETPIVOTDATA("평균 : dPW mean",pvt_mean!$A$3,"class",$A41)-pvt_mean!AV$65, 2)+
POWER(GETPIVOTDATA("평균 : dPW var",pvt_mean!$A$3,"class",$A41)-pvt_mean!AV$66, 2)</f>
        <v>0.36589104963998459</v>
      </c>
      <c r="AW41" s="6">
        <f>POWER(GETPIVOTDATA("평균 : freq mean",pvt_mean!$A$3,"class",$A41)-pvt_mean!AW$57, 2)+
POWER(GETPIVOTDATA("평균 : freq var",pvt_mean!$A$3,"class",$A41)-pvt_mean!AW$58, 2)+
POWER(GETPIVOTDATA("평균 : freq skew",pvt_mean!$A$3,"class",$A41)-pvt_mean!AW$59, 2)+
POWER(GETPIVOTDATA("평균 : freq kurto",pvt_mean!$A$3,"class",$A41)-pvt_mean!AW$60, 2)+
POWER(GETPIVOTDATA("평균 : TOA mean",pvt_mean!$A$3,"class",$A41)-pvt_mean!AW$61, 2)+
POWER(GETPIVOTDATA("평균 : TOA var",pvt_mean!$A$3,"class",$A41)-pvt_mean!AW$62, 2)+
POWER(GETPIVOTDATA("평균 : TOA skew",pvt_mean!$A$3,"class",$A41)-pvt_mean!AW$63, 2)+
POWER(GETPIVOTDATA("평균 : TOA kurto",pvt_mean!$A$3,"class",$A41)-pvt_mean!AW$64, 2)+
POWER(GETPIVOTDATA("평균 : dPW mean",pvt_mean!$A$3,"class",$A41)-pvt_mean!AW$65, 2)+
POWER(GETPIVOTDATA("평균 : dPW var",pvt_mean!$A$3,"class",$A41)-pvt_mean!AW$66, 2)</f>
        <v>0.90588177795076197</v>
      </c>
      <c r="AX41" s="6">
        <f>POWER(GETPIVOTDATA("평균 : freq mean",pvt_mean!$A$3,"class",$A41)-pvt_mean!AX$57, 2)+
POWER(GETPIVOTDATA("평균 : freq var",pvt_mean!$A$3,"class",$A41)-pvt_mean!AX$58, 2)+
POWER(GETPIVOTDATA("평균 : freq skew",pvt_mean!$A$3,"class",$A41)-pvt_mean!AX$59, 2)+
POWER(GETPIVOTDATA("평균 : freq kurto",pvt_mean!$A$3,"class",$A41)-pvt_mean!AX$60, 2)+
POWER(GETPIVOTDATA("평균 : TOA mean",pvt_mean!$A$3,"class",$A41)-pvt_mean!AX$61, 2)+
POWER(GETPIVOTDATA("평균 : TOA var",pvt_mean!$A$3,"class",$A41)-pvt_mean!AX$62, 2)+
POWER(GETPIVOTDATA("평균 : TOA skew",pvt_mean!$A$3,"class",$A41)-pvt_mean!AX$63, 2)+
POWER(GETPIVOTDATA("평균 : TOA kurto",pvt_mean!$A$3,"class",$A41)-pvt_mean!AX$64, 2)+
POWER(GETPIVOTDATA("평균 : dPW mean",pvt_mean!$A$3,"class",$A41)-pvt_mean!AX$65, 2)+
POWER(GETPIVOTDATA("평균 : dPW var",pvt_mean!$A$3,"class",$A41)-pvt_mean!AX$66, 2)</f>
        <v>2.9488249932775726E-2</v>
      </c>
      <c r="AY41" s="1"/>
    </row>
    <row r="42" spans="1:51" x14ac:dyDescent="0.3">
      <c r="A42" s="5" t="str">
        <f>pvt_mean!A44</f>
        <v>ep41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>
        <f>POWER(GETPIVOTDATA("평균 : freq mean",pvt_mean!$A$3,"class",$A42)-pvt_mean!AP$57, 2)+
POWER(GETPIVOTDATA("평균 : freq var",pvt_mean!$A$3,"class",$A42)-pvt_mean!AP$58, 2)+
POWER(GETPIVOTDATA("평균 : freq skew",pvt_mean!$A$3,"class",$A42)-pvt_mean!AP$59, 2)+
POWER(GETPIVOTDATA("평균 : freq kurto",pvt_mean!$A$3,"class",$A42)-pvt_mean!AP$60, 2)+
POWER(GETPIVOTDATA("평균 : TOA mean",pvt_mean!$A$3,"class",$A42)-pvt_mean!AP$61, 2)+
POWER(GETPIVOTDATA("평균 : TOA var",pvt_mean!$A$3,"class",$A42)-pvt_mean!AP$62, 2)+
POWER(GETPIVOTDATA("평균 : TOA skew",pvt_mean!$A$3,"class",$A42)-pvt_mean!AP$63, 2)+
POWER(GETPIVOTDATA("평균 : TOA kurto",pvt_mean!$A$3,"class",$A42)-pvt_mean!AP$64, 2)+
POWER(GETPIVOTDATA("평균 : dPW mean",pvt_mean!$A$3,"class",$A42)-pvt_mean!AP$65, 2)+
POWER(GETPIVOTDATA("평균 : dPW var",pvt_mean!$A$3,"class",$A42)-pvt_mean!AP$66, 2)</f>
        <v>0</v>
      </c>
      <c r="AQ42" s="6">
        <f>POWER(GETPIVOTDATA("평균 : freq mean",pvt_mean!$A$3,"class",$A42)-pvt_mean!AQ$57, 2)+
POWER(GETPIVOTDATA("평균 : freq var",pvt_mean!$A$3,"class",$A42)-pvt_mean!AQ$58, 2)+
POWER(GETPIVOTDATA("평균 : freq skew",pvt_mean!$A$3,"class",$A42)-pvt_mean!AQ$59, 2)+
POWER(GETPIVOTDATA("평균 : freq kurto",pvt_mean!$A$3,"class",$A42)-pvt_mean!AQ$60, 2)+
POWER(GETPIVOTDATA("평균 : TOA mean",pvt_mean!$A$3,"class",$A42)-pvt_mean!AQ$61, 2)+
POWER(GETPIVOTDATA("평균 : TOA var",pvt_mean!$A$3,"class",$A42)-pvt_mean!AQ$62, 2)+
POWER(GETPIVOTDATA("평균 : TOA skew",pvt_mean!$A$3,"class",$A42)-pvt_mean!AQ$63, 2)+
POWER(GETPIVOTDATA("평균 : TOA kurto",pvt_mean!$A$3,"class",$A42)-pvt_mean!AQ$64, 2)+
POWER(GETPIVOTDATA("평균 : dPW mean",pvt_mean!$A$3,"class",$A42)-pvt_mean!AQ$65, 2)+
POWER(GETPIVOTDATA("평균 : dPW var",pvt_mean!$A$3,"class",$A42)-pvt_mean!AQ$66, 2)</f>
        <v>1.3363901965208603E-2</v>
      </c>
      <c r="AR42" s="6">
        <f>POWER(GETPIVOTDATA("평균 : freq mean",pvt_mean!$A$3,"class",$A42)-pvt_mean!AR$57, 2)+
POWER(GETPIVOTDATA("평균 : freq var",pvt_mean!$A$3,"class",$A42)-pvt_mean!AR$58, 2)+
POWER(GETPIVOTDATA("평균 : freq skew",pvt_mean!$A$3,"class",$A42)-pvt_mean!AR$59, 2)+
POWER(GETPIVOTDATA("평균 : freq kurto",pvt_mean!$A$3,"class",$A42)-pvt_mean!AR$60, 2)+
POWER(GETPIVOTDATA("평균 : TOA mean",pvt_mean!$A$3,"class",$A42)-pvt_mean!AR$61, 2)+
POWER(GETPIVOTDATA("평균 : TOA var",pvt_mean!$A$3,"class",$A42)-pvt_mean!AR$62, 2)+
POWER(GETPIVOTDATA("평균 : TOA skew",pvt_mean!$A$3,"class",$A42)-pvt_mean!AR$63, 2)+
POWER(GETPIVOTDATA("평균 : TOA kurto",pvt_mean!$A$3,"class",$A42)-pvt_mean!AR$64, 2)+
POWER(GETPIVOTDATA("평균 : dPW mean",pvt_mean!$A$3,"class",$A42)-pvt_mean!AR$65, 2)+
POWER(GETPIVOTDATA("평균 : dPW var",pvt_mean!$A$3,"class",$A42)-pvt_mean!AR$66, 2)</f>
        <v>0.46685469457458967</v>
      </c>
      <c r="AS42" s="6">
        <f>POWER(GETPIVOTDATA("평균 : freq mean",pvt_mean!$A$3,"class",$A42)-pvt_mean!AS$57, 2)+
POWER(GETPIVOTDATA("평균 : freq var",pvt_mean!$A$3,"class",$A42)-pvt_mean!AS$58, 2)+
POWER(GETPIVOTDATA("평균 : freq skew",pvt_mean!$A$3,"class",$A42)-pvt_mean!AS$59, 2)+
POWER(GETPIVOTDATA("평균 : freq kurto",pvt_mean!$A$3,"class",$A42)-pvt_mean!AS$60, 2)+
POWER(GETPIVOTDATA("평균 : TOA mean",pvt_mean!$A$3,"class",$A42)-pvt_mean!AS$61, 2)+
POWER(GETPIVOTDATA("평균 : TOA var",pvt_mean!$A$3,"class",$A42)-pvt_mean!AS$62, 2)+
POWER(GETPIVOTDATA("평균 : TOA skew",pvt_mean!$A$3,"class",$A42)-pvt_mean!AS$63, 2)+
POWER(GETPIVOTDATA("평균 : TOA kurto",pvt_mean!$A$3,"class",$A42)-pvt_mean!AS$64, 2)+
POWER(GETPIVOTDATA("평균 : dPW mean",pvt_mean!$A$3,"class",$A42)-pvt_mean!AS$65, 2)+
POWER(GETPIVOTDATA("평균 : dPW var",pvt_mean!$A$3,"class",$A42)-pvt_mean!AS$66, 2)</f>
        <v>0.10484096784731775</v>
      </c>
      <c r="AT42" s="6">
        <f>POWER(GETPIVOTDATA("평균 : freq mean",pvt_mean!$A$3,"class",$A42)-pvt_mean!AT$57, 2)+
POWER(GETPIVOTDATA("평균 : freq var",pvt_mean!$A$3,"class",$A42)-pvt_mean!AT$58, 2)+
POWER(GETPIVOTDATA("평균 : freq skew",pvt_mean!$A$3,"class",$A42)-pvt_mean!AT$59, 2)+
POWER(GETPIVOTDATA("평균 : freq kurto",pvt_mean!$A$3,"class",$A42)-pvt_mean!AT$60, 2)+
POWER(GETPIVOTDATA("평균 : TOA mean",pvt_mean!$A$3,"class",$A42)-pvt_mean!AT$61, 2)+
POWER(GETPIVOTDATA("평균 : TOA var",pvt_mean!$A$3,"class",$A42)-pvt_mean!AT$62, 2)+
POWER(GETPIVOTDATA("평균 : TOA skew",pvt_mean!$A$3,"class",$A42)-pvt_mean!AT$63, 2)+
POWER(GETPIVOTDATA("평균 : TOA kurto",pvt_mean!$A$3,"class",$A42)-pvt_mean!AT$64, 2)+
POWER(GETPIVOTDATA("평균 : dPW mean",pvt_mean!$A$3,"class",$A42)-pvt_mean!AT$65, 2)+
POWER(GETPIVOTDATA("평균 : dPW var",pvt_mean!$A$3,"class",$A42)-pvt_mean!AT$66, 2)</f>
        <v>0.14475678184505633</v>
      </c>
      <c r="AU42" s="6">
        <f>POWER(GETPIVOTDATA("평균 : freq mean",pvt_mean!$A$3,"class",$A42)-pvt_mean!AU$57, 2)+
POWER(GETPIVOTDATA("평균 : freq var",pvt_mean!$A$3,"class",$A42)-pvt_mean!AU$58, 2)+
POWER(GETPIVOTDATA("평균 : freq skew",pvt_mean!$A$3,"class",$A42)-pvt_mean!AU$59, 2)+
POWER(GETPIVOTDATA("평균 : freq kurto",pvt_mean!$A$3,"class",$A42)-pvt_mean!AU$60, 2)+
POWER(GETPIVOTDATA("평균 : TOA mean",pvt_mean!$A$3,"class",$A42)-pvt_mean!AU$61, 2)+
POWER(GETPIVOTDATA("평균 : TOA var",pvt_mean!$A$3,"class",$A42)-pvt_mean!AU$62, 2)+
POWER(GETPIVOTDATA("평균 : TOA skew",pvt_mean!$A$3,"class",$A42)-pvt_mean!AU$63, 2)+
POWER(GETPIVOTDATA("평균 : TOA kurto",pvt_mean!$A$3,"class",$A42)-pvt_mean!AU$64, 2)+
POWER(GETPIVOTDATA("평균 : dPW mean",pvt_mean!$A$3,"class",$A42)-pvt_mean!AU$65, 2)+
POWER(GETPIVOTDATA("평균 : dPW var",pvt_mean!$A$3,"class",$A42)-pvt_mean!AU$66, 2)</f>
        <v>0.63940125727052555</v>
      </c>
      <c r="AV42" s="6">
        <f>POWER(GETPIVOTDATA("평균 : freq mean",pvt_mean!$A$3,"class",$A42)-pvt_mean!AV$57, 2)+
POWER(GETPIVOTDATA("평균 : freq var",pvt_mean!$A$3,"class",$A42)-pvt_mean!AV$58, 2)+
POWER(GETPIVOTDATA("평균 : freq skew",pvt_mean!$A$3,"class",$A42)-pvt_mean!AV$59, 2)+
POWER(GETPIVOTDATA("평균 : freq kurto",pvt_mean!$A$3,"class",$A42)-pvt_mean!AV$60, 2)+
POWER(GETPIVOTDATA("평균 : TOA mean",pvt_mean!$A$3,"class",$A42)-pvt_mean!AV$61, 2)+
POWER(GETPIVOTDATA("평균 : TOA var",pvt_mean!$A$3,"class",$A42)-pvt_mean!AV$62, 2)+
POWER(GETPIVOTDATA("평균 : TOA skew",pvt_mean!$A$3,"class",$A42)-pvt_mean!AV$63, 2)+
POWER(GETPIVOTDATA("평균 : TOA kurto",pvt_mean!$A$3,"class",$A42)-pvt_mean!AV$64, 2)+
POWER(GETPIVOTDATA("평균 : dPW mean",pvt_mean!$A$3,"class",$A42)-pvt_mean!AV$65, 2)+
POWER(GETPIVOTDATA("평균 : dPW var",pvt_mean!$A$3,"class",$A42)-pvt_mean!AV$66, 2)</f>
        <v>0.71392428073918746</v>
      </c>
      <c r="AW42" s="6">
        <f>POWER(GETPIVOTDATA("평균 : freq mean",pvt_mean!$A$3,"class",$A42)-pvt_mean!AW$57, 2)+
POWER(GETPIVOTDATA("평균 : freq var",pvt_mean!$A$3,"class",$A42)-pvt_mean!AW$58, 2)+
POWER(GETPIVOTDATA("평균 : freq skew",pvt_mean!$A$3,"class",$A42)-pvt_mean!AW$59, 2)+
POWER(GETPIVOTDATA("평균 : freq kurto",pvt_mean!$A$3,"class",$A42)-pvt_mean!AW$60, 2)+
POWER(GETPIVOTDATA("평균 : TOA mean",pvt_mean!$A$3,"class",$A42)-pvt_mean!AW$61, 2)+
POWER(GETPIVOTDATA("평균 : TOA var",pvt_mean!$A$3,"class",$A42)-pvt_mean!AW$62, 2)+
POWER(GETPIVOTDATA("평균 : TOA skew",pvt_mean!$A$3,"class",$A42)-pvt_mean!AW$63, 2)+
POWER(GETPIVOTDATA("평균 : TOA kurto",pvt_mean!$A$3,"class",$A42)-pvt_mean!AW$64, 2)+
POWER(GETPIVOTDATA("평균 : dPW mean",pvt_mean!$A$3,"class",$A42)-pvt_mean!AW$65, 2)+
POWER(GETPIVOTDATA("평균 : dPW var",pvt_mean!$A$3,"class",$A42)-pvt_mean!AW$66, 2)</f>
        <v>0.62354710384056866</v>
      </c>
      <c r="AX42" s="6">
        <f>POWER(GETPIVOTDATA("평균 : freq mean",pvt_mean!$A$3,"class",$A42)-pvt_mean!AX$57, 2)+
POWER(GETPIVOTDATA("평균 : freq var",pvt_mean!$A$3,"class",$A42)-pvt_mean!AX$58, 2)+
POWER(GETPIVOTDATA("평균 : freq skew",pvt_mean!$A$3,"class",$A42)-pvt_mean!AX$59, 2)+
POWER(GETPIVOTDATA("평균 : freq kurto",pvt_mean!$A$3,"class",$A42)-pvt_mean!AX$60, 2)+
POWER(GETPIVOTDATA("평균 : TOA mean",pvt_mean!$A$3,"class",$A42)-pvt_mean!AX$61, 2)+
POWER(GETPIVOTDATA("평균 : TOA var",pvt_mean!$A$3,"class",$A42)-pvt_mean!AX$62, 2)+
POWER(GETPIVOTDATA("평균 : TOA skew",pvt_mean!$A$3,"class",$A42)-pvt_mean!AX$63, 2)+
POWER(GETPIVOTDATA("평균 : TOA kurto",pvt_mean!$A$3,"class",$A42)-pvt_mean!AX$64, 2)+
POWER(GETPIVOTDATA("평균 : dPW mean",pvt_mean!$A$3,"class",$A42)-pvt_mean!AX$65, 2)+
POWER(GETPIVOTDATA("평균 : dPW var",pvt_mean!$A$3,"class",$A42)-pvt_mean!AX$66, 2)</f>
        <v>0.34664254843348008</v>
      </c>
      <c r="AY42" s="1"/>
    </row>
    <row r="43" spans="1:51" x14ac:dyDescent="0.3">
      <c r="A43" s="5" t="str">
        <f>pvt_mean!A45</f>
        <v>ep42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>
        <f>POWER(GETPIVOTDATA("평균 : freq mean",pvt_mean!$A$3,"class",$A43)-pvt_mean!AQ$57, 2)+
POWER(GETPIVOTDATA("평균 : freq var",pvt_mean!$A$3,"class",$A43)-pvt_mean!AQ$58, 2)+
POWER(GETPIVOTDATA("평균 : freq skew",pvt_mean!$A$3,"class",$A43)-pvt_mean!AQ$59, 2)+
POWER(GETPIVOTDATA("평균 : freq kurto",pvt_mean!$A$3,"class",$A43)-pvt_mean!AQ$60, 2)+
POWER(GETPIVOTDATA("평균 : TOA mean",pvt_mean!$A$3,"class",$A43)-pvt_mean!AQ$61, 2)+
POWER(GETPIVOTDATA("평균 : TOA var",pvt_mean!$A$3,"class",$A43)-pvt_mean!AQ$62, 2)+
POWER(GETPIVOTDATA("평균 : TOA skew",pvt_mean!$A$3,"class",$A43)-pvt_mean!AQ$63, 2)+
POWER(GETPIVOTDATA("평균 : TOA kurto",pvt_mean!$A$3,"class",$A43)-pvt_mean!AQ$64, 2)+
POWER(GETPIVOTDATA("평균 : dPW mean",pvt_mean!$A$3,"class",$A43)-pvt_mean!AQ$65, 2)+
POWER(GETPIVOTDATA("평균 : dPW var",pvt_mean!$A$3,"class",$A43)-pvt_mean!AQ$66, 2)</f>
        <v>0</v>
      </c>
      <c r="AR43" s="6">
        <f>POWER(GETPIVOTDATA("평균 : freq mean",pvt_mean!$A$3,"class",$A43)-pvt_mean!AR$57, 2)+
POWER(GETPIVOTDATA("평균 : freq var",pvt_mean!$A$3,"class",$A43)-pvt_mean!AR$58, 2)+
POWER(GETPIVOTDATA("평균 : freq skew",pvt_mean!$A$3,"class",$A43)-pvt_mean!AR$59, 2)+
POWER(GETPIVOTDATA("평균 : freq kurto",pvt_mean!$A$3,"class",$A43)-pvt_mean!AR$60, 2)+
POWER(GETPIVOTDATA("평균 : TOA mean",pvt_mean!$A$3,"class",$A43)-pvt_mean!AR$61, 2)+
POWER(GETPIVOTDATA("평균 : TOA var",pvt_mean!$A$3,"class",$A43)-pvt_mean!AR$62, 2)+
POWER(GETPIVOTDATA("평균 : TOA skew",pvt_mean!$A$3,"class",$A43)-pvt_mean!AR$63, 2)+
POWER(GETPIVOTDATA("평균 : TOA kurto",pvt_mean!$A$3,"class",$A43)-pvt_mean!AR$64, 2)+
POWER(GETPIVOTDATA("평균 : dPW mean",pvt_mean!$A$3,"class",$A43)-pvt_mean!AR$65, 2)+
POWER(GETPIVOTDATA("평균 : dPW var",pvt_mean!$A$3,"class",$A43)-pvt_mean!AR$66, 2)</f>
        <v>0.3252774236423896</v>
      </c>
      <c r="AS43" s="6">
        <f>POWER(GETPIVOTDATA("평균 : freq mean",pvt_mean!$A$3,"class",$A43)-pvt_mean!AS$57, 2)+
POWER(GETPIVOTDATA("평균 : freq var",pvt_mean!$A$3,"class",$A43)-pvt_mean!AS$58, 2)+
POWER(GETPIVOTDATA("평균 : freq skew",pvt_mean!$A$3,"class",$A43)-pvt_mean!AS$59, 2)+
POWER(GETPIVOTDATA("평균 : freq kurto",pvt_mean!$A$3,"class",$A43)-pvt_mean!AS$60, 2)+
POWER(GETPIVOTDATA("평균 : TOA mean",pvt_mean!$A$3,"class",$A43)-pvt_mean!AS$61, 2)+
POWER(GETPIVOTDATA("평균 : TOA var",pvt_mean!$A$3,"class",$A43)-pvt_mean!AS$62, 2)+
POWER(GETPIVOTDATA("평균 : TOA skew",pvt_mean!$A$3,"class",$A43)-pvt_mean!AS$63, 2)+
POWER(GETPIVOTDATA("평균 : TOA kurto",pvt_mean!$A$3,"class",$A43)-pvt_mean!AS$64, 2)+
POWER(GETPIVOTDATA("평균 : dPW mean",pvt_mean!$A$3,"class",$A43)-pvt_mean!AS$65, 2)+
POWER(GETPIVOTDATA("평균 : dPW var",pvt_mean!$A$3,"class",$A43)-pvt_mean!AS$66, 2)</f>
        <v>0.13468503224310902</v>
      </c>
      <c r="AT43" s="6">
        <f>POWER(GETPIVOTDATA("평균 : freq mean",pvt_mean!$A$3,"class",$A43)-pvt_mean!AT$57, 2)+
POWER(GETPIVOTDATA("평균 : freq var",pvt_mean!$A$3,"class",$A43)-pvt_mean!AT$58, 2)+
POWER(GETPIVOTDATA("평균 : freq skew",pvt_mean!$A$3,"class",$A43)-pvt_mean!AT$59, 2)+
POWER(GETPIVOTDATA("평균 : freq kurto",pvt_mean!$A$3,"class",$A43)-pvt_mean!AT$60, 2)+
POWER(GETPIVOTDATA("평균 : TOA mean",pvt_mean!$A$3,"class",$A43)-pvt_mean!AT$61, 2)+
POWER(GETPIVOTDATA("평균 : TOA var",pvt_mean!$A$3,"class",$A43)-pvt_mean!AT$62, 2)+
POWER(GETPIVOTDATA("평균 : TOA skew",pvt_mean!$A$3,"class",$A43)-pvt_mean!AT$63, 2)+
POWER(GETPIVOTDATA("평균 : TOA kurto",pvt_mean!$A$3,"class",$A43)-pvt_mean!AT$64, 2)+
POWER(GETPIVOTDATA("평균 : dPW mean",pvt_mean!$A$3,"class",$A43)-pvt_mean!AT$65, 2)+
POWER(GETPIVOTDATA("평균 : dPW var",pvt_mean!$A$3,"class",$A43)-pvt_mean!AT$66, 2)</f>
        <v>0.13341981404507816</v>
      </c>
      <c r="AU43" s="6">
        <f>POWER(GETPIVOTDATA("평균 : freq mean",pvt_mean!$A$3,"class",$A43)-pvt_mean!AU$57, 2)+
POWER(GETPIVOTDATA("평균 : freq var",pvt_mean!$A$3,"class",$A43)-pvt_mean!AU$58, 2)+
POWER(GETPIVOTDATA("평균 : freq skew",pvt_mean!$A$3,"class",$A43)-pvt_mean!AU$59, 2)+
POWER(GETPIVOTDATA("평균 : freq kurto",pvt_mean!$A$3,"class",$A43)-pvt_mean!AU$60, 2)+
POWER(GETPIVOTDATA("평균 : TOA mean",pvt_mean!$A$3,"class",$A43)-pvt_mean!AU$61, 2)+
POWER(GETPIVOTDATA("평균 : TOA var",pvt_mean!$A$3,"class",$A43)-pvt_mean!AU$62, 2)+
POWER(GETPIVOTDATA("평균 : TOA skew",pvt_mean!$A$3,"class",$A43)-pvt_mean!AU$63, 2)+
POWER(GETPIVOTDATA("평균 : TOA kurto",pvt_mean!$A$3,"class",$A43)-pvt_mean!AU$64, 2)+
POWER(GETPIVOTDATA("평균 : dPW mean",pvt_mean!$A$3,"class",$A43)-pvt_mean!AU$65, 2)+
POWER(GETPIVOTDATA("평균 : dPW var",pvt_mean!$A$3,"class",$A43)-pvt_mean!AU$66, 2)</f>
        <v>0.54848186531094301</v>
      </c>
      <c r="AV43" s="6">
        <f>POWER(GETPIVOTDATA("평균 : freq mean",pvt_mean!$A$3,"class",$A43)-pvt_mean!AV$57, 2)+
POWER(GETPIVOTDATA("평균 : freq var",pvt_mean!$A$3,"class",$A43)-pvt_mean!AV$58, 2)+
POWER(GETPIVOTDATA("평균 : freq skew",pvt_mean!$A$3,"class",$A43)-pvt_mean!AV$59, 2)+
POWER(GETPIVOTDATA("평균 : freq kurto",pvt_mean!$A$3,"class",$A43)-pvt_mean!AV$60, 2)+
POWER(GETPIVOTDATA("평균 : TOA mean",pvt_mean!$A$3,"class",$A43)-pvt_mean!AV$61, 2)+
POWER(GETPIVOTDATA("평균 : TOA var",pvt_mean!$A$3,"class",$A43)-pvt_mean!AV$62, 2)+
POWER(GETPIVOTDATA("평균 : TOA skew",pvt_mean!$A$3,"class",$A43)-pvt_mean!AV$63, 2)+
POWER(GETPIVOTDATA("평균 : TOA kurto",pvt_mean!$A$3,"class",$A43)-pvt_mean!AV$64, 2)+
POWER(GETPIVOTDATA("평균 : dPW mean",pvt_mean!$A$3,"class",$A43)-pvt_mean!AV$65, 2)+
POWER(GETPIVOTDATA("평균 : dPW var",pvt_mean!$A$3,"class",$A43)-pvt_mean!AV$66, 2)</f>
        <v>0.63412209483273319</v>
      </c>
      <c r="AW43" s="6">
        <f>POWER(GETPIVOTDATA("평균 : freq mean",pvt_mean!$A$3,"class",$A43)-pvt_mean!AW$57, 2)+
POWER(GETPIVOTDATA("평균 : freq var",pvt_mean!$A$3,"class",$A43)-pvt_mean!AW$58, 2)+
POWER(GETPIVOTDATA("평균 : freq skew",pvt_mean!$A$3,"class",$A43)-pvt_mean!AW$59, 2)+
POWER(GETPIVOTDATA("평균 : freq kurto",pvt_mean!$A$3,"class",$A43)-pvt_mean!AW$60, 2)+
POWER(GETPIVOTDATA("평균 : TOA mean",pvt_mean!$A$3,"class",$A43)-pvt_mean!AW$61, 2)+
POWER(GETPIVOTDATA("평균 : TOA var",pvt_mean!$A$3,"class",$A43)-pvt_mean!AW$62, 2)+
POWER(GETPIVOTDATA("평균 : TOA skew",pvt_mean!$A$3,"class",$A43)-pvt_mean!AW$63, 2)+
POWER(GETPIVOTDATA("평균 : TOA kurto",pvt_mean!$A$3,"class",$A43)-pvt_mean!AW$64, 2)+
POWER(GETPIVOTDATA("평균 : dPW mean",pvt_mean!$A$3,"class",$A43)-pvt_mean!AW$65, 2)+
POWER(GETPIVOTDATA("평균 : dPW var",pvt_mean!$A$3,"class",$A43)-pvt_mean!AW$66, 2)</f>
        <v>0.66326174259795467</v>
      </c>
      <c r="AX43" s="6">
        <f>POWER(GETPIVOTDATA("평균 : freq mean",pvt_mean!$A$3,"class",$A43)-pvt_mean!AX$57, 2)+
POWER(GETPIVOTDATA("평균 : freq var",pvt_mean!$A$3,"class",$A43)-pvt_mean!AX$58, 2)+
POWER(GETPIVOTDATA("평균 : freq skew",pvt_mean!$A$3,"class",$A43)-pvt_mean!AX$59, 2)+
POWER(GETPIVOTDATA("평균 : freq kurto",pvt_mean!$A$3,"class",$A43)-pvt_mean!AX$60, 2)+
POWER(GETPIVOTDATA("평균 : TOA mean",pvt_mean!$A$3,"class",$A43)-pvt_mean!AX$61, 2)+
POWER(GETPIVOTDATA("평균 : TOA var",pvt_mean!$A$3,"class",$A43)-pvt_mean!AX$62, 2)+
POWER(GETPIVOTDATA("평균 : TOA skew",pvt_mean!$A$3,"class",$A43)-pvt_mean!AX$63, 2)+
POWER(GETPIVOTDATA("평균 : TOA kurto",pvt_mean!$A$3,"class",$A43)-pvt_mean!AX$64, 2)+
POWER(GETPIVOTDATA("평균 : dPW mean",pvt_mean!$A$3,"class",$A43)-pvt_mean!AX$65, 2)+
POWER(GETPIVOTDATA("평균 : dPW var",pvt_mean!$A$3,"class",$A43)-pvt_mean!AX$66, 2)</f>
        <v>0.25753540022795735</v>
      </c>
      <c r="AY43" s="1"/>
    </row>
    <row r="44" spans="1:51" x14ac:dyDescent="0.3">
      <c r="A44" s="5" t="str">
        <f>pvt_mean!A46</f>
        <v>ep43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>
        <f>POWER(GETPIVOTDATA("평균 : freq mean",pvt_mean!$A$3,"class",$A44)-pvt_mean!AR$57, 2)+
POWER(GETPIVOTDATA("평균 : freq var",pvt_mean!$A$3,"class",$A44)-pvt_mean!AR$58, 2)+
POWER(GETPIVOTDATA("평균 : freq skew",pvt_mean!$A$3,"class",$A44)-pvt_mean!AR$59, 2)+
POWER(GETPIVOTDATA("평균 : freq kurto",pvt_mean!$A$3,"class",$A44)-pvt_mean!AR$60, 2)+
POWER(GETPIVOTDATA("평균 : TOA mean",pvt_mean!$A$3,"class",$A44)-pvt_mean!AR$61, 2)+
POWER(GETPIVOTDATA("평균 : TOA var",pvt_mean!$A$3,"class",$A44)-pvt_mean!AR$62, 2)+
POWER(GETPIVOTDATA("평균 : TOA skew",pvt_mean!$A$3,"class",$A44)-pvt_mean!AR$63, 2)+
POWER(GETPIVOTDATA("평균 : TOA kurto",pvt_mean!$A$3,"class",$A44)-pvt_mean!AR$64, 2)+
POWER(GETPIVOTDATA("평균 : dPW mean",pvt_mean!$A$3,"class",$A44)-pvt_mean!AR$65, 2)+
POWER(GETPIVOTDATA("평균 : dPW var",pvt_mean!$A$3,"class",$A44)-pvt_mean!AR$66, 2)</f>
        <v>0</v>
      </c>
      <c r="AS44" s="6">
        <f>POWER(GETPIVOTDATA("평균 : freq mean",pvt_mean!$A$3,"class",$A44)-pvt_mean!AS$57, 2)+
POWER(GETPIVOTDATA("평균 : freq var",pvt_mean!$A$3,"class",$A44)-pvt_mean!AS$58, 2)+
POWER(GETPIVOTDATA("평균 : freq skew",pvt_mean!$A$3,"class",$A44)-pvt_mean!AS$59, 2)+
POWER(GETPIVOTDATA("평균 : freq kurto",pvt_mean!$A$3,"class",$A44)-pvt_mean!AS$60, 2)+
POWER(GETPIVOTDATA("평균 : TOA mean",pvt_mean!$A$3,"class",$A44)-pvt_mean!AS$61, 2)+
POWER(GETPIVOTDATA("평균 : TOA var",pvt_mean!$A$3,"class",$A44)-pvt_mean!AS$62, 2)+
POWER(GETPIVOTDATA("평균 : TOA skew",pvt_mean!$A$3,"class",$A44)-pvt_mean!AS$63, 2)+
POWER(GETPIVOTDATA("평균 : TOA kurto",pvt_mean!$A$3,"class",$A44)-pvt_mean!AS$64, 2)+
POWER(GETPIVOTDATA("평균 : dPW mean",pvt_mean!$A$3,"class",$A44)-pvt_mean!AS$65, 2)+
POWER(GETPIVOTDATA("평균 : dPW var",pvt_mean!$A$3,"class",$A44)-pvt_mean!AS$66, 2)</f>
        <v>0.68700666505052965</v>
      </c>
      <c r="AT44" s="6">
        <f>POWER(GETPIVOTDATA("평균 : freq mean",pvt_mean!$A$3,"class",$A44)-pvt_mean!AT$57, 2)+
POWER(GETPIVOTDATA("평균 : freq var",pvt_mean!$A$3,"class",$A44)-pvt_mean!AT$58, 2)+
POWER(GETPIVOTDATA("평균 : freq skew",pvt_mean!$A$3,"class",$A44)-pvt_mean!AT$59, 2)+
POWER(GETPIVOTDATA("평균 : freq kurto",pvt_mean!$A$3,"class",$A44)-pvt_mean!AT$60, 2)+
POWER(GETPIVOTDATA("평균 : TOA mean",pvt_mean!$A$3,"class",$A44)-pvt_mean!AT$61, 2)+
POWER(GETPIVOTDATA("평균 : TOA var",pvt_mean!$A$3,"class",$A44)-pvt_mean!AT$62, 2)+
POWER(GETPIVOTDATA("평균 : TOA skew",pvt_mean!$A$3,"class",$A44)-pvt_mean!AT$63, 2)+
POWER(GETPIVOTDATA("평균 : TOA kurto",pvt_mean!$A$3,"class",$A44)-pvt_mean!AT$64, 2)+
POWER(GETPIVOTDATA("평균 : dPW mean",pvt_mean!$A$3,"class",$A44)-pvt_mean!AT$65, 2)+
POWER(GETPIVOTDATA("평균 : dPW var",pvt_mean!$A$3,"class",$A44)-pvt_mean!AT$66, 2)</f>
        <v>0.47292197593574253</v>
      </c>
      <c r="AU44" s="6">
        <f>POWER(GETPIVOTDATA("평균 : freq mean",pvt_mean!$A$3,"class",$A44)-pvt_mean!AU$57, 2)+
POWER(GETPIVOTDATA("평균 : freq var",pvt_mean!$A$3,"class",$A44)-pvt_mean!AU$58, 2)+
POWER(GETPIVOTDATA("평균 : freq skew",pvt_mean!$A$3,"class",$A44)-pvt_mean!AU$59, 2)+
POWER(GETPIVOTDATA("평균 : freq kurto",pvt_mean!$A$3,"class",$A44)-pvt_mean!AU$60, 2)+
POWER(GETPIVOTDATA("평균 : TOA mean",pvt_mean!$A$3,"class",$A44)-pvt_mean!AU$61, 2)+
POWER(GETPIVOTDATA("평균 : TOA var",pvt_mean!$A$3,"class",$A44)-pvt_mean!AU$62, 2)+
POWER(GETPIVOTDATA("평균 : TOA skew",pvt_mean!$A$3,"class",$A44)-pvt_mean!AU$63, 2)+
POWER(GETPIVOTDATA("평균 : TOA kurto",pvt_mean!$A$3,"class",$A44)-pvt_mean!AU$64, 2)+
POWER(GETPIVOTDATA("평균 : dPW mean",pvt_mean!$A$3,"class",$A44)-pvt_mean!AU$65, 2)+
POWER(GETPIVOTDATA("평균 : dPW var",pvt_mean!$A$3,"class",$A44)-pvt_mean!AU$66, 2)</f>
        <v>0.48960022275887266</v>
      </c>
      <c r="AV44" s="6">
        <f>POWER(GETPIVOTDATA("평균 : freq mean",pvt_mean!$A$3,"class",$A44)-pvt_mean!AV$57, 2)+
POWER(GETPIVOTDATA("평균 : freq var",pvt_mean!$A$3,"class",$A44)-pvt_mean!AV$58, 2)+
POWER(GETPIVOTDATA("평균 : freq skew",pvt_mean!$A$3,"class",$A44)-pvt_mean!AV$59, 2)+
POWER(GETPIVOTDATA("평균 : freq kurto",pvt_mean!$A$3,"class",$A44)-pvt_mean!AV$60, 2)+
POWER(GETPIVOTDATA("평균 : TOA mean",pvt_mean!$A$3,"class",$A44)-pvt_mean!AV$61, 2)+
POWER(GETPIVOTDATA("평균 : TOA var",pvt_mean!$A$3,"class",$A44)-pvt_mean!AV$62, 2)+
POWER(GETPIVOTDATA("평균 : TOA skew",pvt_mean!$A$3,"class",$A44)-pvt_mean!AV$63, 2)+
POWER(GETPIVOTDATA("평균 : TOA kurto",pvt_mean!$A$3,"class",$A44)-pvt_mean!AV$64, 2)+
POWER(GETPIVOTDATA("평균 : dPW mean",pvt_mean!$A$3,"class",$A44)-pvt_mean!AV$65, 2)+
POWER(GETPIVOTDATA("평균 : dPW var",pvt_mean!$A$3,"class",$A44)-pvt_mean!AV$66, 2)</f>
        <v>0.62709509168110567</v>
      </c>
      <c r="AW44" s="6">
        <f>POWER(GETPIVOTDATA("평균 : freq mean",pvt_mean!$A$3,"class",$A44)-pvt_mean!AW$57, 2)+
POWER(GETPIVOTDATA("평균 : freq var",pvt_mean!$A$3,"class",$A44)-pvt_mean!AW$58, 2)+
POWER(GETPIVOTDATA("평균 : freq skew",pvt_mean!$A$3,"class",$A44)-pvt_mean!AW$59, 2)+
POWER(GETPIVOTDATA("평균 : freq kurto",pvt_mean!$A$3,"class",$A44)-pvt_mean!AW$60, 2)+
POWER(GETPIVOTDATA("평균 : TOA mean",pvt_mean!$A$3,"class",$A44)-pvt_mean!AW$61, 2)+
POWER(GETPIVOTDATA("평균 : TOA var",pvt_mean!$A$3,"class",$A44)-pvt_mean!AW$62, 2)+
POWER(GETPIVOTDATA("평균 : TOA skew",pvt_mean!$A$3,"class",$A44)-pvt_mean!AW$63, 2)+
POWER(GETPIVOTDATA("평균 : TOA kurto",pvt_mean!$A$3,"class",$A44)-pvt_mean!AW$64, 2)+
POWER(GETPIVOTDATA("평균 : dPW mean",pvt_mean!$A$3,"class",$A44)-pvt_mean!AW$65, 2)+
POWER(GETPIVOTDATA("평균 : dPW var",pvt_mean!$A$3,"class",$A44)-pvt_mean!AW$66, 2)</f>
        <v>1.2605091759574163</v>
      </c>
      <c r="AX44" s="6">
        <f>POWER(GETPIVOTDATA("평균 : freq mean",pvt_mean!$A$3,"class",$A44)-pvt_mean!AX$57, 2)+
POWER(GETPIVOTDATA("평균 : freq var",pvt_mean!$A$3,"class",$A44)-pvt_mean!AX$58, 2)+
POWER(GETPIVOTDATA("평균 : freq skew",pvt_mean!$A$3,"class",$A44)-pvt_mean!AX$59, 2)+
POWER(GETPIVOTDATA("평균 : freq kurto",pvt_mean!$A$3,"class",$A44)-pvt_mean!AX$60, 2)+
POWER(GETPIVOTDATA("평균 : TOA mean",pvt_mean!$A$3,"class",$A44)-pvt_mean!AX$61, 2)+
POWER(GETPIVOTDATA("평균 : TOA var",pvt_mean!$A$3,"class",$A44)-pvt_mean!AX$62, 2)+
POWER(GETPIVOTDATA("평균 : TOA skew",pvt_mean!$A$3,"class",$A44)-pvt_mean!AX$63, 2)+
POWER(GETPIVOTDATA("평균 : TOA kurto",pvt_mean!$A$3,"class",$A44)-pvt_mean!AX$64, 2)+
POWER(GETPIVOTDATA("평균 : dPW mean",pvt_mean!$A$3,"class",$A44)-pvt_mean!AX$65, 2)+
POWER(GETPIVOTDATA("평균 : dPW var",pvt_mean!$A$3,"class",$A44)-pvt_mean!AX$66, 2)</f>
        <v>0.20216001569848607</v>
      </c>
      <c r="AY44" s="1"/>
    </row>
    <row r="45" spans="1:51" x14ac:dyDescent="0.3">
      <c r="A45" s="5" t="str">
        <f>pvt_mean!A47</f>
        <v>ep44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>
        <f>POWER(GETPIVOTDATA("평균 : freq mean",pvt_mean!$A$3,"class",$A45)-pvt_mean!AS$57, 2)+
POWER(GETPIVOTDATA("평균 : freq var",pvt_mean!$A$3,"class",$A45)-pvt_mean!AS$58, 2)+
POWER(GETPIVOTDATA("평균 : freq skew",pvt_mean!$A$3,"class",$A45)-pvt_mean!AS$59, 2)+
POWER(GETPIVOTDATA("평균 : freq kurto",pvt_mean!$A$3,"class",$A45)-pvt_mean!AS$60, 2)+
POWER(GETPIVOTDATA("평균 : TOA mean",pvt_mean!$A$3,"class",$A45)-pvt_mean!AS$61, 2)+
POWER(GETPIVOTDATA("평균 : TOA var",pvt_mean!$A$3,"class",$A45)-pvt_mean!AS$62, 2)+
POWER(GETPIVOTDATA("평균 : TOA skew",pvt_mean!$A$3,"class",$A45)-pvt_mean!AS$63, 2)+
POWER(GETPIVOTDATA("평균 : TOA kurto",pvt_mean!$A$3,"class",$A45)-pvt_mean!AS$64, 2)+
POWER(GETPIVOTDATA("평균 : dPW mean",pvt_mean!$A$3,"class",$A45)-pvt_mean!AS$65, 2)+
POWER(GETPIVOTDATA("평균 : dPW var",pvt_mean!$A$3,"class",$A45)-pvt_mean!AS$66, 2)</f>
        <v>0</v>
      </c>
      <c r="AT45" s="6">
        <f>POWER(GETPIVOTDATA("평균 : freq mean",pvt_mean!$A$3,"class",$A45)-pvt_mean!AT$57, 2)+
POWER(GETPIVOTDATA("평균 : freq var",pvt_mean!$A$3,"class",$A45)-pvt_mean!AT$58, 2)+
POWER(GETPIVOTDATA("평균 : freq skew",pvt_mean!$A$3,"class",$A45)-pvt_mean!AT$59, 2)+
POWER(GETPIVOTDATA("평균 : freq kurto",pvt_mean!$A$3,"class",$A45)-pvt_mean!AT$60, 2)+
POWER(GETPIVOTDATA("평균 : TOA mean",pvt_mean!$A$3,"class",$A45)-pvt_mean!AT$61, 2)+
POWER(GETPIVOTDATA("평균 : TOA var",pvt_mean!$A$3,"class",$A45)-pvt_mean!AT$62, 2)+
POWER(GETPIVOTDATA("평균 : TOA skew",pvt_mean!$A$3,"class",$A45)-pvt_mean!AT$63, 2)+
POWER(GETPIVOTDATA("평균 : TOA kurto",pvt_mean!$A$3,"class",$A45)-pvt_mean!AT$64, 2)+
POWER(GETPIVOTDATA("평균 : dPW mean",pvt_mean!$A$3,"class",$A45)-pvt_mean!AT$65, 2)+
POWER(GETPIVOTDATA("평균 : dPW var",pvt_mean!$A$3,"class",$A45)-pvt_mean!AT$66, 2)</f>
        <v>4.3175656776880081E-2</v>
      </c>
      <c r="AU45" s="6">
        <f>POWER(GETPIVOTDATA("평균 : freq mean",pvt_mean!$A$3,"class",$A45)-pvt_mean!AU$57, 2)+
POWER(GETPIVOTDATA("평균 : freq var",pvt_mean!$A$3,"class",$A45)-pvt_mean!AU$58, 2)+
POWER(GETPIVOTDATA("평균 : freq skew",pvt_mean!$A$3,"class",$A45)-pvt_mean!AU$59, 2)+
POWER(GETPIVOTDATA("평균 : freq kurto",pvt_mean!$A$3,"class",$A45)-pvt_mean!AU$60, 2)+
POWER(GETPIVOTDATA("평균 : TOA mean",pvt_mean!$A$3,"class",$A45)-pvt_mean!AU$61, 2)+
POWER(GETPIVOTDATA("평균 : TOA var",pvt_mean!$A$3,"class",$A45)-pvt_mean!AU$62, 2)+
POWER(GETPIVOTDATA("평균 : TOA skew",pvt_mean!$A$3,"class",$A45)-pvt_mean!AU$63, 2)+
POWER(GETPIVOTDATA("평균 : TOA kurto",pvt_mean!$A$3,"class",$A45)-pvt_mean!AU$64, 2)+
POWER(GETPIVOTDATA("평균 : dPW mean",pvt_mean!$A$3,"class",$A45)-pvt_mean!AU$65, 2)+
POWER(GETPIVOTDATA("평균 : dPW var",pvt_mean!$A$3,"class",$A45)-pvt_mean!AU$66, 2)</f>
        <v>0.4919745424659131</v>
      </c>
      <c r="AV45" s="6">
        <f>POWER(GETPIVOTDATA("평균 : freq mean",pvt_mean!$A$3,"class",$A45)-pvt_mean!AV$57, 2)+
POWER(GETPIVOTDATA("평균 : freq var",pvt_mean!$A$3,"class",$A45)-pvt_mean!AV$58, 2)+
POWER(GETPIVOTDATA("평균 : freq skew",pvt_mean!$A$3,"class",$A45)-pvt_mean!AV$59, 2)+
POWER(GETPIVOTDATA("평균 : freq kurto",pvt_mean!$A$3,"class",$A45)-pvt_mean!AV$60, 2)+
POWER(GETPIVOTDATA("평균 : TOA mean",pvt_mean!$A$3,"class",$A45)-pvt_mean!AV$61, 2)+
POWER(GETPIVOTDATA("평균 : TOA var",pvt_mean!$A$3,"class",$A45)-pvt_mean!AV$62, 2)+
POWER(GETPIVOTDATA("평균 : TOA skew",pvt_mean!$A$3,"class",$A45)-pvt_mean!AV$63, 2)+
POWER(GETPIVOTDATA("평균 : TOA kurto",pvt_mean!$A$3,"class",$A45)-pvt_mean!AV$64, 2)+
POWER(GETPIVOTDATA("평균 : dPW mean",pvt_mean!$A$3,"class",$A45)-pvt_mean!AV$65, 2)+
POWER(GETPIVOTDATA("평균 : dPW var",pvt_mean!$A$3,"class",$A45)-pvt_mean!AV$66, 2)</f>
        <v>0.58986364451588102</v>
      </c>
      <c r="AW45" s="6">
        <f>POWER(GETPIVOTDATA("평균 : freq mean",pvt_mean!$A$3,"class",$A45)-pvt_mean!AW$57, 2)+
POWER(GETPIVOTDATA("평균 : freq var",pvt_mean!$A$3,"class",$A45)-pvt_mean!AW$58, 2)+
POWER(GETPIVOTDATA("평균 : freq skew",pvt_mean!$A$3,"class",$A45)-pvt_mean!AW$59, 2)+
POWER(GETPIVOTDATA("평균 : freq kurto",pvt_mean!$A$3,"class",$A45)-pvt_mean!AW$60, 2)+
POWER(GETPIVOTDATA("평균 : TOA mean",pvt_mean!$A$3,"class",$A45)-pvt_mean!AW$61, 2)+
POWER(GETPIVOTDATA("평균 : TOA var",pvt_mean!$A$3,"class",$A45)-pvt_mean!AW$62, 2)+
POWER(GETPIVOTDATA("평균 : TOA skew",pvt_mean!$A$3,"class",$A45)-pvt_mean!AW$63, 2)+
POWER(GETPIVOTDATA("평균 : TOA kurto",pvt_mean!$A$3,"class",$A45)-pvt_mean!AW$64, 2)+
POWER(GETPIVOTDATA("평균 : dPW mean",pvt_mean!$A$3,"class",$A45)-pvt_mean!AW$65, 2)+
POWER(GETPIVOTDATA("평균 : dPW var",pvt_mean!$A$3,"class",$A45)-pvt_mean!AW$66, 2)</f>
        <v>0.47989212831552552</v>
      </c>
      <c r="AX45" s="6">
        <f>POWER(GETPIVOTDATA("평균 : freq mean",pvt_mean!$A$3,"class",$A45)-pvt_mean!AX$57, 2)+
POWER(GETPIVOTDATA("평균 : freq var",pvt_mean!$A$3,"class",$A45)-pvt_mean!AX$58, 2)+
POWER(GETPIVOTDATA("평균 : freq skew",pvt_mean!$A$3,"class",$A45)-pvt_mean!AX$59, 2)+
POWER(GETPIVOTDATA("평균 : freq kurto",pvt_mean!$A$3,"class",$A45)-pvt_mean!AX$60, 2)+
POWER(GETPIVOTDATA("평균 : TOA mean",pvt_mean!$A$3,"class",$A45)-pvt_mean!AX$61, 2)+
POWER(GETPIVOTDATA("평균 : TOA var",pvt_mean!$A$3,"class",$A45)-pvt_mean!AX$62, 2)+
POWER(GETPIVOTDATA("평균 : TOA skew",pvt_mean!$A$3,"class",$A45)-pvt_mean!AX$63, 2)+
POWER(GETPIVOTDATA("평균 : TOA kurto",pvt_mean!$A$3,"class",$A45)-pvt_mean!AX$64, 2)+
POWER(GETPIVOTDATA("평균 : dPW mean",pvt_mean!$A$3,"class",$A45)-pvt_mean!AX$65, 2)+
POWER(GETPIVOTDATA("평균 : dPW var",pvt_mean!$A$3,"class",$A45)-pvt_mean!AX$66, 2)</f>
        <v>0.29511699930803653</v>
      </c>
      <c r="AY45" s="1"/>
    </row>
    <row r="46" spans="1:51" x14ac:dyDescent="0.3">
      <c r="A46" s="5" t="str">
        <f>pvt_mean!A48</f>
        <v>ep45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>
        <f>POWER(GETPIVOTDATA("평균 : freq mean",pvt_mean!$A$3,"class",$A46)-pvt_mean!AT$57, 2)+
POWER(GETPIVOTDATA("평균 : freq var",pvt_mean!$A$3,"class",$A46)-pvt_mean!AT$58, 2)+
POWER(GETPIVOTDATA("평균 : freq skew",pvt_mean!$A$3,"class",$A46)-pvt_mean!AT$59, 2)+
POWER(GETPIVOTDATA("평균 : freq kurto",pvt_mean!$A$3,"class",$A46)-pvt_mean!AT$60, 2)+
POWER(GETPIVOTDATA("평균 : TOA mean",pvt_mean!$A$3,"class",$A46)-pvt_mean!AT$61, 2)+
POWER(GETPIVOTDATA("평균 : TOA var",pvt_mean!$A$3,"class",$A46)-pvt_mean!AT$62, 2)+
POWER(GETPIVOTDATA("평균 : TOA skew",pvt_mean!$A$3,"class",$A46)-pvt_mean!AT$63, 2)+
POWER(GETPIVOTDATA("평균 : TOA kurto",pvt_mean!$A$3,"class",$A46)-pvt_mean!AT$64, 2)+
POWER(GETPIVOTDATA("평균 : dPW mean",pvt_mean!$A$3,"class",$A46)-pvt_mean!AT$65, 2)+
POWER(GETPIVOTDATA("평균 : dPW var",pvt_mean!$A$3,"class",$A46)-pvt_mean!AT$66, 2)</f>
        <v>0</v>
      </c>
      <c r="AU46" s="6">
        <f>POWER(GETPIVOTDATA("평균 : freq mean",pvt_mean!$A$3,"class",$A46)-pvt_mean!AU$57, 2)+
POWER(GETPIVOTDATA("평균 : freq var",pvt_mean!$A$3,"class",$A46)-pvt_mean!AU$58, 2)+
POWER(GETPIVOTDATA("평균 : freq skew",pvt_mean!$A$3,"class",$A46)-pvt_mean!AU$59, 2)+
POWER(GETPIVOTDATA("평균 : freq kurto",pvt_mean!$A$3,"class",$A46)-pvt_mean!AU$60, 2)+
POWER(GETPIVOTDATA("평균 : TOA mean",pvt_mean!$A$3,"class",$A46)-pvt_mean!AU$61, 2)+
POWER(GETPIVOTDATA("평균 : TOA var",pvt_mean!$A$3,"class",$A46)-pvt_mean!AU$62, 2)+
POWER(GETPIVOTDATA("평균 : TOA skew",pvt_mean!$A$3,"class",$A46)-pvt_mean!AU$63, 2)+
POWER(GETPIVOTDATA("평균 : TOA kurto",pvt_mean!$A$3,"class",$A46)-pvt_mean!AU$64, 2)+
POWER(GETPIVOTDATA("평균 : dPW mean",pvt_mean!$A$3,"class",$A46)-pvt_mean!AU$65, 2)+
POWER(GETPIVOTDATA("평균 : dPW var",pvt_mean!$A$3,"class",$A46)-pvt_mean!AU$66, 2)</f>
        <v>0.26143698595456966</v>
      </c>
      <c r="AV46" s="6">
        <f>POWER(GETPIVOTDATA("평균 : freq mean",pvt_mean!$A$3,"class",$A46)-pvt_mean!AV$57, 2)+
POWER(GETPIVOTDATA("평균 : freq var",pvt_mean!$A$3,"class",$A46)-pvt_mean!AV$58, 2)+
POWER(GETPIVOTDATA("평균 : freq skew",pvt_mean!$A$3,"class",$A46)-pvt_mean!AV$59, 2)+
POWER(GETPIVOTDATA("평균 : freq kurto",pvt_mean!$A$3,"class",$A46)-pvt_mean!AV$60, 2)+
POWER(GETPIVOTDATA("평균 : TOA mean",pvt_mean!$A$3,"class",$A46)-pvt_mean!AV$61, 2)+
POWER(GETPIVOTDATA("평균 : TOA var",pvt_mean!$A$3,"class",$A46)-pvt_mean!AV$62, 2)+
POWER(GETPIVOTDATA("평균 : TOA skew",pvt_mean!$A$3,"class",$A46)-pvt_mean!AV$63, 2)+
POWER(GETPIVOTDATA("평균 : TOA kurto",pvt_mean!$A$3,"class",$A46)-pvt_mean!AV$64, 2)+
POWER(GETPIVOTDATA("평균 : dPW mean",pvt_mean!$A$3,"class",$A46)-pvt_mean!AV$65, 2)+
POWER(GETPIVOTDATA("평균 : dPW var",pvt_mean!$A$3,"class",$A46)-pvt_mean!AV$66, 2)</f>
        <v>0.37970222927794728</v>
      </c>
      <c r="AW46" s="6">
        <f>POWER(GETPIVOTDATA("평균 : freq mean",pvt_mean!$A$3,"class",$A46)-pvt_mean!AW$57, 2)+
POWER(GETPIVOTDATA("평균 : freq var",pvt_mean!$A$3,"class",$A46)-pvt_mean!AW$58, 2)+
POWER(GETPIVOTDATA("평균 : freq skew",pvt_mean!$A$3,"class",$A46)-pvt_mean!AW$59, 2)+
POWER(GETPIVOTDATA("평균 : freq kurto",pvt_mean!$A$3,"class",$A46)-pvt_mean!AW$60, 2)+
POWER(GETPIVOTDATA("평균 : TOA mean",pvt_mean!$A$3,"class",$A46)-pvt_mean!AW$61, 2)+
POWER(GETPIVOTDATA("평균 : TOA var",pvt_mean!$A$3,"class",$A46)-pvt_mean!AW$62, 2)+
POWER(GETPIVOTDATA("평균 : TOA skew",pvt_mean!$A$3,"class",$A46)-pvt_mean!AW$63, 2)+
POWER(GETPIVOTDATA("평균 : TOA kurto",pvt_mean!$A$3,"class",$A46)-pvt_mean!AW$64, 2)+
POWER(GETPIVOTDATA("평균 : dPW mean",pvt_mean!$A$3,"class",$A46)-pvt_mean!AW$65, 2)+
POWER(GETPIVOTDATA("평균 : dPW var",pvt_mean!$A$3,"class",$A46)-pvt_mean!AW$66, 2)</f>
        <v>0.52843788543954229</v>
      </c>
      <c r="AX46" s="6">
        <f>POWER(GETPIVOTDATA("평균 : freq mean",pvt_mean!$A$3,"class",$A46)-pvt_mean!AX$57, 2)+
POWER(GETPIVOTDATA("평균 : freq var",pvt_mean!$A$3,"class",$A46)-pvt_mean!AX$58, 2)+
POWER(GETPIVOTDATA("평균 : freq skew",pvt_mean!$A$3,"class",$A46)-pvt_mean!AX$59, 2)+
POWER(GETPIVOTDATA("평균 : freq kurto",pvt_mean!$A$3,"class",$A46)-pvt_mean!AX$60, 2)+
POWER(GETPIVOTDATA("평균 : TOA mean",pvt_mean!$A$3,"class",$A46)-pvt_mean!AX$61, 2)+
POWER(GETPIVOTDATA("평균 : TOA var",pvt_mean!$A$3,"class",$A46)-pvt_mean!AX$62, 2)+
POWER(GETPIVOTDATA("평균 : TOA skew",pvt_mean!$A$3,"class",$A46)-pvt_mean!AX$63, 2)+
POWER(GETPIVOTDATA("평균 : TOA kurto",pvt_mean!$A$3,"class",$A46)-pvt_mean!AX$64, 2)+
POWER(GETPIVOTDATA("평균 : dPW mean",pvt_mean!$A$3,"class",$A46)-pvt_mean!AX$65, 2)+
POWER(GETPIVOTDATA("평균 : dPW var",pvt_mean!$A$3,"class",$A46)-pvt_mean!AX$66, 2)</f>
        <v>0.12932642503557132</v>
      </c>
      <c r="AY46" s="1"/>
    </row>
    <row r="47" spans="1:51" x14ac:dyDescent="0.3">
      <c r="A47" s="5" t="str">
        <f>pvt_mean!A49</f>
        <v>ep46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>
        <f>POWER(GETPIVOTDATA("평균 : freq mean",pvt_mean!$A$3,"class",$A47)-pvt_mean!AU$57, 2)+
POWER(GETPIVOTDATA("평균 : freq var",pvt_mean!$A$3,"class",$A47)-pvt_mean!AU$58, 2)+
POWER(GETPIVOTDATA("평균 : freq skew",pvt_mean!$A$3,"class",$A47)-pvt_mean!AU$59, 2)+
POWER(GETPIVOTDATA("평균 : freq kurto",pvt_mean!$A$3,"class",$A47)-pvt_mean!AU$60, 2)+
POWER(GETPIVOTDATA("평균 : TOA mean",pvt_mean!$A$3,"class",$A47)-pvt_mean!AU$61, 2)+
POWER(GETPIVOTDATA("평균 : TOA var",pvt_mean!$A$3,"class",$A47)-pvt_mean!AU$62, 2)+
POWER(GETPIVOTDATA("평균 : TOA skew",pvt_mean!$A$3,"class",$A47)-pvt_mean!AU$63, 2)+
POWER(GETPIVOTDATA("평균 : TOA kurto",pvt_mean!$A$3,"class",$A47)-pvt_mean!AU$64, 2)+
POWER(GETPIVOTDATA("평균 : dPW mean",pvt_mean!$A$3,"class",$A47)-pvt_mean!AU$65, 2)+
POWER(GETPIVOTDATA("평균 : dPW var",pvt_mean!$A$3,"class",$A47)-pvt_mean!AU$66, 2)</f>
        <v>0</v>
      </c>
      <c r="AV47" s="6">
        <f>POWER(GETPIVOTDATA("평균 : freq mean",pvt_mean!$A$3,"class",$A47)-pvt_mean!AV$57, 2)+
POWER(GETPIVOTDATA("평균 : freq var",pvt_mean!$A$3,"class",$A47)-pvt_mean!AV$58, 2)+
POWER(GETPIVOTDATA("평균 : freq skew",pvt_mean!$A$3,"class",$A47)-pvt_mean!AV$59, 2)+
POWER(GETPIVOTDATA("평균 : freq kurto",pvt_mean!$A$3,"class",$A47)-pvt_mean!AV$60, 2)+
POWER(GETPIVOTDATA("평균 : TOA mean",pvt_mean!$A$3,"class",$A47)-pvt_mean!AV$61, 2)+
POWER(GETPIVOTDATA("평균 : TOA var",pvt_mean!$A$3,"class",$A47)-pvt_mean!AV$62, 2)+
POWER(GETPIVOTDATA("평균 : TOA skew",pvt_mean!$A$3,"class",$A47)-pvt_mean!AV$63, 2)+
POWER(GETPIVOTDATA("평균 : TOA kurto",pvt_mean!$A$3,"class",$A47)-pvt_mean!AV$64, 2)+
POWER(GETPIVOTDATA("평균 : dPW mean",pvt_mean!$A$3,"class",$A47)-pvt_mean!AV$65, 2)+
POWER(GETPIVOTDATA("평균 : dPW var",pvt_mean!$A$3,"class",$A47)-pvt_mean!AV$66, 2)</f>
        <v>6.9372847012032265E-2</v>
      </c>
      <c r="AW47" s="6">
        <f>POWER(GETPIVOTDATA("평균 : freq mean",pvt_mean!$A$3,"class",$A47)-pvt_mean!AW$57, 2)+
POWER(GETPIVOTDATA("평균 : freq var",pvt_mean!$A$3,"class",$A47)-pvt_mean!AW$58, 2)+
POWER(GETPIVOTDATA("평균 : freq skew",pvt_mean!$A$3,"class",$A47)-pvt_mean!AW$59, 2)+
POWER(GETPIVOTDATA("평균 : freq kurto",pvt_mean!$A$3,"class",$A47)-pvt_mean!AW$60, 2)+
POWER(GETPIVOTDATA("평균 : TOA mean",pvt_mean!$A$3,"class",$A47)-pvt_mean!AW$61, 2)+
POWER(GETPIVOTDATA("평균 : TOA var",pvt_mean!$A$3,"class",$A47)-pvt_mean!AW$62, 2)+
POWER(GETPIVOTDATA("평균 : TOA skew",pvt_mean!$A$3,"class",$A47)-pvt_mean!AW$63, 2)+
POWER(GETPIVOTDATA("평균 : TOA kurto",pvt_mean!$A$3,"class",$A47)-pvt_mean!AW$64, 2)+
POWER(GETPIVOTDATA("평균 : dPW mean",pvt_mean!$A$3,"class",$A47)-pvt_mean!AW$65, 2)+
POWER(GETPIVOTDATA("평균 : dPW var",pvt_mean!$A$3,"class",$A47)-pvt_mean!AW$66, 2)</f>
        <v>1.0036609693103178</v>
      </c>
      <c r="AX47" s="6">
        <f>POWER(GETPIVOTDATA("평균 : freq mean",pvt_mean!$A$3,"class",$A47)-pvt_mean!AX$57, 2)+
POWER(GETPIVOTDATA("평균 : freq var",pvt_mean!$A$3,"class",$A47)-pvt_mean!AX$58, 2)+
POWER(GETPIVOTDATA("평균 : freq skew",pvt_mean!$A$3,"class",$A47)-pvt_mean!AX$59, 2)+
POWER(GETPIVOTDATA("평균 : freq kurto",pvt_mean!$A$3,"class",$A47)-pvt_mean!AX$60, 2)+
POWER(GETPIVOTDATA("평균 : TOA mean",pvt_mean!$A$3,"class",$A47)-pvt_mean!AX$61, 2)+
POWER(GETPIVOTDATA("평균 : TOA var",pvt_mean!$A$3,"class",$A47)-pvt_mean!AX$62, 2)+
POWER(GETPIVOTDATA("평균 : TOA skew",pvt_mean!$A$3,"class",$A47)-pvt_mean!AX$63, 2)+
POWER(GETPIVOTDATA("평균 : TOA kurto",pvt_mean!$A$3,"class",$A47)-pvt_mean!AX$64, 2)+
POWER(GETPIVOTDATA("평균 : dPW mean",pvt_mean!$A$3,"class",$A47)-pvt_mean!AX$65, 2)+
POWER(GETPIVOTDATA("평균 : dPW var",pvt_mean!$A$3,"class",$A47)-pvt_mean!AX$66, 2)</f>
        <v>0.19105290788979545</v>
      </c>
      <c r="AY47" s="1"/>
    </row>
    <row r="48" spans="1:51" x14ac:dyDescent="0.3">
      <c r="A48" s="5" t="str">
        <f>pvt_mean!A50</f>
        <v>ep48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>
        <f>POWER(GETPIVOTDATA("평균 : freq mean",pvt_mean!$A$3,"class",$A48)-pvt_mean!AV$57, 2)+
POWER(GETPIVOTDATA("평균 : freq var",pvt_mean!$A$3,"class",$A48)-pvt_mean!AV$58, 2)+
POWER(GETPIVOTDATA("평균 : freq skew",pvt_mean!$A$3,"class",$A48)-pvt_mean!AV$59, 2)+
POWER(GETPIVOTDATA("평균 : freq kurto",pvt_mean!$A$3,"class",$A48)-pvt_mean!AV$60, 2)+
POWER(GETPIVOTDATA("평균 : TOA mean",pvt_mean!$A$3,"class",$A48)-pvt_mean!AV$61, 2)+
POWER(GETPIVOTDATA("평균 : TOA var",pvt_mean!$A$3,"class",$A48)-pvt_mean!AV$62, 2)+
POWER(GETPIVOTDATA("평균 : TOA skew",pvt_mean!$A$3,"class",$A48)-pvt_mean!AV$63, 2)+
POWER(GETPIVOTDATA("평균 : TOA kurto",pvt_mean!$A$3,"class",$A48)-pvt_mean!AV$64, 2)+
POWER(GETPIVOTDATA("평균 : dPW mean",pvt_mean!$A$3,"class",$A48)-pvt_mean!AV$65, 2)+
POWER(GETPIVOTDATA("평균 : dPW var",pvt_mean!$A$3,"class",$A48)-pvt_mean!AV$66, 2)</f>
        <v>0</v>
      </c>
      <c r="AW48" s="6">
        <f>POWER(GETPIVOTDATA("평균 : freq mean",pvt_mean!$A$3,"class",$A48)-pvt_mean!AW$57, 2)+
POWER(GETPIVOTDATA("평균 : freq var",pvt_mean!$A$3,"class",$A48)-pvt_mean!AW$58, 2)+
POWER(GETPIVOTDATA("평균 : freq skew",pvt_mean!$A$3,"class",$A48)-pvt_mean!AW$59, 2)+
POWER(GETPIVOTDATA("평균 : freq kurto",pvt_mean!$A$3,"class",$A48)-pvt_mean!AW$60, 2)+
POWER(GETPIVOTDATA("평균 : TOA mean",pvt_mean!$A$3,"class",$A48)-pvt_mean!AW$61, 2)+
POWER(GETPIVOTDATA("평균 : TOA var",pvt_mean!$A$3,"class",$A48)-pvt_mean!AW$62, 2)+
POWER(GETPIVOTDATA("평균 : TOA skew",pvt_mean!$A$3,"class",$A48)-pvt_mean!AW$63, 2)+
POWER(GETPIVOTDATA("평균 : TOA kurto",pvt_mean!$A$3,"class",$A48)-pvt_mean!AW$64, 2)+
POWER(GETPIVOTDATA("평균 : dPW mean",pvt_mean!$A$3,"class",$A48)-pvt_mean!AW$65, 2)+
POWER(GETPIVOTDATA("평균 : dPW var",pvt_mean!$A$3,"class",$A48)-pvt_mean!AW$66, 2)</f>
        <v>1.128813115057</v>
      </c>
      <c r="AX48" s="6">
        <f>POWER(GETPIVOTDATA("평균 : freq mean",pvt_mean!$A$3,"class",$A48)-pvt_mean!AX$57, 2)+
POWER(GETPIVOTDATA("평균 : freq var",pvt_mean!$A$3,"class",$A48)-pvt_mean!AX$58, 2)+
POWER(GETPIVOTDATA("평균 : freq skew",pvt_mean!$A$3,"class",$A48)-pvt_mean!AX$59, 2)+
POWER(GETPIVOTDATA("평균 : freq kurto",pvt_mean!$A$3,"class",$A48)-pvt_mean!AX$60, 2)+
POWER(GETPIVOTDATA("평균 : TOA mean",pvt_mean!$A$3,"class",$A48)-pvt_mean!AX$61, 2)+
POWER(GETPIVOTDATA("평균 : TOA var",pvt_mean!$A$3,"class",$A48)-pvt_mean!AX$62, 2)+
POWER(GETPIVOTDATA("평균 : TOA skew",pvt_mean!$A$3,"class",$A48)-pvt_mean!AX$63, 2)+
POWER(GETPIVOTDATA("평균 : TOA kurto",pvt_mean!$A$3,"class",$A48)-pvt_mean!AX$64, 2)+
POWER(GETPIVOTDATA("평균 : dPW mean",pvt_mean!$A$3,"class",$A48)-pvt_mean!AX$65, 2)+
POWER(GETPIVOTDATA("평균 : dPW var",pvt_mean!$A$3,"class",$A48)-pvt_mean!AX$66, 2)</f>
        <v>0.3586057834132329</v>
      </c>
      <c r="AY48" s="1"/>
    </row>
    <row r="49" spans="1:51" x14ac:dyDescent="0.3">
      <c r="A49" s="5" t="str">
        <f>pvt_mean!A51</f>
        <v>ep49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>
        <f>POWER(GETPIVOTDATA("평균 : freq mean",pvt_mean!$A$3,"class",$A49)-pvt_mean!AW$57, 2)+
POWER(GETPIVOTDATA("평균 : freq var",pvt_mean!$A$3,"class",$A49)-pvt_mean!AW$58, 2)+
POWER(GETPIVOTDATA("평균 : freq skew",pvt_mean!$A$3,"class",$A49)-pvt_mean!AW$59, 2)+
POWER(GETPIVOTDATA("평균 : freq kurto",pvt_mean!$A$3,"class",$A49)-pvt_mean!AW$60, 2)+
POWER(GETPIVOTDATA("평균 : TOA mean",pvt_mean!$A$3,"class",$A49)-pvt_mean!AW$61, 2)+
POWER(GETPIVOTDATA("평균 : TOA var",pvt_mean!$A$3,"class",$A49)-pvt_mean!AW$62, 2)+
POWER(GETPIVOTDATA("평균 : TOA skew",pvt_mean!$A$3,"class",$A49)-pvt_mean!AW$63, 2)+
POWER(GETPIVOTDATA("평균 : TOA kurto",pvt_mean!$A$3,"class",$A49)-pvt_mean!AW$64, 2)+
POWER(GETPIVOTDATA("평균 : dPW mean",pvt_mean!$A$3,"class",$A49)-pvt_mean!AW$65, 2)+
POWER(GETPIVOTDATA("평균 : dPW var",pvt_mean!$A$3,"class",$A49)-pvt_mean!AW$66, 2)</f>
        <v>0</v>
      </c>
      <c r="AX49" s="6">
        <f>POWER(GETPIVOTDATA("평균 : freq mean",pvt_mean!$A$3,"class",$A49)-pvt_mean!AX$57, 2)+
POWER(GETPIVOTDATA("평균 : freq var",pvt_mean!$A$3,"class",$A49)-pvt_mean!AX$58, 2)+
POWER(GETPIVOTDATA("평균 : freq skew",pvt_mean!$A$3,"class",$A49)-pvt_mean!AX$59, 2)+
POWER(GETPIVOTDATA("평균 : freq kurto",pvt_mean!$A$3,"class",$A49)-pvt_mean!AX$60, 2)+
POWER(GETPIVOTDATA("평균 : TOA mean",pvt_mean!$A$3,"class",$A49)-pvt_mean!AX$61, 2)+
POWER(GETPIVOTDATA("평균 : TOA var",pvt_mean!$A$3,"class",$A49)-pvt_mean!AX$62, 2)+
POWER(GETPIVOTDATA("평균 : TOA skew",pvt_mean!$A$3,"class",$A49)-pvt_mean!AX$63, 2)+
POWER(GETPIVOTDATA("평균 : TOA kurto",pvt_mean!$A$3,"class",$A49)-pvt_mean!AX$64, 2)+
POWER(GETPIVOTDATA("평균 : dPW mean",pvt_mean!$A$3,"class",$A49)-pvt_mean!AX$65, 2)+
POWER(GETPIVOTDATA("평균 : dPW var",pvt_mean!$A$3,"class",$A49)-pvt_mean!AX$66, 2)</f>
        <v>0.79022362449905414</v>
      </c>
      <c r="AY49" s="1"/>
    </row>
    <row r="50" spans="1:51" x14ac:dyDescent="0.3">
      <c r="A50" s="5" t="str">
        <f>pvt_mean!A52</f>
        <v>ep50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>
        <f>POWER(GETPIVOTDATA("평균 : freq mean",pvt_mean!$A$3,"class",$A50)-pvt_mean!AX$57, 2)+
POWER(GETPIVOTDATA("평균 : freq var",pvt_mean!$A$3,"class",$A50)-pvt_mean!AX$58, 2)+
POWER(GETPIVOTDATA("평균 : freq skew",pvt_mean!$A$3,"class",$A50)-pvt_mean!AX$59, 2)+
POWER(GETPIVOTDATA("평균 : freq kurto",pvt_mean!$A$3,"class",$A50)-pvt_mean!AX$60, 2)+
POWER(GETPIVOTDATA("평균 : TOA mean",pvt_mean!$A$3,"class",$A50)-pvt_mean!AX$61, 2)+
POWER(GETPIVOTDATA("평균 : TOA var",pvt_mean!$A$3,"class",$A50)-pvt_mean!AX$62, 2)+
POWER(GETPIVOTDATA("평균 : TOA skew",pvt_mean!$A$3,"class",$A50)-pvt_mean!AX$63, 2)+
POWER(GETPIVOTDATA("평균 : TOA kurto",pvt_mean!$A$3,"class",$A50)-pvt_mean!AX$64, 2)+
POWER(GETPIVOTDATA("평균 : dPW mean",pvt_mean!$A$3,"class",$A50)-pvt_mean!AX$65, 2)+
POWER(GETPIVOTDATA("평균 : dPW var",pvt_mean!$A$3,"class",$A50)-pvt_mean!AX$66, 2)</f>
        <v>0</v>
      </c>
      <c r="AY50" s="1"/>
    </row>
    <row r="51" spans="1:5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opLeftCell="AP16" workbookViewId="0">
      <selection activeCell="AQ45" sqref="A1:AX50"/>
    </sheetView>
  </sheetViews>
  <sheetFormatPr defaultRowHeight="16.5" x14ac:dyDescent="0.3"/>
  <cols>
    <col min="1" max="1" width="5.625" bestFit="1" customWidth="1"/>
    <col min="2" max="31" width="25.75" bestFit="1" customWidth="1"/>
    <col min="32" max="32" width="25" bestFit="1" customWidth="1"/>
    <col min="33" max="50" width="25.75" bestFit="1" customWidth="1"/>
  </cols>
  <sheetData>
    <row r="1" spans="1:50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3">
      <c r="A2" s="5" t="str">
        <f>pvt_mean!A4</f>
        <v>ep01</v>
      </c>
      <c r="B2" s="6">
        <f>POWER(GETPIVOTDATA("평균 : freq mean",pvt_mean!$A$3,"class",$A2)-pvt_mean!B$57, 2)+
POWER(GETPIVOTDATA("평균 : freq var",pvt_mean!$A$3,"class",$A2)-pvt_mean!B$58, 2)+
POWER(GETPIVOTDATA("평균 : freq skew",pvt_mean!$A$3,"class",$A2)-pvt_mean!B$59, 2)+
POWER(GETPIVOTDATA("평균 : freq kurto",pvt_mean!$A$3,"class",$A2)-pvt_mean!B$60, 2)+
POWER(GETPIVOTDATA("평균 : TOA mean",pvt_mean!$A$3,"class",$A2)-pvt_mean!B$61, 2)+
POWER(GETPIVOTDATA("평균 : TOA var",pvt_mean!$A$3,"class",$A2)-pvt_mean!B$62, 2)+
POWER(GETPIVOTDATA("평균 : TOA skew",pvt_mean!$A$3,"class",$A2)-pvt_mean!B$63, 2)+
POWER(GETPIVOTDATA("평균 : TOA kurto",pvt_mean!$A$3,"class",$A2)-pvt_mean!B$64, 2)+
POWER(GETPIVOTDATA("평균 : dPW mean",pvt_mean!$A$3,"class",$A2)-pvt_mean!B$65, 2)+
POWER(GETPIVOTDATA("평균 : dPW var",pvt_mean!$A$3,"class",$A2)-pvt_mean!B$66, 2)</f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</row>
    <row r="3" spans="1:50" x14ac:dyDescent="0.3">
      <c r="A3" s="5" t="str">
        <f>pvt_mean!A5</f>
        <v>ep02</v>
      </c>
      <c r="B3" s="6">
        <f>POWER(GETPIVOTDATA("평균 : freq mean",pvt_mean!$A$3,"class",$A3)-pvt_mean!B$57, 2)+
POWER(GETPIVOTDATA("평균 : freq var",pvt_mean!$A$3,"class",$A3)-pvt_mean!B$58, 2)+
POWER(GETPIVOTDATA("평균 : freq skew",pvt_mean!$A$3,"class",$A3)-pvt_mean!B$59, 2)+
POWER(GETPIVOTDATA("평균 : freq kurto",pvt_mean!$A$3,"class",$A3)-pvt_mean!B$60, 2)+
POWER(GETPIVOTDATA("평균 : TOA mean",pvt_mean!$A$3,"class",$A3)-pvt_mean!B$61, 2)+
POWER(GETPIVOTDATA("평균 : TOA var",pvt_mean!$A$3,"class",$A3)-pvt_mean!B$62, 2)+
POWER(GETPIVOTDATA("평균 : TOA skew",pvt_mean!$A$3,"class",$A3)-pvt_mean!B$63, 2)+
POWER(GETPIVOTDATA("평균 : TOA kurto",pvt_mean!$A$3,"class",$A3)-pvt_mean!B$64, 2)+
POWER(GETPIVOTDATA("평균 : dPW mean",pvt_mean!$A$3,"class",$A3)-pvt_mean!B$65, 2)+
POWER(GETPIVOTDATA("평균 : dPW var",pvt_mean!$A$3,"class",$A3)-pvt_mean!B$66, 2)</f>
        <v>1.2939869053823928E-2</v>
      </c>
      <c r="C3" s="6">
        <f>POWER(GETPIVOTDATA("평균 : freq mean",pvt_mean!$A$3,"class",$A3)-pvt_mean!C$57, 2)+
POWER(GETPIVOTDATA("평균 : freq var",pvt_mean!$A$3,"class",$A3)-pvt_mean!C$58, 2)+
POWER(GETPIVOTDATA("평균 : freq skew",pvt_mean!$A$3,"class",$A3)-pvt_mean!C$59, 2)+
POWER(GETPIVOTDATA("평균 : freq kurto",pvt_mean!$A$3,"class",$A3)-pvt_mean!C$60, 2)+
POWER(GETPIVOTDATA("평균 : TOA mean",pvt_mean!$A$3,"class",$A3)-pvt_mean!C$61, 2)+
POWER(GETPIVOTDATA("평균 : TOA var",pvt_mean!$A$3,"class",$A3)-pvt_mean!C$62, 2)+
POWER(GETPIVOTDATA("평균 : TOA skew",pvt_mean!$A$3,"class",$A3)-pvt_mean!C$63, 2)+
POWER(GETPIVOTDATA("평균 : TOA kurto",pvt_mean!$A$3,"class",$A3)-pvt_mean!C$64, 2)+
POWER(GETPIVOTDATA("평균 : dPW mean",pvt_mean!$A$3,"class",$A3)-pvt_mean!C$65, 2)+
POWER(GETPIVOTDATA("평균 : dPW var",pvt_mean!$A$3,"class",$A3)-pvt_mean!C$66, 2)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</row>
    <row r="4" spans="1:50" x14ac:dyDescent="0.3">
      <c r="A4" s="5" t="str">
        <f>pvt_mean!A6</f>
        <v>ep03</v>
      </c>
      <c r="B4" s="6">
        <f>POWER(GETPIVOTDATA("평균 : freq mean",pvt_mean!$A$3,"class",$A4)-pvt_mean!B$57, 2)+
POWER(GETPIVOTDATA("평균 : freq var",pvt_mean!$A$3,"class",$A4)-pvt_mean!B$58, 2)+
POWER(GETPIVOTDATA("평균 : freq skew",pvt_mean!$A$3,"class",$A4)-pvt_mean!B$59, 2)+
POWER(GETPIVOTDATA("평균 : freq kurto",pvt_mean!$A$3,"class",$A4)-pvt_mean!B$60, 2)+
POWER(GETPIVOTDATA("평균 : TOA mean",pvt_mean!$A$3,"class",$A4)-pvt_mean!B$61, 2)+
POWER(GETPIVOTDATA("평균 : TOA var",pvt_mean!$A$3,"class",$A4)-pvt_mean!B$62, 2)+
POWER(GETPIVOTDATA("평균 : TOA skew",pvt_mean!$A$3,"class",$A4)-pvt_mean!B$63, 2)+
POWER(GETPIVOTDATA("평균 : TOA kurto",pvt_mean!$A$3,"class",$A4)-pvt_mean!B$64, 2)+
POWER(GETPIVOTDATA("평균 : dPW mean",pvt_mean!$A$3,"class",$A4)-pvt_mean!B$65, 2)+
POWER(GETPIVOTDATA("평균 : dPW var",pvt_mean!$A$3,"class",$A4)-pvt_mean!B$66, 2)</f>
        <v>5.1759476215770428E-2</v>
      </c>
      <c r="C4" s="6">
        <f>POWER(GETPIVOTDATA("평균 : freq mean",pvt_mean!$A$3,"class",$A4)-pvt_mean!C$57, 2)+
POWER(GETPIVOTDATA("평균 : freq var",pvt_mean!$A$3,"class",$A4)-pvt_mean!C$58, 2)+
POWER(GETPIVOTDATA("평균 : freq skew",pvt_mean!$A$3,"class",$A4)-pvt_mean!C$59, 2)+
POWER(GETPIVOTDATA("평균 : freq kurto",pvt_mean!$A$3,"class",$A4)-pvt_mean!C$60, 2)+
POWER(GETPIVOTDATA("평균 : TOA mean",pvt_mean!$A$3,"class",$A4)-pvt_mean!C$61, 2)+
POWER(GETPIVOTDATA("평균 : TOA var",pvt_mean!$A$3,"class",$A4)-pvt_mean!C$62, 2)+
POWER(GETPIVOTDATA("평균 : TOA skew",pvt_mean!$A$3,"class",$A4)-pvt_mean!C$63, 2)+
POWER(GETPIVOTDATA("평균 : TOA kurto",pvt_mean!$A$3,"class",$A4)-pvt_mean!C$64, 2)+
POWER(GETPIVOTDATA("평균 : dPW mean",pvt_mean!$A$3,"class",$A4)-pvt_mean!C$65, 2)+
POWER(GETPIVOTDATA("평균 : dPW var",pvt_mean!$A$3,"class",$A4)-pvt_mean!C$66, 2)</f>
        <v>1.2939869054298583E-2</v>
      </c>
      <c r="D4" s="6">
        <f>POWER(GETPIVOTDATA("평균 : freq mean",pvt_mean!$A$3,"class",$A4)-pvt_mean!D$57, 2)+
POWER(GETPIVOTDATA("평균 : freq var",pvt_mean!$A$3,"class",$A4)-pvt_mean!D$58, 2)+
POWER(GETPIVOTDATA("평균 : freq skew",pvt_mean!$A$3,"class",$A4)-pvt_mean!D$59, 2)+
POWER(GETPIVOTDATA("평균 : freq kurto",pvt_mean!$A$3,"class",$A4)-pvt_mean!D$60, 2)+
POWER(GETPIVOTDATA("평균 : TOA mean",pvt_mean!$A$3,"class",$A4)-pvt_mean!D$61, 2)+
POWER(GETPIVOTDATA("평균 : TOA var",pvt_mean!$A$3,"class",$A4)-pvt_mean!D$62, 2)+
POWER(GETPIVOTDATA("평균 : TOA skew",pvt_mean!$A$3,"class",$A4)-pvt_mean!D$63, 2)+
POWER(GETPIVOTDATA("평균 : TOA kurto",pvt_mean!$A$3,"class",$A4)-pvt_mean!D$64, 2)+
POWER(GETPIVOTDATA("평균 : dPW mean",pvt_mean!$A$3,"class",$A4)-pvt_mean!D$65, 2)+
POWER(GETPIVOTDATA("평균 : dPW var",pvt_mean!$A$3,"class",$A4)-pvt_mean!D$66, 2)</f>
        <v>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</row>
    <row r="5" spans="1:50" x14ac:dyDescent="0.3">
      <c r="A5" s="5" t="str">
        <f>pvt_mean!A7</f>
        <v>ep04</v>
      </c>
      <c r="B5" s="6">
        <f>POWER(GETPIVOTDATA("평균 : freq mean",pvt_mean!$A$3,"class",$A5)-pvt_mean!B$57, 2)+
POWER(GETPIVOTDATA("평균 : freq var",pvt_mean!$A$3,"class",$A5)-pvt_mean!B$58, 2)+
POWER(GETPIVOTDATA("평균 : freq skew",pvt_mean!$A$3,"class",$A5)-pvt_mean!B$59, 2)+
POWER(GETPIVOTDATA("평균 : freq kurto",pvt_mean!$A$3,"class",$A5)-pvt_mean!B$60, 2)+
POWER(GETPIVOTDATA("평균 : TOA mean",pvt_mean!$A$3,"class",$A5)-pvt_mean!B$61, 2)+
POWER(GETPIVOTDATA("평균 : TOA var",pvt_mean!$A$3,"class",$A5)-pvt_mean!B$62, 2)+
POWER(GETPIVOTDATA("평균 : TOA skew",pvt_mean!$A$3,"class",$A5)-pvt_mean!B$63, 2)+
POWER(GETPIVOTDATA("평균 : TOA kurto",pvt_mean!$A$3,"class",$A5)-pvt_mean!B$64, 2)+
POWER(GETPIVOTDATA("평균 : dPW mean",pvt_mean!$A$3,"class",$A5)-pvt_mean!B$65, 2)+
POWER(GETPIVOTDATA("평균 : dPW var",pvt_mean!$A$3,"class",$A5)-pvt_mean!B$66, 2)</f>
        <v>0.11645882148573408</v>
      </c>
      <c r="C5" s="6">
        <f>POWER(GETPIVOTDATA("평균 : freq mean",pvt_mean!$A$3,"class",$A5)-pvt_mean!C$57, 2)+
POWER(GETPIVOTDATA("평균 : freq var",pvt_mean!$A$3,"class",$A5)-pvt_mean!C$58, 2)+
POWER(GETPIVOTDATA("평균 : freq skew",pvt_mean!$A$3,"class",$A5)-pvt_mean!C$59, 2)+
POWER(GETPIVOTDATA("평균 : freq kurto",pvt_mean!$A$3,"class",$A5)-pvt_mean!C$60, 2)+
POWER(GETPIVOTDATA("평균 : TOA mean",pvt_mean!$A$3,"class",$A5)-pvt_mean!C$61, 2)+
POWER(GETPIVOTDATA("평균 : TOA var",pvt_mean!$A$3,"class",$A5)-pvt_mean!C$62, 2)+
POWER(GETPIVOTDATA("평균 : TOA skew",pvt_mean!$A$3,"class",$A5)-pvt_mean!C$63, 2)+
POWER(GETPIVOTDATA("평균 : TOA kurto",pvt_mean!$A$3,"class",$A5)-pvt_mean!C$64, 2)+
POWER(GETPIVOTDATA("평균 : dPW mean",pvt_mean!$A$3,"class",$A5)-pvt_mean!C$65, 2)+
POWER(GETPIVOTDATA("평균 : dPW var",pvt_mean!$A$3,"class",$A5)-pvt_mean!C$66, 2)</f>
        <v>5.1759476216614281E-2</v>
      </c>
      <c r="D5" s="6">
        <f>POWER(GETPIVOTDATA("평균 : freq mean",pvt_mean!$A$3,"class",$A5)-pvt_mean!D$57, 2)+
POWER(GETPIVOTDATA("평균 : freq var",pvt_mean!$A$3,"class",$A5)-pvt_mean!D$58, 2)+
POWER(GETPIVOTDATA("평균 : freq skew",pvt_mean!$A$3,"class",$A5)-pvt_mean!D$59, 2)+
POWER(GETPIVOTDATA("평균 : freq kurto",pvt_mean!$A$3,"class",$A5)-pvt_mean!D$60, 2)+
POWER(GETPIVOTDATA("평균 : TOA mean",pvt_mean!$A$3,"class",$A5)-pvt_mean!D$61, 2)+
POWER(GETPIVOTDATA("평균 : TOA var",pvt_mean!$A$3,"class",$A5)-pvt_mean!D$62, 2)+
POWER(GETPIVOTDATA("평균 : TOA skew",pvt_mean!$A$3,"class",$A5)-pvt_mean!D$63, 2)+
POWER(GETPIVOTDATA("평균 : TOA kurto",pvt_mean!$A$3,"class",$A5)-pvt_mean!D$64, 2)+
POWER(GETPIVOTDATA("평균 : dPW mean",pvt_mean!$A$3,"class",$A5)-pvt_mean!D$65, 2)+
POWER(GETPIVOTDATA("평균 : dPW var",pvt_mean!$A$3,"class",$A5)-pvt_mean!D$66, 2)</f>
        <v>1.2939869057198896E-2</v>
      </c>
      <c r="E5" s="6">
        <f>POWER(GETPIVOTDATA("평균 : freq mean",pvt_mean!$A$3,"class",$A5)-pvt_mean!E$57, 2)+
POWER(GETPIVOTDATA("평균 : freq var",pvt_mean!$A$3,"class",$A5)-pvt_mean!E$58, 2)+
POWER(GETPIVOTDATA("평균 : freq skew",pvt_mean!$A$3,"class",$A5)-pvt_mean!E$59, 2)+
POWER(GETPIVOTDATA("평균 : freq kurto",pvt_mean!$A$3,"class",$A5)-pvt_mean!E$60, 2)+
POWER(GETPIVOTDATA("평균 : TOA mean",pvt_mean!$A$3,"class",$A5)-pvt_mean!E$61, 2)+
POWER(GETPIVOTDATA("평균 : TOA var",pvt_mean!$A$3,"class",$A5)-pvt_mean!E$62, 2)+
POWER(GETPIVOTDATA("평균 : TOA skew",pvt_mean!$A$3,"class",$A5)-pvt_mean!E$63, 2)+
POWER(GETPIVOTDATA("평균 : TOA kurto",pvt_mean!$A$3,"class",$A5)-pvt_mean!E$64, 2)+
POWER(GETPIVOTDATA("평균 : dPW mean",pvt_mean!$A$3,"class",$A5)-pvt_mean!E$65, 2)+
POWER(GETPIVOTDATA("평균 : dPW var",pvt_mean!$A$3,"class",$A5)-pvt_mean!E$66, 2)</f>
        <v>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</row>
    <row r="6" spans="1:50" x14ac:dyDescent="0.3">
      <c r="A6" s="5" t="str">
        <f>pvt_mean!A8</f>
        <v>ep05</v>
      </c>
      <c r="B6" s="6">
        <f>POWER(GETPIVOTDATA("평균 : freq mean",pvt_mean!$A$3,"class",$A6)-pvt_mean!B$57, 2)+
POWER(GETPIVOTDATA("평균 : freq var",pvt_mean!$A$3,"class",$A6)-pvt_mean!B$58, 2)+
POWER(GETPIVOTDATA("평균 : freq skew",pvt_mean!$A$3,"class",$A6)-pvt_mean!B$59, 2)+
POWER(GETPIVOTDATA("평균 : freq kurto",pvt_mean!$A$3,"class",$A6)-pvt_mean!B$60, 2)+
POWER(GETPIVOTDATA("평균 : TOA mean",pvt_mean!$A$3,"class",$A6)-pvt_mean!B$61, 2)+
POWER(GETPIVOTDATA("평균 : TOA var",pvt_mean!$A$3,"class",$A6)-pvt_mean!B$62, 2)+
POWER(GETPIVOTDATA("평균 : TOA skew",pvt_mean!$A$3,"class",$A6)-pvt_mean!B$63, 2)+
POWER(GETPIVOTDATA("평균 : TOA kurto",pvt_mean!$A$3,"class",$A6)-pvt_mean!B$64, 2)+
POWER(GETPIVOTDATA("평균 : dPW mean",pvt_mean!$A$3,"class",$A6)-pvt_mean!B$65, 2)+
POWER(GETPIVOTDATA("평균 : dPW var",pvt_mean!$A$3,"class",$A6)-pvt_mean!B$66, 2)</f>
        <v>0.20688438211405064</v>
      </c>
      <c r="C6" s="6">
        <f>POWER(GETPIVOTDATA("평균 : freq mean",pvt_mean!$A$3,"class",$A6)-pvt_mean!C$57, 2)+
POWER(GETPIVOTDATA("평균 : freq var",pvt_mean!$A$3,"class",$A6)-pvt_mean!C$58, 2)+
POWER(GETPIVOTDATA("평균 : freq skew",pvt_mean!$A$3,"class",$A6)-pvt_mean!C$59, 2)+
POWER(GETPIVOTDATA("평균 : freq kurto",pvt_mean!$A$3,"class",$A6)-pvt_mean!C$60, 2)+
POWER(GETPIVOTDATA("평균 : TOA mean",pvt_mean!$A$3,"class",$A6)-pvt_mean!C$61, 2)+
POWER(GETPIVOTDATA("평균 : TOA var",pvt_mean!$A$3,"class",$A6)-pvt_mean!C$62, 2)+
POWER(GETPIVOTDATA("평균 : TOA skew",pvt_mean!$A$3,"class",$A6)-pvt_mean!C$63, 2)+
POWER(GETPIVOTDATA("평균 : TOA kurto",pvt_mean!$A$3,"class",$A6)-pvt_mean!C$64, 2)+
POWER(GETPIVOTDATA("평균 : dPW mean",pvt_mean!$A$3,"class",$A6)-pvt_mean!C$65, 2)+
POWER(GETPIVOTDATA("평균 : dPW var",pvt_mean!$A$3,"class",$A6)-pvt_mean!C$66, 2)</f>
        <v>0.11649781728933338</v>
      </c>
      <c r="D6" s="6">
        <f>POWER(GETPIVOTDATA("평균 : freq mean",pvt_mean!$A$3,"class",$A6)-pvt_mean!D$57, 2)+
POWER(GETPIVOTDATA("평균 : freq var",pvt_mean!$A$3,"class",$A6)-pvt_mean!D$58, 2)+
POWER(GETPIVOTDATA("평균 : freq skew",pvt_mean!$A$3,"class",$A6)-pvt_mean!D$59, 2)+
POWER(GETPIVOTDATA("평균 : freq kurto",pvt_mean!$A$3,"class",$A6)-pvt_mean!D$60, 2)+
POWER(GETPIVOTDATA("평균 : TOA mean",pvt_mean!$A$3,"class",$A6)-pvt_mean!D$61, 2)+
POWER(GETPIVOTDATA("평균 : TOA var",pvt_mean!$A$3,"class",$A6)-pvt_mean!D$62, 2)+
POWER(GETPIVOTDATA("평균 : TOA skew",pvt_mean!$A$3,"class",$A6)-pvt_mean!D$63, 2)+
POWER(GETPIVOTDATA("평균 : TOA kurto",pvt_mean!$A$3,"class",$A6)-pvt_mean!D$64, 2)+
POWER(GETPIVOTDATA("평균 : dPW mean",pvt_mean!$A$3,"class",$A6)-pvt_mean!D$65, 2)+
POWER(GETPIVOTDATA("평균 : dPW var",pvt_mean!$A$3,"class",$A6)-pvt_mean!D$66, 2)</f>
        <v>5.1990990572885927E-2</v>
      </c>
      <c r="E6" s="6">
        <f>POWER(GETPIVOTDATA("평균 : freq mean",pvt_mean!$A$3,"class",$A6)-pvt_mean!E$57, 2)+
POWER(GETPIVOTDATA("평균 : freq var",pvt_mean!$A$3,"class",$A6)-pvt_mean!E$58, 2)+
POWER(GETPIVOTDATA("평균 : freq skew",pvt_mean!$A$3,"class",$A6)-pvt_mean!E$59, 2)+
POWER(GETPIVOTDATA("평균 : freq kurto",pvt_mean!$A$3,"class",$A6)-pvt_mean!E$60, 2)+
POWER(GETPIVOTDATA("평균 : TOA mean",pvt_mean!$A$3,"class",$A6)-pvt_mean!E$61, 2)+
POWER(GETPIVOTDATA("평균 : TOA var",pvt_mean!$A$3,"class",$A6)-pvt_mean!E$62, 2)+
POWER(GETPIVOTDATA("평균 : TOA skew",pvt_mean!$A$3,"class",$A6)-pvt_mean!E$63, 2)+
POWER(GETPIVOTDATA("평균 : TOA kurto",pvt_mean!$A$3,"class",$A6)-pvt_mean!E$64, 2)+
POWER(GETPIVOTDATA("평균 : dPW mean",pvt_mean!$A$3,"class",$A6)-pvt_mean!E$65, 2)+
POWER(GETPIVOTDATA("평균 : dPW var",pvt_mean!$A$3,"class",$A6)-pvt_mean!E$66, 2)</f>
        <v>1.3363901963914725E-2</v>
      </c>
      <c r="F6" s="6">
        <f>POWER(GETPIVOTDATA("평균 : freq mean",pvt_mean!$A$3,"class",$A6)-pvt_mean!F$57, 2)+
POWER(GETPIVOTDATA("평균 : freq var",pvt_mean!$A$3,"class",$A6)-pvt_mean!F$58, 2)+
POWER(GETPIVOTDATA("평균 : freq skew",pvt_mean!$A$3,"class",$A6)-pvt_mean!F$59, 2)+
POWER(GETPIVOTDATA("평균 : freq kurto",pvt_mean!$A$3,"class",$A6)-pvt_mean!F$60, 2)+
POWER(GETPIVOTDATA("평균 : TOA mean",pvt_mean!$A$3,"class",$A6)-pvt_mean!F$61, 2)+
POWER(GETPIVOTDATA("평균 : TOA var",pvt_mean!$A$3,"class",$A6)-pvt_mean!F$62, 2)+
POWER(GETPIVOTDATA("평균 : TOA skew",pvt_mean!$A$3,"class",$A6)-pvt_mean!F$63, 2)+
POWER(GETPIVOTDATA("평균 : TOA kurto",pvt_mean!$A$3,"class",$A6)-pvt_mean!F$64, 2)+
POWER(GETPIVOTDATA("평균 : dPW mean",pvt_mean!$A$3,"class",$A6)-pvt_mean!F$65, 2)+
POWER(GETPIVOTDATA("평균 : dPW var",pvt_mean!$A$3,"class",$A6)-pvt_mean!F$66, 2)</f>
        <v>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</row>
    <row r="7" spans="1:50" x14ac:dyDescent="0.3">
      <c r="A7" s="5" t="str">
        <f>pvt_mean!A9</f>
        <v>ep06</v>
      </c>
      <c r="B7" s="6">
        <f>POWER(GETPIVOTDATA("평균 : freq mean",pvt_mean!$A$3,"class",$A7)-pvt_mean!B$57, 2)+
POWER(GETPIVOTDATA("평균 : freq var",pvt_mean!$A$3,"class",$A7)-pvt_mean!B$58, 2)+
POWER(GETPIVOTDATA("평균 : freq skew",pvt_mean!$A$3,"class",$A7)-pvt_mean!B$59, 2)+
POWER(GETPIVOTDATA("평균 : freq kurto",pvt_mean!$A$3,"class",$A7)-pvt_mean!B$60, 2)+
POWER(GETPIVOTDATA("평균 : TOA mean",pvt_mean!$A$3,"class",$A7)-pvt_mean!B$61, 2)+
POWER(GETPIVOTDATA("평균 : TOA var",pvt_mean!$A$3,"class",$A7)-pvt_mean!B$62, 2)+
POWER(GETPIVOTDATA("평균 : TOA skew",pvt_mean!$A$3,"class",$A7)-pvt_mean!B$63, 2)+
POWER(GETPIVOTDATA("평균 : TOA kurto",pvt_mean!$A$3,"class",$A7)-pvt_mean!B$64, 2)+
POWER(GETPIVOTDATA("평균 : dPW mean",pvt_mean!$A$3,"class",$A7)-pvt_mean!B$65, 2)+
POWER(GETPIVOTDATA("평균 : dPW var",pvt_mean!$A$3,"class",$A7)-pvt_mean!B$66, 2)</f>
        <v>0.32315068504641792</v>
      </c>
      <c r="C7" s="6">
        <f>POWER(GETPIVOTDATA("평균 : freq mean",pvt_mean!$A$3,"class",$A7)-pvt_mean!C$57, 2)+
POWER(GETPIVOTDATA("평균 : freq var",pvt_mean!$A$3,"class",$A7)-pvt_mean!C$58, 2)+
POWER(GETPIVOTDATA("평균 : freq skew",pvt_mean!$A$3,"class",$A7)-pvt_mean!C$59, 2)+
POWER(GETPIVOTDATA("평균 : freq kurto",pvt_mean!$A$3,"class",$A7)-pvt_mean!C$60, 2)+
POWER(GETPIVOTDATA("평균 : TOA mean",pvt_mean!$A$3,"class",$A7)-pvt_mean!C$61, 2)+
POWER(GETPIVOTDATA("평균 : TOA var",pvt_mean!$A$3,"class",$A7)-pvt_mean!C$62, 2)+
POWER(GETPIVOTDATA("평균 : TOA skew",pvt_mean!$A$3,"class",$A7)-pvt_mean!C$63, 2)+
POWER(GETPIVOTDATA("평균 : TOA kurto",pvt_mean!$A$3,"class",$A7)-pvt_mean!C$64, 2)+
POWER(GETPIVOTDATA("평균 : dPW mean",pvt_mean!$A$3,"class",$A7)-pvt_mean!C$65, 2)+
POWER(GETPIVOTDATA("평균 : dPW var",pvt_mean!$A$3,"class",$A7)-pvt_mean!C$66, 2)</f>
        <v>0.20688438211405258</v>
      </c>
      <c r="D7" s="6">
        <f>POWER(GETPIVOTDATA("평균 : freq mean",pvt_mean!$A$3,"class",$A7)-pvt_mean!D$57, 2)+
POWER(GETPIVOTDATA("평균 : freq var",pvt_mean!$A$3,"class",$A7)-pvt_mean!D$58, 2)+
POWER(GETPIVOTDATA("평균 : freq skew",pvt_mean!$A$3,"class",$A7)-pvt_mean!D$59, 2)+
POWER(GETPIVOTDATA("평균 : freq kurto",pvt_mean!$A$3,"class",$A7)-pvt_mean!D$60, 2)+
POWER(GETPIVOTDATA("평균 : TOA mean",pvt_mean!$A$3,"class",$A7)-pvt_mean!D$61, 2)+
POWER(GETPIVOTDATA("평균 : TOA var",pvt_mean!$A$3,"class",$A7)-pvt_mean!D$62, 2)+
POWER(GETPIVOTDATA("평균 : TOA skew",pvt_mean!$A$3,"class",$A7)-pvt_mean!D$63, 2)+
POWER(GETPIVOTDATA("평균 : TOA kurto",pvt_mean!$A$3,"class",$A7)-pvt_mean!D$64, 2)+
POWER(GETPIVOTDATA("평균 : dPW mean",pvt_mean!$A$3,"class",$A7)-pvt_mean!D$65, 2)+
POWER(GETPIVOTDATA("평균 : dPW var",pvt_mean!$A$3,"class",$A7)-pvt_mean!D$66, 2)</f>
        <v>0.11649781728996635</v>
      </c>
      <c r="E7" s="6">
        <f>POWER(GETPIVOTDATA("평균 : freq mean",pvt_mean!$A$3,"class",$A7)-pvt_mean!E$57, 2)+
POWER(GETPIVOTDATA("평균 : freq var",pvt_mean!$A$3,"class",$A7)-pvt_mean!E$58, 2)+
POWER(GETPIVOTDATA("평균 : freq skew",pvt_mean!$A$3,"class",$A7)-pvt_mean!E$59, 2)+
POWER(GETPIVOTDATA("평균 : freq kurto",pvt_mean!$A$3,"class",$A7)-pvt_mean!E$60, 2)+
POWER(GETPIVOTDATA("평균 : TOA mean",pvt_mean!$A$3,"class",$A7)-pvt_mean!E$61, 2)+
POWER(GETPIVOTDATA("평균 : TOA var",pvt_mean!$A$3,"class",$A7)-pvt_mean!E$62, 2)+
POWER(GETPIVOTDATA("평균 : TOA skew",pvt_mean!$A$3,"class",$A7)-pvt_mean!E$63, 2)+
POWER(GETPIVOTDATA("평균 : TOA kurto",pvt_mean!$A$3,"class",$A7)-pvt_mean!E$64, 2)+
POWER(GETPIVOTDATA("평균 : dPW mean",pvt_mean!$A$3,"class",$A7)-pvt_mean!E$65, 2)+
POWER(GETPIVOTDATA("평균 : dPW var",pvt_mean!$A$3,"class",$A7)-pvt_mean!E$66, 2)</f>
        <v>5.1990990573322501E-2</v>
      </c>
      <c r="F7" s="6">
        <f>POWER(GETPIVOTDATA("평균 : freq mean",pvt_mean!$A$3,"class",$A7)-pvt_mean!F$57, 2)+
POWER(GETPIVOTDATA("평균 : freq var",pvt_mean!$A$3,"class",$A7)-pvt_mean!F$58, 2)+
POWER(GETPIVOTDATA("평균 : freq skew",pvt_mean!$A$3,"class",$A7)-pvt_mean!F$59, 2)+
POWER(GETPIVOTDATA("평균 : freq kurto",pvt_mean!$A$3,"class",$A7)-pvt_mean!F$60, 2)+
POWER(GETPIVOTDATA("평균 : TOA mean",pvt_mean!$A$3,"class",$A7)-pvt_mean!F$61, 2)+
POWER(GETPIVOTDATA("평균 : TOA var",pvt_mean!$A$3,"class",$A7)-pvt_mean!F$62, 2)+
POWER(GETPIVOTDATA("평균 : TOA skew",pvt_mean!$A$3,"class",$A7)-pvt_mean!F$63, 2)+
POWER(GETPIVOTDATA("평균 : TOA kurto",pvt_mean!$A$3,"class",$A7)-pvt_mean!F$64, 2)+
POWER(GETPIVOTDATA("평균 : dPW mean",pvt_mean!$A$3,"class",$A7)-pvt_mean!F$65, 2)+
POWER(GETPIVOTDATA("평균 : dPW var",pvt_mean!$A$3,"class",$A7)-pvt_mean!F$66, 2)</f>
        <v>1.2939869053824087E-2</v>
      </c>
      <c r="G7" s="6">
        <f>POWER(GETPIVOTDATA("평균 : freq mean",pvt_mean!$A$3,"class",$A7)-pvt_mean!G$57, 2)+
POWER(GETPIVOTDATA("평균 : freq var",pvt_mean!$A$3,"class",$A7)-pvt_mean!G$58, 2)+
POWER(GETPIVOTDATA("평균 : freq skew",pvt_mean!$A$3,"class",$A7)-pvt_mean!G$59, 2)+
POWER(GETPIVOTDATA("평균 : freq kurto",pvt_mean!$A$3,"class",$A7)-pvt_mean!G$60, 2)+
POWER(GETPIVOTDATA("평균 : TOA mean",pvt_mean!$A$3,"class",$A7)-pvt_mean!G$61, 2)+
POWER(GETPIVOTDATA("평균 : TOA var",pvt_mean!$A$3,"class",$A7)-pvt_mean!G$62, 2)+
POWER(GETPIVOTDATA("평균 : TOA skew",pvt_mean!$A$3,"class",$A7)-pvt_mean!G$63, 2)+
POWER(GETPIVOTDATA("평균 : TOA kurto",pvt_mean!$A$3,"class",$A7)-pvt_mean!G$64, 2)+
POWER(GETPIVOTDATA("평균 : dPW mean",pvt_mean!$A$3,"class",$A7)-pvt_mean!G$65, 2)+
POWER(GETPIVOTDATA("평균 : dPW var",pvt_mean!$A$3,"class",$A7)-pvt_mean!G$66, 2)</f>
        <v>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</row>
    <row r="8" spans="1:50" x14ac:dyDescent="0.3">
      <c r="A8" s="5" t="str">
        <f>pvt_mean!A10</f>
        <v>ep07</v>
      </c>
      <c r="B8" s="6">
        <f>POWER(GETPIVOTDATA("평균 : freq mean",pvt_mean!$A$3,"class",$A8)-pvt_mean!B$57, 2)+
POWER(GETPIVOTDATA("평균 : freq var",pvt_mean!$A$3,"class",$A8)-pvt_mean!B$58, 2)+
POWER(GETPIVOTDATA("평균 : freq skew",pvt_mean!$A$3,"class",$A8)-pvt_mean!B$59, 2)+
POWER(GETPIVOTDATA("평균 : freq kurto",pvt_mean!$A$3,"class",$A8)-pvt_mean!B$60, 2)+
POWER(GETPIVOTDATA("평균 : TOA mean",pvt_mean!$A$3,"class",$A8)-pvt_mean!B$61, 2)+
POWER(GETPIVOTDATA("평균 : TOA var",pvt_mean!$A$3,"class",$A8)-pvt_mean!B$62, 2)+
POWER(GETPIVOTDATA("평균 : TOA skew",pvt_mean!$A$3,"class",$A8)-pvt_mean!B$63, 2)+
POWER(GETPIVOTDATA("평균 : TOA kurto",pvt_mean!$A$3,"class",$A8)-pvt_mean!B$64, 2)+
POWER(GETPIVOTDATA("평균 : dPW mean",pvt_mean!$A$3,"class",$A8)-pvt_mean!B$65, 2)+
POWER(GETPIVOTDATA("평균 : dPW var",pvt_mean!$A$3,"class",$A8)-pvt_mean!B$66, 2)</f>
        <v>0.46685469457721385</v>
      </c>
      <c r="C8" s="6">
        <f>POWER(GETPIVOTDATA("평균 : freq mean",pvt_mean!$A$3,"class",$A8)-pvt_mean!C$57, 2)+
POWER(GETPIVOTDATA("평균 : freq var",pvt_mean!$A$3,"class",$A8)-pvt_mean!C$58, 2)+
POWER(GETPIVOTDATA("평균 : freq skew",pvt_mean!$A$3,"class",$A8)-pvt_mean!C$59, 2)+
POWER(GETPIVOTDATA("평균 : freq kurto",pvt_mean!$A$3,"class",$A8)-pvt_mean!C$60, 2)+
POWER(GETPIVOTDATA("평균 : TOA mean",pvt_mean!$A$3,"class",$A8)-pvt_mean!C$61, 2)+
POWER(GETPIVOTDATA("평균 : TOA var",pvt_mean!$A$3,"class",$A8)-pvt_mean!C$62, 2)+
POWER(GETPIVOTDATA("평균 : TOA skew",pvt_mean!$A$3,"class",$A8)-pvt_mean!C$63, 2)+
POWER(GETPIVOTDATA("평균 : TOA kurto",pvt_mean!$A$3,"class",$A8)-pvt_mean!C$64, 2)+
POWER(GETPIVOTDATA("평균 : dPW mean",pvt_mean!$A$3,"class",$A8)-pvt_mean!C$65, 2)+
POWER(GETPIVOTDATA("평균 : dPW var",pvt_mean!$A$3,"class",$A8)-pvt_mean!C$66, 2)</f>
        <v>0.32445598155935484</v>
      </c>
      <c r="D8" s="6">
        <f>POWER(GETPIVOTDATA("평균 : freq mean",pvt_mean!$A$3,"class",$A8)-pvt_mean!D$57, 2)+
POWER(GETPIVOTDATA("평균 : freq var",pvt_mean!$A$3,"class",$A8)-pvt_mean!D$58, 2)+
POWER(GETPIVOTDATA("평균 : freq skew",pvt_mean!$A$3,"class",$A8)-pvt_mean!D$59, 2)+
POWER(GETPIVOTDATA("평균 : freq kurto",pvt_mean!$A$3,"class",$A8)-pvt_mean!D$60, 2)+
POWER(GETPIVOTDATA("평균 : TOA mean",pvt_mean!$A$3,"class",$A8)-pvt_mean!D$61, 2)+
POWER(GETPIVOTDATA("평균 : TOA var",pvt_mean!$A$3,"class",$A8)-pvt_mean!D$62, 2)+
POWER(GETPIVOTDATA("평균 : TOA skew",pvt_mean!$A$3,"class",$A8)-pvt_mean!D$63, 2)+
POWER(GETPIVOTDATA("평균 : TOA kurto",pvt_mean!$A$3,"class",$A8)-pvt_mean!D$64, 2)+
POWER(GETPIVOTDATA("평균 : dPW mean",pvt_mean!$A$3,"class",$A8)-pvt_mean!D$65, 2)+
POWER(GETPIVOTDATA("평균 : dPW var",pvt_mean!$A$3,"class",$A8)-pvt_mean!D$66, 2)</f>
        <v>0.20793700665195863</v>
      </c>
      <c r="E8" s="6">
        <f>POWER(GETPIVOTDATA("평균 : freq mean",pvt_mean!$A$3,"class",$A8)-pvt_mean!E$57, 2)+
POWER(GETPIVOTDATA("평균 : freq var",pvt_mean!$A$3,"class",$A8)-pvt_mean!E$58, 2)+
POWER(GETPIVOTDATA("평균 : freq skew",pvt_mean!$A$3,"class",$A8)-pvt_mean!E$59, 2)+
POWER(GETPIVOTDATA("평균 : freq kurto",pvt_mean!$A$3,"class",$A8)-pvt_mean!E$60, 2)+
POWER(GETPIVOTDATA("평균 : TOA mean",pvt_mean!$A$3,"class",$A8)-pvt_mean!E$61, 2)+
POWER(GETPIVOTDATA("평균 : TOA var",pvt_mean!$A$3,"class",$A8)-pvt_mean!E$62, 2)+
POWER(GETPIVOTDATA("평균 : TOA skew",pvt_mean!$A$3,"class",$A8)-pvt_mean!E$63, 2)+
POWER(GETPIVOTDATA("평균 : TOA kurto",pvt_mean!$A$3,"class",$A8)-pvt_mean!E$64, 2)+
POWER(GETPIVOTDATA("평균 : dPW mean",pvt_mean!$A$3,"class",$A8)-pvt_mean!E$65, 2)+
POWER(GETPIVOTDATA("평균 : dPW var",pvt_mean!$A$3,"class",$A8)-pvt_mean!E$66, 2)</f>
        <v>0.11729776984399747</v>
      </c>
      <c r="F8" s="6">
        <f>POWER(GETPIVOTDATA("평균 : freq mean",pvt_mean!$A$3,"class",$A8)-pvt_mean!F$57, 2)+
POWER(GETPIVOTDATA("평균 : freq var",pvt_mean!$A$3,"class",$A8)-pvt_mean!F$58, 2)+
POWER(GETPIVOTDATA("평균 : freq skew",pvt_mean!$A$3,"class",$A8)-pvt_mean!F$59, 2)+
POWER(GETPIVOTDATA("평균 : freq kurto",pvt_mean!$A$3,"class",$A8)-pvt_mean!F$60, 2)+
POWER(GETPIVOTDATA("평균 : TOA mean",pvt_mean!$A$3,"class",$A8)-pvt_mean!F$61, 2)+
POWER(GETPIVOTDATA("평균 : TOA var",pvt_mean!$A$3,"class",$A8)-pvt_mean!F$62, 2)+
POWER(GETPIVOTDATA("평균 : TOA skew",pvt_mean!$A$3,"class",$A8)-pvt_mean!F$63, 2)+
POWER(GETPIVOTDATA("평균 : TOA kurto",pvt_mean!$A$3,"class",$A8)-pvt_mean!F$64, 2)+
POWER(GETPIVOTDATA("평균 : dPW mean",pvt_mean!$A$3,"class",$A8)-pvt_mean!F$65, 2)+
POWER(GETPIVOTDATA("평균 : dPW var",pvt_mean!$A$3,"class",$A8)-pvt_mean!F$66, 2)</f>
        <v>5.2782157576866391E-2</v>
      </c>
      <c r="G8" s="6">
        <f>POWER(GETPIVOTDATA("평균 : freq mean",pvt_mean!$A$3,"class",$A8)-pvt_mean!G$57, 2)+
POWER(GETPIVOTDATA("평균 : freq var",pvt_mean!$A$3,"class",$A8)-pvt_mean!G$58, 2)+
POWER(GETPIVOTDATA("평균 : freq skew",pvt_mean!$A$3,"class",$A8)-pvt_mean!G$59, 2)+
POWER(GETPIVOTDATA("평균 : freq kurto",pvt_mean!$A$3,"class",$A8)-pvt_mean!G$60, 2)+
POWER(GETPIVOTDATA("평균 : TOA mean",pvt_mean!$A$3,"class",$A8)-pvt_mean!G$61, 2)+
POWER(GETPIVOTDATA("평균 : TOA var",pvt_mean!$A$3,"class",$A8)-pvt_mean!G$62, 2)+
POWER(GETPIVOTDATA("평균 : TOA skew",pvt_mean!$A$3,"class",$A8)-pvt_mean!G$63, 2)+
POWER(GETPIVOTDATA("평균 : TOA kurto",pvt_mean!$A$3,"class",$A8)-pvt_mean!G$64, 2)+
POWER(GETPIVOTDATA("평균 : dPW mean",pvt_mean!$A$3,"class",$A8)-pvt_mean!G$65, 2)+
POWER(GETPIVOTDATA("평균 : dPW var",pvt_mean!$A$3,"class",$A8)-pvt_mean!G$66, 2)</f>
        <v>1.3709878437527218E-2</v>
      </c>
      <c r="H8" s="6">
        <f>POWER(GETPIVOTDATA("평균 : freq mean",pvt_mean!$A$3,"class",$A8)-pvt_mean!H$57, 2)+
POWER(GETPIVOTDATA("평균 : freq var",pvt_mean!$A$3,"class",$A8)-pvt_mean!H$58, 2)+
POWER(GETPIVOTDATA("평균 : freq skew",pvt_mean!$A$3,"class",$A8)-pvt_mean!H$59, 2)+
POWER(GETPIVOTDATA("평균 : freq kurto",pvt_mean!$A$3,"class",$A8)-pvt_mean!H$60, 2)+
POWER(GETPIVOTDATA("평균 : TOA mean",pvt_mean!$A$3,"class",$A8)-pvt_mean!H$61, 2)+
POWER(GETPIVOTDATA("평균 : TOA var",pvt_mean!$A$3,"class",$A8)-pvt_mean!H$62, 2)+
POWER(GETPIVOTDATA("평균 : TOA skew",pvt_mean!$A$3,"class",$A8)-pvt_mean!H$63, 2)+
POWER(GETPIVOTDATA("평균 : TOA kurto",pvt_mean!$A$3,"class",$A8)-pvt_mean!H$64, 2)+
POWER(GETPIVOTDATA("평균 : dPW mean",pvt_mean!$A$3,"class",$A8)-pvt_mean!H$65, 2)+
POWER(GETPIVOTDATA("평균 : dPW var",pvt_mean!$A$3,"class",$A8)-pvt_mean!H$66, 2)</f>
        <v>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</row>
    <row r="9" spans="1:50" x14ac:dyDescent="0.3">
      <c r="A9" s="5" t="str">
        <f>pvt_mean!A11</f>
        <v>ep08</v>
      </c>
      <c r="B9" s="6">
        <f>POWER(GETPIVOTDATA("평균 : freq mean",pvt_mean!$A$3,"class",$A9)-pvt_mean!B$57, 2)+
POWER(GETPIVOTDATA("평균 : freq var",pvt_mean!$A$3,"class",$A9)-pvt_mean!B$58, 2)+
POWER(GETPIVOTDATA("평균 : freq skew",pvt_mean!$A$3,"class",$A9)-pvt_mean!B$59, 2)+
POWER(GETPIVOTDATA("평균 : freq kurto",pvt_mean!$A$3,"class",$A9)-pvt_mean!B$60, 2)+
POWER(GETPIVOTDATA("평균 : TOA mean",pvt_mean!$A$3,"class",$A9)-pvt_mean!B$61, 2)+
POWER(GETPIVOTDATA("평균 : TOA var",pvt_mean!$A$3,"class",$A9)-pvt_mean!B$62, 2)+
POWER(GETPIVOTDATA("평균 : TOA skew",pvt_mean!$A$3,"class",$A9)-pvt_mean!B$63, 2)+
POWER(GETPIVOTDATA("평균 : TOA kurto",pvt_mean!$A$3,"class",$A9)-pvt_mean!B$64, 2)+
POWER(GETPIVOTDATA("평균 : dPW mean",pvt_mean!$A$3,"class",$A9)-pvt_mean!B$65, 2)+
POWER(GETPIVOTDATA("평균 : dPW var",pvt_mean!$A$3,"class",$A9)-pvt_mean!B$66, 2)</f>
        <v>0.63513314570008439</v>
      </c>
      <c r="C9" s="6">
        <f>POWER(GETPIVOTDATA("평균 : freq mean",pvt_mean!$A$3,"class",$A9)-pvt_mean!C$57, 2)+
POWER(GETPIVOTDATA("평균 : freq var",pvt_mean!$A$3,"class",$A9)-pvt_mean!C$58, 2)+
POWER(GETPIVOTDATA("평균 : freq skew",pvt_mean!$A$3,"class",$A9)-pvt_mean!C$59, 2)+
POWER(GETPIVOTDATA("평균 : freq kurto",pvt_mean!$A$3,"class",$A9)-pvt_mean!C$60, 2)+
POWER(GETPIVOTDATA("평균 : TOA mean",pvt_mean!$A$3,"class",$A9)-pvt_mean!C$61, 2)+
POWER(GETPIVOTDATA("평균 : TOA var",pvt_mean!$A$3,"class",$A9)-pvt_mean!C$62, 2)+
POWER(GETPIVOTDATA("평균 : TOA skew",pvt_mean!$A$3,"class",$A9)-pvt_mean!C$63, 2)+
POWER(GETPIVOTDATA("평균 : TOA kurto",pvt_mean!$A$3,"class",$A9)-pvt_mean!C$64, 2)+
POWER(GETPIVOTDATA("평균 : dPW mean",pvt_mean!$A$3,"class",$A9)-pvt_mean!C$65, 2)+
POWER(GETPIVOTDATA("평균 : dPW var",pvt_mean!$A$3,"class",$A9)-pvt_mean!C$66, 2)</f>
        <v>0.46685469457457757</v>
      </c>
      <c r="D9" s="6">
        <f>POWER(GETPIVOTDATA("평균 : freq mean",pvt_mean!$A$3,"class",$A9)-pvt_mean!D$57, 2)+
POWER(GETPIVOTDATA("평균 : freq var",pvt_mean!$A$3,"class",$A9)-pvt_mean!D$58, 2)+
POWER(GETPIVOTDATA("평균 : freq skew",pvt_mean!$A$3,"class",$A9)-pvt_mean!D$59, 2)+
POWER(GETPIVOTDATA("평균 : freq kurto",pvt_mean!$A$3,"class",$A9)-pvt_mean!D$60, 2)+
POWER(GETPIVOTDATA("평균 : TOA mean",pvt_mean!$A$3,"class",$A9)-pvt_mean!D$61, 2)+
POWER(GETPIVOTDATA("평균 : TOA var",pvt_mean!$A$3,"class",$A9)-pvt_mean!D$62, 2)+
POWER(GETPIVOTDATA("평균 : TOA skew",pvt_mean!$A$3,"class",$A9)-pvt_mean!D$63, 2)+
POWER(GETPIVOTDATA("평균 : TOA kurto",pvt_mean!$A$3,"class",$A9)-pvt_mean!D$64, 2)+
POWER(GETPIVOTDATA("평균 : dPW mean",pvt_mean!$A$3,"class",$A9)-pvt_mean!D$65, 2)+
POWER(GETPIVOTDATA("평균 : dPW var",pvt_mean!$A$3,"class",$A9)-pvt_mean!D$66, 2)</f>
        <v>0.32445598155788041</v>
      </c>
      <c r="E9" s="6">
        <f>POWER(GETPIVOTDATA("평균 : freq mean",pvt_mean!$A$3,"class",$A9)-pvt_mean!E$57, 2)+
POWER(GETPIVOTDATA("평균 : freq var",pvt_mean!$A$3,"class",$A9)-pvt_mean!E$58, 2)+
POWER(GETPIVOTDATA("평균 : freq skew",pvt_mean!$A$3,"class",$A9)-pvt_mean!E$59, 2)+
POWER(GETPIVOTDATA("평균 : freq kurto",pvt_mean!$A$3,"class",$A9)-pvt_mean!E$60, 2)+
POWER(GETPIVOTDATA("평균 : TOA mean",pvt_mean!$A$3,"class",$A9)-pvt_mean!E$61, 2)+
POWER(GETPIVOTDATA("평균 : TOA var",pvt_mean!$A$3,"class",$A9)-pvt_mean!E$62, 2)+
POWER(GETPIVOTDATA("평균 : TOA skew",pvt_mean!$A$3,"class",$A9)-pvt_mean!E$63, 2)+
POWER(GETPIVOTDATA("평균 : TOA kurto",pvt_mean!$A$3,"class",$A9)-pvt_mean!E$64, 2)+
POWER(GETPIVOTDATA("평균 : dPW mean",pvt_mean!$A$3,"class",$A9)-pvt_mean!E$65, 2)+
POWER(GETPIVOTDATA("평균 : dPW var",pvt_mean!$A$3,"class",$A9)-pvt_mean!E$66, 2)</f>
        <v>0.2079370066466793</v>
      </c>
      <c r="F9" s="6">
        <f>POWER(GETPIVOTDATA("평균 : freq mean",pvt_mean!$A$3,"class",$A9)-pvt_mean!F$57, 2)+
POWER(GETPIVOTDATA("평균 : freq var",pvt_mean!$A$3,"class",$A9)-pvt_mean!F$58, 2)+
POWER(GETPIVOTDATA("평균 : freq skew",pvt_mean!$A$3,"class",$A9)-pvt_mean!F$59, 2)+
POWER(GETPIVOTDATA("평균 : freq kurto",pvt_mean!$A$3,"class",$A9)-pvt_mean!F$60, 2)+
POWER(GETPIVOTDATA("평균 : TOA mean",pvt_mean!$A$3,"class",$A9)-pvt_mean!F$61, 2)+
POWER(GETPIVOTDATA("평균 : TOA var",pvt_mean!$A$3,"class",$A9)-pvt_mean!F$62, 2)+
POWER(GETPIVOTDATA("평균 : TOA skew",pvt_mean!$A$3,"class",$A9)-pvt_mean!F$63, 2)+
POWER(GETPIVOTDATA("평균 : TOA kurto",pvt_mean!$A$3,"class",$A9)-pvt_mean!F$64, 2)+
POWER(GETPIVOTDATA("평균 : dPW mean",pvt_mean!$A$3,"class",$A9)-pvt_mean!F$65, 2)+
POWER(GETPIVOTDATA("평균 : dPW var",pvt_mean!$A$3,"class",$A9)-pvt_mean!F$66, 2)</f>
        <v>0.11773417482145242</v>
      </c>
      <c r="G9" s="6">
        <f>POWER(GETPIVOTDATA("평균 : freq mean",pvt_mean!$A$3,"class",$A9)-pvt_mean!G$57, 2)+
POWER(GETPIVOTDATA("평균 : freq var",pvt_mean!$A$3,"class",$A9)-pvt_mean!G$58, 2)+
POWER(GETPIVOTDATA("평균 : freq skew",pvt_mean!$A$3,"class",$A9)-pvt_mean!G$59, 2)+
POWER(GETPIVOTDATA("평균 : freq kurto",pvt_mean!$A$3,"class",$A9)-pvt_mean!G$60, 2)+
POWER(GETPIVOTDATA("평균 : TOA mean",pvt_mean!$A$3,"class",$A9)-pvt_mean!G$61, 2)+
POWER(GETPIVOTDATA("평균 : TOA var",pvt_mean!$A$3,"class",$A9)-pvt_mean!G$62, 2)+
POWER(GETPIVOTDATA("평균 : TOA skew",pvt_mean!$A$3,"class",$A9)-pvt_mean!G$63, 2)+
POWER(GETPIVOTDATA("평균 : TOA kurto",pvt_mean!$A$3,"class",$A9)-pvt_mean!G$64, 2)+
POWER(GETPIVOTDATA("평균 : dPW mean",pvt_mean!$A$3,"class",$A9)-pvt_mean!G$65, 2)+
POWER(GETPIVOTDATA("평균 : dPW var",pvt_mean!$A$3,"class",$A9)-pvt_mean!G$66, 2)</f>
        <v>5.2782157574481271E-2</v>
      </c>
      <c r="H9" s="6">
        <f>POWER(GETPIVOTDATA("평균 : freq mean",pvt_mean!$A$3,"class",$A9)-pvt_mean!H$57, 2)+
POWER(GETPIVOTDATA("평균 : freq var",pvt_mean!$A$3,"class",$A9)-pvt_mean!H$58, 2)+
POWER(GETPIVOTDATA("평균 : freq skew",pvt_mean!$A$3,"class",$A9)-pvt_mean!H$59, 2)+
POWER(GETPIVOTDATA("평균 : freq kurto",pvt_mean!$A$3,"class",$A9)-pvt_mean!H$60, 2)+
POWER(GETPIVOTDATA("평균 : TOA mean",pvt_mean!$A$3,"class",$A9)-pvt_mean!H$61, 2)+
POWER(GETPIVOTDATA("평균 : TOA var",pvt_mean!$A$3,"class",$A9)-pvt_mean!H$62, 2)+
POWER(GETPIVOTDATA("평균 : TOA skew",pvt_mean!$A$3,"class",$A9)-pvt_mean!H$63, 2)+
POWER(GETPIVOTDATA("평균 : TOA kurto",pvt_mean!$A$3,"class",$A9)-pvt_mean!H$64, 2)+
POWER(GETPIVOTDATA("평균 : dPW mean",pvt_mean!$A$3,"class",$A9)-pvt_mean!H$65, 2)+
POWER(GETPIVOTDATA("평균 : dPW var",pvt_mean!$A$3,"class",$A9)-pvt_mean!H$66, 2)</f>
        <v>1.2939869055263467E-2</v>
      </c>
      <c r="I9" s="6">
        <f>POWER(GETPIVOTDATA("평균 : freq mean",pvt_mean!$A$3,"class",$A9)-pvt_mean!I$57, 2)+
POWER(GETPIVOTDATA("평균 : freq var",pvt_mean!$A$3,"class",$A9)-pvt_mean!I$58, 2)+
POWER(GETPIVOTDATA("평균 : freq skew",pvt_mean!$A$3,"class",$A9)-pvt_mean!I$59, 2)+
POWER(GETPIVOTDATA("평균 : freq kurto",pvt_mean!$A$3,"class",$A9)-pvt_mean!I$60, 2)+
POWER(GETPIVOTDATA("평균 : TOA mean",pvt_mean!$A$3,"class",$A9)-pvt_mean!I$61, 2)+
POWER(GETPIVOTDATA("평균 : TOA var",pvt_mean!$A$3,"class",$A9)-pvt_mean!I$62, 2)+
POWER(GETPIVOTDATA("평균 : TOA skew",pvt_mean!$A$3,"class",$A9)-pvt_mean!I$63, 2)+
POWER(GETPIVOTDATA("평균 : TOA kurto",pvt_mean!$A$3,"class",$A9)-pvt_mean!I$64, 2)+
POWER(GETPIVOTDATA("평균 : dPW mean",pvt_mean!$A$3,"class",$A9)-pvt_mean!I$65, 2)+
POWER(GETPIVOTDATA("평균 : dPW var",pvt_mean!$A$3,"class",$A9)-pvt_mean!I$66, 2)</f>
        <v>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</row>
    <row r="10" spans="1:50" x14ac:dyDescent="0.3">
      <c r="A10" s="5" t="str">
        <f>pvt_mean!A12</f>
        <v>ep09</v>
      </c>
      <c r="B10" s="6">
        <f>POWER(GETPIVOTDATA("평균 : freq mean",pvt_mean!$A$3,"class",$A10)-pvt_mean!B$57, 2)+
POWER(GETPIVOTDATA("평균 : freq var",pvt_mean!$A$3,"class",$A10)-pvt_mean!B$58, 2)+
POWER(GETPIVOTDATA("평균 : freq skew",pvt_mean!$A$3,"class",$A10)-pvt_mean!B$59, 2)+
POWER(GETPIVOTDATA("평균 : freq kurto",pvt_mean!$A$3,"class",$A10)-pvt_mean!B$60, 2)+
POWER(GETPIVOTDATA("평균 : TOA mean",pvt_mean!$A$3,"class",$A10)-pvt_mean!B$61, 2)+
POWER(GETPIVOTDATA("평균 : TOA var",pvt_mean!$A$3,"class",$A10)-pvt_mean!B$62, 2)+
POWER(GETPIVOTDATA("평균 : TOA skew",pvt_mean!$A$3,"class",$A10)-pvt_mean!B$63, 2)+
POWER(GETPIVOTDATA("평균 : TOA kurto",pvt_mean!$A$3,"class",$A10)-pvt_mean!B$64, 2)+
POWER(GETPIVOTDATA("평균 : dPW mean",pvt_mean!$A$3,"class",$A10)-pvt_mean!B$65, 2)+
POWER(GETPIVOTDATA("평균 : dPW var",pvt_mean!$A$3,"class",$A10)-pvt_mean!B$66, 2)</f>
        <v>0.82929133493344565</v>
      </c>
      <c r="C10" s="6">
        <f>POWER(GETPIVOTDATA("평균 : freq mean",pvt_mean!$A$3,"class",$A10)-pvt_mean!C$57, 2)+
POWER(GETPIVOTDATA("평균 : freq var",pvt_mean!$A$3,"class",$A10)-pvt_mean!C$58, 2)+
POWER(GETPIVOTDATA("평균 : freq skew",pvt_mean!$A$3,"class",$A10)-pvt_mean!C$59, 2)+
POWER(GETPIVOTDATA("평균 : freq kurto",pvt_mean!$A$3,"class",$A10)-pvt_mean!C$60, 2)+
POWER(GETPIVOTDATA("평균 : TOA mean",pvt_mean!$A$3,"class",$A10)-pvt_mean!C$61, 2)+
POWER(GETPIVOTDATA("평균 : TOA var",pvt_mean!$A$3,"class",$A10)-pvt_mean!C$62, 2)+
POWER(GETPIVOTDATA("평균 : TOA skew",pvt_mean!$A$3,"class",$A10)-pvt_mean!C$63, 2)+
POWER(GETPIVOTDATA("평균 : TOA kurto",pvt_mean!$A$3,"class",$A10)-pvt_mean!C$64, 2)+
POWER(GETPIVOTDATA("평균 : dPW mean",pvt_mean!$A$3,"class",$A10)-pvt_mean!C$65, 2)+
POWER(GETPIVOTDATA("평균 : dPW var",pvt_mean!$A$3,"class",$A10)-pvt_mean!C$66, 2)</f>
        <v>0.63513314570029089</v>
      </c>
      <c r="D10" s="6">
        <f>POWER(GETPIVOTDATA("평균 : freq mean",pvt_mean!$A$3,"class",$A10)-pvt_mean!D$57, 2)+
POWER(GETPIVOTDATA("평균 : freq var",pvt_mean!$A$3,"class",$A10)-pvt_mean!D$58, 2)+
POWER(GETPIVOTDATA("평균 : freq skew",pvt_mean!$A$3,"class",$A10)-pvt_mean!D$59, 2)+
POWER(GETPIVOTDATA("평균 : freq kurto",pvt_mean!$A$3,"class",$A10)-pvt_mean!D$60, 2)+
POWER(GETPIVOTDATA("평균 : TOA mean",pvt_mean!$A$3,"class",$A10)-pvt_mean!D$61, 2)+
POWER(GETPIVOTDATA("평균 : TOA var",pvt_mean!$A$3,"class",$A10)-pvt_mean!D$62, 2)+
POWER(GETPIVOTDATA("평균 : TOA skew",pvt_mean!$A$3,"class",$A10)-pvt_mean!D$63, 2)+
POWER(GETPIVOTDATA("평균 : TOA kurto",pvt_mean!$A$3,"class",$A10)-pvt_mean!D$64, 2)+
POWER(GETPIVOTDATA("평균 : dPW mean",pvt_mean!$A$3,"class",$A10)-pvt_mean!D$65, 2)+
POWER(GETPIVOTDATA("평균 : dPW var",pvt_mean!$A$3,"class",$A10)-pvt_mean!D$66, 2)</f>
        <v>0.46685469457432904</v>
      </c>
      <c r="E10" s="6">
        <f>POWER(GETPIVOTDATA("평균 : freq mean",pvt_mean!$A$3,"class",$A10)-pvt_mean!E$57, 2)+
POWER(GETPIVOTDATA("평균 : freq var",pvt_mean!$A$3,"class",$A10)-pvt_mean!E$58, 2)+
POWER(GETPIVOTDATA("평균 : freq skew",pvt_mean!$A$3,"class",$A10)-pvt_mean!E$59, 2)+
POWER(GETPIVOTDATA("평균 : freq kurto",pvt_mean!$A$3,"class",$A10)-pvt_mean!E$60, 2)+
POWER(GETPIVOTDATA("평균 : TOA mean",pvt_mean!$A$3,"class",$A10)-pvt_mean!E$61, 2)+
POWER(GETPIVOTDATA("평균 : TOA var",pvt_mean!$A$3,"class",$A10)-pvt_mean!E$62, 2)+
POWER(GETPIVOTDATA("평균 : TOA skew",pvt_mean!$A$3,"class",$A10)-pvt_mean!E$63, 2)+
POWER(GETPIVOTDATA("평균 : TOA kurto",pvt_mean!$A$3,"class",$A10)-pvt_mean!E$64, 2)+
POWER(GETPIVOTDATA("평균 : dPW mean",pvt_mean!$A$3,"class",$A10)-pvt_mean!E$65, 2)+
POWER(GETPIVOTDATA("평균 : dPW var",pvt_mean!$A$3,"class",$A10)-pvt_mean!E$66, 2)</f>
        <v>0.32445598155979039</v>
      </c>
      <c r="F10" s="6">
        <f>POWER(GETPIVOTDATA("평균 : freq mean",pvt_mean!$A$3,"class",$A10)-pvt_mean!F$57, 2)+
POWER(GETPIVOTDATA("평균 : freq var",pvt_mean!$A$3,"class",$A10)-pvt_mean!F$58, 2)+
POWER(GETPIVOTDATA("평균 : freq skew",pvt_mean!$A$3,"class",$A10)-pvt_mean!F$59, 2)+
POWER(GETPIVOTDATA("평균 : freq kurto",pvt_mean!$A$3,"class",$A10)-pvt_mean!F$60, 2)+
POWER(GETPIVOTDATA("평균 : TOA mean",pvt_mean!$A$3,"class",$A10)-pvt_mean!F$61, 2)+
POWER(GETPIVOTDATA("평균 : TOA var",pvt_mean!$A$3,"class",$A10)-pvt_mean!F$62, 2)+
POWER(GETPIVOTDATA("평균 : TOA skew",pvt_mean!$A$3,"class",$A10)-pvt_mean!F$63, 2)+
POWER(GETPIVOTDATA("평균 : TOA kurto",pvt_mean!$A$3,"class",$A10)-pvt_mean!F$64, 2)+
POWER(GETPIVOTDATA("평균 : dPW mean",pvt_mean!$A$3,"class",$A10)-pvt_mean!F$65, 2)+
POWER(GETPIVOTDATA("평균 : dPW var",pvt_mean!$A$3,"class",$A10)-pvt_mean!F$66, 2)</f>
        <v>0.20856593017652311</v>
      </c>
      <c r="G10" s="6">
        <f>POWER(GETPIVOTDATA("평균 : freq mean",pvt_mean!$A$3,"class",$A10)-pvt_mean!G$57, 2)+
POWER(GETPIVOTDATA("평균 : freq var",pvt_mean!$A$3,"class",$A10)-pvt_mean!G$58, 2)+
POWER(GETPIVOTDATA("평균 : freq skew",pvt_mean!$A$3,"class",$A10)-pvt_mean!G$59, 2)+
POWER(GETPIVOTDATA("평균 : freq kurto",pvt_mean!$A$3,"class",$A10)-pvt_mean!G$60, 2)+
POWER(GETPIVOTDATA("평균 : TOA mean",pvt_mean!$A$3,"class",$A10)-pvt_mean!G$61, 2)+
POWER(GETPIVOTDATA("평균 : TOA var",pvt_mean!$A$3,"class",$A10)-pvt_mean!G$62, 2)+
POWER(GETPIVOTDATA("평균 : TOA skew",pvt_mean!$A$3,"class",$A10)-pvt_mean!G$63, 2)+
POWER(GETPIVOTDATA("평균 : TOA kurto",pvt_mean!$A$3,"class",$A10)-pvt_mean!G$64, 2)+
POWER(GETPIVOTDATA("평균 : dPW mean",pvt_mean!$A$3,"class",$A10)-pvt_mean!G$65, 2)+
POWER(GETPIVOTDATA("평균 : dPW var",pvt_mean!$A$3,"class",$A10)-pvt_mean!G$66, 2)</f>
        <v>0.11773417482191958</v>
      </c>
      <c r="H10" s="6">
        <f>POWER(GETPIVOTDATA("평균 : freq mean",pvt_mean!$A$3,"class",$A10)-pvt_mean!H$57, 2)+
POWER(GETPIVOTDATA("평균 : freq var",pvt_mean!$A$3,"class",$A10)-pvt_mean!H$58, 2)+
POWER(GETPIVOTDATA("평균 : freq skew",pvt_mean!$A$3,"class",$A10)-pvt_mean!H$59, 2)+
POWER(GETPIVOTDATA("평균 : freq kurto",pvt_mean!$A$3,"class",$A10)-pvt_mean!H$60, 2)+
POWER(GETPIVOTDATA("평균 : TOA mean",pvt_mean!$A$3,"class",$A10)-pvt_mean!H$61, 2)+
POWER(GETPIVOTDATA("평균 : TOA var",pvt_mean!$A$3,"class",$A10)-pvt_mean!H$62, 2)+
POWER(GETPIVOTDATA("평균 : TOA skew",pvt_mean!$A$3,"class",$A10)-pvt_mean!H$63, 2)+
POWER(GETPIVOTDATA("평균 : TOA kurto",pvt_mean!$A$3,"class",$A10)-pvt_mean!H$64, 2)+
POWER(GETPIVOTDATA("평균 : dPW mean",pvt_mean!$A$3,"class",$A10)-pvt_mean!H$65, 2)+
POWER(GETPIVOTDATA("평균 : dPW var",pvt_mean!$A$3,"class",$A10)-pvt_mean!H$66, 2)</f>
        <v>5.1759476220926748E-2</v>
      </c>
      <c r="I10" s="6">
        <f>POWER(GETPIVOTDATA("평균 : freq mean",pvt_mean!$A$3,"class",$A10)-pvt_mean!I$57, 2)+
POWER(GETPIVOTDATA("평균 : freq var",pvt_mean!$A$3,"class",$A10)-pvt_mean!I$58, 2)+
POWER(GETPIVOTDATA("평균 : freq skew",pvt_mean!$A$3,"class",$A10)-pvt_mean!I$59, 2)+
POWER(GETPIVOTDATA("평균 : freq kurto",pvt_mean!$A$3,"class",$A10)-pvt_mean!I$60, 2)+
POWER(GETPIVOTDATA("평균 : TOA mean",pvt_mean!$A$3,"class",$A10)-pvt_mean!I$61, 2)+
POWER(GETPIVOTDATA("평균 : TOA var",pvt_mean!$A$3,"class",$A10)-pvt_mean!I$62, 2)+
POWER(GETPIVOTDATA("평균 : TOA skew",pvt_mean!$A$3,"class",$A10)-pvt_mean!I$63, 2)+
POWER(GETPIVOTDATA("평균 : TOA kurto",pvt_mean!$A$3,"class",$A10)-pvt_mean!I$64, 2)+
POWER(GETPIVOTDATA("평균 : dPW mean",pvt_mean!$A$3,"class",$A10)-pvt_mean!I$65, 2)+
POWER(GETPIVOTDATA("평균 : dPW var",pvt_mean!$A$3,"class",$A10)-pvt_mean!I$66, 2)</f>
        <v>1.2939869055200261E-2</v>
      </c>
      <c r="J10" s="6">
        <f>POWER(GETPIVOTDATA("평균 : freq mean",pvt_mean!$A$3,"class",$A10)-pvt_mean!J$57, 2)+
POWER(GETPIVOTDATA("평균 : freq var",pvt_mean!$A$3,"class",$A10)-pvt_mean!J$58, 2)+
POWER(GETPIVOTDATA("평균 : freq skew",pvt_mean!$A$3,"class",$A10)-pvt_mean!J$59, 2)+
POWER(GETPIVOTDATA("평균 : freq kurto",pvt_mean!$A$3,"class",$A10)-pvt_mean!J$60, 2)+
POWER(GETPIVOTDATA("평균 : TOA mean",pvt_mean!$A$3,"class",$A10)-pvt_mean!J$61, 2)+
POWER(GETPIVOTDATA("평균 : TOA var",pvt_mean!$A$3,"class",$A10)-pvt_mean!J$62, 2)+
POWER(GETPIVOTDATA("평균 : TOA skew",pvt_mean!$A$3,"class",$A10)-pvt_mean!J$63, 2)+
POWER(GETPIVOTDATA("평균 : TOA kurto",pvt_mean!$A$3,"class",$A10)-pvt_mean!J$64, 2)+
POWER(GETPIVOTDATA("평균 : dPW mean",pvt_mean!$A$3,"class",$A10)-pvt_mean!J$65, 2)+
POWER(GETPIVOTDATA("평균 : dPW var",pvt_mean!$A$3,"class",$A10)-pvt_mean!J$66, 2)</f>
        <v>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</row>
    <row r="11" spans="1:50" x14ac:dyDescent="0.3">
      <c r="A11" s="5" t="str">
        <f>pvt_mean!A13</f>
        <v>ep10</v>
      </c>
      <c r="B11" s="6">
        <f>POWER(GETPIVOTDATA("평균 : freq mean",pvt_mean!$A$3,"class",$A11)-pvt_mean!B$57, 2)+
POWER(GETPIVOTDATA("평균 : freq var",pvt_mean!$A$3,"class",$A11)-pvt_mean!B$58, 2)+
POWER(GETPIVOTDATA("평균 : freq skew",pvt_mean!$A$3,"class",$A11)-pvt_mean!B$59, 2)+
POWER(GETPIVOTDATA("평균 : freq kurto",pvt_mean!$A$3,"class",$A11)-pvt_mean!B$60, 2)+
POWER(GETPIVOTDATA("평균 : TOA mean",pvt_mean!$A$3,"class",$A11)-pvt_mean!B$61, 2)+
POWER(GETPIVOTDATA("평균 : TOA var",pvt_mean!$A$3,"class",$A11)-pvt_mean!B$62, 2)+
POWER(GETPIVOTDATA("평균 : TOA skew",pvt_mean!$A$3,"class",$A11)-pvt_mean!B$63, 2)+
POWER(GETPIVOTDATA("평균 : TOA kurto",pvt_mean!$A$3,"class",$A11)-pvt_mean!B$64, 2)+
POWER(GETPIVOTDATA("평균 : dPW mean",pvt_mean!$A$3,"class",$A11)-pvt_mean!B$65, 2)+
POWER(GETPIVOTDATA("평균 : dPW var",pvt_mean!$A$3,"class",$A11)-pvt_mean!B$66, 2)</f>
        <v>1.0493292622765376</v>
      </c>
      <c r="C11" s="6">
        <f>POWER(GETPIVOTDATA("평균 : freq mean",pvt_mean!$A$3,"class",$A11)-pvt_mean!C$57, 2)+
POWER(GETPIVOTDATA("평균 : freq var",pvt_mean!$A$3,"class",$A11)-pvt_mean!C$58, 2)+
POWER(GETPIVOTDATA("평균 : freq skew",pvt_mean!$A$3,"class",$A11)-pvt_mean!C$59, 2)+
POWER(GETPIVOTDATA("평균 : freq kurto",pvt_mean!$A$3,"class",$A11)-pvt_mean!C$60, 2)+
POWER(GETPIVOTDATA("평균 : TOA mean",pvt_mean!$A$3,"class",$A11)-pvt_mean!C$61, 2)+
POWER(GETPIVOTDATA("평균 : TOA var",pvt_mean!$A$3,"class",$A11)-pvt_mean!C$62, 2)+
POWER(GETPIVOTDATA("평균 : TOA skew",pvt_mean!$A$3,"class",$A11)-pvt_mean!C$63, 2)+
POWER(GETPIVOTDATA("평균 : TOA kurto",pvt_mean!$A$3,"class",$A11)-pvt_mean!C$64, 2)+
POWER(GETPIVOTDATA("평균 : dPW mean",pvt_mean!$A$3,"class",$A11)-pvt_mean!C$65, 2)+
POWER(GETPIVOTDATA("평균 : dPW var",pvt_mean!$A$3,"class",$A11)-pvt_mean!C$66, 2)</f>
        <v>0.82929133493573481</v>
      </c>
      <c r="D11" s="6">
        <f>POWER(GETPIVOTDATA("평균 : freq mean",pvt_mean!$A$3,"class",$A11)-pvt_mean!D$57, 2)+
POWER(GETPIVOTDATA("평균 : freq var",pvt_mean!$A$3,"class",$A11)-pvt_mean!D$58, 2)+
POWER(GETPIVOTDATA("평균 : freq skew",pvt_mean!$A$3,"class",$A11)-pvt_mean!D$59, 2)+
POWER(GETPIVOTDATA("평균 : freq kurto",pvt_mean!$A$3,"class",$A11)-pvt_mean!D$60, 2)+
POWER(GETPIVOTDATA("평균 : TOA mean",pvt_mean!$A$3,"class",$A11)-pvt_mean!D$61, 2)+
POWER(GETPIVOTDATA("평균 : TOA var",pvt_mean!$A$3,"class",$A11)-pvt_mean!D$62, 2)+
POWER(GETPIVOTDATA("평균 : TOA skew",pvt_mean!$A$3,"class",$A11)-pvt_mean!D$63, 2)+
POWER(GETPIVOTDATA("평균 : TOA kurto",pvt_mean!$A$3,"class",$A11)-pvt_mean!D$64, 2)+
POWER(GETPIVOTDATA("평균 : dPW mean",pvt_mean!$A$3,"class",$A11)-pvt_mean!D$65, 2)+
POWER(GETPIVOTDATA("평균 : dPW var",pvt_mean!$A$3,"class",$A11)-pvt_mean!D$66, 2)</f>
        <v>0.63513314570533619</v>
      </c>
      <c r="E11" s="6">
        <f>POWER(GETPIVOTDATA("평균 : freq mean",pvt_mean!$A$3,"class",$A11)-pvt_mean!E$57, 2)+
POWER(GETPIVOTDATA("평균 : freq var",pvt_mean!$A$3,"class",$A11)-pvt_mean!E$58, 2)+
POWER(GETPIVOTDATA("평균 : freq skew",pvt_mean!$A$3,"class",$A11)-pvt_mean!E$59, 2)+
POWER(GETPIVOTDATA("평균 : freq kurto",pvt_mean!$A$3,"class",$A11)-pvt_mean!E$60, 2)+
POWER(GETPIVOTDATA("평균 : TOA mean",pvt_mean!$A$3,"class",$A11)-pvt_mean!E$61, 2)+
POWER(GETPIVOTDATA("평균 : TOA var",pvt_mean!$A$3,"class",$A11)-pvt_mean!E$62, 2)+
POWER(GETPIVOTDATA("평균 : TOA skew",pvt_mean!$A$3,"class",$A11)-pvt_mean!E$63, 2)+
POWER(GETPIVOTDATA("평균 : TOA kurto",pvt_mean!$A$3,"class",$A11)-pvt_mean!E$64, 2)+
POWER(GETPIVOTDATA("평균 : dPW mean",pvt_mean!$A$3,"class",$A11)-pvt_mean!E$65, 2)+
POWER(GETPIVOTDATA("평균 : dPW var",pvt_mean!$A$3,"class",$A11)-pvt_mean!E$66, 2)</f>
        <v>0.46685469457458667</v>
      </c>
      <c r="F11" s="6">
        <f>POWER(GETPIVOTDATA("평균 : freq mean",pvt_mean!$A$3,"class",$A11)-pvt_mean!F$57, 2)+
POWER(GETPIVOTDATA("평균 : freq var",pvt_mean!$A$3,"class",$A11)-pvt_mean!F$58, 2)+
POWER(GETPIVOTDATA("평균 : freq skew",pvt_mean!$A$3,"class",$A11)-pvt_mean!F$59, 2)+
POWER(GETPIVOTDATA("평균 : freq kurto",pvt_mean!$A$3,"class",$A11)-pvt_mean!F$60, 2)+
POWER(GETPIVOTDATA("평균 : TOA mean",pvt_mean!$A$3,"class",$A11)-pvt_mean!F$61, 2)+
POWER(GETPIVOTDATA("평균 : TOA var",pvt_mean!$A$3,"class",$A11)-pvt_mean!F$62, 2)+
POWER(GETPIVOTDATA("평균 : TOA skew",pvt_mean!$A$3,"class",$A11)-pvt_mean!F$63, 2)+
POWER(GETPIVOTDATA("평균 : TOA kurto",pvt_mean!$A$3,"class",$A11)-pvt_mean!F$64, 2)+
POWER(GETPIVOTDATA("평균 : dPW mean",pvt_mean!$A$3,"class",$A11)-pvt_mean!F$65, 2)+
POWER(GETPIVOTDATA("평균 : dPW var",pvt_mean!$A$3,"class",$A11)-pvt_mean!F$66, 2)</f>
        <v>0.32527742364057483</v>
      </c>
      <c r="G11" s="6">
        <f>POWER(GETPIVOTDATA("평균 : freq mean",pvt_mean!$A$3,"class",$A11)-pvt_mean!G$57, 2)+
POWER(GETPIVOTDATA("평균 : freq var",pvt_mean!$A$3,"class",$A11)-pvt_mean!G$58, 2)+
POWER(GETPIVOTDATA("평균 : freq skew",pvt_mean!$A$3,"class",$A11)-pvt_mean!G$59, 2)+
POWER(GETPIVOTDATA("평균 : freq kurto",pvt_mean!$A$3,"class",$A11)-pvt_mean!G$60, 2)+
POWER(GETPIVOTDATA("평균 : TOA mean",pvt_mean!$A$3,"class",$A11)-pvt_mean!G$61, 2)+
POWER(GETPIVOTDATA("평균 : TOA var",pvt_mean!$A$3,"class",$A11)-pvt_mean!G$62, 2)+
POWER(GETPIVOTDATA("평균 : TOA skew",pvt_mean!$A$3,"class",$A11)-pvt_mean!G$63, 2)+
POWER(GETPIVOTDATA("평균 : TOA kurto",pvt_mean!$A$3,"class",$A11)-pvt_mean!G$64, 2)+
POWER(GETPIVOTDATA("평균 : dPW mean",pvt_mean!$A$3,"class",$A11)-pvt_mean!G$65, 2)+
POWER(GETPIVOTDATA("평균 : dPW var",pvt_mean!$A$3,"class",$A11)-pvt_mean!G$66, 2)</f>
        <v>0.20856593017829203</v>
      </c>
      <c r="H11" s="6">
        <f>POWER(GETPIVOTDATA("평균 : freq mean",pvt_mean!$A$3,"class",$A11)-pvt_mean!H$57, 2)+
POWER(GETPIVOTDATA("평균 : freq var",pvt_mean!$A$3,"class",$A11)-pvt_mean!H$58, 2)+
POWER(GETPIVOTDATA("평균 : freq skew",pvt_mean!$A$3,"class",$A11)-pvt_mean!H$59, 2)+
POWER(GETPIVOTDATA("평균 : freq kurto",pvt_mean!$A$3,"class",$A11)-pvt_mean!H$60, 2)+
POWER(GETPIVOTDATA("평균 : TOA mean",pvt_mean!$A$3,"class",$A11)-pvt_mean!H$61, 2)+
POWER(GETPIVOTDATA("평균 : TOA var",pvt_mean!$A$3,"class",$A11)-pvt_mean!H$62, 2)+
POWER(GETPIVOTDATA("평균 : TOA skew",pvt_mean!$A$3,"class",$A11)-pvt_mean!H$63, 2)+
POWER(GETPIVOTDATA("평균 : TOA kurto",pvt_mean!$A$3,"class",$A11)-pvt_mean!H$64, 2)+
POWER(GETPIVOTDATA("평균 : dPW mean",pvt_mean!$A$3,"class",$A11)-pvt_mean!H$65, 2)+
POWER(GETPIVOTDATA("평균 : dPW var",pvt_mean!$A$3,"class",$A11)-pvt_mean!H$66, 2)</f>
        <v>0.11645882148441772</v>
      </c>
      <c r="I11" s="6">
        <f>POWER(GETPIVOTDATA("평균 : freq mean",pvt_mean!$A$3,"class",$A11)-pvt_mean!I$57, 2)+
POWER(GETPIVOTDATA("평균 : freq var",pvt_mean!$A$3,"class",$A11)-pvt_mean!I$58, 2)+
POWER(GETPIVOTDATA("평균 : freq skew",pvt_mean!$A$3,"class",$A11)-pvt_mean!I$59, 2)+
POWER(GETPIVOTDATA("평균 : freq kurto",pvt_mean!$A$3,"class",$A11)-pvt_mean!I$60, 2)+
POWER(GETPIVOTDATA("평균 : TOA mean",pvt_mean!$A$3,"class",$A11)-pvt_mean!I$61, 2)+
POWER(GETPIVOTDATA("평균 : TOA var",pvt_mean!$A$3,"class",$A11)-pvt_mean!I$62, 2)+
POWER(GETPIVOTDATA("평균 : TOA skew",pvt_mean!$A$3,"class",$A11)-pvt_mean!I$63, 2)+
POWER(GETPIVOTDATA("평균 : TOA kurto",pvt_mean!$A$3,"class",$A11)-pvt_mean!I$64, 2)+
POWER(GETPIVOTDATA("평균 : dPW mean",pvt_mean!$A$3,"class",$A11)-pvt_mean!I$65, 2)+
POWER(GETPIVOTDATA("평균 : dPW var",pvt_mean!$A$3,"class",$A11)-pvt_mean!I$66, 2)</f>
        <v>5.1759476216635528E-2</v>
      </c>
      <c r="J11" s="6">
        <f>POWER(GETPIVOTDATA("평균 : freq mean",pvt_mean!$A$3,"class",$A11)-pvt_mean!J$57, 2)+
POWER(GETPIVOTDATA("평균 : freq var",pvt_mean!$A$3,"class",$A11)-pvt_mean!J$58, 2)+
POWER(GETPIVOTDATA("평균 : freq skew",pvt_mean!$A$3,"class",$A11)-pvt_mean!J$59, 2)+
POWER(GETPIVOTDATA("평균 : freq kurto",pvt_mean!$A$3,"class",$A11)-pvt_mean!J$60, 2)+
POWER(GETPIVOTDATA("평균 : TOA mean",pvt_mean!$A$3,"class",$A11)-pvt_mean!J$61, 2)+
POWER(GETPIVOTDATA("평균 : TOA var",pvt_mean!$A$3,"class",$A11)-pvt_mean!J$62, 2)+
POWER(GETPIVOTDATA("평균 : TOA skew",pvt_mean!$A$3,"class",$A11)-pvt_mean!J$63, 2)+
POWER(GETPIVOTDATA("평균 : TOA kurto",pvt_mean!$A$3,"class",$A11)-pvt_mean!J$64, 2)+
POWER(GETPIVOTDATA("평균 : dPW mean",pvt_mean!$A$3,"class",$A11)-pvt_mean!J$65, 2)+
POWER(GETPIVOTDATA("평균 : dPW var",pvt_mean!$A$3,"class",$A11)-pvt_mean!J$66, 2)</f>
        <v>1.2939869059255354E-2</v>
      </c>
      <c r="K11" s="6">
        <f>POWER(GETPIVOTDATA("평균 : freq mean",pvt_mean!$A$3,"class",$A11)-pvt_mean!K$57, 2)+
POWER(GETPIVOTDATA("평균 : freq var",pvt_mean!$A$3,"class",$A11)-pvt_mean!K$58, 2)+
POWER(GETPIVOTDATA("평균 : freq skew",pvt_mean!$A$3,"class",$A11)-pvt_mean!K$59, 2)+
POWER(GETPIVOTDATA("평균 : freq kurto",pvt_mean!$A$3,"class",$A11)-pvt_mean!K$60, 2)+
POWER(GETPIVOTDATA("평균 : TOA mean",pvt_mean!$A$3,"class",$A11)-pvt_mean!K$61, 2)+
POWER(GETPIVOTDATA("평균 : TOA var",pvt_mean!$A$3,"class",$A11)-pvt_mean!K$62, 2)+
POWER(GETPIVOTDATA("평균 : TOA skew",pvt_mean!$A$3,"class",$A11)-pvt_mean!K$63, 2)+
POWER(GETPIVOTDATA("평균 : TOA kurto",pvt_mean!$A$3,"class",$A11)-pvt_mean!K$64, 2)+
POWER(GETPIVOTDATA("평균 : dPW mean",pvt_mean!$A$3,"class",$A11)-pvt_mean!K$65, 2)+
POWER(GETPIVOTDATA("평균 : dPW var",pvt_mean!$A$3,"class",$A11)-pvt_mean!K$66, 2)</f>
        <v>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</row>
    <row r="12" spans="1:50" x14ac:dyDescent="0.3">
      <c r="A12" s="5" t="str">
        <f>pvt_mean!A14</f>
        <v>ep11</v>
      </c>
      <c r="B12" s="6">
        <f>POWER(GETPIVOTDATA("평균 : freq mean",pvt_mean!$A$3,"class",$A12)-pvt_mean!B$57, 2)+
POWER(GETPIVOTDATA("평균 : freq var",pvt_mean!$A$3,"class",$A12)-pvt_mean!B$58, 2)+
POWER(GETPIVOTDATA("평균 : freq skew",pvt_mean!$A$3,"class",$A12)-pvt_mean!B$59, 2)+
POWER(GETPIVOTDATA("평균 : freq kurto",pvt_mean!$A$3,"class",$A12)-pvt_mean!B$60, 2)+
POWER(GETPIVOTDATA("평균 : TOA mean",pvt_mean!$A$3,"class",$A12)-pvt_mean!B$61, 2)+
POWER(GETPIVOTDATA("평균 : TOA var",pvt_mean!$A$3,"class",$A12)-pvt_mean!B$62, 2)+
POWER(GETPIVOTDATA("평균 : TOA skew",pvt_mean!$A$3,"class",$A12)-pvt_mean!B$63, 2)+
POWER(GETPIVOTDATA("평균 : TOA kurto",pvt_mean!$A$3,"class",$A12)-pvt_mean!B$64, 2)+
POWER(GETPIVOTDATA("평균 : dPW mean",pvt_mean!$A$3,"class",$A12)-pvt_mean!B$65, 2)+
POWER(GETPIVOTDATA("평균 : dPW var",pvt_mean!$A$3,"class",$A12)-pvt_mean!B$66, 2)</f>
        <v>7.1392058393957514E-2</v>
      </c>
      <c r="C12" s="6">
        <f>POWER(GETPIVOTDATA("평균 : freq mean",pvt_mean!$A$3,"class",$A12)-pvt_mean!C$57, 2)+
POWER(GETPIVOTDATA("평균 : freq var",pvt_mean!$A$3,"class",$A12)-pvt_mean!C$58, 2)+
POWER(GETPIVOTDATA("평균 : freq skew",pvt_mean!$A$3,"class",$A12)-pvt_mean!C$59, 2)+
POWER(GETPIVOTDATA("평균 : freq kurto",pvt_mean!$A$3,"class",$A12)-pvt_mean!C$60, 2)+
POWER(GETPIVOTDATA("평균 : TOA mean",pvt_mean!$A$3,"class",$A12)-pvt_mean!C$61, 2)+
POWER(GETPIVOTDATA("평균 : TOA var",pvt_mean!$A$3,"class",$A12)-pvt_mean!C$62, 2)+
POWER(GETPIVOTDATA("평균 : TOA skew",pvt_mean!$A$3,"class",$A12)-pvt_mean!C$63, 2)+
POWER(GETPIVOTDATA("평균 : TOA kurto",pvt_mean!$A$3,"class",$A12)-pvt_mean!C$64, 2)+
POWER(GETPIVOTDATA("평균 : dPW mean",pvt_mean!$A$3,"class",$A12)-pvt_mean!C$65, 2)+
POWER(GETPIVOTDATA("평균 : dPW var",pvt_mean!$A$3,"class",$A12)-pvt_mean!C$66, 2)</f>
        <v>8.5869768864378554E-2</v>
      </c>
      <c r="D12" s="6">
        <f>POWER(GETPIVOTDATA("평균 : freq mean",pvt_mean!$A$3,"class",$A12)-pvt_mean!D$57, 2)+
POWER(GETPIVOTDATA("평균 : freq var",pvt_mean!$A$3,"class",$A12)-pvt_mean!D$58, 2)+
POWER(GETPIVOTDATA("평균 : freq skew",pvt_mean!$A$3,"class",$A12)-pvt_mean!D$59, 2)+
POWER(GETPIVOTDATA("평균 : freq kurto",pvt_mean!$A$3,"class",$A12)-pvt_mean!D$60, 2)+
POWER(GETPIVOTDATA("평균 : TOA mean",pvt_mean!$A$3,"class",$A12)-pvt_mean!D$61, 2)+
POWER(GETPIVOTDATA("평균 : TOA var",pvt_mean!$A$3,"class",$A12)-pvt_mean!D$62, 2)+
POWER(GETPIVOTDATA("평균 : TOA skew",pvt_mean!$A$3,"class",$A12)-pvt_mean!D$63, 2)+
POWER(GETPIVOTDATA("평균 : TOA kurto",pvt_mean!$A$3,"class",$A12)-pvt_mean!D$64, 2)+
POWER(GETPIVOTDATA("평균 : dPW mean",pvt_mean!$A$3,"class",$A12)-pvt_mean!D$65, 2)+
POWER(GETPIVOTDATA("평균 : dPW var",pvt_mean!$A$3,"class",$A12)-pvt_mean!D$66, 2)</f>
        <v>0.12622721744308044</v>
      </c>
      <c r="E12" s="6">
        <f>POWER(GETPIVOTDATA("평균 : freq mean",pvt_mean!$A$3,"class",$A12)-pvt_mean!E$57, 2)+
POWER(GETPIVOTDATA("평균 : freq var",pvt_mean!$A$3,"class",$A12)-pvt_mean!E$58, 2)+
POWER(GETPIVOTDATA("평균 : freq skew",pvt_mean!$A$3,"class",$A12)-pvt_mean!E$59, 2)+
POWER(GETPIVOTDATA("평균 : freq kurto",pvt_mean!$A$3,"class",$A12)-pvt_mean!E$60, 2)+
POWER(GETPIVOTDATA("평균 : TOA mean",pvt_mean!$A$3,"class",$A12)-pvt_mean!E$61, 2)+
POWER(GETPIVOTDATA("평균 : TOA var",pvt_mean!$A$3,"class",$A12)-pvt_mean!E$62, 2)+
POWER(GETPIVOTDATA("평균 : TOA skew",pvt_mean!$A$3,"class",$A12)-pvt_mean!E$63, 2)+
POWER(GETPIVOTDATA("평균 : TOA kurto",pvt_mean!$A$3,"class",$A12)-pvt_mean!E$64, 2)+
POWER(GETPIVOTDATA("평균 : dPW mean",pvt_mean!$A$3,"class",$A12)-pvt_mean!E$65, 2)+
POWER(GETPIVOTDATA("평균 : dPW var",pvt_mean!$A$3,"class",$A12)-pvt_mean!E$66, 2)</f>
        <v>0.19246440412921881</v>
      </c>
      <c r="F12" s="6">
        <f>POWER(GETPIVOTDATA("평균 : freq mean",pvt_mean!$A$3,"class",$A12)-pvt_mean!F$57, 2)+
POWER(GETPIVOTDATA("평균 : freq var",pvt_mean!$A$3,"class",$A12)-pvt_mean!F$58, 2)+
POWER(GETPIVOTDATA("평균 : freq skew",pvt_mean!$A$3,"class",$A12)-pvt_mean!F$59, 2)+
POWER(GETPIVOTDATA("평균 : freq kurto",pvt_mean!$A$3,"class",$A12)-pvt_mean!F$60, 2)+
POWER(GETPIVOTDATA("평균 : TOA mean",pvt_mean!$A$3,"class",$A12)-pvt_mean!F$61, 2)+
POWER(GETPIVOTDATA("평균 : TOA var",pvt_mean!$A$3,"class",$A12)-pvt_mean!F$62, 2)+
POWER(GETPIVOTDATA("평균 : TOA skew",pvt_mean!$A$3,"class",$A12)-pvt_mean!F$63, 2)+
POWER(GETPIVOTDATA("평균 : TOA kurto",pvt_mean!$A$3,"class",$A12)-pvt_mean!F$64, 2)+
POWER(GETPIVOTDATA("평균 : dPW mean",pvt_mean!$A$3,"class",$A12)-pvt_mean!F$65, 2)+
POWER(GETPIVOTDATA("평균 : dPW var",pvt_mean!$A$3,"class",$A12)-pvt_mean!F$66, 2)</f>
        <v>0.28165734766540429</v>
      </c>
      <c r="G12" s="6">
        <f>POWER(GETPIVOTDATA("평균 : freq mean",pvt_mean!$A$3,"class",$A12)-pvt_mean!G$57, 2)+
POWER(GETPIVOTDATA("평균 : freq var",pvt_mean!$A$3,"class",$A12)-pvt_mean!G$58, 2)+
POWER(GETPIVOTDATA("평균 : freq skew",pvt_mean!$A$3,"class",$A12)-pvt_mean!G$59, 2)+
POWER(GETPIVOTDATA("평균 : freq kurto",pvt_mean!$A$3,"class",$A12)-pvt_mean!G$60, 2)+
POWER(GETPIVOTDATA("평균 : TOA mean",pvt_mean!$A$3,"class",$A12)-pvt_mean!G$61, 2)+
POWER(GETPIVOTDATA("평균 : TOA var",pvt_mean!$A$3,"class",$A12)-pvt_mean!G$62, 2)+
POWER(GETPIVOTDATA("평균 : TOA skew",pvt_mean!$A$3,"class",$A12)-pvt_mean!G$63, 2)+
POWER(GETPIVOTDATA("평균 : TOA kurto",pvt_mean!$A$3,"class",$A12)-pvt_mean!G$64, 2)+
POWER(GETPIVOTDATA("평균 : dPW mean",pvt_mean!$A$3,"class",$A12)-pvt_mean!G$65, 2)+
POWER(GETPIVOTDATA("평균 : dPW var",pvt_mean!$A$3,"class",$A12)-pvt_mean!G$66, 2)</f>
        <v>0.39946149201436704</v>
      </c>
      <c r="H12" s="6">
        <f>POWER(GETPIVOTDATA("평균 : freq mean",pvt_mean!$A$3,"class",$A12)-pvt_mean!H$57, 2)+
POWER(GETPIVOTDATA("평균 : freq var",pvt_mean!$A$3,"class",$A12)-pvt_mean!H$58, 2)+
POWER(GETPIVOTDATA("평균 : freq skew",pvt_mean!$A$3,"class",$A12)-pvt_mean!H$59, 2)+
POWER(GETPIVOTDATA("평균 : freq kurto",pvt_mean!$A$3,"class",$A12)-pvt_mean!H$60, 2)+
POWER(GETPIVOTDATA("평균 : TOA mean",pvt_mean!$A$3,"class",$A12)-pvt_mean!H$61, 2)+
POWER(GETPIVOTDATA("평균 : TOA var",pvt_mean!$A$3,"class",$A12)-pvt_mean!H$62, 2)+
POWER(GETPIVOTDATA("평균 : TOA skew",pvt_mean!$A$3,"class",$A12)-pvt_mean!H$63, 2)+
POWER(GETPIVOTDATA("평균 : TOA kurto",pvt_mean!$A$3,"class",$A12)-pvt_mean!H$64, 2)+
POWER(GETPIVOTDATA("평균 : dPW mean",pvt_mean!$A$3,"class",$A12)-pvt_mean!H$65, 2)+
POWER(GETPIVOTDATA("평균 : dPW var",pvt_mean!$A$3,"class",$A12)-pvt_mean!H$66, 2)</f>
        <v>0.54711796194675599</v>
      </c>
      <c r="I12" s="6">
        <f>POWER(GETPIVOTDATA("평균 : freq mean",pvt_mean!$A$3,"class",$A12)-pvt_mean!I$57, 2)+
POWER(GETPIVOTDATA("평균 : freq var",pvt_mean!$A$3,"class",$A12)-pvt_mean!I$58, 2)+
POWER(GETPIVOTDATA("평균 : freq skew",pvt_mean!$A$3,"class",$A12)-pvt_mean!I$59, 2)+
POWER(GETPIVOTDATA("평균 : freq kurto",pvt_mean!$A$3,"class",$A12)-pvt_mean!I$60, 2)+
POWER(GETPIVOTDATA("평균 : TOA mean",pvt_mean!$A$3,"class",$A12)-pvt_mean!I$61, 2)+
POWER(GETPIVOTDATA("평균 : TOA var",pvt_mean!$A$3,"class",$A12)-pvt_mean!I$62, 2)+
POWER(GETPIVOTDATA("평균 : TOA skew",pvt_mean!$A$3,"class",$A12)-pvt_mean!I$63, 2)+
POWER(GETPIVOTDATA("평균 : TOA kurto",pvt_mean!$A$3,"class",$A12)-pvt_mean!I$64, 2)+
POWER(GETPIVOTDATA("평균 : dPW mean",pvt_mean!$A$3,"class",$A12)-pvt_mean!I$65, 2)+
POWER(GETPIVOTDATA("평균 : dPW var",pvt_mean!$A$3,"class",$A12)-pvt_mean!I$66, 2)</f>
        <v>0.7169342544864995</v>
      </c>
      <c r="J12" s="6">
        <f>POWER(GETPIVOTDATA("평균 : freq mean",pvt_mean!$A$3,"class",$A12)-pvt_mean!J$57, 2)+
POWER(GETPIVOTDATA("평균 : freq var",pvt_mean!$A$3,"class",$A12)-pvt_mean!J$58, 2)+
POWER(GETPIVOTDATA("평균 : freq skew",pvt_mean!$A$3,"class",$A12)-pvt_mean!J$59, 2)+
POWER(GETPIVOTDATA("평균 : freq kurto",pvt_mean!$A$3,"class",$A12)-pvt_mean!J$60, 2)+
POWER(GETPIVOTDATA("평균 : TOA mean",pvt_mean!$A$3,"class",$A12)-pvt_mean!J$61, 2)+
POWER(GETPIVOTDATA("평균 : TOA var",pvt_mean!$A$3,"class",$A12)-pvt_mean!J$62, 2)+
POWER(GETPIVOTDATA("평균 : TOA skew",pvt_mean!$A$3,"class",$A12)-pvt_mean!J$63, 2)+
POWER(GETPIVOTDATA("평균 : TOA kurto",pvt_mean!$A$3,"class",$A12)-pvt_mean!J$64, 2)+
POWER(GETPIVOTDATA("평균 : dPW mean",pvt_mean!$A$3,"class",$A12)-pvt_mean!J$65, 2)+
POWER(GETPIVOTDATA("평균 : dPW var",pvt_mean!$A$3,"class",$A12)-pvt_mean!J$66, 2)</f>
        <v>0.9126302851367275</v>
      </c>
      <c r="K12" s="6">
        <f>POWER(GETPIVOTDATA("평균 : freq mean",pvt_mean!$A$3,"class",$A12)-pvt_mean!K$57, 2)+
POWER(GETPIVOTDATA("평균 : freq var",pvt_mean!$A$3,"class",$A12)-pvt_mean!K$58, 2)+
POWER(GETPIVOTDATA("평균 : freq skew",pvt_mean!$A$3,"class",$A12)-pvt_mean!K$59, 2)+
POWER(GETPIVOTDATA("평균 : freq kurto",pvt_mean!$A$3,"class",$A12)-pvt_mean!K$60, 2)+
POWER(GETPIVOTDATA("평균 : TOA mean",pvt_mean!$A$3,"class",$A12)-pvt_mean!K$61, 2)+
POWER(GETPIVOTDATA("평균 : TOA var",pvt_mean!$A$3,"class",$A12)-pvt_mean!K$62, 2)+
POWER(GETPIVOTDATA("평균 : TOA skew",pvt_mean!$A$3,"class",$A12)-pvt_mean!K$63, 2)+
POWER(GETPIVOTDATA("평균 : TOA kurto",pvt_mean!$A$3,"class",$A12)-pvt_mean!K$64, 2)+
POWER(GETPIVOTDATA("평균 : dPW mean",pvt_mean!$A$3,"class",$A12)-pvt_mean!K$65, 2)+
POWER(GETPIVOTDATA("평균 : dPW var",pvt_mean!$A$3,"class",$A12)-pvt_mean!K$66, 2)</f>
        <v>1.1342060538958805</v>
      </c>
      <c r="L12" s="6">
        <f>POWER(GETPIVOTDATA("평균 : freq mean",pvt_mean!$A$3,"class",$A12)-pvt_mean!L$57, 2)+
POWER(GETPIVOTDATA("평균 : freq var",pvt_mean!$A$3,"class",$A12)-pvt_mean!L$58, 2)+
POWER(GETPIVOTDATA("평균 : freq skew",pvt_mean!$A$3,"class",$A12)-pvt_mean!L$59, 2)+
POWER(GETPIVOTDATA("평균 : freq kurto",pvt_mean!$A$3,"class",$A12)-pvt_mean!L$60, 2)+
POWER(GETPIVOTDATA("평균 : TOA mean",pvt_mean!$A$3,"class",$A12)-pvt_mean!L$61, 2)+
POWER(GETPIVOTDATA("평균 : TOA var",pvt_mean!$A$3,"class",$A12)-pvt_mean!L$62, 2)+
POWER(GETPIVOTDATA("평균 : TOA skew",pvt_mean!$A$3,"class",$A12)-pvt_mean!L$63, 2)+
POWER(GETPIVOTDATA("평균 : TOA kurto",pvt_mean!$A$3,"class",$A12)-pvt_mean!L$64, 2)+
POWER(GETPIVOTDATA("평균 : dPW mean",pvt_mean!$A$3,"class",$A12)-pvt_mean!L$65, 2)+
POWER(GETPIVOTDATA("평균 : dPW var",pvt_mean!$A$3,"class",$A12)-pvt_mean!L$66, 2)</f>
        <v>0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</row>
    <row r="13" spans="1:50" x14ac:dyDescent="0.3">
      <c r="A13" s="5" t="str">
        <f>pvt_mean!A15</f>
        <v>ep12</v>
      </c>
      <c r="B13" s="6">
        <f>POWER(GETPIVOTDATA("평균 : freq mean",pvt_mean!$A$3,"class",$A13)-pvt_mean!B$57, 2)+
POWER(GETPIVOTDATA("평균 : freq var",pvt_mean!$A$3,"class",$A13)-pvt_mean!B$58, 2)+
POWER(GETPIVOTDATA("평균 : freq skew",pvt_mean!$A$3,"class",$A13)-pvt_mean!B$59, 2)+
POWER(GETPIVOTDATA("평균 : freq kurto",pvt_mean!$A$3,"class",$A13)-pvt_mean!B$60, 2)+
POWER(GETPIVOTDATA("평균 : TOA mean",pvt_mean!$A$3,"class",$A13)-pvt_mean!B$61, 2)+
POWER(GETPIVOTDATA("평균 : TOA var",pvt_mean!$A$3,"class",$A13)-pvt_mean!B$62, 2)+
POWER(GETPIVOTDATA("평균 : TOA skew",pvt_mean!$A$3,"class",$A13)-pvt_mean!B$63, 2)+
POWER(GETPIVOTDATA("평균 : TOA kurto",pvt_mean!$A$3,"class",$A13)-pvt_mean!B$64, 2)+
POWER(GETPIVOTDATA("평균 : dPW mean",pvt_mean!$A$3,"class",$A13)-pvt_mean!B$65, 2)+
POWER(GETPIVOTDATA("평균 : dPW var",pvt_mean!$A$3,"class",$A13)-pvt_mean!B$66, 2)</f>
        <v>7.2567530892776261E-2</v>
      </c>
      <c r="C13" s="6">
        <f>POWER(GETPIVOTDATA("평균 : freq mean",pvt_mean!$A$3,"class",$A13)-pvt_mean!C$57, 2)+
POWER(GETPIVOTDATA("평균 : freq var",pvt_mean!$A$3,"class",$A13)-pvt_mean!C$58, 2)+
POWER(GETPIVOTDATA("평균 : freq skew",pvt_mean!$A$3,"class",$A13)-pvt_mean!C$59, 2)+
POWER(GETPIVOTDATA("평균 : freq kurto",pvt_mean!$A$3,"class",$A13)-pvt_mean!C$60, 2)+
POWER(GETPIVOTDATA("평균 : TOA mean",pvt_mean!$A$3,"class",$A13)-pvt_mean!C$61, 2)+
POWER(GETPIVOTDATA("평균 : TOA var",pvt_mean!$A$3,"class",$A13)-pvt_mean!C$62, 2)+
POWER(GETPIVOTDATA("평균 : TOA skew",pvt_mean!$A$3,"class",$A13)-pvt_mean!C$63, 2)+
POWER(GETPIVOTDATA("평균 : TOA kurto",pvt_mean!$A$3,"class",$A13)-pvt_mean!C$64, 2)+
POWER(GETPIVOTDATA("평균 : dPW mean",pvt_mean!$A$3,"class",$A13)-pvt_mean!C$65, 2)+
POWER(GETPIVOTDATA("평균 : dPW var",pvt_mean!$A$3,"class",$A13)-pvt_mean!C$66, 2)</f>
        <v>6.5400561356068407E-2</v>
      </c>
      <c r="D13" s="6">
        <f>POWER(GETPIVOTDATA("평균 : freq mean",pvt_mean!$A$3,"class",$A13)-pvt_mean!D$57, 2)+
POWER(GETPIVOTDATA("평균 : freq var",pvt_mean!$A$3,"class",$A13)-pvt_mean!D$58, 2)+
POWER(GETPIVOTDATA("평균 : freq skew",pvt_mean!$A$3,"class",$A13)-pvt_mean!D$59, 2)+
POWER(GETPIVOTDATA("평균 : freq kurto",pvt_mean!$A$3,"class",$A13)-pvt_mean!D$60, 2)+
POWER(GETPIVOTDATA("평균 : TOA mean",pvt_mean!$A$3,"class",$A13)-pvt_mean!D$61, 2)+
POWER(GETPIVOTDATA("평균 : TOA var",pvt_mean!$A$3,"class",$A13)-pvt_mean!D$62, 2)+
POWER(GETPIVOTDATA("평균 : TOA skew",pvt_mean!$A$3,"class",$A13)-pvt_mean!D$63, 2)+
POWER(GETPIVOTDATA("평균 : TOA kurto",pvt_mean!$A$3,"class",$A13)-pvt_mean!D$64, 2)+
POWER(GETPIVOTDATA("평균 : dPW mean",pvt_mean!$A$3,"class",$A13)-pvt_mean!D$65, 2)+
POWER(GETPIVOTDATA("평균 : dPW var",pvt_mean!$A$3,"class",$A13)-pvt_mean!D$66, 2)</f>
        <v>8.4113329927641367E-2</v>
      </c>
      <c r="E13" s="6">
        <f>POWER(GETPIVOTDATA("평균 : freq mean",pvt_mean!$A$3,"class",$A13)-pvt_mean!E$57, 2)+
POWER(GETPIVOTDATA("평균 : freq var",pvt_mean!$A$3,"class",$A13)-pvt_mean!E$58, 2)+
POWER(GETPIVOTDATA("평균 : freq skew",pvt_mean!$A$3,"class",$A13)-pvt_mean!E$59, 2)+
POWER(GETPIVOTDATA("평균 : freq kurto",pvt_mean!$A$3,"class",$A13)-pvt_mean!E$60, 2)+
POWER(GETPIVOTDATA("평균 : TOA mean",pvt_mean!$A$3,"class",$A13)-pvt_mean!E$61, 2)+
POWER(GETPIVOTDATA("평균 : TOA var",pvt_mean!$A$3,"class",$A13)-pvt_mean!E$62, 2)+
POWER(GETPIVOTDATA("평균 : TOA skew",pvt_mean!$A$3,"class",$A13)-pvt_mean!E$63, 2)+
POWER(GETPIVOTDATA("평균 : TOA kurto",pvt_mean!$A$3,"class",$A13)-pvt_mean!E$64, 2)+
POWER(GETPIVOTDATA("평균 : dPW mean",pvt_mean!$A$3,"class",$A13)-pvt_mean!E$65, 2)+
POWER(GETPIVOTDATA("평균 : dPW var",pvt_mean!$A$3,"class",$A13)-pvt_mean!E$66, 2)</f>
        <v>0.1287058366066508</v>
      </c>
      <c r="F13" s="6">
        <f>POWER(GETPIVOTDATA("평균 : freq mean",pvt_mean!$A$3,"class",$A13)-pvt_mean!F$57, 2)+
POWER(GETPIVOTDATA("평균 : freq var",pvt_mean!$A$3,"class",$A13)-pvt_mean!F$58, 2)+
POWER(GETPIVOTDATA("평균 : freq skew",pvt_mean!$A$3,"class",$A13)-pvt_mean!F$59, 2)+
POWER(GETPIVOTDATA("평균 : freq kurto",pvt_mean!$A$3,"class",$A13)-pvt_mean!F$60, 2)+
POWER(GETPIVOTDATA("평균 : TOA mean",pvt_mean!$A$3,"class",$A13)-pvt_mean!F$61, 2)+
POWER(GETPIVOTDATA("평균 : TOA var",pvt_mean!$A$3,"class",$A13)-pvt_mean!F$62, 2)+
POWER(GETPIVOTDATA("평균 : TOA skew",pvt_mean!$A$3,"class",$A13)-pvt_mean!F$63, 2)+
POWER(GETPIVOTDATA("평균 : TOA kurto",pvt_mean!$A$3,"class",$A13)-pvt_mean!F$64, 2)+
POWER(GETPIVOTDATA("평균 : dPW mean",pvt_mean!$A$3,"class",$A13)-pvt_mean!F$65, 2)+
POWER(GETPIVOTDATA("평균 : dPW var",pvt_mean!$A$3,"class",$A13)-pvt_mean!F$66, 2)</f>
        <v>0.19662797617512429</v>
      </c>
      <c r="G13" s="6">
        <f>POWER(GETPIVOTDATA("평균 : freq mean",pvt_mean!$A$3,"class",$A13)-pvt_mean!G$57, 2)+
POWER(GETPIVOTDATA("평균 : freq var",pvt_mean!$A$3,"class",$A13)-pvt_mean!G$58, 2)+
POWER(GETPIVOTDATA("평균 : freq skew",pvt_mean!$A$3,"class",$A13)-pvt_mean!G$59, 2)+
POWER(GETPIVOTDATA("평균 : freq kurto",pvt_mean!$A$3,"class",$A13)-pvt_mean!G$60, 2)+
POWER(GETPIVOTDATA("평균 : TOA mean",pvt_mean!$A$3,"class",$A13)-pvt_mean!G$61, 2)+
POWER(GETPIVOTDATA("평균 : TOA var",pvt_mean!$A$3,"class",$A13)-pvt_mean!G$62, 2)+
POWER(GETPIVOTDATA("평균 : TOA skew",pvt_mean!$A$3,"class",$A13)-pvt_mean!G$63, 2)+
POWER(GETPIVOTDATA("평균 : TOA kurto",pvt_mean!$A$3,"class",$A13)-pvt_mean!G$64, 2)+
POWER(GETPIVOTDATA("평균 : dPW mean",pvt_mean!$A$3,"class",$A13)-pvt_mean!G$65, 2)+
POWER(GETPIVOTDATA("평균 : dPW var",pvt_mean!$A$3,"class",$A13)-pvt_mean!G$66, 2)</f>
        <v>0.29278744051695804</v>
      </c>
      <c r="H13" s="6">
        <f>POWER(GETPIVOTDATA("평균 : freq mean",pvt_mean!$A$3,"class",$A13)-pvt_mean!H$57, 2)+
POWER(GETPIVOTDATA("평균 : freq var",pvt_mean!$A$3,"class",$A13)-pvt_mean!H$58, 2)+
POWER(GETPIVOTDATA("평균 : freq skew",pvt_mean!$A$3,"class",$A13)-pvt_mean!H$59, 2)+
POWER(GETPIVOTDATA("평균 : freq kurto",pvt_mean!$A$3,"class",$A13)-pvt_mean!H$60, 2)+
POWER(GETPIVOTDATA("평균 : TOA mean",pvt_mean!$A$3,"class",$A13)-pvt_mean!H$61, 2)+
POWER(GETPIVOTDATA("평균 : TOA var",pvt_mean!$A$3,"class",$A13)-pvt_mean!H$62, 2)+
POWER(GETPIVOTDATA("평균 : TOA skew",pvt_mean!$A$3,"class",$A13)-pvt_mean!H$63, 2)+
POWER(GETPIVOTDATA("평균 : TOA kurto",pvt_mean!$A$3,"class",$A13)-pvt_mean!H$64, 2)+
POWER(GETPIVOTDATA("평균 : dPW mean",pvt_mean!$A$3,"class",$A13)-pvt_mean!H$65, 2)+
POWER(GETPIVOTDATA("평균 : dPW var",pvt_mean!$A$3,"class",$A13)-pvt_mean!H$66, 2)</f>
        <v>0.41816419363512647</v>
      </c>
      <c r="I13" s="6">
        <f>POWER(GETPIVOTDATA("평균 : freq mean",pvt_mean!$A$3,"class",$A13)-pvt_mean!I$57, 2)+
POWER(GETPIVOTDATA("평균 : freq var",pvt_mean!$A$3,"class",$A13)-pvt_mean!I$58, 2)+
POWER(GETPIVOTDATA("평균 : freq skew",pvt_mean!$A$3,"class",$A13)-pvt_mean!I$59, 2)+
POWER(GETPIVOTDATA("평균 : freq kurto",pvt_mean!$A$3,"class",$A13)-pvt_mean!I$60, 2)+
POWER(GETPIVOTDATA("평균 : TOA mean",pvt_mean!$A$3,"class",$A13)-pvt_mean!I$61, 2)+
POWER(GETPIVOTDATA("평균 : TOA var",pvt_mean!$A$3,"class",$A13)-pvt_mean!I$62, 2)+
POWER(GETPIVOTDATA("평균 : TOA skew",pvt_mean!$A$3,"class",$A13)-pvt_mean!I$63, 2)+
POWER(GETPIVOTDATA("평균 : TOA kurto",pvt_mean!$A$3,"class",$A13)-pvt_mean!I$64, 2)+
POWER(GETPIVOTDATA("평균 : dPW mean",pvt_mean!$A$3,"class",$A13)-pvt_mean!I$65, 2)+
POWER(GETPIVOTDATA("평균 : dPW var",pvt_mean!$A$3,"class",$A13)-pvt_mean!I$66, 2)</f>
        <v>0.56633580616774104</v>
      </c>
      <c r="J13" s="6">
        <f>POWER(GETPIVOTDATA("평균 : freq mean",pvt_mean!$A$3,"class",$A13)-pvt_mean!J$57, 2)+
POWER(GETPIVOTDATA("평균 : freq var",pvt_mean!$A$3,"class",$A13)-pvt_mean!J$58, 2)+
POWER(GETPIVOTDATA("평균 : freq skew",pvt_mean!$A$3,"class",$A13)-pvt_mean!J$59, 2)+
POWER(GETPIVOTDATA("평균 : freq kurto",pvt_mean!$A$3,"class",$A13)-pvt_mean!J$60, 2)+
POWER(GETPIVOTDATA("평균 : TOA mean",pvt_mean!$A$3,"class",$A13)-pvt_mean!J$61, 2)+
POWER(GETPIVOTDATA("평균 : TOA var",pvt_mean!$A$3,"class",$A13)-pvt_mean!J$62, 2)+
POWER(GETPIVOTDATA("평균 : TOA skew",pvt_mean!$A$3,"class",$A13)-pvt_mean!J$63, 2)+
POWER(GETPIVOTDATA("평균 : TOA kurto",pvt_mean!$A$3,"class",$A13)-pvt_mean!J$64, 2)+
POWER(GETPIVOTDATA("평균 : dPW mean",pvt_mean!$A$3,"class",$A13)-pvt_mean!J$65, 2)+
POWER(GETPIVOTDATA("평균 : dPW var",pvt_mean!$A$3,"class",$A13)-pvt_mean!J$66, 2)</f>
        <v>0.74038715681083989</v>
      </c>
      <c r="K13" s="6">
        <f>POWER(GETPIVOTDATA("평균 : freq mean",pvt_mean!$A$3,"class",$A13)-pvt_mean!K$57, 2)+
POWER(GETPIVOTDATA("평균 : freq var",pvt_mean!$A$3,"class",$A13)-pvt_mean!K$58, 2)+
POWER(GETPIVOTDATA("평균 : freq skew",pvt_mean!$A$3,"class",$A13)-pvt_mean!K$59, 2)+
POWER(GETPIVOTDATA("평균 : freq kurto",pvt_mean!$A$3,"class",$A13)-pvt_mean!K$60, 2)+
POWER(GETPIVOTDATA("평균 : TOA mean",pvt_mean!$A$3,"class",$A13)-pvt_mean!K$61, 2)+
POWER(GETPIVOTDATA("평균 : TOA var",pvt_mean!$A$3,"class",$A13)-pvt_mean!K$62, 2)+
POWER(GETPIVOTDATA("평균 : TOA skew",pvt_mean!$A$3,"class",$A13)-pvt_mean!K$63, 2)+
POWER(GETPIVOTDATA("평균 : TOA kurto",pvt_mean!$A$3,"class",$A13)-pvt_mean!K$64, 2)+
POWER(GETPIVOTDATA("평균 : dPW mean",pvt_mean!$A$3,"class",$A13)-pvt_mean!K$65, 2)+
POWER(GETPIVOTDATA("평균 : dPW var",pvt_mean!$A$3,"class",$A13)-pvt_mean!K$66, 2)</f>
        <v>0.94031824556286436</v>
      </c>
      <c r="L13" s="6">
        <f>POWER(GETPIVOTDATA("평균 : freq mean",pvt_mean!$A$3,"class",$A13)-pvt_mean!L$57, 2)+
POWER(GETPIVOTDATA("평균 : freq var",pvt_mean!$A$3,"class",$A13)-pvt_mean!L$58, 2)+
POWER(GETPIVOTDATA("평균 : freq skew",pvt_mean!$A$3,"class",$A13)-pvt_mean!L$59, 2)+
POWER(GETPIVOTDATA("평균 : freq kurto",pvt_mean!$A$3,"class",$A13)-pvt_mean!L$60, 2)+
POWER(GETPIVOTDATA("평균 : TOA mean",pvt_mean!$A$3,"class",$A13)-pvt_mean!L$61, 2)+
POWER(GETPIVOTDATA("평균 : TOA var",pvt_mean!$A$3,"class",$A13)-pvt_mean!L$62, 2)+
POWER(GETPIVOTDATA("평균 : TOA skew",pvt_mean!$A$3,"class",$A13)-pvt_mean!L$63, 2)+
POWER(GETPIVOTDATA("평균 : TOA kurto",pvt_mean!$A$3,"class",$A13)-pvt_mean!L$64, 2)+
POWER(GETPIVOTDATA("평균 : dPW mean",pvt_mean!$A$3,"class",$A13)-pvt_mean!L$65, 2)+
POWER(GETPIVOTDATA("평균 : dPW var",pvt_mean!$A$3,"class",$A13)-pvt_mean!L$66, 2)</f>
        <v>1.07999620117339E-2</v>
      </c>
      <c r="M13" s="6">
        <f>POWER(GETPIVOTDATA("평균 : freq mean",pvt_mean!$A$3,"class",$A13)-pvt_mean!M$57, 2)+
POWER(GETPIVOTDATA("평균 : freq var",pvt_mean!$A$3,"class",$A13)-pvt_mean!M$58, 2)+
POWER(GETPIVOTDATA("평균 : freq skew",pvt_mean!$A$3,"class",$A13)-pvt_mean!M$59, 2)+
POWER(GETPIVOTDATA("평균 : freq kurto",pvt_mean!$A$3,"class",$A13)-pvt_mean!M$60, 2)+
POWER(GETPIVOTDATA("평균 : TOA mean",pvt_mean!$A$3,"class",$A13)-pvt_mean!M$61, 2)+
POWER(GETPIVOTDATA("평균 : TOA var",pvt_mean!$A$3,"class",$A13)-pvt_mean!M$62, 2)+
POWER(GETPIVOTDATA("평균 : TOA skew",pvt_mean!$A$3,"class",$A13)-pvt_mean!M$63, 2)+
POWER(GETPIVOTDATA("평균 : TOA kurto",pvt_mean!$A$3,"class",$A13)-pvt_mean!M$64, 2)+
POWER(GETPIVOTDATA("평균 : dPW mean",pvt_mean!$A$3,"class",$A13)-pvt_mean!M$65, 2)+
POWER(GETPIVOTDATA("평균 : dPW var",pvt_mean!$A$3,"class",$A13)-pvt_mean!M$66, 2)</f>
        <v>0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</row>
    <row r="14" spans="1:50" x14ac:dyDescent="0.3">
      <c r="A14" s="5" t="str">
        <f>pvt_mean!A16</f>
        <v>ep13</v>
      </c>
      <c r="B14" s="6">
        <f>POWER(GETPIVOTDATA("평균 : freq mean",pvt_mean!$A$3,"class",$A14)-pvt_mean!B$57, 2)+
POWER(GETPIVOTDATA("평균 : freq var",pvt_mean!$A$3,"class",$A14)-pvt_mean!B$58, 2)+
POWER(GETPIVOTDATA("평균 : freq skew",pvt_mean!$A$3,"class",$A14)-pvt_mean!B$59, 2)+
POWER(GETPIVOTDATA("평균 : freq kurto",pvt_mean!$A$3,"class",$A14)-pvt_mean!B$60, 2)+
POWER(GETPIVOTDATA("평균 : TOA mean",pvt_mean!$A$3,"class",$A14)-pvt_mean!B$61, 2)+
POWER(GETPIVOTDATA("평균 : TOA var",pvt_mean!$A$3,"class",$A14)-pvt_mean!B$62, 2)+
POWER(GETPIVOTDATA("평균 : TOA skew",pvt_mean!$A$3,"class",$A14)-pvt_mean!B$63, 2)+
POWER(GETPIVOTDATA("평균 : TOA kurto",pvt_mean!$A$3,"class",$A14)-pvt_mean!B$64, 2)+
POWER(GETPIVOTDATA("평균 : dPW mean",pvt_mean!$A$3,"class",$A14)-pvt_mean!B$65, 2)+
POWER(GETPIVOTDATA("평균 : dPW var",pvt_mean!$A$3,"class",$A14)-pvt_mean!B$66, 2)</f>
        <v>0.11211577130819338</v>
      </c>
      <c r="C14" s="6">
        <f>POWER(GETPIVOTDATA("평균 : freq mean",pvt_mean!$A$3,"class",$A14)-pvt_mean!C$57, 2)+
POWER(GETPIVOTDATA("평균 : freq var",pvt_mean!$A$3,"class",$A14)-pvt_mean!C$58, 2)+
POWER(GETPIVOTDATA("평균 : freq skew",pvt_mean!$A$3,"class",$A14)-pvt_mean!C$59, 2)+
POWER(GETPIVOTDATA("평균 : freq kurto",pvt_mean!$A$3,"class",$A14)-pvt_mean!C$60, 2)+
POWER(GETPIVOTDATA("평균 : TOA mean",pvt_mean!$A$3,"class",$A14)-pvt_mean!C$61, 2)+
POWER(GETPIVOTDATA("평균 : TOA var",pvt_mean!$A$3,"class",$A14)-pvt_mean!C$62, 2)+
POWER(GETPIVOTDATA("평균 : TOA skew",pvt_mean!$A$3,"class",$A14)-pvt_mean!C$63, 2)+
POWER(GETPIVOTDATA("평균 : TOA kurto",pvt_mean!$A$3,"class",$A14)-pvt_mean!C$64, 2)+
POWER(GETPIVOTDATA("평균 : dPW mean",pvt_mean!$A$3,"class",$A14)-pvt_mean!C$65, 2)+
POWER(GETPIVOTDATA("평균 : dPW var",pvt_mean!$A$3,"class",$A14)-pvt_mean!C$66, 2)</f>
        <v>8.7142959108555268E-2</v>
      </c>
      <c r="D14" s="6">
        <f>POWER(GETPIVOTDATA("평균 : freq mean",pvt_mean!$A$3,"class",$A14)-pvt_mean!D$57, 2)+
POWER(GETPIVOTDATA("평균 : freq var",pvt_mean!$A$3,"class",$A14)-pvt_mean!D$58, 2)+
POWER(GETPIVOTDATA("평균 : freq skew",pvt_mean!$A$3,"class",$A14)-pvt_mean!D$59, 2)+
POWER(GETPIVOTDATA("평균 : freq kurto",pvt_mean!$A$3,"class",$A14)-pvt_mean!D$60, 2)+
POWER(GETPIVOTDATA("평균 : TOA mean",pvt_mean!$A$3,"class",$A14)-pvt_mean!D$61, 2)+
POWER(GETPIVOTDATA("평균 : TOA var",pvt_mean!$A$3,"class",$A14)-pvt_mean!D$62, 2)+
POWER(GETPIVOTDATA("평균 : TOA skew",pvt_mean!$A$3,"class",$A14)-pvt_mean!D$63, 2)+
POWER(GETPIVOTDATA("평균 : TOA kurto",pvt_mean!$A$3,"class",$A14)-pvt_mean!D$64, 2)+
POWER(GETPIVOTDATA("평균 : dPW mean",pvt_mean!$A$3,"class",$A14)-pvt_mean!D$65, 2)+
POWER(GETPIVOTDATA("평균 : dPW var",pvt_mean!$A$3,"class",$A14)-pvt_mean!D$66, 2)</f>
        <v>8.8049885016911147E-2</v>
      </c>
      <c r="E14" s="6">
        <f>POWER(GETPIVOTDATA("평균 : freq mean",pvt_mean!$A$3,"class",$A14)-pvt_mean!E$57, 2)+
POWER(GETPIVOTDATA("평균 : freq var",pvt_mean!$A$3,"class",$A14)-pvt_mean!E$58, 2)+
POWER(GETPIVOTDATA("평균 : freq skew",pvt_mean!$A$3,"class",$A14)-pvt_mean!E$59, 2)+
POWER(GETPIVOTDATA("평균 : freq kurto",pvt_mean!$A$3,"class",$A14)-pvt_mean!E$60, 2)+
POWER(GETPIVOTDATA("평균 : TOA mean",pvt_mean!$A$3,"class",$A14)-pvt_mean!E$61, 2)+
POWER(GETPIVOTDATA("평균 : TOA var",pvt_mean!$A$3,"class",$A14)-pvt_mean!E$62, 2)+
POWER(GETPIVOTDATA("평균 : TOA skew",pvt_mean!$A$3,"class",$A14)-pvt_mean!E$63, 2)+
POWER(GETPIVOTDATA("평균 : TOA kurto",pvt_mean!$A$3,"class",$A14)-pvt_mean!E$64, 2)+
POWER(GETPIVOTDATA("평균 : dPW mean",pvt_mean!$A$3,"class",$A14)-pvt_mean!E$65, 2)+
POWER(GETPIVOTDATA("평균 : dPW var",pvt_mean!$A$3,"class",$A14)-pvt_mean!E$66, 2)</f>
        <v>0.1148365490337549</v>
      </c>
      <c r="F14" s="6">
        <f>POWER(GETPIVOTDATA("평균 : freq mean",pvt_mean!$A$3,"class",$A14)-pvt_mean!F$57, 2)+
POWER(GETPIVOTDATA("평균 : freq var",pvt_mean!$A$3,"class",$A14)-pvt_mean!F$58, 2)+
POWER(GETPIVOTDATA("평균 : freq skew",pvt_mean!$A$3,"class",$A14)-pvt_mean!F$59, 2)+
POWER(GETPIVOTDATA("평균 : freq kurto",pvt_mean!$A$3,"class",$A14)-pvt_mean!F$60, 2)+
POWER(GETPIVOTDATA("평균 : TOA mean",pvt_mean!$A$3,"class",$A14)-pvt_mean!F$61, 2)+
POWER(GETPIVOTDATA("평균 : TOA var",pvt_mean!$A$3,"class",$A14)-pvt_mean!F$62, 2)+
POWER(GETPIVOTDATA("평균 : TOA skew",pvt_mean!$A$3,"class",$A14)-pvt_mean!F$63, 2)+
POWER(GETPIVOTDATA("평균 : TOA kurto",pvt_mean!$A$3,"class",$A14)-pvt_mean!F$64, 2)+
POWER(GETPIVOTDATA("평균 : dPW mean",pvt_mean!$A$3,"class",$A14)-pvt_mean!F$65, 2)+
POWER(GETPIVOTDATA("평균 : dPW var",pvt_mean!$A$3,"class",$A14)-pvt_mean!F$66, 2)</f>
        <v>0.16503775273300397</v>
      </c>
      <c r="G14" s="6">
        <f>POWER(GETPIVOTDATA("평균 : freq mean",pvt_mean!$A$3,"class",$A14)-pvt_mean!G$57, 2)+
POWER(GETPIVOTDATA("평균 : freq var",pvt_mean!$A$3,"class",$A14)-pvt_mean!G$58, 2)+
POWER(GETPIVOTDATA("평균 : freq skew",pvt_mean!$A$3,"class",$A14)-pvt_mean!G$59, 2)+
POWER(GETPIVOTDATA("평균 : freq kurto",pvt_mean!$A$3,"class",$A14)-pvt_mean!G$60, 2)+
POWER(GETPIVOTDATA("평균 : TOA mean",pvt_mean!$A$3,"class",$A14)-pvt_mean!G$61, 2)+
POWER(GETPIVOTDATA("평균 : TOA var",pvt_mean!$A$3,"class",$A14)-pvt_mean!G$62, 2)+
POWER(GETPIVOTDATA("평균 : TOA skew",pvt_mean!$A$3,"class",$A14)-pvt_mean!G$63, 2)+
POWER(GETPIVOTDATA("평균 : TOA kurto",pvt_mean!$A$3,"class",$A14)-pvt_mean!G$64, 2)+
POWER(GETPIVOTDATA("평균 : dPW mean",pvt_mean!$A$3,"class",$A14)-pvt_mean!G$65, 2)+
POWER(GETPIVOTDATA("평균 : dPW var",pvt_mean!$A$3,"class",$A14)-pvt_mean!G$66, 2)</f>
        <v>0.24339137441191019</v>
      </c>
      <c r="H14" s="6">
        <f>POWER(GETPIVOTDATA("평균 : freq mean",pvt_mean!$A$3,"class",$A14)-pvt_mean!H$57, 2)+
POWER(GETPIVOTDATA("평균 : freq var",pvt_mean!$A$3,"class",$A14)-pvt_mean!H$58, 2)+
POWER(GETPIVOTDATA("평균 : freq skew",pvt_mean!$A$3,"class",$A14)-pvt_mean!H$59, 2)+
POWER(GETPIVOTDATA("평균 : freq kurto",pvt_mean!$A$3,"class",$A14)-pvt_mean!H$60, 2)+
POWER(GETPIVOTDATA("평균 : TOA mean",pvt_mean!$A$3,"class",$A14)-pvt_mean!H$61, 2)+
POWER(GETPIVOTDATA("평균 : TOA var",pvt_mean!$A$3,"class",$A14)-pvt_mean!H$62, 2)+
POWER(GETPIVOTDATA("평균 : TOA skew",pvt_mean!$A$3,"class",$A14)-pvt_mean!H$63, 2)+
POWER(GETPIVOTDATA("평균 : TOA kurto",pvt_mean!$A$3,"class",$A14)-pvt_mean!H$64, 2)+
POWER(GETPIVOTDATA("평균 : dPW mean",pvt_mean!$A$3,"class",$A14)-pvt_mean!H$65, 2)+
POWER(GETPIVOTDATA("평균 : dPW var",pvt_mean!$A$3,"class",$A14)-pvt_mean!H$66, 2)</f>
        <v>0.35085333364660287</v>
      </c>
      <c r="I14" s="6">
        <f>POWER(GETPIVOTDATA("평균 : freq mean",pvt_mean!$A$3,"class",$A14)-pvt_mean!I$57, 2)+
POWER(GETPIVOTDATA("평균 : freq var",pvt_mean!$A$3,"class",$A14)-pvt_mean!I$58, 2)+
POWER(GETPIVOTDATA("평균 : freq skew",pvt_mean!$A$3,"class",$A14)-pvt_mean!I$59, 2)+
POWER(GETPIVOTDATA("평균 : freq kurto",pvt_mean!$A$3,"class",$A14)-pvt_mean!I$60, 2)+
POWER(GETPIVOTDATA("평균 : TOA mean",pvt_mean!$A$3,"class",$A14)-pvt_mean!I$61, 2)+
POWER(GETPIVOTDATA("평균 : TOA var",pvt_mean!$A$3,"class",$A14)-pvt_mean!I$62, 2)+
POWER(GETPIVOTDATA("평균 : TOA skew",pvt_mean!$A$3,"class",$A14)-pvt_mean!I$63, 2)+
POWER(GETPIVOTDATA("평균 : TOA kurto",pvt_mean!$A$3,"class",$A14)-pvt_mean!I$64, 2)+
POWER(GETPIVOTDATA("평균 : dPW mean",pvt_mean!$A$3,"class",$A14)-pvt_mean!I$65, 2)+
POWER(GETPIVOTDATA("평균 : dPW var",pvt_mean!$A$3,"class",$A14)-pvt_mean!I$66, 2)</f>
        <v>0.48121910351578789</v>
      </c>
      <c r="J14" s="6">
        <f>POWER(GETPIVOTDATA("평균 : freq mean",pvt_mean!$A$3,"class",$A14)-pvt_mean!J$57, 2)+
POWER(GETPIVOTDATA("평균 : freq var",pvt_mean!$A$3,"class",$A14)-pvt_mean!J$58, 2)+
POWER(GETPIVOTDATA("평균 : freq skew",pvt_mean!$A$3,"class",$A14)-pvt_mean!J$59, 2)+
POWER(GETPIVOTDATA("평균 : freq kurto",pvt_mean!$A$3,"class",$A14)-pvt_mean!J$60, 2)+
POWER(GETPIVOTDATA("평균 : TOA mean",pvt_mean!$A$3,"class",$A14)-pvt_mean!J$61, 2)+
POWER(GETPIVOTDATA("평균 : TOA var",pvt_mean!$A$3,"class",$A14)-pvt_mean!J$62, 2)+
POWER(GETPIVOTDATA("평균 : TOA skew",pvt_mean!$A$3,"class",$A14)-pvt_mean!J$63, 2)+
POWER(GETPIVOTDATA("평균 : TOA kurto",pvt_mean!$A$3,"class",$A14)-pvt_mean!J$64, 2)+
POWER(GETPIVOTDATA("평균 : dPW mean",pvt_mean!$A$3,"class",$A14)-pvt_mean!J$65, 2)+
POWER(GETPIVOTDATA("평균 : dPW var",pvt_mean!$A$3,"class",$A14)-pvt_mean!J$66, 2)</f>
        <v>0.63746461149546796</v>
      </c>
      <c r="K14" s="6">
        <f>POWER(GETPIVOTDATA("평균 : freq mean",pvt_mean!$A$3,"class",$A14)-pvt_mean!K$57, 2)+
POWER(GETPIVOTDATA("평균 : freq var",pvt_mean!$A$3,"class",$A14)-pvt_mean!K$58, 2)+
POWER(GETPIVOTDATA("평균 : freq skew",pvt_mean!$A$3,"class",$A14)-pvt_mean!K$59, 2)+
POWER(GETPIVOTDATA("평균 : freq kurto",pvt_mean!$A$3,"class",$A14)-pvt_mean!K$60, 2)+
POWER(GETPIVOTDATA("평균 : TOA mean",pvt_mean!$A$3,"class",$A14)-pvt_mean!K$61, 2)+
POWER(GETPIVOTDATA("평균 : TOA var",pvt_mean!$A$3,"class",$A14)-pvt_mean!K$62, 2)+
POWER(GETPIVOTDATA("평균 : TOA skew",pvt_mean!$A$3,"class",$A14)-pvt_mean!K$63, 2)+
POWER(GETPIVOTDATA("평균 : TOA kurto",pvt_mean!$A$3,"class",$A14)-pvt_mean!K$64, 2)+
POWER(GETPIVOTDATA("평균 : dPW mean",pvt_mean!$A$3,"class",$A14)-pvt_mean!K$65, 2)+
POWER(GETPIVOTDATA("평균 : dPW var",pvt_mean!$A$3,"class",$A14)-pvt_mean!K$66, 2)</f>
        <v>0.81958985758553216</v>
      </c>
      <c r="L14" s="6">
        <f>POWER(GETPIVOTDATA("평균 : freq mean",pvt_mean!$A$3,"class",$A14)-pvt_mean!L$57, 2)+
POWER(GETPIVOTDATA("평균 : freq var",pvt_mean!$A$3,"class",$A14)-pvt_mean!L$58, 2)+
POWER(GETPIVOTDATA("평균 : freq skew",pvt_mean!$A$3,"class",$A14)-pvt_mean!L$59, 2)+
POWER(GETPIVOTDATA("평균 : freq kurto",pvt_mean!$A$3,"class",$A14)-pvt_mean!L$60, 2)+
POWER(GETPIVOTDATA("평균 : TOA mean",pvt_mean!$A$3,"class",$A14)-pvt_mean!L$61, 2)+
POWER(GETPIVOTDATA("평균 : TOA var",pvt_mean!$A$3,"class",$A14)-pvt_mean!L$62, 2)+
POWER(GETPIVOTDATA("평균 : TOA skew",pvt_mean!$A$3,"class",$A14)-pvt_mean!L$63, 2)+
POWER(GETPIVOTDATA("평균 : TOA kurto",pvt_mean!$A$3,"class",$A14)-pvt_mean!L$64, 2)+
POWER(GETPIVOTDATA("평균 : dPW mean",pvt_mean!$A$3,"class",$A14)-pvt_mean!L$65, 2)+
POWER(GETPIVOTDATA("평균 : dPW var",pvt_mean!$A$3,"class",$A14)-pvt_mean!L$66, 2)</f>
        <v>4.1042000723150465E-2</v>
      </c>
      <c r="M14" s="6">
        <f>POWER(GETPIVOTDATA("평균 : freq mean",pvt_mean!$A$3,"class",$A14)-pvt_mean!M$57, 2)+
POWER(GETPIVOTDATA("평균 : freq var",pvt_mean!$A$3,"class",$A14)-pvt_mean!M$58, 2)+
POWER(GETPIVOTDATA("평균 : freq skew",pvt_mean!$A$3,"class",$A14)-pvt_mean!M$59, 2)+
POWER(GETPIVOTDATA("평균 : freq kurto",pvt_mean!$A$3,"class",$A14)-pvt_mean!M$60, 2)+
POWER(GETPIVOTDATA("평균 : TOA mean",pvt_mean!$A$3,"class",$A14)-pvt_mean!M$61, 2)+
POWER(GETPIVOTDATA("평균 : TOA var",pvt_mean!$A$3,"class",$A14)-pvt_mean!M$62, 2)+
POWER(GETPIVOTDATA("평균 : TOA skew",pvt_mean!$A$3,"class",$A14)-pvt_mean!M$63, 2)+
POWER(GETPIVOTDATA("평균 : TOA kurto",pvt_mean!$A$3,"class",$A14)-pvt_mean!M$64, 2)+
POWER(GETPIVOTDATA("평균 : dPW mean",pvt_mean!$A$3,"class",$A14)-pvt_mean!M$65, 2)+
POWER(GETPIVOTDATA("평균 : dPW var",pvt_mean!$A$3,"class",$A14)-pvt_mean!M$66, 2)</f>
        <v>1.0960582932826691E-2</v>
      </c>
      <c r="N14" s="6">
        <f>POWER(GETPIVOTDATA("평균 : freq mean",pvt_mean!$A$3,"class",$A14)-pvt_mean!N$57, 2)+
POWER(GETPIVOTDATA("평균 : freq var",pvt_mean!$A$3,"class",$A14)-pvt_mean!N$58, 2)+
POWER(GETPIVOTDATA("평균 : freq skew",pvt_mean!$A$3,"class",$A14)-pvt_mean!N$59, 2)+
POWER(GETPIVOTDATA("평균 : freq kurto",pvt_mean!$A$3,"class",$A14)-pvt_mean!N$60, 2)+
POWER(GETPIVOTDATA("평균 : TOA mean",pvt_mean!$A$3,"class",$A14)-pvt_mean!N$61, 2)+
POWER(GETPIVOTDATA("평균 : TOA var",pvt_mean!$A$3,"class",$A14)-pvt_mean!N$62, 2)+
POWER(GETPIVOTDATA("평균 : TOA skew",pvt_mean!$A$3,"class",$A14)-pvt_mean!N$63, 2)+
POWER(GETPIVOTDATA("평균 : TOA kurto",pvt_mean!$A$3,"class",$A14)-pvt_mean!N$64, 2)+
POWER(GETPIVOTDATA("평균 : dPW mean",pvt_mean!$A$3,"class",$A14)-pvt_mean!N$65, 2)+
POWER(GETPIVOTDATA("평균 : dPW var",pvt_mean!$A$3,"class",$A14)-pvt_mean!N$66, 2)</f>
        <v>0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spans="1:50" x14ac:dyDescent="0.3">
      <c r="A15" s="5" t="str">
        <f>pvt_mean!A17</f>
        <v>ep14</v>
      </c>
      <c r="B15" s="6">
        <f>POWER(GETPIVOTDATA("평균 : freq mean",pvt_mean!$A$3,"class",$A15)-pvt_mean!B$57, 2)+
POWER(GETPIVOTDATA("평균 : freq var",pvt_mean!$A$3,"class",$A15)-pvt_mean!B$58, 2)+
POWER(GETPIVOTDATA("평균 : freq skew",pvt_mean!$A$3,"class",$A15)-pvt_mean!B$59, 2)+
POWER(GETPIVOTDATA("평균 : freq kurto",pvt_mean!$A$3,"class",$A15)-pvt_mean!B$60, 2)+
POWER(GETPIVOTDATA("평균 : TOA mean",pvt_mean!$A$3,"class",$A15)-pvt_mean!B$61, 2)+
POWER(GETPIVOTDATA("평균 : TOA var",pvt_mean!$A$3,"class",$A15)-pvt_mean!B$62, 2)+
POWER(GETPIVOTDATA("평균 : TOA skew",pvt_mean!$A$3,"class",$A15)-pvt_mean!B$63, 2)+
POWER(GETPIVOTDATA("평균 : TOA kurto",pvt_mean!$A$3,"class",$A15)-pvt_mean!B$64, 2)+
POWER(GETPIVOTDATA("평균 : dPW mean",pvt_mean!$A$3,"class",$A15)-pvt_mean!B$65, 2)+
POWER(GETPIVOTDATA("평균 : dPW var",pvt_mean!$A$3,"class",$A15)-pvt_mean!B$66, 2)</f>
        <v>0.16348432681253072</v>
      </c>
      <c r="C15" s="6">
        <f>POWER(GETPIVOTDATA("평균 : freq mean",pvt_mean!$A$3,"class",$A15)-pvt_mean!C$57, 2)+
POWER(GETPIVOTDATA("평균 : freq var",pvt_mean!$A$3,"class",$A15)-pvt_mean!C$58, 2)+
POWER(GETPIVOTDATA("평균 : freq skew",pvt_mean!$A$3,"class",$A15)-pvt_mean!C$59, 2)+
POWER(GETPIVOTDATA("평균 : freq kurto",pvt_mean!$A$3,"class",$A15)-pvt_mean!C$60, 2)+
POWER(GETPIVOTDATA("평균 : TOA mean",pvt_mean!$A$3,"class",$A15)-pvt_mean!C$61, 2)+
POWER(GETPIVOTDATA("평균 : TOA var",pvt_mean!$A$3,"class",$A15)-pvt_mean!C$62, 2)+
POWER(GETPIVOTDATA("평균 : TOA skew",pvt_mean!$A$3,"class",$A15)-pvt_mean!C$63, 2)+
POWER(GETPIVOTDATA("평균 : TOA kurto",pvt_mean!$A$3,"class",$A15)-pvt_mean!C$64, 2)+
POWER(GETPIVOTDATA("평균 : dPW mean",pvt_mean!$A$3,"class",$A15)-pvt_mean!C$65, 2)+
POWER(GETPIVOTDATA("평균 : dPW var",pvt_mean!$A$3,"class",$A15)-pvt_mean!C$66, 2)</f>
        <v>0.11805680237969222</v>
      </c>
      <c r="D15" s="6">
        <f>POWER(GETPIVOTDATA("평균 : freq mean",pvt_mean!$A$3,"class",$A15)-pvt_mean!D$57, 2)+
POWER(GETPIVOTDATA("평균 : freq var",pvt_mean!$A$3,"class",$A15)-pvt_mean!D$58, 2)+
POWER(GETPIVOTDATA("평균 : freq skew",pvt_mean!$A$3,"class",$A15)-pvt_mean!D$59, 2)+
POWER(GETPIVOTDATA("평균 : freq kurto",pvt_mean!$A$3,"class",$A15)-pvt_mean!D$60, 2)+
POWER(GETPIVOTDATA("평균 : TOA mean",pvt_mean!$A$3,"class",$A15)-pvt_mean!D$61, 2)+
POWER(GETPIVOTDATA("평균 : TOA var",pvt_mean!$A$3,"class",$A15)-pvt_mean!D$62, 2)+
POWER(GETPIVOTDATA("평균 : TOA skew",pvt_mean!$A$3,"class",$A15)-pvt_mean!D$63, 2)+
POWER(GETPIVOTDATA("평균 : TOA kurto",pvt_mean!$A$3,"class",$A15)-pvt_mean!D$64, 2)+
POWER(GETPIVOTDATA("평균 : dPW mean",pvt_mean!$A$3,"class",$A15)-pvt_mean!D$65, 2)+
POWER(GETPIVOTDATA("평균 : dPW var",pvt_mean!$A$3,"class",$A15)-pvt_mean!D$66, 2)</f>
        <v>9.8509016052919687E-2</v>
      </c>
      <c r="E15" s="6">
        <f>POWER(GETPIVOTDATA("평균 : freq mean",pvt_mean!$A$3,"class",$A15)-pvt_mean!E$57, 2)+
POWER(GETPIVOTDATA("평균 : freq var",pvt_mean!$A$3,"class",$A15)-pvt_mean!E$58, 2)+
POWER(GETPIVOTDATA("평균 : freq skew",pvt_mean!$A$3,"class",$A15)-pvt_mean!E$59, 2)+
POWER(GETPIVOTDATA("평균 : freq kurto",pvt_mean!$A$3,"class",$A15)-pvt_mean!E$60, 2)+
POWER(GETPIVOTDATA("평균 : TOA mean",pvt_mean!$A$3,"class",$A15)-pvt_mean!E$61, 2)+
POWER(GETPIVOTDATA("평균 : TOA var",pvt_mean!$A$3,"class",$A15)-pvt_mean!E$62, 2)+
POWER(GETPIVOTDATA("평균 : TOA skew",pvt_mean!$A$3,"class",$A15)-pvt_mean!E$63, 2)+
POWER(GETPIVOTDATA("평균 : TOA kurto",pvt_mean!$A$3,"class",$A15)-pvt_mean!E$64, 2)+
POWER(GETPIVOTDATA("평균 : dPW mean",pvt_mean!$A$3,"class",$A15)-pvt_mean!E$65, 2)+
POWER(GETPIVOTDATA("평균 : dPW var",pvt_mean!$A$3,"class",$A15)-pvt_mean!E$66, 2)</f>
        <v>0.10484096784170441</v>
      </c>
      <c r="F15" s="6">
        <f>POWER(GETPIVOTDATA("평균 : freq mean",pvt_mean!$A$3,"class",$A15)-pvt_mean!F$57, 2)+
POWER(GETPIVOTDATA("평균 : freq var",pvt_mean!$A$3,"class",$A15)-pvt_mean!F$58, 2)+
POWER(GETPIVOTDATA("평균 : freq skew",pvt_mean!$A$3,"class",$A15)-pvt_mean!F$59, 2)+
POWER(GETPIVOTDATA("평균 : freq kurto",pvt_mean!$A$3,"class",$A15)-pvt_mean!F$60, 2)+
POWER(GETPIVOTDATA("평균 : TOA mean",pvt_mean!$A$3,"class",$A15)-pvt_mean!F$61, 2)+
POWER(GETPIVOTDATA("평균 : TOA var",pvt_mean!$A$3,"class",$A15)-pvt_mean!F$62, 2)+
POWER(GETPIVOTDATA("평균 : TOA skew",pvt_mean!$A$3,"class",$A15)-pvt_mean!F$63, 2)+
POWER(GETPIVOTDATA("평균 : TOA kurto",pvt_mean!$A$3,"class",$A15)-pvt_mean!F$64, 2)+
POWER(GETPIVOTDATA("평균 : dPW mean",pvt_mean!$A$3,"class",$A15)-pvt_mean!F$65, 2)+
POWER(GETPIVOTDATA("평균 : dPW var",pvt_mean!$A$3,"class",$A15)-pvt_mean!F$66, 2)</f>
        <v>0.13468503224164463</v>
      </c>
      <c r="G15" s="6">
        <f>POWER(GETPIVOTDATA("평균 : freq mean",pvt_mean!$A$3,"class",$A15)-pvt_mean!G$57, 2)+
POWER(GETPIVOTDATA("평균 : freq var",pvt_mean!$A$3,"class",$A15)-pvt_mean!G$58, 2)+
POWER(GETPIVOTDATA("평균 : freq skew",pvt_mean!$A$3,"class",$A15)-pvt_mean!G$59, 2)+
POWER(GETPIVOTDATA("평균 : freq kurto",pvt_mean!$A$3,"class",$A15)-pvt_mean!G$60, 2)+
POWER(GETPIVOTDATA("평균 : TOA mean",pvt_mean!$A$3,"class",$A15)-pvt_mean!G$61, 2)+
POWER(GETPIVOTDATA("평균 : TOA var",pvt_mean!$A$3,"class",$A15)-pvt_mean!G$62, 2)+
POWER(GETPIVOTDATA("평균 : TOA skew",pvt_mean!$A$3,"class",$A15)-pvt_mean!G$63, 2)+
POWER(GETPIVOTDATA("평균 : TOA kurto",pvt_mean!$A$3,"class",$A15)-pvt_mean!G$64, 2)+
POWER(GETPIVOTDATA("평균 : dPW mean",pvt_mean!$A$3,"class",$A15)-pvt_mean!G$65, 2)+
POWER(GETPIVOTDATA("평균 : dPW var",pvt_mean!$A$3,"class",$A15)-pvt_mean!G$66, 2)</f>
        <v>0.19258394168736917</v>
      </c>
      <c r="H15" s="6">
        <f>POWER(GETPIVOTDATA("평균 : freq mean",pvt_mean!$A$3,"class",$A15)-pvt_mean!H$57, 2)+
POWER(GETPIVOTDATA("평균 : freq var",pvt_mean!$A$3,"class",$A15)-pvt_mean!H$58, 2)+
POWER(GETPIVOTDATA("평균 : freq skew",pvt_mean!$A$3,"class",$A15)-pvt_mean!H$59, 2)+
POWER(GETPIVOTDATA("평균 : freq kurto",pvt_mean!$A$3,"class",$A15)-pvt_mean!H$60, 2)+
POWER(GETPIVOTDATA("평균 : TOA mean",pvt_mean!$A$3,"class",$A15)-pvt_mean!H$61, 2)+
POWER(GETPIVOTDATA("평균 : TOA var",pvt_mean!$A$3,"class",$A15)-pvt_mean!H$62, 2)+
POWER(GETPIVOTDATA("평균 : TOA skew",pvt_mean!$A$3,"class",$A15)-pvt_mean!H$63, 2)+
POWER(GETPIVOTDATA("평균 : TOA kurto",pvt_mean!$A$3,"class",$A15)-pvt_mean!H$64, 2)+
POWER(GETPIVOTDATA("평균 : dPW mean",pvt_mean!$A$3,"class",$A15)-pvt_mean!H$65, 2)+
POWER(GETPIVOTDATA("평균 : dPW var",pvt_mean!$A$3,"class",$A15)-pvt_mean!H$66, 2)</f>
        <v>0.27963427780476124</v>
      </c>
      <c r="I15" s="6">
        <f>POWER(GETPIVOTDATA("평균 : freq mean",pvt_mean!$A$3,"class",$A15)-pvt_mean!I$57, 2)+
POWER(GETPIVOTDATA("평균 : freq var",pvt_mean!$A$3,"class",$A15)-pvt_mean!I$58, 2)+
POWER(GETPIVOTDATA("평균 : freq skew",pvt_mean!$A$3,"class",$A15)-pvt_mean!I$59, 2)+
POWER(GETPIVOTDATA("평균 : freq kurto",pvt_mean!$A$3,"class",$A15)-pvt_mean!I$60, 2)+
POWER(GETPIVOTDATA("평균 : TOA mean",pvt_mean!$A$3,"class",$A15)-pvt_mean!I$61, 2)+
POWER(GETPIVOTDATA("평균 : TOA var",pvt_mean!$A$3,"class",$A15)-pvt_mean!I$62, 2)+
POWER(GETPIVOTDATA("평균 : TOA skew",pvt_mean!$A$3,"class",$A15)-pvt_mean!I$63, 2)+
POWER(GETPIVOTDATA("평균 : TOA kurto",pvt_mean!$A$3,"class",$A15)-pvt_mean!I$64, 2)+
POWER(GETPIVOTDATA("평균 : dPW mean",pvt_mean!$A$3,"class",$A15)-pvt_mean!I$65, 2)+
POWER(GETPIVOTDATA("평균 : dPW var",pvt_mean!$A$3,"class",$A15)-pvt_mean!I$66, 2)</f>
        <v>0.38954533543738801</v>
      </c>
      <c r="J15" s="6">
        <f>POWER(GETPIVOTDATA("평균 : freq mean",pvt_mean!$A$3,"class",$A15)-pvt_mean!J$57, 2)+
POWER(GETPIVOTDATA("평균 : freq var",pvt_mean!$A$3,"class",$A15)-pvt_mean!J$58, 2)+
POWER(GETPIVOTDATA("평균 : freq skew",pvt_mean!$A$3,"class",$A15)-pvt_mean!J$59, 2)+
POWER(GETPIVOTDATA("평균 : freq kurto",pvt_mean!$A$3,"class",$A15)-pvt_mean!J$60, 2)+
POWER(GETPIVOTDATA("평균 : TOA mean",pvt_mean!$A$3,"class",$A15)-pvt_mean!J$61, 2)+
POWER(GETPIVOTDATA("평균 : TOA var",pvt_mean!$A$3,"class",$A15)-pvt_mean!J$62, 2)+
POWER(GETPIVOTDATA("평균 : TOA skew",pvt_mean!$A$3,"class",$A15)-pvt_mean!J$63, 2)+
POWER(GETPIVOTDATA("평균 : TOA kurto",pvt_mean!$A$3,"class",$A15)-pvt_mean!J$64, 2)+
POWER(GETPIVOTDATA("평균 : dPW mean",pvt_mean!$A$3,"class",$A15)-pvt_mean!J$65, 2)+
POWER(GETPIVOTDATA("평균 : dPW var",pvt_mean!$A$3,"class",$A15)-pvt_mean!J$66, 2)</f>
        <v>0.52533613118058453</v>
      </c>
      <c r="K15" s="6">
        <f>POWER(GETPIVOTDATA("평균 : freq mean",pvt_mean!$A$3,"class",$A15)-pvt_mean!K$57, 2)+
POWER(GETPIVOTDATA("평균 : freq var",pvt_mean!$A$3,"class",$A15)-pvt_mean!K$58, 2)+
POWER(GETPIVOTDATA("평균 : freq skew",pvt_mean!$A$3,"class",$A15)-pvt_mean!K$59, 2)+
POWER(GETPIVOTDATA("평균 : freq kurto",pvt_mean!$A$3,"class",$A15)-pvt_mean!K$60, 2)+
POWER(GETPIVOTDATA("평균 : TOA mean",pvt_mean!$A$3,"class",$A15)-pvt_mean!K$61, 2)+
POWER(GETPIVOTDATA("평균 : TOA var",pvt_mean!$A$3,"class",$A15)-pvt_mean!K$62, 2)+
POWER(GETPIVOTDATA("평균 : TOA skew",pvt_mean!$A$3,"class",$A15)-pvt_mean!K$63, 2)+
POWER(GETPIVOTDATA("평균 : TOA kurto",pvt_mean!$A$3,"class",$A15)-pvt_mean!K$64, 2)+
POWER(GETPIVOTDATA("평균 : dPW mean",pvt_mean!$A$3,"class",$A15)-pvt_mean!K$65, 2)+
POWER(GETPIVOTDATA("평균 : dPW var",pvt_mean!$A$3,"class",$A15)-pvt_mean!K$66, 2)</f>
        <v>0.6870066650439709</v>
      </c>
      <c r="L15" s="6">
        <f>POWER(GETPIVOTDATA("평균 : freq mean",pvt_mean!$A$3,"class",$A15)-pvt_mean!L$57, 2)+
POWER(GETPIVOTDATA("평균 : freq var",pvt_mean!$A$3,"class",$A15)-pvt_mean!L$58, 2)+
POWER(GETPIVOTDATA("평균 : freq skew",pvt_mean!$A$3,"class",$A15)-pvt_mean!L$59, 2)+
POWER(GETPIVOTDATA("평균 : freq kurto",pvt_mean!$A$3,"class",$A15)-pvt_mean!L$60, 2)+
POWER(GETPIVOTDATA("평균 : TOA mean",pvt_mean!$A$3,"class",$A15)-pvt_mean!L$61, 2)+
POWER(GETPIVOTDATA("평균 : TOA var",pvt_mean!$A$3,"class",$A15)-pvt_mean!L$62, 2)+
POWER(GETPIVOTDATA("평균 : TOA skew",pvt_mean!$A$3,"class",$A15)-pvt_mean!L$63, 2)+
POWER(GETPIVOTDATA("평균 : TOA kurto",pvt_mean!$A$3,"class",$A15)-pvt_mean!L$64, 2)+
POWER(GETPIVOTDATA("평균 : dPW mean",pvt_mean!$A$3,"class",$A15)-pvt_mean!L$65, 2)+
POWER(GETPIVOTDATA("평균 : dPW var",pvt_mean!$A$3,"class",$A15)-pvt_mean!L$66, 2)</f>
        <v>9.2285574845834994E-2</v>
      </c>
      <c r="M15" s="6">
        <f>POWER(GETPIVOTDATA("평균 : freq mean",pvt_mean!$A$3,"class",$A15)-pvt_mean!M$57, 2)+
POWER(GETPIVOTDATA("평균 : freq var",pvt_mean!$A$3,"class",$A15)-pvt_mean!M$58, 2)+
POWER(GETPIVOTDATA("평균 : freq skew",pvt_mean!$A$3,"class",$A15)-pvt_mean!M$59, 2)+
POWER(GETPIVOTDATA("평균 : freq kurto",pvt_mean!$A$3,"class",$A15)-pvt_mean!M$60, 2)+
POWER(GETPIVOTDATA("평균 : TOA mean",pvt_mean!$A$3,"class",$A15)-pvt_mean!M$61, 2)+
POWER(GETPIVOTDATA("평균 : TOA var",pvt_mean!$A$3,"class",$A15)-pvt_mean!M$62, 2)+
POWER(GETPIVOTDATA("평균 : TOA skew",pvt_mean!$A$3,"class",$A15)-pvt_mean!M$63, 2)+
POWER(GETPIVOTDATA("평균 : TOA kurto",pvt_mean!$A$3,"class",$A15)-pvt_mean!M$64, 2)+
POWER(GETPIVOTDATA("평균 : dPW mean",pvt_mean!$A$3,"class",$A15)-pvt_mean!M$65, 2)+
POWER(GETPIVOTDATA("평균 : dPW var",pvt_mean!$A$3,"class",$A15)-pvt_mean!M$66, 2)</f>
        <v>4.1688160299852832E-2</v>
      </c>
      <c r="N15" s="6">
        <f>POWER(GETPIVOTDATA("평균 : freq mean",pvt_mean!$A$3,"class",$A15)-pvt_mean!N$57, 2)+
POWER(GETPIVOTDATA("평균 : freq var",pvt_mean!$A$3,"class",$A15)-pvt_mean!N$58, 2)+
POWER(GETPIVOTDATA("평균 : freq skew",pvt_mean!$A$3,"class",$A15)-pvt_mean!N$59, 2)+
POWER(GETPIVOTDATA("평균 : freq kurto",pvt_mean!$A$3,"class",$A15)-pvt_mean!N$60, 2)+
POWER(GETPIVOTDATA("평균 : TOA mean",pvt_mean!$A$3,"class",$A15)-pvt_mean!N$61, 2)+
POWER(GETPIVOTDATA("평균 : TOA var",pvt_mean!$A$3,"class",$A15)-pvt_mean!N$62, 2)+
POWER(GETPIVOTDATA("평균 : TOA skew",pvt_mean!$A$3,"class",$A15)-pvt_mean!N$63, 2)+
POWER(GETPIVOTDATA("평균 : TOA kurto",pvt_mean!$A$3,"class",$A15)-pvt_mean!N$64, 2)+
POWER(GETPIVOTDATA("평균 : dPW mean",pvt_mean!$A$3,"class",$A15)-pvt_mean!N$65, 2)+
POWER(GETPIVOTDATA("평균 : dPW var",pvt_mean!$A$3,"class",$A15)-pvt_mean!N$66, 2)</f>
        <v>1.0351803096794268E-2</v>
      </c>
      <c r="O15" s="6">
        <f>POWER(GETPIVOTDATA("평균 : freq mean",pvt_mean!$A$3,"class",$A15)-pvt_mean!O$57, 2)+
POWER(GETPIVOTDATA("평균 : freq var",pvt_mean!$A$3,"class",$A15)-pvt_mean!O$58, 2)+
POWER(GETPIVOTDATA("평균 : freq skew",pvt_mean!$A$3,"class",$A15)-pvt_mean!O$59, 2)+
POWER(GETPIVOTDATA("평균 : freq kurto",pvt_mean!$A$3,"class",$A15)-pvt_mean!O$60, 2)+
POWER(GETPIVOTDATA("평균 : TOA mean",pvt_mean!$A$3,"class",$A15)-pvt_mean!O$61, 2)+
POWER(GETPIVOTDATA("평균 : TOA var",pvt_mean!$A$3,"class",$A15)-pvt_mean!O$62, 2)+
POWER(GETPIVOTDATA("평균 : TOA skew",pvt_mean!$A$3,"class",$A15)-pvt_mean!O$63, 2)+
POWER(GETPIVOTDATA("평균 : TOA kurto",pvt_mean!$A$3,"class",$A15)-pvt_mean!O$64, 2)+
POWER(GETPIVOTDATA("평균 : dPW mean",pvt_mean!$A$3,"class",$A15)-pvt_mean!O$65, 2)+
POWER(GETPIVOTDATA("평균 : dPW var",pvt_mean!$A$3,"class",$A15)-pvt_mean!O$66, 2)</f>
        <v>0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</row>
    <row r="16" spans="1:50" x14ac:dyDescent="0.3">
      <c r="A16" s="5" t="str">
        <f>pvt_mean!A18</f>
        <v>ep15</v>
      </c>
      <c r="B16" s="6">
        <f>POWER(GETPIVOTDATA("평균 : freq mean",pvt_mean!$A$3,"class",$A16)-pvt_mean!B$57, 2)+
POWER(GETPIVOTDATA("평균 : freq var",pvt_mean!$A$3,"class",$A16)-pvt_mean!B$58, 2)+
POWER(GETPIVOTDATA("평균 : freq skew",pvt_mean!$A$3,"class",$A16)-pvt_mean!B$59, 2)+
POWER(GETPIVOTDATA("평균 : freq kurto",pvt_mean!$A$3,"class",$A16)-pvt_mean!B$60, 2)+
POWER(GETPIVOTDATA("평균 : TOA mean",pvt_mean!$A$3,"class",$A16)-pvt_mean!B$61, 2)+
POWER(GETPIVOTDATA("평균 : TOA var",pvt_mean!$A$3,"class",$A16)-pvt_mean!B$62, 2)+
POWER(GETPIVOTDATA("평균 : TOA skew",pvt_mean!$A$3,"class",$A16)-pvt_mean!B$63, 2)+
POWER(GETPIVOTDATA("평균 : TOA kurto",pvt_mean!$A$3,"class",$A16)-pvt_mean!B$64, 2)+
POWER(GETPIVOTDATA("평균 : dPW mean",pvt_mean!$A$3,"class",$A16)-pvt_mean!B$65, 2)+
POWER(GETPIVOTDATA("평균 : dPW var",pvt_mean!$A$3,"class",$A16)-pvt_mean!B$66, 2)</f>
        <v>0.23344696969669546</v>
      </c>
      <c r="C16" s="6">
        <f>POWER(GETPIVOTDATA("평균 : freq mean",pvt_mean!$A$3,"class",$A16)-pvt_mean!C$57, 2)+
POWER(GETPIVOTDATA("평균 : freq var",pvt_mean!$A$3,"class",$A16)-pvt_mean!C$58, 2)+
POWER(GETPIVOTDATA("평균 : freq skew",pvt_mean!$A$3,"class",$A16)-pvt_mean!C$59, 2)+
POWER(GETPIVOTDATA("평균 : freq kurto",pvt_mean!$A$3,"class",$A16)-pvt_mean!C$60, 2)+
POWER(GETPIVOTDATA("평균 : TOA mean",pvt_mean!$A$3,"class",$A16)-pvt_mean!C$61, 2)+
POWER(GETPIVOTDATA("평균 : TOA var",pvt_mean!$A$3,"class",$A16)-pvt_mean!C$62, 2)+
POWER(GETPIVOTDATA("평균 : TOA skew",pvt_mean!$A$3,"class",$A16)-pvt_mean!C$63, 2)+
POWER(GETPIVOTDATA("평균 : TOA kurto",pvt_mean!$A$3,"class",$A16)-pvt_mean!C$64, 2)+
POWER(GETPIVOTDATA("평균 : dPW mean",pvt_mean!$A$3,"class",$A16)-pvt_mean!C$65, 2)+
POWER(GETPIVOTDATA("평균 : dPW var",pvt_mean!$A$3,"class",$A16)-pvt_mean!C$66, 2)</f>
        <v>0.16566047390943969</v>
      </c>
      <c r="D16" s="6">
        <f>POWER(GETPIVOTDATA("평균 : freq mean",pvt_mean!$A$3,"class",$A16)-pvt_mean!D$57, 2)+
POWER(GETPIVOTDATA("평균 : freq var",pvt_mean!$A$3,"class",$A16)-pvt_mean!D$58, 2)+
POWER(GETPIVOTDATA("평균 : freq skew",pvt_mean!$A$3,"class",$A16)-pvt_mean!D$59, 2)+
POWER(GETPIVOTDATA("평균 : freq kurto",pvt_mean!$A$3,"class",$A16)-pvt_mean!D$60, 2)+
POWER(GETPIVOTDATA("평균 : TOA mean",pvt_mean!$A$3,"class",$A16)-pvt_mean!D$61, 2)+
POWER(GETPIVOTDATA("평균 : TOA var",pvt_mean!$A$3,"class",$A16)-pvt_mean!D$62, 2)+
POWER(GETPIVOTDATA("평균 : TOA skew",pvt_mean!$A$3,"class",$A16)-pvt_mean!D$63, 2)+
POWER(GETPIVOTDATA("평균 : TOA kurto",pvt_mean!$A$3,"class",$A16)-pvt_mean!D$64, 2)+
POWER(GETPIVOTDATA("평균 : dPW mean",pvt_mean!$A$3,"class",$A16)-pvt_mean!D$65, 2)+
POWER(GETPIVOTDATA("평균 : dPW var",pvt_mean!$A$3,"class",$A16)-pvt_mean!D$66, 2)</f>
        <v>0.12375371623023831</v>
      </c>
      <c r="E16" s="6">
        <f>POWER(GETPIVOTDATA("평균 : freq mean",pvt_mean!$A$3,"class",$A16)-pvt_mean!E$57, 2)+
POWER(GETPIVOTDATA("평균 : freq var",pvt_mean!$A$3,"class",$A16)-pvt_mean!E$58, 2)+
POWER(GETPIVOTDATA("평균 : freq skew",pvt_mean!$A$3,"class",$A16)-pvt_mean!E$59, 2)+
POWER(GETPIVOTDATA("평균 : freq kurto",pvt_mean!$A$3,"class",$A16)-pvt_mean!E$60, 2)+
POWER(GETPIVOTDATA("평균 : TOA mean",pvt_mean!$A$3,"class",$A16)-pvt_mean!E$61, 2)+
POWER(GETPIVOTDATA("평균 : TOA var",pvt_mean!$A$3,"class",$A16)-pvt_mean!E$62, 2)+
POWER(GETPIVOTDATA("평균 : TOA skew",pvt_mean!$A$3,"class",$A16)-pvt_mean!E$63, 2)+
POWER(GETPIVOTDATA("평균 : TOA kurto",pvt_mean!$A$3,"class",$A16)-pvt_mean!E$64, 2)+
POWER(GETPIVOTDATA("평균 : dPW mean",pvt_mean!$A$3,"class",$A16)-pvt_mean!E$65, 2)+
POWER(GETPIVOTDATA("평균 : dPW var",pvt_mean!$A$3,"class",$A16)-pvt_mean!E$66, 2)</f>
        <v>0.10772669665930326</v>
      </c>
      <c r="F16" s="6">
        <f>POWER(GETPIVOTDATA("평균 : freq mean",pvt_mean!$A$3,"class",$A16)-pvt_mean!F$57, 2)+
POWER(GETPIVOTDATA("평균 : freq var",pvt_mean!$A$3,"class",$A16)-pvt_mean!F$58, 2)+
POWER(GETPIVOTDATA("평균 : freq skew",pvt_mean!$A$3,"class",$A16)-pvt_mean!F$59, 2)+
POWER(GETPIVOTDATA("평균 : freq kurto",pvt_mean!$A$3,"class",$A16)-pvt_mean!F$60, 2)+
POWER(GETPIVOTDATA("평균 : TOA mean",pvt_mean!$A$3,"class",$A16)-pvt_mean!F$61, 2)+
POWER(GETPIVOTDATA("평균 : TOA var",pvt_mean!$A$3,"class",$A16)-pvt_mean!F$62, 2)+
POWER(GETPIVOTDATA("평균 : TOA skew",pvt_mean!$A$3,"class",$A16)-pvt_mean!F$63, 2)+
POWER(GETPIVOTDATA("평균 : TOA kurto",pvt_mean!$A$3,"class",$A16)-pvt_mean!F$64, 2)+
POWER(GETPIVOTDATA("평균 : dPW mean",pvt_mean!$A$3,"class",$A16)-pvt_mean!F$65, 2)+
POWER(GETPIVOTDATA("평균 : dPW var",pvt_mean!$A$3,"class",$A16)-pvt_mean!F$66, 2)</f>
        <v>0.11623680656909019</v>
      </c>
      <c r="G16" s="6">
        <f>POWER(GETPIVOTDATA("평균 : freq mean",pvt_mean!$A$3,"class",$A16)-pvt_mean!G$57, 2)+
POWER(GETPIVOTDATA("평균 : freq var",pvt_mean!$A$3,"class",$A16)-pvt_mean!G$58, 2)+
POWER(GETPIVOTDATA("평균 : freq skew",pvt_mean!$A$3,"class",$A16)-pvt_mean!G$59, 2)+
POWER(GETPIVOTDATA("평균 : freq kurto",pvt_mean!$A$3,"class",$A16)-pvt_mean!G$60, 2)+
POWER(GETPIVOTDATA("평균 : TOA mean",pvt_mean!$A$3,"class",$A16)-pvt_mean!G$61, 2)+
POWER(GETPIVOTDATA("평균 : TOA var",pvt_mean!$A$3,"class",$A16)-pvt_mean!G$62, 2)+
POWER(GETPIVOTDATA("평균 : TOA skew",pvt_mean!$A$3,"class",$A16)-pvt_mean!G$63, 2)+
POWER(GETPIVOTDATA("평균 : TOA kurto",pvt_mean!$A$3,"class",$A16)-pvt_mean!G$64, 2)+
POWER(GETPIVOTDATA("평균 : dPW mean",pvt_mean!$A$3,"class",$A16)-pvt_mean!G$65, 2)+
POWER(GETPIVOTDATA("평균 : dPW var",pvt_mean!$A$3,"class",$A16)-pvt_mean!G$66, 2)</f>
        <v>0.15177674466037802</v>
      </c>
      <c r="H16" s="6">
        <f>POWER(GETPIVOTDATA("평균 : freq mean",pvt_mean!$A$3,"class",$A16)-pvt_mean!H$57, 2)+
POWER(GETPIVOTDATA("평균 : freq var",pvt_mean!$A$3,"class",$A16)-pvt_mean!H$58, 2)+
POWER(GETPIVOTDATA("평균 : freq skew",pvt_mean!$A$3,"class",$A16)-pvt_mean!H$59, 2)+
POWER(GETPIVOTDATA("평균 : freq kurto",pvt_mean!$A$3,"class",$A16)-pvt_mean!H$60, 2)+
POWER(GETPIVOTDATA("평균 : TOA mean",pvt_mean!$A$3,"class",$A16)-pvt_mean!H$61, 2)+
POWER(GETPIVOTDATA("평균 : TOA var",pvt_mean!$A$3,"class",$A16)-pvt_mean!H$62, 2)+
POWER(GETPIVOTDATA("평균 : TOA skew",pvt_mean!$A$3,"class",$A16)-pvt_mean!H$63, 2)+
POWER(GETPIVOTDATA("평균 : TOA kurto",pvt_mean!$A$3,"class",$A16)-pvt_mean!H$64, 2)+
POWER(GETPIVOTDATA("평균 : dPW mean",pvt_mean!$A$3,"class",$A16)-pvt_mean!H$65, 2)+
POWER(GETPIVOTDATA("평균 : dPW var",pvt_mean!$A$3,"class",$A16)-pvt_mean!H$66, 2)</f>
        <v>0.21599098640258188</v>
      </c>
      <c r="I16" s="6">
        <f>POWER(GETPIVOTDATA("평균 : freq mean",pvt_mean!$A$3,"class",$A16)-pvt_mean!I$57, 2)+
POWER(GETPIVOTDATA("평균 : freq var",pvt_mean!$A$3,"class",$A16)-pvt_mean!I$58, 2)+
POWER(GETPIVOTDATA("평균 : freq skew",pvt_mean!$A$3,"class",$A16)-pvt_mean!I$59, 2)+
POWER(GETPIVOTDATA("평균 : freq kurto",pvt_mean!$A$3,"class",$A16)-pvt_mean!I$60, 2)+
POWER(GETPIVOTDATA("평균 : TOA mean",pvt_mean!$A$3,"class",$A16)-pvt_mean!I$61, 2)+
POWER(GETPIVOTDATA("평균 : TOA var",pvt_mean!$A$3,"class",$A16)-pvt_mean!I$62, 2)+
POWER(GETPIVOTDATA("평균 : TOA skew",pvt_mean!$A$3,"class",$A16)-pvt_mean!I$63, 2)+
POWER(GETPIVOTDATA("평균 : TOA kurto",pvt_mean!$A$3,"class",$A16)-pvt_mean!I$64, 2)+
POWER(GETPIVOTDATA("평균 : dPW mean",pvt_mean!$A$3,"class",$A16)-pvt_mean!I$65, 2)+
POWER(GETPIVOTDATA("평균 : dPW var",pvt_mean!$A$3,"class",$A16)-pvt_mean!I$66, 2)</f>
        <v>0.30354307268425434</v>
      </c>
      <c r="J16" s="6">
        <f>POWER(GETPIVOTDATA("평균 : freq mean",pvt_mean!$A$3,"class",$A16)-pvt_mean!J$57, 2)+
POWER(GETPIVOTDATA("평균 : freq var",pvt_mean!$A$3,"class",$A16)-pvt_mean!J$58, 2)+
POWER(GETPIVOTDATA("평균 : freq skew",pvt_mean!$A$3,"class",$A16)-pvt_mean!J$59, 2)+
POWER(GETPIVOTDATA("평균 : freq kurto",pvt_mean!$A$3,"class",$A16)-pvt_mean!J$60, 2)+
POWER(GETPIVOTDATA("평균 : TOA mean",pvt_mean!$A$3,"class",$A16)-pvt_mean!J$61, 2)+
POWER(GETPIVOTDATA("평균 : TOA var",pvt_mean!$A$3,"class",$A16)-pvt_mean!J$62, 2)+
POWER(GETPIVOTDATA("평균 : TOA skew",pvt_mean!$A$3,"class",$A16)-pvt_mean!J$63, 2)+
POWER(GETPIVOTDATA("평균 : TOA kurto",pvt_mean!$A$3,"class",$A16)-pvt_mean!J$64, 2)+
POWER(GETPIVOTDATA("평균 : dPW mean",pvt_mean!$A$3,"class",$A16)-pvt_mean!J$65, 2)+
POWER(GETPIVOTDATA("평균 : dPW var",pvt_mean!$A$3,"class",$A16)-pvt_mean!J$66, 2)</f>
        <v>0.41697489707641971</v>
      </c>
      <c r="K16" s="6">
        <f>POWER(GETPIVOTDATA("평균 : freq mean",pvt_mean!$A$3,"class",$A16)-pvt_mean!K$57, 2)+
POWER(GETPIVOTDATA("평균 : freq var",pvt_mean!$A$3,"class",$A16)-pvt_mean!K$58, 2)+
POWER(GETPIVOTDATA("평균 : freq skew",pvt_mean!$A$3,"class",$A16)-pvt_mean!K$59, 2)+
POWER(GETPIVOTDATA("평균 : freq kurto",pvt_mean!$A$3,"class",$A16)-pvt_mean!K$60, 2)+
POWER(GETPIVOTDATA("평균 : TOA mean",pvt_mean!$A$3,"class",$A16)-pvt_mean!K$61, 2)+
POWER(GETPIVOTDATA("평균 : TOA var",pvt_mean!$A$3,"class",$A16)-pvt_mean!K$62, 2)+
POWER(GETPIVOTDATA("평균 : TOA skew",pvt_mean!$A$3,"class",$A16)-pvt_mean!K$63, 2)+
POWER(GETPIVOTDATA("평균 : TOA kurto",pvt_mean!$A$3,"class",$A16)-pvt_mean!K$64, 2)+
POWER(GETPIVOTDATA("평균 : dPW mean",pvt_mean!$A$3,"class",$A16)-pvt_mean!K$65, 2)+
POWER(GETPIVOTDATA("평균 : dPW var",pvt_mean!$A$3,"class",$A16)-pvt_mean!K$66, 2)</f>
        <v>0.55628645957866196</v>
      </c>
      <c r="L16" s="6">
        <f>POWER(GETPIVOTDATA("평균 : freq mean",pvt_mean!$A$3,"class",$A16)-pvt_mean!L$57, 2)+
POWER(GETPIVOTDATA("평균 : freq var",pvt_mean!$A$3,"class",$A16)-pvt_mean!L$58, 2)+
POWER(GETPIVOTDATA("평균 : freq skew",pvt_mean!$A$3,"class",$A16)-pvt_mean!L$59, 2)+
POWER(GETPIVOTDATA("평균 : freq kurto",pvt_mean!$A$3,"class",$A16)-pvt_mean!L$60, 2)+
POWER(GETPIVOTDATA("평균 : TOA mean",pvt_mean!$A$3,"class",$A16)-pvt_mean!L$61, 2)+
POWER(GETPIVOTDATA("평균 : TOA var",pvt_mean!$A$3,"class",$A16)-pvt_mean!L$62, 2)+
POWER(GETPIVOTDATA("평균 : TOA skew",pvt_mean!$A$3,"class",$A16)-pvt_mean!L$63, 2)+
POWER(GETPIVOTDATA("평균 : TOA kurto",pvt_mean!$A$3,"class",$A16)-pvt_mean!L$64, 2)+
POWER(GETPIVOTDATA("평균 : dPW mean",pvt_mean!$A$3,"class",$A16)-pvt_mean!L$65, 2)+
POWER(GETPIVOTDATA("평균 : dPW var",pvt_mean!$A$3,"class",$A16)-pvt_mean!L$66, 2)</f>
        <v>0.16662131621142134</v>
      </c>
      <c r="M16" s="6">
        <f>POWER(GETPIVOTDATA("평균 : freq mean",pvt_mean!$A$3,"class",$A16)-pvt_mean!M$57, 2)+
POWER(GETPIVOTDATA("평균 : freq var",pvt_mean!$A$3,"class",$A16)-pvt_mean!M$58, 2)+
POWER(GETPIVOTDATA("평균 : freq skew",pvt_mean!$A$3,"class",$A16)-pvt_mean!M$59, 2)+
POWER(GETPIVOTDATA("평균 : freq kurto",pvt_mean!$A$3,"class",$A16)-pvt_mean!M$60, 2)+
POWER(GETPIVOTDATA("평균 : TOA mean",pvt_mean!$A$3,"class",$A16)-pvt_mean!M$61, 2)+
POWER(GETPIVOTDATA("평균 : TOA var",pvt_mean!$A$3,"class",$A16)-pvt_mean!M$62, 2)+
POWER(GETPIVOTDATA("평균 : TOA skew",pvt_mean!$A$3,"class",$A16)-pvt_mean!M$63, 2)+
POWER(GETPIVOTDATA("평균 : TOA kurto",pvt_mean!$A$3,"class",$A16)-pvt_mean!M$64, 2)+
POWER(GETPIVOTDATA("평균 : dPW mean",pvt_mean!$A$3,"class",$A16)-pvt_mean!M$65, 2)+
POWER(GETPIVOTDATA("평균 : dPW var",pvt_mean!$A$3,"class",$A16)-pvt_mean!M$66, 2)</f>
        <v>9.4257439827500816E-2</v>
      </c>
      <c r="N16" s="6">
        <f>POWER(GETPIVOTDATA("평균 : freq mean",pvt_mean!$A$3,"class",$A16)-pvt_mean!N$57, 2)+
POWER(GETPIVOTDATA("평균 : freq var",pvt_mean!$A$3,"class",$A16)-pvt_mean!N$58, 2)+
POWER(GETPIVOTDATA("평균 : freq skew",pvt_mean!$A$3,"class",$A16)-pvt_mean!N$59, 2)+
POWER(GETPIVOTDATA("평균 : freq kurto",pvt_mean!$A$3,"class",$A16)-pvt_mean!N$60, 2)+
POWER(GETPIVOTDATA("평균 : TOA mean",pvt_mean!$A$3,"class",$A16)-pvt_mean!N$61, 2)+
POWER(GETPIVOTDATA("평균 : TOA var",pvt_mean!$A$3,"class",$A16)-pvt_mean!N$62, 2)+
POWER(GETPIVOTDATA("평균 : TOA skew",pvt_mean!$A$3,"class",$A16)-pvt_mean!N$63, 2)+
POWER(GETPIVOTDATA("평균 : TOA kurto",pvt_mean!$A$3,"class",$A16)-pvt_mean!N$64, 2)+
POWER(GETPIVOTDATA("평균 : dPW mean",pvt_mean!$A$3,"class",$A16)-pvt_mean!N$65, 2)+
POWER(GETPIVOTDATA("평균 : dPW var",pvt_mean!$A$3,"class",$A16)-pvt_mean!N$66, 2)</f>
        <v>4.2934533491258108E-2</v>
      </c>
      <c r="O16" s="6">
        <f>POWER(GETPIVOTDATA("평균 : freq mean",pvt_mean!$A$3,"class",$A16)-pvt_mean!O$57, 2)+
POWER(GETPIVOTDATA("평균 : freq var",pvt_mean!$A$3,"class",$A16)-pvt_mean!O$58, 2)+
POWER(GETPIVOTDATA("평균 : freq skew",pvt_mean!$A$3,"class",$A16)-pvt_mean!O$59, 2)+
POWER(GETPIVOTDATA("평균 : freq kurto",pvt_mean!$A$3,"class",$A16)-pvt_mean!O$60, 2)+
POWER(GETPIVOTDATA("평균 : TOA mean",pvt_mean!$A$3,"class",$A16)-pvt_mean!O$61, 2)+
POWER(GETPIVOTDATA("평균 : TOA var",pvt_mean!$A$3,"class",$A16)-pvt_mean!O$62, 2)+
POWER(GETPIVOTDATA("평균 : TOA skew",pvt_mean!$A$3,"class",$A16)-pvt_mean!O$63, 2)+
POWER(GETPIVOTDATA("평균 : TOA kurto",pvt_mean!$A$3,"class",$A16)-pvt_mean!O$64, 2)+
POWER(GETPIVOTDATA("평균 : dPW mean",pvt_mean!$A$3,"class",$A16)-pvt_mean!O$65, 2)+
POWER(GETPIVOTDATA("평균 : dPW var",pvt_mean!$A$3,"class",$A16)-pvt_mean!O$66, 2)</f>
        <v>1.1463642118882169E-2</v>
      </c>
      <c r="P16" s="6">
        <f>POWER(GETPIVOTDATA("평균 : freq mean",pvt_mean!$A$3,"class",$A16)-pvt_mean!P$57, 2)+
POWER(GETPIVOTDATA("평균 : freq var",pvt_mean!$A$3,"class",$A16)-pvt_mean!P$58, 2)+
POWER(GETPIVOTDATA("평균 : freq skew",pvt_mean!$A$3,"class",$A16)-pvt_mean!P$59, 2)+
POWER(GETPIVOTDATA("평균 : freq kurto",pvt_mean!$A$3,"class",$A16)-pvt_mean!P$60, 2)+
POWER(GETPIVOTDATA("평균 : TOA mean",pvt_mean!$A$3,"class",$A16)-pvt_mean!P$61, 2)+
POWER(GETPIVOTDATA("평균 : TOA var",pvt_mean!$A$3,"class",$A16)-pvt_mean!P$62, 2)+
POWER(GETPIVOTDATA("평균 : TOA skew",pvt_mean!$A$3,"class",$A16)-pvt_mean!P$63, 2)+
POWER(GETPIVOTDATA("평균 : TOA kurto",pvt_mean!$A$3,"class",$A16)-pvt_mean!P$64, 2)+
POWER(GETPIVOTDATA("평균 : dPW mean",pvt_mean!$A$3,"class",$A16)-pvt_mean!P$65, 2)+
POWER(GETPIVOTDATA("평균 : dPW var",pvt_mean!$A$3,"class",$A16)-pvt_mean!P$66, 2)</f>
        <v>0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</row>
    <row r="17" spans="1:50" x14ac:dyDescent="0.3">
      <c r="A17" s="5" t="str">
        <f>pvt_mean!A19</f>
        <v>ep16</v>
      </c>
      <c r="B17" s="6">
        <f>POWER(GETPIVOTDATA("평균 : freq mean",pvt_mean!$A$3,"class",$A17)-pvt_mean!B$57, 2)+
POWER(GETPIVOTDATA("평균 : freq var",pvt_mean!$A$3,"class",$A17)-pvt_mean!B$58, 2)+
POWER(GETPIVOTDATA("평균 : freq skew",pvt_mean!$A$3,"class",$A17)-pvt_mean!B$59, 2)+
POWER(GETPIVOTDATA("평균 : freq kurto",pvt_mean!$A$3,"class",$A17)-pvt_mean!B$60, 2)+
POWER(GETPIVOTDATA("평균 : TOA mean",pvt_mean!$A$3,"class",$A17)-pvt_mean!B$61, 2)+
POWER(GETPIVOTDATA("평균 : TOA var",pvt_mean!$A$3,"class",$A17)-pvt_mean!B$62, 2)+
POWER(GETPIVOTDATA("평균 : TOA skew",pvt_mean!$A$3,"class",$A17)-pvt_mean!B$63, 2)+
POWER(GETPIVOTDATA("평균 : TOA kurto",pvt_mean!$A$3,"class",$A17)-pvt_mean!B$64, 2)+
POWER(GETPIVOTDATA("평균 : dPW mean",pvt_mean!$A$3,"class",$A17)-pvt_mean!B$65, 2)+
POWER(GETPIVOTDATA("평균 : dPW var",pvt_mean!$A$3,"class",$A17)-pvt_mean!B$66, 2)</f>
        <v>0.33060553113320729</v>
      </c>
      <c r="C17" s="6">
        <f>POWER(GETPIVOTDATA("평균 : freq mean",pvt_mean!$A$3,"class",$A17)-pvt_mean!C$57, 2)+
POWER(GETPIVOTDATA("평균 : freq var",pvt_mean!$A$3,"class",$A17)-pvt_mean!C$58, 2)+
POWER(GETPIVOTDATA("평균 : freq skew",pvt_mean!$A$3,"class",$A17)-pvt_mean!C$59, 2)+
POWER(GETPIVOTDATA("평균 : freq kurto",pvt_mean!$A$3,"class",$A17)-pvt_mean!C$60, 2)+
POWER(GETPIVOTDATA("평균 : TOA mean",pvt_mean!$A$3,"class",$A17)-pvt_mean!C$61, 2)+
POWER(GETPIVOTDATA("평균 : TOA var",pvt_mean!$A$3,"class",$A17)-pvt_mean!C$62, 2)+
POWER(GETPIVOTDATA("평균 : TOA skew",pvt_mean!$A$3,"class",$A17)-pvt_mean!C$63, 2)+
POWER(GETPIVOTDATA("평균 : TOA kurto",pvt_mean!$A$3,"class",$A17)-pvt_mean!C$64, 2)+
POWER(GETPIVOTDATA("평균 : dPW mean",pvt_mean!$A$3,"class",$A17)-pvt_mean!C$65, 2)+
POWER(GETPIVOTDATA("평균 : dPW var",pvt_mean!$A$3,"class",$A17)-pvt_mean!C$66, 2)</f>
        <v>0.24277620992863283</v>
      </c>
      <c r="D17" s="6">
        <f>POWER(GETPIVOTDATA("평균 : freq mean",pvt_mean!$A$3,"class",$A17)-pvt_mean!D$57, 2)+
POWER(GETPIVOTDATA("평균 : freq var",pvt_mean!$A$3,"class",$A17)-pvt_mean!D$58, 2)+
POWER(GETPIVOTDATA("평균 : freq skew",pvt_mean!$A$3,"class",$A17)-pvt_mean!D$59, 2)+
POWER(GETPIVOTDATA("평균 : freq kurto",pvt_mean!$A$3,"class",$A17)-pvt_mean!D$60, 2)+
POWER(GETPIVOTDATA("평균 : TOA mean",pvt_mean!$A$3,"class",$A17)-pvt_mean!D$61, 2)+
POWER(GETPIVOTDATA("평균 : TOA var",pvt_mean!$A$3,"class",$A17)-pvt_mean!D$62, 2)+
POWER(GETPIVOTDATA("평균 : TOA skew",pvt_mean!$A$3,"class",$A17)-pvt_mean!D$63, 2)+
POWER(GETPIVOTDATA("평균 : TOA kurto",pvt_mean!$A$3,"class",$A17)-pvt_mean!D$64, 2)+
POWER(GETPIVOTDATA("평균 : dPW mean",pvt_mean!$A$3,"class",$A17)-pvt_mean!D$65, 2)+
POWER(GETPIVOTDATA("평균 : dPW var",pvt_mean!$A$3,"class",$A17)-pvt_mean!D$66, 2)</f>
        <v>0.18082662683254502</v>
      </c>
      <c r="E17" s="6">
        <f>POWER(GETPIVOTDATA("평균 : freq mean",pvt_mean!$A$3,"class",$A17)-pvt_mean!E$57, 2)+
POWER(GETPIVOTDATA("평균 : freq var",pvt_mean!$A$3,"class",$A17)-pvt_mean!E$58, 2)+
POWER(GETPIVOTDATA("평균 : freq skew",pvt_mean!$A$3,"class",$A17)-pvt_mean!E$59, 2)+
POWER(GETPIVOTDATA("평균 : freq kurto",pvt_mean!$A$3,"class",$A17)-pvt_mean!E$60, 2)+
POWER(GETPIVOTDATA("평균 : TOA mean",pvt_mean!$A$3,"class",$A17)-pvt_mean!E$61, 2)+
POWER(GETPIVOTDATA("평균 : TOA var",pvt_mean!$A$3,"class",$A17)-pvt_mean!E$62, 2)+
POWER(GETPIVOTDATA("평균 : TOA skew",pvt_mean!$A$3,"class",$A17)-pvt_mean!E$63, 2)+
POWER(GETPIVOTDATA("평균 : TOA kurto",pvt_mean!$A$3,"class",$A17)-pvt_mean!E$64, 2)+
POWER(GETPIVOTDATA("평균 : dPW mean",pvt_mean!$A$3,"class",$A17)-pvt_mean!E$65, 2)+
POWER(GETPIVOTDATA("평균 : dPW var",pvt_mean!$A$3,"class",$A17)-pvt_mean!E$66, 2)</f>
        <v>0.14475678184313803</v>
      </c>
      <c r="F17" s="6">
        <f>POWER(GETPIVOTDATA("평균 : freq mean",pvt_mean!$A$3,"class",$A17)-pvt_mean!F$57, 2)+
POWER(GETPIVOTDATA("평균 : freq var",pvt_mean!$A$3,"class",$A17)-pvt_mean!F$58, 2)+
POWER(GETPIVOTDATA("평균 : freq skew",pvt_mean!$A$3,"class",$A17)-pvt_mean!F$59, 2)+
POWER(GETPIVOTDATA("평균 : freq kurto",pvt_mean!$A$3,"class",$A17)-pvt_mean!F$60, 2)+
POWER(GETPIVOTDATA("평균 : TOA mean",pvt_mean!$A$3,"class",$A17)-pvt_mean!F$61, 2)+
POWER(GETPIVOTDATA("평균 : TOA var",pvt_mean!$A$3,"class",$A17)-pvt_mean!F$62, 2)+
POWER(GETPIVOTDATA("평균 : TOA skew",pvt_mean!$A$3,"class",$A17)-pvt_mean!F$63, 2)+
POWER(GETPIVOTDATA("평균 : TOA kurto",pvt_mean!$A$3,"class",$A17)-pvt_mean!F$64, 2)+
POWER(GETPIVOTDATA("평균 : dPW mean",pvt_mean!$A$3,"class",$A17)-pvt_mean!F$65, 2)+
POWER(GETPIVOTDATA("평균 : dPW var",pvt_mean!$A$3,"class",$A17)-pvt_mean!F$66, 2)</f>
        <v>0.13341981404509276</v>
      </c>
      <c r="G17" s="6">
        <f>POWER(GETPIVOTDATA("평균 : freq mean",pvt_mean!$A$3,"class",$A17)-pvt_mean!G$57, 2)+
POWER(GETPIVOTDATA("평균 : freq var",pvt_mean!$A$3,"class",$A17)-pvt_mean!G$58, 2)+
POWER(GETPIVOTDATA("평균 : freq skew",pvt_mean!$A$3,"class",$A17)-pvt_mean!G$59, 2)+
POWER(GETPIVOTDATA("평균 : freq kurto",pvt_mean!$A$3,"class",$A17)-pvt_mean!G$60, 2)+
POWER(GETPIVOTDATA("평균 : TOA mean",pvt_mean!$A$3,"class",$A17)-pvt_mean!G$61, 2)+
POWER(GETPIVOTDATA("평균 : TOA var",pvt_mean!$A$3,"class",$A17)-pvt_mean!G$62, 2)+
POWER(GETPIVOTDATA("평균 : TOA skew",pvt_mean!$A$3,"class",$A17)-pvt_mean!G$63, 2)+
POWER(GETPIVOTDATA("평균 : TOA kurto",pvt_mean!$A$3,"class",$A17)-pvt_mean!G$64, 2)+
POWER(GETPIVOTDATA("평균 : dPW mean",pvt_mean!$A$3,"class",$A17)-pvt_mean!G$65, 2)+
POWER(GETPIVOTDATA("평균 : dPW var",pvt_mean!$A$3,"class",$A17)-pvt_mean!G$66, 2)</f>
        <v>0.14891692671905762</v>
      </c>
      <c r="H17" s="6">
        <f>POWER(GETPIVOTDATA("평균 : freq mean",pvt_mean!$A$3,"class",$A17)-pvt_mean!H$57, 2)+
POWER(GETPIVOTDATA("평균 : freq var",pvt_mean!$A$3,"class",$A17)-pvt_mean!H$58, 2)+
POWER(GETPIVOTDATA("평균 : freq skew",pvt_mean!$A$3,"class",$A17)-pvt_mean!H$59, 2)+
POWER(GETPIVOTDATA("평균 : freq kurto",pvt_mean!$A$3,"class",$A17)-pvt_mean!H$60, 2)+
POWER(GETPIVOTDATA("평균 : TOA mean",pvt_mean!$A$3,"class",$A17)-pvt_mean!H$61, 2)+
POWER(GETPIVOTDATA("평균 : TOA var",pvt_mean!$A$3,"class",$A17)-pvt_mean!H$62, 2)+
POWER(GETPIVOTDATA("평균 : TOA skew",pvt_mean!$A$3,"class",$A17)-pvt_mean!H$63, 2)+
POWER(GETPIVOTDATA("평균 : TOA kurto",pvt_mean!$A$3,"class",$A17)-pvt_mean!H$64, 2)+
POWER(GETPIVOTDATA("평균 : dPW mean",pvt_mean!$A$3,"class",$A17)-pvt_mean!H$65, 2)+
POWER(GETPIVOTDATA("평균 : dPW var",pvt_mean!$A$3,"class",$A17)-pvt_mean!H$66, 2)</f>
        <v>0.19275497900888988</v>
      </c>
      <c r="I17" s="6">
        <f>POWER(GETPIVOTDATA("평균 : freq mean",pvt_mean!$A$3,"class",$A17)-pvt_mean!I$57, 2)+
POWER(GETPIVOTDATA("평균 : freq var",pvt_mean!$A$3,"class",$A17)-pvt_mean!I$58, 2)+
POWER(GETPIVOTDATA("평균 : freq skew",pvt_mean!$A$3,"class",$A17)-pvt_mean!I$59, 2)+
POWER(GETPIVOTDATA("평균 : freq kurto",pvt_mean!$A$3,"class",$A17)-pvt_mean!I$60, 2)+
POWER(GETPIVOTDATA("평균 : TOA mean",pvt_mean!$A$3,"class",$A17)-pvt_mean!I$61, 2)+
POWER(GETPIVOTDATA("평균 : TOA var",pvt_mean!$A$3,"class",$A17)-pvt_mean!I$62, 2)+
POWER(GETPIVOTDATA("평균 : TOA skew",pvt_mean!$A$3,"class",$A17)-pvt_mean!I$63, 2)+
POWER(GETPIVOTDATA("평균 : TOA kurto",pvt_mean!$A$3,"class",$A17)-pvt_mean!I$64, 2)+
POWER(GETPIVOTDATA("평균 : dPW mean",pvt_mean!$A$3,"class",$A17)-pvt_mean!I$65, 2)+
POWER(GETPIVOTDATA("평균 : dPW var",pvt_mean!$A$3,"class",$A17)-pvt_mean!I$66, 2)</f>
        <v>0.26026423987399661</v>
      </c>
      <c r="J17" s="6">
        <f>POWER(GETPIVOTDATA("평균 : freq mean",pvt_mean!$A$3,"class",$A17)-pvt_mean!J$57, 2)+
POWER(GETPIVOTDATA("평균 : freq var",pvt_mean!$A$3,"class",$A17)-pvt_mean!J$58, 2)+
POWER(GETPIVOTDATA("평균 : freq skew",pvt_mean!$A$3,"class",$A17)-pvt_mean!J$59, 2)+
POWER(GETPIVOTDATA("평균 : freq kurto",pvt_mean!$A$3,"class",$A17)-pvt_mean!J$60, 2)+
POWER(GETPIVOTDATA("평균 : TOA mean",pvt_mean!$A$3,"class",$A17)-pvt_mean!J$61, 2)+
POWER(GETPIVOTDATA("평균 : TOA var",pvt_mean!$A$3,"class",$A17)-pvt_mean!J$62, 2)+
POWER(GETPIVOTDATA("평균 : TOA skew",pvt_mean!$A$3,"class",$A17)-pvt_mean!J$63, 2)+
POWER(GETPIVOTDATA("평균 : TOA kurto",pvt_mean!$A$3,"class",$A17)-pvt_mean!J$64, 2)+
POWER(GETPIVOTDATA("평균 : dPW mean",pvt_mean!$A$3,"class",$A17)-pvt_mean!J$65, 2)+
POWER(GETPIVOTDATA("평균 : dPW var",pvt_mean!$A$3,"class",$A17)-pvt_mean!J$66, 2)</f>
        <v>0.35365323884957944</v>
      </c>
      <c r="K17" s="6">
        <f>POWER(GETPIVOTDATA("평균 : freq mean",pvt_mean!$A$3,"class",$A17)-pvt_mean!K$57, 2)+
POWER(GETPIVOTDATA("평균 : freq var",pvt_mean!$A$3,"class",$A17)-pvt_mean!K$58, 2)+
POWER(GETPIVOTDATA("평균 : freq skew",pvt_mean!$A$3,"class",$A17)-pvt_mean!K$59, 2)+
POWER(GETPIVOTDATA("평균 : freq kurto",pvt_mean!$A$3,"class",$A17)-pvt_mean!K$60, 2)+
POWER(GETPIVOTDATA("평균 : TOA mean",pvt_mean!$A$3,"class",$A17)-pvt_mean!K$61, 2)+
POWER(GETPIVOTDATA("평균 : TOA var",pvt_mean!$A$3,"class",$A17)-pvt_mean!K$62, 2)+
POWER(GETPIVOTDATA("평균 : TOA skew",pvt_mean!$A$3,"class",$A17)-pvt_mean!K$63, 2)+
POWER(GETPIVOTDATA("평균 : TOA kurto",pvt_mean!$A$3,"class",$A17)-pvt_mean!K$64, 2)+
POWER(GETPIVOTDATA("평균 : dPW mean",pvt_mean!$A$3,"class",$A17)-pvt_mean!K$65, 2)+
POWER(GETPIVOTDATA("평균 : dPW var",pvt_mean!$A$3,"class",$A17)-pvt_mean!K$66, 2)</f>
        <v>0.47292197593304003</v>
      </c>
      <c r="L17" s="6">
        <f>POWER(GETPIVOTDATA("평균 : freq mean",pvt_mean!$A$3,"class",$A17)-pvt_mean!L$57, 2)+
POWER(GETPIVOTDATA("평균 : freq var",pvt_mean!$A$3,"class",$A17)-pvt_mean!L$58, 2)+
POWER(GETPIVOTDATA("평균 : freq skew",pvt_mean!$A$3,"class",$A17)-pvt_mean!L$59, 2)+
POWER(GETPIVOTDATA("평균 : freq kurto",pvt_mean!$A$3,"class",$A17)-pvt_mean!L$60, 2)+
POWER(GETPIVOTDATA("평균 : TOA mean",pvt_mean!$A$3,"class",$A17)-pvt_mean!L$61, 2)+
POWER(GETPIVOTDATA("평균 : TOA var",pvt_mean!$A$3,"class",$A17)-pvt_mean!L$62, 2)+
POWER(GETPIVOTDATA("평균 : TOA skew",pvt_mean!$A$3,"class",$A17)-pvt_mean!L$63, 2)+
POWER(GETPIVOTDATA("평균 : TOA kurto",pvt_mean!$A$3,"class",$A17)-pvt_mean!L$64, 2)+
POWER(GETPIVOTDATA("평균 : dPW mean",pvt_mean!$A$3,"class",$A17)-pvt_mean!L$65, 2)+
POWER(GETPIVOTDATA("평균 : dPW var",pvt_mean!$A$3,"class",$A17)-pvt_mean!L$66, 2)</f>
        <v>0.26036482854975285</v>
      </c>
      <c r="M17" s="6">
        <f>POWER(GETPIVOTDATA("평균 : freq mean",pvt_mean!$A$3,"class",$A17)-pvt_mean!M$57, 2)+
POWER(GETPIVOTDATA("평균 : freq var",pvt_mean!$A$3,"class",$A17)-pvt_mean!M$58, 2)+
POWER(GETPIVOTDATA("평균 : freq skew",pvt_mean!$A$3,"class",$A17)-pvt_mean!M$59, 2)+
POWER(GETPIVOTDATA("평균 : freq kurto",pvt_mean!$A$3,"class",$A17)-pvt_mean!M$60, 2)+
POWER(GETPIVOTDATA("평균 : TOA mean",pvt_mean!$A$3,"class",$A17)-pvt_mean!M$61, 2)+
POWER(GETPIVOTDATA("평균 : TOA var",pvt_mean!$A$3,"class",$A17)-pvt_mean!M$62, 2)+
POWER(GETPIVOTDATA("평균 : TOA skew",pvt_mean!$A$3,"class",$A17)-pvt_mean!M$63, 2)+
POWER(GETPIVOTDATA("평균 : TOA kurto",pvt_mean!$A$3,"class",$A17)-pvt_mean!M$64, 2)+
POWER(GETPIVOTDATA("평균 : dPW mean",pvt_mean!$A$3,"class",$A17)-pvt_mean!M$65, 2)+
POWER(GETPIVOTDATA("평균 : dPW var",pvt_mean!$A$3,"class",$A17)-pvt_mean!M$66, 2)</f>
        <v>0.16750861634768782</v>
      </c>
      <c r="N17" s="6">
        <f>POWER(GETPIVOTDATA("평균 : freq mean",pvt_mean!$A$3,"class",$A17)-pvt_mean!N$57, 2)+
POWER(GETPIVOTDATA("평균 : freq var",pvt_mean!$A$3,"class",$A17)-pvt_mean!N$58, 2)+
POWER(GETPIVOTDATA("평균 : freq skew",pvt_mean!$A$3,"class",$A17)-pvt_mean!N$59, 2)+
POWER(GETPIVOTDATA("평균 : freq kurto",pvt_mean!$A$3,"class",$A17)-pvt_mean!N$60, 2)+
POWER(GETPIVOTDATA("평균 : TOA mean",pvt_mean!$A$3,"class",$A17)-pvt_mean!N$61, 2)+
POWER(GETPIVOTDATA("평균 : TOA var",pvt_mean!$A$3,"class",$A17)-pvt_mean!N$62, 2)+
POWER(GETPIVOTDATA("평균 : TOA skew",pvt_mean!$A$3,"class",$A17)-pvt_mean!N$63, 2)+
POWER(GETPIVOTDATA("평균 : TOA kurto",pvt_mean!$A$3,"class",$A17)-pvt_mean!N$64, 2)+
POWER(GETPIVOTDATA("평균 : dPW mean",pvt_mean!$A$3,"class",$A17)-pvt_mean!N$65, 2)+
POWER(GETPIVOTDATA("평균 : dPW var",pvt_mean!$A$3,"class",$A17)-pvt_mean!N$66, 2)</f>
        <v>9.5319033591665991E-2</v>
      </c>
      <c r="O17" s="6">
        <f>POWER(GETPIVOTDATA("평균 : freq mean",pvt_mean!$A$3,"class",$A17)-pvt_mean!O$57, 2)+
POWER(GETPIVOTDATA("평균 : freq var",pvt_mean!$A$3,"class",$A17)-pvt_mean!O$58, 2)+
POWER(GETPIVOTDATA("평균 : freq skew",pvt_mean!$A$3,"class",$A17)-pvt_mean!O$59, 2)+
POWER(GETPIVOTDATA("평균 : freq kurto",pvt_mean!$A$3,"class",$A17)-pvt_mean!O$60, 2)+
POWER(GETPIVOTDATA("평균 : TOA mean",pvt_mean!$A$3,"class",$A17)-pvt_mean!O$61, 2)+
POWER(GETPIVOTDATA("평균 : TOA var",pvt_mean!$A$3,"class",$A17)-pvt_mean!O$62, 2)+
POWER(GETPIVOTDATA("평균 : TOA skew",pvt_mean!$A$3,"class",$A17)-pvt_mean!O$63, 2)+
POWER(GETPIVOTDATA("평균 : TOA kurto",pvt_mean!$A$3,"class",$A17)-pvt_mean!O$64, 2)+
POWER(GETPIVOTDATA("평균 : dPW mean",pvt_mean!$A$3,"class",$A17)-pvt_mean!O$65, 2)+
POWER(GETPIVOTDATA("평균 : dPW var",pvt_mean!$A$3,"class",$A17)-pvt_mean!O$66, 2)</f>
        <v>4.317565677633875E-2</v>
      </c>
      <c r="P17" s="6">
        <f>POWER(GETPIVOTDATA("평균 : freq mean",pvt_mean!$A$3,"class",$A17)-pvt_mean!P$57, 2)+
POWER(GETPIVOTDATA("평균 : freq var",pvt_mean!$A$3,"class",$A17)-pvt_mean!P$58, 2)+
POWER(GETPIVOTDATA("평균 : freq skew",pvt_mean!$A$3,"class",$A17)-pvt_mean!P$59, 2)+
POWER(GETPIVOTDATA("평균 : freq kurto",pvt_mean!$A$3,"class",$A17)-pvt_mean!P$60, 2)+
POWER(GETPIVOTDATA("평균 : TOA mean",pvt_mean!$A$3,"class",$A17)-pvt_mean!P$61, 2)+
POWER(GETPIVOTDATA("평균 : TOA var",pvt_mean!$A$3,"class",$A17)-pvt_mean!P$62, 2)+
POWER(GETPIVOTDATA("평균 : TOA skew",pvt_mean!$A$3,"class",$A17)-pvt_mean!P$63, 2)+
POWER(GETPIVOTDATA("평균 : TOA kurto",pvt_mean!$A$3,"class",$A17)-pvt_mean!P$64, 2)+
POWER(GETPIVOTDATA("평균 : dPW mean",pvt_mean!$A$3,"class",$A17)-pvt_mean!P$65, 2)+
POWER(GETPIVOTDATA("평균 : dPW var",pvt_mean!$A$3,"class",$A17)-pvt_mean!P$66, 2)</f>
        <v>1.0523527842201577E-2</v>
      </c>
      <c r="Q17" s="6">
        <f>POWER(GETPIVOTDATA("평균 : freq mean",pvt_mean!$A$3,"class",$A17)-pvt_mean!Q$57, 2)+
POWER(GETPIVOTDATA("평균 : freq var",pvt_mean!$A$3,"class",$A17)-pvt_mean!Q$58, 2)+
POWER(GETPIVOTDATA("평균 : freq skew",pvt_mean!$A$3,"class",$A17)-pvt_mean!Q$59, 2)+
POWER(GETPIVOTDATA("평균 : freq kurto",pvt_mean!$A$3,"class",$A17)-pvt_mean!Q$60, 2)+
POWER(GETPIVOTDATA("평균 : TOA mean",pvt_mean!$A$3,"class",$A17)-pvt_mean!Q$61, 2)+
POWER(GETPIVOTDATA("평균 : TOA var",pvt_mean!$A$3,"class",$A17)-pvt_mean!Q$62, 2)+
POWER(GETPIVOTDATA("평균 : TOA skew",pvt_mean!$A$3,"class",$A17)-pvt_mean!Q$63, 2)+
POWER(GETPIVOTDATA("평균 : TOA kurto",pvt_mean!$A$3,"class",$A17)-pvt_mean!Q$64, 2)+
POWER(GETPIVOTDATA("평균 : dPW mean",pvt_mean!$A$3,"class",$A17)-pvt_mean!Q$65, 2)+
POWER(GETPIVOTDATA("평균 : dPW var",pvt_mean!$A$3,"class",$A17)-pvt_mean!Q$66, 2)</f>
        <v>0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</row>
    <row r="18" spans="1:50" x14ac:dyDescent="0.3">
      <c r="A18" s="5" t="str">
        <f>pvt_mean!A20</f>
        <v>ep17</v>
      </c>
      <c r="B18" s="6">
        <f>POWER(GETPIVOTDATA("평균 : freq mean",pvt_mean!$A$3,"class",$A18)-pvt_mean!B$57, 2)+
POWER(GETPIVOTDATA("평균 : freq var",pvt_mean!$A$3,"class",$A18)-pvt_mean!B$58, 2)+
POWER(GETPIVOTDATA("평균 : freq skew",pvt_mean!$A$3,"class",$A18)-pvt_mean!B$59, 2)+
POWER(GETPIVOTDATA("평균 : freq kurto",pvt_mean!$A$3,"class",$A18)-pvt_mean!B$60, 2)+
POWER(GETPIVOTDATA("평균 : TOA mean",pvt_mean!$A$3,"class",$A18)-pvt_mean!B$61, 2)+
POWER(GETPIVOTDATA("평균 : TOA var",pvt_mean!$A$3,"class",$A18)-pvt_mean!B$62, 2)+
POWER(GETPIVOTDATA("평균 : TOA skew",pvt_mean!$A$3,"class",$A18)-pvt_mean!B$63, 2)+
POWER(GETPIVOTDATA("평균 : TOA kurto",pvt_mean!$A$3,"class",$A18)-pvt_mean!B$64, 2)+
POWER(GETPIVOTDATA("평균 : dPW mean",pvt_mean!$A$3,"class",$A18)-pvt_mean!B$65, 2)+
POWER(GETPIVOTDATA("평균 : dPW var",pvt_mean!$A$3,"class",$A18)-pvt_mean!B$66, 2)</f>
        <v>0.4565670664811915</v>
      </c>
      <c r="C18" s="6">
        <f>POWER(GETPIVOTDATA("평균 : freq mean",pvt_mean!$A$3,"class",$A18)-pvt_mean!C$57, 2)+
POWER(GETPIVOTDATA("평균 : freq var",pvt_mean!$A$3,"class",$A18)-pvt_mean!C$58, 2)+
POWER(GETPIVOTDATA("평균 : freq skew",pvt_mean!$A$3,"class",$A18)-pvt_mean!C$59, 2)+
POWER(GETPIVOTDATA("평균 : freq kurto",pvt_mean!$A$3,"class",$A18)-pvt_mean!C$60, 2)+
POWER(GETPIVOTDATA("평균 : TOA mean",pvt_mean!$A$3,"class",$A18)-pvt_mean!C$61, 2)+
POWER(GETPIVOTDATA("평균 : TOA var",pvt_mean!$A$3,"class",$A18)-pvt_mean!C$62, 2)+
POWER(GETPIVOTDATA("평균 : TOA skew",pvt_mean!$A$3,"class",$A18)-pvt_mean!C$63, 2)+
POWER(GETPIVOTDATA("평균 : TOA kurto",pvt_mean!$A$3,"class",$A18)-pvt_mean!C$64, 2)+
POWER(GETPIVOTDATA("평균 : dPW mean",pvt_mean!$A$3,"class",$A18)-pvt_mean!C$65, 2)+
POWER(GETPIVOTDATA("평균 : dPW var",pvt_mean!$A$3,"class",$A18)-pvt_mean!C$66, 2)</f>
        <v>0.34877675710285966</v>
      </c>
      <c r="D18" s="6">
        <f>POWER(GETPIVOTDATA("평균 : freq mean",pvt_mean!$A$3,"class",$A18)-pvt_mean!D$57, 2)+
POWER(GETPIVOTDATA("평균 : freq var",pvt_mean!$A$3,"class",$A18)-pvt_mean!D$58, 2)+
POWER(GETPIVOTDATA("평균 : freq skew",pvt_mean!$A$3,"class",$A18)-pvt_mean!D$59, 2)+
POWER(GETPIVOTDATA("평균 : freq kurto",pvt_mean!$A$3,"class",$A18)-pvt_mean!D$60, 2)+
POWER(GETPIVOTDATA("평균 : TOA mean",pvt_mean!$A$3,"class",$A18)-pvt_mean!D$61, 2)+
POWER(GETPIVOTDATA("평균 : TOA var",pvt_mean!$A$3,"class",$A18)-pvt_mean!D$62, 2)+
POWER(GETPIVOTDATA("평균 : TOA skew",pvt_mean!$A$3,"class",$A18)-pvt_mean!D$63, 2)+
POWER(GETPIVOTDATA("평균 : TOA kurto",pvt_mean!$A$3,"class",$A18)-pvt_mean!D$64, 2)+
POWER(GETPIVOTDATA("평균 : dPW mean",pvt_mean!$A$3,"class",$A18)-pvt_mean!D$65, 2)+
POWER(GETPIVOTDATA("평균 : dPW var",pvt_mean!$A$3,"class",$A18)-pvt_mean!D$66, 2)</f>
        <v>0.26686618583239585</v>
      </c>
      <c r="E18" s="6">
        <f>POWER(GETPIVOTDATA("평균 : freq mean",pvt_mean!$A$3,"class",$A18)-pvt_mean!E$57, 2)+
POWER(GETPIVOTDATA("평균 : freq var",pvt_mean!$A$3,"class",$A18)-pvt_mean!E$58, 2)+
POWER(GETPIVOTDATA("평균 : freq skew",pvt_mean!$A$3,"class",$A18)-pvt_mean!E$59, 2)+
POWER(GETPIVOTDATA("평균 : freq kurto",pvt_mean!$A$3,"class",$A18)-pvt_mean!E$60, 2)+
POWER(GETPIVOTDATA("평균 : TOA mean",pvt_mean!$A$3,"class",$A18)-pvt_mean!E$61, 2)+
POWER(GETPIVOTDATA("평균 : TOA var",pvt_mean!$A$3,"class",$A18)-pvt_mean!E$62, 2)+
POWER(GETPIVOTDATA("평균 : TOA skew",pvt_mean!$A$3,"class",$A18)-pvt_mean!E$63, 2)+
POWER(GETPIVOTDATA("평균 : TOA kurto",pvt_mean!$A$3,"class",$A18)-pvt_mean!E$64, 2)+
POWER(GETPIVOTDATA("평균 : dPW mean",pvt_mean!$A$3,"class",$A18)-pvt_mean!E$65, 2)+
POWER(GETPIVOTDATA("평균 : dPW var",pvt_mean!$A$3,"class",$A18)-pvt_mean!E$66, 2)</f>
        <v>0.21083535267088102</v>
      </c>
      <c r="F18" s="6">
        <f>POWER(GETPIVOTDATA("평균 : freq mean",pvt_mean!$A$3,"class",$A18)-pvt_mean!F$57, 2)+
POWER(GETPIVOTDATA("평균 : freq var",pvt_mean!$A$3,"class",$A18)-pvt_mean!F$58, 2)+
POWER(GETPIVOTDATA("평균 : freq skew",pvt_mean!$A$3,"class",$A18)-pvt_mean!F$59, 2)+
POWER(GETPIVOTDATA("평균 : freq kurto",pvt_mean!$A$3,"class",$A18)-pvt_mean!F$60, 2)+
POWER(GETPIVOTDATA("평균 : TOA mean",pvt_mean!$A$3,"class",$A18)-pvt_mean!F$61, 2)+
POWER(GETPIVOTDATA("평균 : TOA var",pvt_mean!$A$3,"class",$A18)-pvt_mean!F$62, 2)+
POWER(GETPIVOTDATA("평균 : TOA skew",pvt_mean!$A$3,"class",$A18)-pvt_mean!F$63, 2)+
POWER(GETPIVOTDATA("평균 : TOA kurto",pvt_mean!$A$3,"class",$A18)-pvt_mean!F$64, 2)+
POWER(GETPIVOTDATA("평균 : dPW mean",pvt_mean!$A$3,"class",$A18)-pvt_mean!F$65, 2)+
POWER(GETPIVOTDATA("평균 : dPW var",pvt_mean!$A$3,"class",$A18)-pvt_mean!F$66, 2)</f>
        <v>0.17806059817050141</v>
      </c>
      <c r="G18" s="6">
        <f>POWER(GETPIVOTDATA("평균 : freq mean",pvt_mean!$A$3,"class",$A18)-pvt_mean!G$57, 2)+
POWER(GETPIVOTDATA("평균 : freq var",pvt_mean!$A$3,"class",$A18)-pvt_mean!G$58, 2)+
POWER(GETPIVOTDATA("평균 : freq skew",pvt_mean!$A$3,"class",$A18)-pvt_mean!G$59, 2)+
POWER(GETPIVOTDATA("평균 : freq kurto",pvt_mean!$A$3,"class",$A18)-pvt_mean!G$60, 2)+
POWER(GETPIVOTDATA("평균 : TOA mean",pvt_mean!$A$3,"class",$A18)-pvt_mean!G$61, 2)+
POWER(GETPIVOTDATA("평균 : TOA var",pvt_mean!$A$3,"class",$A18)-pvt_mean!G$62, 2)+
POWER(GETPIVOTDATA("평균 : TOA skew",pvt_mean!$A$3,"class",$A18)-pvt_mean!G$63, 2)+
POWER(GETPIVOTDATA("평균 : TOA kurto",pvt_mean!$A$3,"class",$A18)-pvt_mean!G$64, 2)+
POWER(GETPIVOTDATA("평균 : dPW mean",pvt_mean!$A$3,"class",$A18)-pvt_mean!G$65, 2)+
POWER(GETPIVOTDATA("평균 : dPW var",pvt_mean!$A$3,"class",$A18)-pvt_mean!G$66, 2)</f>
        <v>0.17359672267071488</v>
      </c>
      <c r="H18" s="6">
        <f>POWER(GETPIVOTDATA("평균 : freq mean",pvt_mean!$A$3,"class",$A18)-pvt_mean!H$57, 2)+
POWER(GETPIVOTDATA("평균 : freq var",pvt_mean!$A$3,"class",$A18)-pvt_mean!H$58, 2)+
POWER(GETPIVOTDATA("평균 : freq skew",pvt_mean!$A$3,"class",$A18)-pvt_mean!H$59, 2)+
POWER(GETPIVOTDATA("평균 : freq kurto",pvt_mean!$A$3,"class",$A18)-pvt_mean!H$60, 2)+
POWER(GETPIVOTDATA("평균 : TOA mean",pvt_mean!$A$3,"class",$A18)-pvt_mean!H$61, 2)+
POWER(GETPIVOTDATA("평균 : TOA var",pvt_mean!$A$3,"class",$A18)-pvt_mean!H$62, 2)+
POWER(GETPIVOTDATA("평균 : TOA skew",pvt_mean!$A$3,"class",$A18)-pvt_mean!H$63, 2)+
POWER(GETPIVOTDATA("평균 : TOA kurto",pvt_mean!$A$3,"class",$A18)-pvt_mean!H$64, 2)+
POWER(GETPIVOTDATA("평균 : dPW mean",pvt_mean!$A$3,"class",$A18)-pvt_mean!H$65, 2)+
POWER(GETPIVOTDATA("평균 : dPW var",pvt_mean!$A$3,"class",$A18)-pvt_mean!H$66, 2)</f>
        <v>0.19752276070572572</v>
      </c>
      <c r="I18" s="6">
        <f>POWER(GETPIVOTDATA("평균 : freq mean",pvt_mean!$A$3,"class",$A18)-pvt_mean!I$57, 2)+
POWER(GETPIVOTDATA("평균 : freq var",pvt_mean!$A$3,"class",$A18)-pvt_mean!I$58, 2)+
POWER(GETPIVOTDATA("평균 : freq skew",pvt_mean!$A$3,"class",$A18)-pvt_mean!I$59, 2)+
POWER(GETPIVOTDATA("평균 : freq kurto",pvt_mean!$A$3,"class",$A18)-pvt_mean!I$60, 2)+
POWER(GETPIVOTDATA("평균 : TOA mean",pvt_mean!$A$3,"class",$A18)-pvt_mean!I$61, 2)+
POWER(GETPIVOTDATA("평균 : TOA var",pvt_mean!$A$3,"class",$A18)-pvt_mean!I$62, 2)+
POWER(GETPIVOTDATA("평균 : TOA skew",pvt_mean!$A$3,"class",$A18)-pvt_mean!I$63, 2)+
POWER(GETPIVOTDATA("평균 : TOA kurto",pvt_mean!$A$3,"class",$A18)-pvt_mean!I$64, 2)+
POWER(GETPIVOTDATA("평균 : dPW mean",pvt_mean!$A$3,"class",$A18)-pvt_mean!I$65, 2)+
POWER(GETPIVOTDATA("평균 : dPW var",pvt_mean!$A$3,"class",$A18)-pvt_mean!I$66, 2)</f>
        <v>0.24507103339599773</v>
      </c>
      <c r="J18" s="6">
        <f>POWER(GETPIVOTDATA("평균 : freq mean",pvt_mean!$A$3,"class",$A18)-pvt_mean!J$57, 2)+
POWER(GETPIVOTDATA("평균 : freq var",pvt_mean!$A$3,"class",$A18)-pvt_mean!J$58, 2)+
POWER(GETPIVOTDATA("평균 : freq skew",pvt_mean!$A$3,"class",$A18)-pvt_mean!J$59, 2)+
POWER(GETPIVOTDATA("평균 : freq kurto",pvt_mean!$A$3,"class",$A18)-pvt_mean!J$60, 2)+
POWER(GETPIVOTDATA("평균 : TOA mean",pvt_mean!$A$3,"class",$A18)-pvt_mean!J$61, 2)+
POWER(GETPIVOTDATA("평균 : TOA var",pvt_mean!$A$3,"class",$A18)-pvt_mean!J$62, 2)+
POWER(GETPIVOTDATA("평균 : TOA skew",pvt_mean!$A$3,"class",$A18)-pvt_mean!J$63, 2)+
POWER(GETPIVOTDATA("평균 : TOA kurto",pvt_mean!$A$3,"class",$A18)-pvt_mean!J$64, 2)+
POWER(GETPIVOTDATA("평균 : dPW mean",pvt_mean!$A$3,"class",$A18)-pvt_mean!J$65, 2)+
POWER(GETPIVOTDATA("평균 : dPW var",pvt_mean!$A$3,"class",$A18)-pvt_mean!J$66, 2)</f>
        <v>0.31849904419676967</v>
      </c>
      <c r="K18" s="6">
        <f>POWER(GETPIVOTDATA("평균 : freq mean",pvt_mean!$A$3,"class",$A18)-pvt_mean!K$57, 2)+
POWER(GETPIVOTDATA("평균 : freq var",pvt_mean!$A$3,"class",$A18)-pvt_mean!K$58, 2)+
POWER(GETPIVOTDATA("평균 : freq skew",pvt_mean!$A$3,"class",$A18)-pvt_mean!K$59, 2)+
POWER(GETPIVOTDATA("평균 : freq kurto",pvt_mean!$A$3,"class",$A18)-pvt_mean!K$60, 2)+
POWER(GETPIVOTDATA("평균 : TOA mean",pvt_mean!$A$3,"class",$A18)-pvt_mean!K$61, 2)+
POWER(GETPIVOTDATA("평균 : TOA var",pvt_mean!$A$3,"class",$A18)-pvt_mean!K$62, 2)+
POWER(GETPIVOTDATA("평균 : TOA skew",pvt_mean!$A$3,"class",$A18)-pvt_mean!K$63, 2)+
POWER(GETPIVOTDATA("평균 : TOA kurto",pvt_mean!$A$3,"class",$A18)-pvt_mean!K$64, 2)+
POWER(GETPIVOTDATA("평균 : dPW mean",pvt_mean!$A$3,"class",$A18)-pvt_mean!K$65, 2)+
POWER(GETPIVOTDATA("평균 : dPW var",pvt_mean!$A$3,"class",$A18)-pvt_mean!K$66, 2)</f>
        <v>0.41780679310856578</v>
      </c>
      <c r="L18" s="6">
        <f>POWER(GETPIVOTDATA("평균 : freq mean",pvt_mean!$A$3,"class",$A18)-pvt_mean!L$57, 2)+
POWER(GETPIVOTDATA("평균 : freq var",pvt_mean!$A$3,"class",$A18)-pvt_mean!L$58, 2)+
POWER(GETPIVOTDATA("평균 : freq skew",pvt_mean!$A$3,"class",$A18)-pvt_mean!L$59, 2)+
POWER(GETPIVOTDATA("평균 : freq kurto",pvt_mean!$A$3,"class",$A18)-pvt_mean!L$60, 2)+
POWER(GETPIVOTDATA("평균 : TOA mean",pvt_mean!$A$3,"class",$A18)-pvt_mean!L$61, 2)+
POWER(GETPIVOTDATA("평균 : TOA var",pvt_mean!$A$3,"class",$A18)-pvt_mean!L$62, 2)+
POWER(GETPIVOTDATA("평균 : TOA skew",pvt_mean!$A$3,"class",$A18)-pvt_mean!L$63, 2)+
POWER(GETPIVOTDATA("평균 : TOA kurto",pvt_mean!$A$3,"class",$A18)-pvt_mean!L$64, 2)+
POWER(GETPIVOTDATA("평균 : dPW mean",pvt_mean!$A$3,"class",$A18)-pvt_mean!L$65, 2)+
POWER(GETPIVOTDATA("평균 : dPW var",pvt_mean!$A$3,"class",$A18)-pvt_mean!L$66, 2)</f>
        <v>0.38323343263672727</v>
      </c>
      <c r="M18" s="6">
        <f>POWER(GETPIVOTDATA("평균 : freq mean",pvt_mean!$A$3,"class",$A18)-pvt_mean!M$57, 2)+
POWER(GETPIVOTDATA("평균 : freq var",pvt_mean!$A$3,"class",$A18)-pvt_mean!M$58, 2)+
POWER(GETPIVOTDATA("평균 : freq skew",pvt_mean!$A$3,"class",$A18)-pvt_mean!M$59, 2)+
POWER(GETPIVOTDATA("평균 : freq kurto",pvt_mean!$A$3,"class",$A18)-pvt_mean!M$60, 2)+
POWER(GETPIVOTDATA("평균 : TOA mean",pvt_mean!$A$3,"class",$A18)-pvt_mean!M$61, 2)+
POWER(GETPIVOTDATA("평균 : TOA var",pvt_mean!$A$3,"class",$A18)-pvt_mean!M$62, 2)+
POWER(GETPIVOTDATA("평균 : TOA skew",pvt_mean!$A$3,"class",$A18)-pvt_mean!M$63, 2)+
POWER(GETPIVOTDATA("평균 : TOA kurto",pvt_mean!$A$3,"class",$A18)-pvt_mean!M$64, 2)+
POWER(GETPIVOTDATA("평균 : dPW mean",pvt_mean!$A$3,"class",$A18)-pvt_mean!M$65, 2)+
POWER(GETPIVOTDATA("평균 : dPW var",pvt_mean!$A$3,"class",$A18)-pvt_mean!M$66, 2)</f>
        <v>0.26893606453432711</v>
      </c>
      <c r="N18" s="6">
        <f>POWER(GETPIVOTDATA("평균 : freq mean",pvt_mean!$A$3,"class",$A18)-pvt_mean!N$57, 2)+
POWER(GETPIVOTDATA("평균 : freq var",pvt_mean!$A$3,"class",$A18)-pvt_mean!N$58, 2)+
POWER(GETPIVOTDATA("평균 : freq skew",pvt_mean!$A$3,"class",$A18)-pvt_mean!N$59, 2)+
POWER(GETPIVOTDATA("평균 : freq kurto",pvt_mean!$A$3,"class",$A18)-pvt_mean!N$60, 2)+
POWER(GETPIVOTDATA("평균 : TOA mean",pvt_mean!$A$3,"class",$A18)-pvt_mean!N$61, 2)+
POWER(GETPIVOTDATA("평균 : TOA var",pvt_mean!$A$3,"class",$A18)-pvt_mean!N$62, 2)+
POWER(GETPIVOTDATA("평균 : TOA skew",pvt_mean!$A$3,"class",$A18)-pvt_mean!N$63, 2)+
POWER(GETPIVOTDATA("평균 : TOA kurto",pvt_mean!$A$3,"class",$A18)-pvt_mean!N$64, 2)+
POWER(GETPIVOTDATA("평균 : dPW mean",pvt_mean!$A$3,"class",$A18)-pvt_mean!N$65, 2)+
POWER(GETPIVOTDATA("평균 : dPW var",pvt_mean!$A$3,"class",$A18)-pvt_mean!N$66, 2)</f>
        <v>0.17552306065172213</v>
      </c>
      <c r="O18" s="6">
        <f>POWER(GETPIVOTDATA("평균 : freq mean",pvt_mean!$A$3,"class",$A18)-pvt_mean!O$57, 2)+
POWER(GETPIVOTDATA("평균 : freq var",pvt_mean!$A$3,"class",$A18)-pvt_mean!O$58, 2)+
POWER(GETPIVOTDATA("평균 : freq skew",pvt_mean!$A$3,"class",$A18)-pvt_mean!O$59, 2)+
POWER(GETPIVOTDATA("평균 : freq kurto",pvt_mean!$A$3,"class",$A18)-pvt_mean!O$60, 2)+
POWER(GETPIVOTDATA("평균 : TOA mean",pvt_mean!$A$3,"class",$A18)-pvt_mean!O$61, 2)+
POWER(GETPIVOTDATA("평균 : TOA var",pvt_mean!$A$3,"class",$A18)-pvt_mean!O$62, 2)+
POWER(GETPIVOTDATA("평균 : TOA skew",pvt_mean!$A$3,"class",$A18)-pvt_mean!O$63, 2)+
POWER(GETPIVOTDATA("평균 : TOA kurto",pvt_mean!$A$3,"class",$A18)-pvt_mean!O$64, 2)+
POWER(GETPIVOTDATA("평균 : dPW mean",pvt_mean!$A$3,"class",$A18)-pvt_mean!O$65, 2)+
POWER(GETPIVOTDATA("평균 : dPW var",pvt_mean!$A$3,"class",$A18)-pvt_mean!O$66, 2)</f>
        <v>0.10179396876309957</v>
      </c>
      <c r="P18" s="6">
        <f>POWER(GETPIVOTDATA("평균 : freq mean",pvt_mean!$A$3,"class",$A18)-pvt_mean!P$57, 2)+
POWER(GETPIVOTDATA("평균 : freq var",pvt_mean!$A$3,"class",$A18)-pvt_mean!P$58, 2)+
POWER(GETPIVOTDATA("평균 : freq skew",pvt_mean!$A$3,"class",$A18)-pvt_mean!P$59, 2)+
POWER(GETPIVOTDATA("평균 : freq kurto",pvt_mean!$A$3,"class",$A18)-pvt_mean!P$60, 2)+
POWER(GETPIVOTDATA("평균 : TOA mean",pvt_mean!$A$3,"class",$A18)-pvt_mean!P$61, 2)+
POWER(GETPIVOTDATA("평균 : TOA var",pvt_mean!$A$3,"class",$A18)-pvt_mean!P$62, 2)+
POWER(GETPIVOTDATA("평균 : TOA skew",pvt_mean!$A$3,"class",$A18)-pvt_mean!P$63, 2)+
POWER(GETPIVOTDATA("평균 : TOA kurto",pvt_mean!$A$3,"class",$A18)-pvt_mean!P$64, 2)+
POWER(GETPIVOTDATA("평균 : dPW mean",pvt_mean!$A$3,"class",$A18)-pvt_mean!P$65, 2)+
POWER(GETPIVOTDATA("평균 : dPW var",pvt_mean!$A$3,"class",$A18)-pvt_mean!P$66, 2)</f>
        <v>4.7932482891345628E-2</v>
      </c>
      <c r="Q18" s="6">
        <f>POWER(GETPIVOTDATA("평균 : freq mean",pvt_mean!$A$3,"class",$A18)-pvt_mean!Q$57, 2)+
POWER(GETPIVOTDATA("평균 : freq var",pvt_mean!$A$3,"class",$A18)-pvt_mean!Q$58, 2)+
POWER(GETPIVOTDATA("평균 : freq skew",pvt_mean!$A$3,"class",$A18)-pvt_mean!Q$59, 2)+
POWER(GETPIVOTDATA("평균 : freq kurto",pvt_mean!$A$3,"class",$A18)-pvt_mean!Q$60, 2)+
POWER(GETPIVOTDATA("평균 : TOA mean",pvt_mean!$A$3,"class",$A18)-pvt_mean!Q$61, 2)+
POWER(GETPIVOTDATA("평균 : TOA var",pvt_mean!$A$3,"class",$A18)-pvt_mean!Q$62, 2)+
POWER(GETPIVOTDATA("평균 : TOA skew",pvt_mean!$A$3,"class",$A18)-pvt_mean!Q$63, 2)+
POWER(GETPIVOTDATA("평균 : TOA kurto",pvt_mean!$A$3,"class",$A18)-pvt_mean!Q$64, 2)+
POWER(GETPIVOTDATA("평균 : dPW mean",pvt_mean!$A$3,"class",$A18)-pvt_mean!Q$65, 2)+
POWER(GETPIVOTDATA("평균 : dPW var",pvt_mean!$A$3,"class",$A18)-pvt_mean!Q$66, 2)</f>
        <v>1.5172105785714794E-2</v>
      </c>
      <c r="R18" s="6">
        <f>POWER(GETPIVOTDATA("평균 : freq mean",pvt_mean!$A$3,"class",$A18)-pvt_mean!R$57, 2)+
POWER(GETPIVOTDATA("평균 : freq var",pvt_mean!$A$3,"class",$A18)-pvt_mean!R$58, 2)+
POWER(GETPIVOTDATA("평균 : freq skew",pvt_mean!$A$3,"class",$A18)-pvt_mean!R$59, 2)+
POWER(GETPIVOTDATA("평균 : freq kurto",pvt_mean!$A$3,"class",$A18)-pvt_mean!R$60, 2)+
POWER(GETPIVOTDATA("평균 : TOA mean",pvt_mean!$A$3,"class",$A18)-pvt_mean!R$61, 2)+
POWER(GETPIVOTDATA("평균 : TOA var",pvt_mean!$A$3,"class",$A18)-pvt_mean!R$62, 2)+
POWER(GETPIVOTDATA("평균 : TOA skew",pvt_mean!$A$3,"class",$A18)-pvt_mean!R$63, 2)+
POWER(GETPIVOTDATA("평균 : TOA kurto",pvt_mean!$A$3,"class",$A18)-pvt_mean!R$64, 2)+
POWER(GETPIVOTDATA("평균 : dPW mean",pvt_mean!$A$3,"class",$A18)-pvt_mean!R$65, 2)+
POWER(GETPIVOTDATA("평균 : dPW var",pvt_mean!$A$3,"class",$A18)-pvt_mean!R$66, 2)</f>
        <v>0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</row>
    <row r="19" spans="1:50" x14ac:dyDescent="0.3">
      <c r="A19" s="5" t="str">
        <f>pvt_mean!A21</f>
        <v>ep18</v>
      </c>
      <c r="B19" s="6">
        <f>POWER(GETPIVOTDATA("평균 : freq mean",pvt_mean!$A$3,"class",$A19)-pvt_mean!B$57, 2)+
POWER(GETPIVOTDATA("평균 : freq var",pvt_mean!$A$3,"class",$A19)-pvt_mean!B$58, 2)+
POWER(GETPIVOTDATA("평균 : freq skew",pvt_mean!$A$3,"class",$A19)-pvt_mean!B$59, 2)+
POWER(GETPIVOTDATA("평균 : freq kurto",pvt_mean!$A$3,"class",$A19)-pvt_mean!B$60, 2)+
POWER(GETPIVOTDATA("평균 : TOA mean",pvt_mean!$A$3,"class",$A19)-pvt_mean!B$61, 2)+
POWER(GETPIVOTDATA("평균 : TOA var",pvt_mean!$A$3,"class",$A19)-pvt_mean!B$62, 2)+
POWER(GETPIVOTDATA("평균 : TOA skew",pvt_mean!$A$3,"class",$A19)-pvt_mean!B$63, 2)+
POWER(GETPIVOTDATA("평균 : TOA kurto",pvt_mean!$A$3,"class",$A19)-pvt_mean!B$64, 2)+
POWER(GETPIVOTDATA("평균 : dPW mean",pvt_mean!$A$3,"class",$A19)-pvt_mean!B$65, 2)+
POWER(GETPIVOTDATA("평균 : dPW var",pvt_mean!$A$3,"class",$A19)-pvt_mean!B$66, 2)</f>
        <v>0.61480990597960938</v>
      </c>
      <c r="C19" s="6">
        <f>POWER(GETPIVOTDATA("평균 : freq mean",pvt_mean!$A$3,"class",$A19)-pvt_mean!C$57, 2)+
POWER(GETPIVOTDATA("평균 : freq var",pvt_mean!$A$3,"class",$A19)-pvt_mean!C$58, 2)+
POWER(GETPIVOTDATA("평균 : freq skew",pvt_mean!$A$3,"class",$A19)-pvt_mean!C$59, 2)+
POWER(GETPIVOTDATA("평균 : freq kurto",pvt_mean!$A$3,"class",$A19)-pvt_mean!C$60, 2)+
POWER(GETPIVOTDATA("평균 : TOA mean",pvt_mean!$A$3,"class",$A19)-pvt_mean!C$61, 2)+
POWER(GETPIVOTDATA("평균 : TOA var",pvt_mean!$A$3,"class",$A19)-pvt_mean!C$62, 2)+
POWER(GETPIVOTDATA("평균 : TOA skew",pvt_mean!$A$3,"class",$A19)-pvt_mean!C$63, 2)+
POWER(GETPIVOTDATA("평균 : TOA kurto",pvt_mean!$A$3,"class",$A19)-pvt_mean!C$64, 2)+
POWER(GETPIVOTDATA("평균 : dPW mean",pvt_mean!$A$3,"class",$A19)-pvt_mean!C$65, 2)+
POWER(GETPIVOTDATA("평균 : dPW var",pvt_mean!$A$3,"class",$A19)-pvt_mean!C$66, 2)</f>
        <v>0.48808229919023</v>
      </c>
      <c r="D19" s="6">
        <f>POWER(GETPIVOTDATA("평균 : freq mean",pvt_mean!$A$3,"class",$A19)-pvt_mean!D$57, 2)+
POWER(GETPIVOTDATA("평균 : freq var",pvt_mean!$A$3,"class",$A19)-pvt_mean!D$58, 2)+
POWER(GETPIVOTDATA("평균 : freq skew",pvt_mean!$A$3,"class",$A19)-pvt_mean!D$59, 2)+
POWER(GETPIVOTDATA("평균 : freq kurto",pvt_mean!$A$3,"class",$A19)-pvt_mean!D$60, 2)+
POWER(GETPIVOTDATA("평균 : TOA mean",pvt_mean!$A$3,"class",$A19)-pvt_mean!D$61, 2)+
POWER(GETPIVOTDATA("평균 : TOA var",pvt_mean!$A$3,"class",$A19)-pvt_mean!D$62, 2)+
POWER(GETPIVOTDATA("평균 : TOA skew",pvt_mean!$A$3,"class",$A19)-pvt_mean!D$63, 2)+
POWER(GETPIVOTDATA("평균 : TOA kurto",pvt_mean!$A$3,"class",$A19)-pvt_mean!D$64, 2)+
POWER(GETPIVOTDATA("평균 : dPW mean",pvt_mean!$A$3,"class",$A19)-pvt_mean!D$65, 2)+
POWER(GETPIVOTDATA("평균 : dPW var",pvt_mean!$A$3,"class",$A19)-pvt_mean!D$66, 2)</f>
        <v>0.38723443050937051</v>
      </c>
      <c r="E19" s="6">
        <f>POWER(GETPIVOTDATA("평균 : freq mean",pvt_mean!$A$3,"class",$A19)-pvt_mean!E$57, 2)+
POWER(GETPIVOTDATA("평균 : freq var",pvt_mean!$A$3,"class",$A19)-pvt_mean!E$58, 2)+
POWER(GETPIVOTDATA("평균 : freq skew",pvt_mean!$A$3,"class",$A19)-pvt_mean!E$59, 2)+
POWER(GETPIVOTDATA("평균 : freq kurto",pvt_mean!$A$3,"class",$A19)-pvt_mean!E$60, 2)+
POWER(GETPIVOTDATA("평균 : TOA mean",pvt_mean!$A$3,"class",$A19)-pvt_mean!E$61, 2)+
POWER(GETPIVOTDATA("평균 : TOA var",pvt_mean!$A$3,"class",$A19)-pvt_mean!E$62, 2)+
POWER(GETPIVOTDATA("평균 : TOA skew",pvt_mean!$A$3,"class",$A19)-pvt_mean!E$63, 2)+
POWER(GETPIVOTDATA("평균 : TOA kurto",pvt_mean!$A$3,"class",$A19)-pvt_mean!E$64, 2)+
POWER(GETPIVOTDATA("평균 : dPW mean",pvt_mean!$A$3,"class",$A19)-pvt_mean!E$65, 2)+
POWER(GETPIVOTDATA("평균 : dPW var",pvt_mean!$A$3,"class",$A19)-pvt_mean!E$66, 2)</f>
        <v>0.31226629993506916</v>
      </c>
      <c r="F19" s="6">
        <f>POWER(GETPIVOTDATA("평균 : freq mean",pvt_mean!$A$3,"class",$A19)-pvt_mean!F$57, 2)+
POWER(GETPIVOTDATA("평균 : freq var",pvt_mean!$A$3,"class",$A19)-pvt_mean!F$58, 2)+
POWER(GETPIVOTDATA("평균 : freq skew",pvt_mean!$A$3,"class",$A19)-pvt_mean!F$59, 2)+
POWER(GETPIVOTDATA("평균 : freq kurto",pvt_mean!$A$3,"class",$A19)-pvt_mean!F$60, 2)+
POWER(GETPIVOTDATA("평균 : TOA mean",pvt_mean!$A$3,"class",$A19)-pvt_mean!F$61, 2)+
POWER(GETPIVOTDATA("평균 : TOA var",pvt_mean!$A$3,"class",$A19)-pvt_mean!F$62, 2)+
POWER(GETPIVOTDATA("평균 : TOA skew",pvt_mean!$A$3,"class",$A19)-pvt_mean!F$63, 2)+
POWER(GETPIVOTDATA("평균 : TOA kurto",pvt_mean!$A$3,"class",$A19)-pvt_mean!F$64, 2)+
POWER(GETPIVOTDATA("평균 : dPW mean",pvt_mean!$A$3,"class",$A19)-pvt_mean!F$65, 2)+
POWER(GETPIVOTDATA("평균 : dPW var",pvt_mean!$A$3,"class",$A19)-pvt_mean!F$66, 2)</f>
        <v>0.26069453322443198</v>
      </c>
      <c r="G19" s="6">
        <f>POWER(GETPIVOTDATA("평균 : freq mean",pvt_mean!$A$3,"class",$A19)-pvt_mean!G$57, 2)+
POWER(GETPIVOTDATA("평균 : freq var",pvt_mean!$A$3,"class",$A19)-pvt_mean!G$58, 2)+
POWER(GETPIVOTDATA("평균 : freq skew",pvt_mean!$A$3,"class",$A19)-pvt_mean!G$59, 2)+
POWER(GETPIVOTDATA("평균 : freq kurto",pvt_mean!$A$3,"class",$A19)-pvt_mean!G$60, 2)+
POWER(GETPIVOTDATA("평균 : TOA mean",pvt_mean!$A$3,"class",$A19)-pvt_mean!G$61, 2)+
POWER(GETPIVOTDATA("평균 : TOA var",pvt_mean!$A$3,"class",$A19)-pvt_mean!G$62, 2)+
POWER(GETPIVOTDATA("평균 : TOA skew",pvt_mean!$A$3,"class",$A19)-pvt_mean!G$63, 2)+
POWER(GETPIVOTDATA("평균 : TOA kurto",pvt_mean!$A$3,"class",$A19)-pvt_mean!G$64, 2)+
POWER(GETPIVOTDATA("평균 : dPW mean",pvt_mean!$A$3,"class",$A19)-pvt_mean!G$65, 2)+
POWER(GETPIVOTDATA("평균 : dPW var",pvt_mean!$A$3,"class",$A19)-pvt_mean!G$66, 2)</f>
        <v>0.23729336031359138</v>
      </c>
      <c r="H19" s="6">
        <f>POWER(GETPIVOTDATA("평균 : freq mean",pvt_mean!$A$3,"class",$A19)-pvt_mean!H$57, 2)+
POWER(GETPIVOTDATA("평균 : freq var",pvt_mean!$A$3,"class",$A19)-pvt_mean!H$58, 2)+
POWER(GETPIVOTDATA("평균 : freq skew",pvt_mean!$A$3,"class",$A19)-pvt_mean!H$59, 2)+
POWER(GETPIVOTDATA("평균 : freq kurto",pvt_mean!$A$3,"class",$A19)-pvt_mean!H$60, 2)+
POWER(GETPIVOTDATA("평균 : TOA mean",pvt_mean!$A$3,"class",$A19)-pvt_mean!H$61, 2)+
POWER(GETPIVOTDATA("평균 : TOA var",pvt_mean!$A$3,"class",$A19)-pvt_mean!H$62, 2)+
POWER(GETPIVOTDATA("평균 : TOA skew",pvt_mean!$A$3,"class",$A19)-pvt_mean!H$63, 2)+
POWER(GETPIVOTDATA("평균 : TOA kurto",pvt_mean!$A$3,"class",$A19)-pvt_mean!H$64, 2)+
POWER(GETPIVOTDATA("평균 : dPW mean",pvt_mean!$A$3,"class",$A19)-pvt_mean!H$65, 2)+
POWER(GETPIVOTDATA("평균 : dPW var",pvt_mean!$A$3,"class",$A19)-pvt_mean!H$66, 2)</f>
        <v>0.24217928484471254</v>
      </c>
      <c r="I19" s="6">
        <f>POWER(GETPIVOTDATA("평균 : freq mean",pvt_mean!$A$3,"class",$A19)-pvt_mean!I$57, 2)+
POWER(GETPIVOTDATA("평균 : freq var",pvt_mean!$A$3,"class",$A19)-pvt_mean!I$58, 2)+
POWER(GETPIVOTDATA("평균 : freq skew",pvt_mean!$A$3,"class",$A19)-pvt_mean!I$59, 2)+
POWER(GETPIVOTDATA("평균 : freq kurto",pvt_mean!$A$3,"class",$A19)-pvt_mean!I$60, 2)+
POWER(GETPIVOTDATA("평균 : TOA mean",pvt_mean!$A$3,"class",$A19)-pvt_mean!I$61, 2)+
POWER(GETPIVOTDATA("평균 : TOA var",pvt_mean!$A$3,"class",$A19)-pvt_mean!I$62, 2)+
POWER(GETPIVOTDATA("평균 : TOA skew",pvt_mean!$A$3,"class",$A19)-pvt_mean!I$63, 2)+
POWER(GETPIVOTDATA("평균 : TOA kurto",pvt_mean!$A$3,"class",$A19)-pvt_mean!I$64, 2)+
POWER(GETPIVOTDATA("평균 : dPW mean",pvt_mean!$A$3,"class",$A19)-pvt_mean!I$65, 2)+
POWER(GETPIVOTDATA("평균 : dPW var",pvt_mean!$A$3,"class",$A19)-pvt_mean!I$66, 2)</f>
        <v>0.27079026012507246</v>
      </c>
      <c r="J19" s="6">
        <f>POWER(GETPIVOTDATA("평균 : freq mean",pvt_mean!$A$3,"class",$A19)-pvt_mean!J$57, 2)+
POWER(GETPIVOTDATA("평균 : freq var",pvt_mean!$A$3,"class",$A19)-pvt_mean!J$58, 2)+
POWER(GETPIVOTDATA("평균 : freq skew",pvt_mean!$A$3,"class",$A19)-pvt_mean!J$59, 2)+
POWER(GETPIVOTDATA("평균 : freq kurto",pvt_mean!$A$3,"class",$A19)-pvt_mean!J$60, 2)+
POWER(GETPIVOTDATA("평균 : TOA mean",pvt_mean!$A$3,"class",$A19)-pvt_mean!J$61, 2)+
POWER(GETPIVOTDATA("평균 : TOA var",pvt_mean!$A$3,"class",$A19)-pvt_mean!J$62, 2)+
POWER(GETPIVOTDATA("평균 : TOA skew",pvt_mean!$A$3,"class",$A19)-pvt_mean!J$63, 2)+
POWER(GETPIVOTDATA("평균 : TOA kurto",pvt_mean!$A$3,"class",$A19)-pvt_mean!J$64, 2)+
POWER(GETPIVOTDATA("평균 : dPW mean",pvt_mean!$A$3,"class",$A19)-pvt_mean!J$65, 2)+
POWER(GETPIVOTDATA("평균 : dPW var",pvt_mean!$A$3,"class",$A19)-pvt_mean!J$66, 2)</f>
        <v>0.32528097351590696</v>
      </c>
      <c r="K19" s="6">
        <f>POWER(GETPIVOTDATA("평균 : freq mean",pvt_mean!$A$3,"class",$A19)-pvt_mean!K$57, 2)+
POWER(GETPIVOTDATA("평균 : freq var",pvt_mean!$A$3,"class",$A19)-pvt_mean!K$58, 2)+
POWER(GETPIVOTDATA("평균 : freq skew",pvt_mean!$A$3,"class",$A19)-pvt_mean!K$59, 2)+
POWER(GETPIVOTDATA("평균 : freq kurto",pvt_mean!$A$3,"class",$A19)-pvt_mean!K$60, 2)+
POWER(GETPIVOTDATA("평균 : TOA mean",pvt_mean!$A$3,"class",$A19)-pvt_mean!K$61, 2)+
POWER(GETPIVOTDATA("평균 : TOA var",pvt_mean!$A$3,"class",$A19)-pvt_mean!K$62, 2)+
POWER(GETPIVOTDATA("평균 : TOA skew",pvt_mean!$A$3,"class",$A19)-pvt_mean!K$63, 2)+
POWER(GETPIVOTDATA("평균 : TOA kurto",pvt_mean!$A$3,"class",$A19)-pvt_mean!K$64, 2)+
POWER(GETPIVOTDATA("평균 : dPW mean",pvt_mean!$A$3,"class",$A19)-pvt_mean!K$65, 2)+
POWER(GETPIVOTDATA("평균 : dPW var",pvt_mean!$A$3,"class",$A19)-pvt_mean!K$66, 2)</f>
        <v>0.40565142501444967</v>
      </c>
      <c r="L19" s="6">
        <f>POWER(GETPIVOTDATA("평균 : freq mean",pvt_mean!$A$3,"class",$A19)-pvt_mean!L$57, 2)+
POWER(GETPIVOTDATA("평균 : freq var",pvt_mean!$A$3,"class",$A19)-pvt_mean!L$58, 2)+
POWER(GETPIVOTDATA("평균 : freq skew",pvt_mean!$A$3,"class",$A19)-pvt_mean!L$59, 2)+
POWER(GETPIVOTDATA("평균 : freq kurto",pvt_mean!$A$3,"class",$A19)-pvt_mean!L$60, 2)+
POWER(GETPIVOTDATA("평균 : TOA mean",pvt_mean!$A$3,"class",$A19)-pvt_mean!L$61, 2)+
POWER(GETPIVOTDATA("평균 : TOA var",pvt_mean!$A$3,"class",$A19)-pvt_mean!L$62, 2)+
POWER(GETPIVOTDATA("평균 : TOA skew",pvt_mean!$A$3,"class",$A19)-pvt_mean!L$63, 2)+
POWER(GETPIVOTDATA("평균 : TOA kurto",pvt_mean!$A$3,"class",$A19)-pvt_mean!L$64, 2)+
POWER(GETPIVOTDATA("평균 : dPW mean",pvt_mean!$A$3,"class",$A19)-pvt_mean!L$65, 2)+
POWER(GETPIVOTDATA("평균 : dPW var",pvt_mean!$A$3,"class",$A19)-pvt_mean!L$66, 2)</f>
        <v>0.53794212402890074</v>
      </c>
      <c r="M19" s="6">
        <f>POWER(GETPIVOTDATA("평균 : freq mean",pvt_mean!$A$3,"class",$A19)-pvt_mean!M$57, 2)+
POWER(GETPIVOTDATA("평균 : freq var",pvt_mean!$A$3,"class",$A19)-pvt_mean!M$58, 2)+
POWER(GETPIVOTDATA("평균 : freq skew",pvt_mean!$A$3,"class",$A19)-pvt_mean!M$59, 2)+
POWER(GETPIVOTDATA("평균 : freq kurto",pvt_mean!$A$3,"class",$A19)-pvt_mean!M$60, 2)+
POWER(GETPIVOTDATA("평균 : TOA mean",pvt_mean!$A$3,"class",$A19)-pvt_mean!M$61, 2)+
POWER(GETPIVOTDATA("평균 : TOA var",pvt_mean!$A$3,"class",$A19)-pvt_mean!M$62, 2)+
POWER(GETPIVOTDATA("평균 : TOA skew",pvt_mean!$A$3,"class",$A19)-pvt_mean!M$63, 2)+
POWER(GETPIVOTDATA("평균 : TOA kurto",pvt_mean!$A$3,"class",$A19)-pvt_mean!M$64, 2)+
POWER(GETPIVOTDATA("평균 : dPW mean",pvt_mean!$A$3,"class",$A19)-pvt_mean!M$65, 2)+
POWER(GETPIVOTDATA("평균 : dPW var",pvt_mean!$A$3,"class",$A19)-pvt_mean!M$66, 2)</f>
        <v>0.40214914625158088</v>
      </c>
      <c r="N19" s="6">
        <f>POWER(GETPIVOTDATA("평균 : freq mean",pvt_mean!$A$3,"class",$A19)-pvt_mean!N$57, 2)+
POWER(GETPIVOTDATA("평균 : freq var",pvt_mean!$A$3,"class",$A19)-pvt_mean!N$58, 2)+
POWER(GETPIVOTDATA("평균 : freq skew",pvt_mean!$A$3,"class",$A19)-pvt_mean!N$59, 2)+
POWER(GETPIVOTDATA("평균 : freq kurto",pvt_mean!$A$3,"class",$A19)-pvt_mean!N$60, 2)+
POWER(GETPIVOTDATA("평균 : TOA mean",pvt_mean!$A$3,"class",$A19)-pvt_mean!N$61, 2)+
POWER(GETPIVOTDATA("평균 : TOA var",pvt_mean!$A$3,"class",$A19)-pvt_mean!N$62, 2)+
POWER(GETPIVOTDATA("평균 : TOA skew",pvt_mean!$A$3,"class",$A19)-pvt_mean!N$63, 2)+
POWER(GETPIVOTDATA("평균 : TOA kurto",pvt_mean!$A$3,"class",$A19)-pvt_mean!N$64, 2)+
POWER(GETPIVOTDATA("평균 : dPW mean",pvt_mean!$A$3,"class",$A19)-pvt_mean!N$65, 2)+
POWER(GETPIVOTDATA("평균 : dPW var",pvt_mean!$A$3,"class",$A19)-pvt_mean!N$66, 2)</f>
        <v>0.28630051469692391</v>
      </c>
      <c r="O19" s="6">
        <f>POWER(GETPIVOTDATA("평균 : freq mean",pvt_mean!$A$3,"class",$A19)-pvt_mean!O$57, 2)+
POWER(GETPIVOTDATA("평균 : freq var",pvt_mean!$A$3,"class",$A19)-pvt_mean!O$58, 2)+
POWER(GETPIVOTDATA("평균 : freq skew",pvt_mean!$A$3,"class",$A19)-pvt_mean!O$59, 2)+
POWER(GETPIVOTDATA("평균 : freq kurto",pvt_mean!$A$3,"class",$A19)-pvt_mean!O$60, 2)+
POWER(GETPIVOTDATA("평균 : TOA mean",pvt_mean!$A$3,"class",$A19)-pvt_mean!O$61, 2)+
POWER(GETPIVOTDATA("평균 : TOA var",pvt_mean!$A$3,"class",$A19)-pvt_mean!O$62, 2)+
POWER(GETPIVOTDATA("평균 : TOA skew",pvt_mean!$A$3,"class",$A19)-pvt_mean!O$63, 2)+
POWER(GETPIVOTDATA("평균 : TOA kurto",pvt_mean!$A$3,"class",$A19)-pvt_mean!O$64, 2)+
POWER(GETPIVOTDATA("평균 : dPW mean",pvt_mean!$A$3,"class",$A19)-pvt_mean!O$65, 2)+
POWER(GETPIVOTDATA("평균 : dPW var",pvt_mean!$A$3,"class",$A19)-pvt_mean!O$66, 2)</f>
        <v>0.19044269621401211</v>
      </c>
      <c r="P19" s="6">
        <f>POWER(GETPIVOTDATA("평균 : freq mean",pvt_mean!$A$3,"class",$A19)-pvt_mean!P$57, 2)+
POWER(GETPIVOTDATA("평균 : freq var",pvt_mean!$A$3,"class",$A19)-pvt_mean!P$58, 2)+
POWER(GETPIVOTDATA("평균 : freq skew",pvt_mean!$A$3,"class",$A19)-pvt_mean!P$59, 2)+
POWER(GETPIVOTDATA("평균 : freq kurto",pvt_mean!$A$3,"class",$A19)-pvt_mean!P$60, 2)+
POWER(GETPIVOTDATA("평균 : TOA mean",pvt_mean!$A$3,"class",$A19)-pvt_mean!P$61, 2)+
POWER(GETPIVOTDATA("평균 : TOA var",pvt_mean!$A$3,"class",$A19)-pvt_mean!P$62, 2)+
POWER(GETPIVOTDATA("평균 : TOA skew",pvt_mean!$A$3,"class",$A19)-pvt_mean!P$63, 2)+
POWER(GETPIVOTDATA("평균 : TOA kurto",pvt_mean!$A$3,"class",$A19)-pvt_mean!P$64, 2)+
POWER(GETPIVOTDATA("평균 : dPW mean",pvt_mean!$A$3,"class",$A19)-pvt_mean!P$65, 2)+
POWER(GETPIVOTDATA("평균 : dPW var",pvt_mean!$A$3,"class",$A19)-pvt_mean!P$66, 2)</f>
        <v>0.11383758296238447</v>
      </c>
      <c r="Q19" s="6">
        <f>POWER(GETPIVOTDATA("평균 : freq mean",pvt_mean!$A$3,"class",$A19)-pvt_mean!Q$57, 2)+
POWER(GETPIVOTDATA("평균 : freq var",pvt_mean!$A$3,"class",$A19)-pvt_mean!Q$58, 2)+
POWER(GETPIVOTDATA("평균 : freq skew",pvt_mean!$A$3,"class",$A19)-pvt_mean!Q$59, 2)+
POWER(GETPIVOTDATA("평균 : freq kurto",pvt_mean!$A$3,"class",$A19)-pvt_mean!Q$60, 2)+
POWER(GETPIVOTDATA("평균 : TOA mean",pvt_mean!$A$3,"class",$A19)-pvt_mean!Q$61, 2)+
POWER(GETPIVOTDATA("평균 : TOA var",pvt_mean!$A$3,"class",$A19)-pvt_mean!Q$62, 2)+
POWER(GETPIVOTDATA("평균 : TOA skew",pvt_mean!$A$3,"class",$A19)-pvt_mean!Q$63, 2)+
POWER(GETPIVOTDATA("평균 : TOA kurto",pvt_mean!$A$3,"class",$A19)-pvt_mean!Q$64, 2)+
POWER(GETPIVOTDATA("평균 : dPW mean",pvt_mean!$A$3,"class",$A19)-pvt_mean!Q$65, 2)+
POWER(GETPIVOTDATA("평균 : dPW var",pvt_mean!$A$3,"class",$A19)-pvt_mean!Q$66, 2)</f>
        <v>5.8143218092289783E-2</v>
      </c>
      <c r="R19" s="6">
        <f>POWER(GETPIVOTDATA("평균 : freq mean",pvt_mean!$A$3,"class",$A19)-pvt_mean!R$57, 2)+
POWER(GETPIVOTDATA("평균 : freq var",pvt_mean!$A$3,"class",$A19)-pvt_mean!R$58, 2)+
POWER(GETPIVOTDATA("평균 : freq skew",pvt_mean!$A$3,"class",$A19)-pvt_mean!R$59, 2)+
POWER(GETPIVOTDATA("평균 : freq kurto",pvt_mean!$A$3,"class",$A19)-pvt_mean!R$60, 2)+
POWER(GETPIVOTDATA("평균 : TOA mean",pvt_mean!$A$3,"class",$A19)-pvt_mean!R$61, 2)+
POWER(GETPIVOTDATA("평균 : TOA var",pvt_mean!$A$3,"class",$A19)-pvt_mean!R$62, 2)+
POWER(GETPIVOTDATA("평균 : TOA skew",pvt_mean!$A$3,"class",$A19)-pvt_mean!R$63, 2)+
POWER(GETPIVOTDATA("평균 : TOA kurto",pvt_mean!$A$3,"class",$A19)-pvt_mean!R$64, 2)+
POWER(GETPIVOTDATA("평균 : dPW mean",pvt_mean!$A$3,"class",$A19)-pvt_mean!R$65, 2)+
POWER(GETPIVOTDATA("평균 : dPW var",pvt_mean!$A$3,"class",$A19)-pvt_mean!R$66, 2)</f>
        <v>1.4880074050325385E-2</v>
      </c>
      <c r="S19" s="6">
        <f>POWER(GETPIVOTDATA("평균 : freq mean",pvt_mean!$A$3,"class",$A19)-pvt_mean!S$57, 2)+
POWER(GETPIVOTDATA("평균 : freq var",pvt_mean!$A$3,"class",$A19)-pvt_mean!S$58, 2)+
POWER(GETPIVOTDATA("평균 : freq skew",pvt_mean!$A$3,"class",$A19)-pvt_mean!S$59, 2)+
POWER(GETPIVOTDATA("평균 : freq kurto",pvt_mean!$A$3,"class",$A19)-pvt_mean!S$60, 2)+
POWER(GETPIVOTDATA("평균 : TOA mean",pvt_mean!$A$3,"class",$A19)-pvt_mean!S$61, 2)+
POWER(GETPIVOTDATA("평균 : TOA var",pvt_mean!$A$3,"class",$A19)-pvt_mean!S$62, 2)+
POWER(GETPIVOTDATA("평균 : TOA skew",pvt_mean!$A$3,"class",$A19)-pvt_mean!S$63, 2)+
POWER(GETPIVOTDATA("평균 : TOA kurto",pvt_mean!$A$3,"class",$A19)-pvt_mean!S$64, 2)+
POWER(GETPIVOTDATA("평균 : dPW mean",pvt_mean!$A$3,"class",$A19)-pvt_mean!S$65, 2)+
POWER(GETPIVOTDATA("평균 : dPW var",pvt_mean!$A$3,"class",$A19)-pvt_mean!S$66, 2)</f>
        <v>0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</row>
    <row r="20" spans="1:50" x14ac:dyDescent="0.3">
      <c r="A20" s="5" t="str">
        <f>pvt_mean!A22</f>
        <v>ep19</v>
      </c>
      <c r="B20" s="6">
        <f>POWER(GETPIVOTDATA("평균 : freq mean",pvt_mean!$A$3,"class",$A20)-pvt_mean!B$57, 2)+
POWER(GETPIVOTDATA("평균 : freq var",pvt_mean!$A$3,"class",$A20)-pvt_mean!B$58, 2)+
POWER(GETPIVOTDATA("평균 : freq skew",pvt_mean!$A$3,"class",$A20)-pvt_mean!B$59, 2)+
POWER(GETPIVOTDATA("평균 : freq kurto",pvt_mean!$A$3,"class",$A20)-pvt_mean!B$60, 2)+
POWER(GETPIVOTDATA("평균 : TOA mean",pvt_mean!$A$3,"class",$A20)-pvt_mean!B$61, 2)+
POWER(GETPIVOTDATA("평균 : TOA var",pvt_mean!$A$3,"class",$A20)-pvt_mean!B$62, 2)+
POWER(GETPIVOTDATA("평균 : TOA skew",pvt_mean!$A$3,"class",$A20)-pvt_mean!B$63, 2)+
POWER(GETPIVOTDATA("평균 : TOA kurto",pvt_mean!$A$3,"class",$A20)-pvt_mean!B$64, 2)+
POWER(GETPIVOTDATA("평균 : dPW mean",pvt_mean!$A$3,"class",$A20)-pvt_mean!B$65, 2)+
POWER(GETPIVOTDATA("평균 : dPW var",pvt_mean!$A$3,"class",$A20)-pvt_mean!B$66, 2)</f>
        <v>0.89364166710475534</v>
      </c>
      <c r="C20" s="6">
        <f>POWER(GETPIVOTDATA("평균 : freq mean",pvt_mean!$A$3,"class",$A20)-pvt_mean!C$57, 2)+
POWER(GETPIVOTDATA("평균 : freq var",pvt_mean!$A$3,"class",$A20)-pvt_mean!C$58, 2)+
POWER(GETPIVOTDATA("평균 : freq skew",pvt_mean!$A$3,"class",$A20)-pvt_mean!C$59, 2)+
POWER(GETPIVOTDATA("평균 : freq kurto",pvt_mean!$A$3,"class",$A20)-pvt_mean!C$60, 2)+
POWER(GETPIVOTDATA("평균 : TOA mean",pvt_mean!$A$3,"class",$A20)-pvt_mean!C$61, 2)+
POWER(GETPIVOTDATA("평균 : TOA var",pvt_mean!$A$3,"class",$A20)-pvt_mean!C$62, 2)+
POWER(GETPIVOTDATA("평균 : TOA skew",pvt_mean!$A$3,"class",$A20)-pvt_mean!C$63, 2)+
POWER(GETPIVOTDATA("평균 : TOA kurto",pvt_mean!$A$3,"class",$A20)-pvt_mean!C$64, 2)+
POWER(GETPIVOTDATA("평균 : dPW mean",pvt_mean!$A$3,"class",$A20)-pvt_mean!C$65, 2)+
POWER(GETPIVOTDATA("평균 : dPW var",pvt_mean!$A$3,"class",$A20)-pvt_mean!C$66, 2)</f>
        <v>0.74486421266044156</v>
      </c>
      <c r="D20" s="6">
        <f>POWER(GETPIVOTDATA("평균 : freq mean",pvt_mean!$A$3,"class",$A20)-pvt_mean!D$57, 2)+
POWER(GETPIVOTDATA("평균 : freq var",pvt_mean!$A$3,"class",$A20)-pvt_mean!D$58, 2)+
POWER(GETPIVOTDATA("평균 : freq skew",pvt_mean!$A$3,"class",$A20)-pvt_mean!D$59, 2)+
POWER(GETPIVOTDATA("평균 : freq kurto",pvt_mean!$A$3,"class",$A20)-pvt_mean!D$60, 2)+
POWER(GETPIVOTDATA("평균 : TOA mean",pvt_mean!$A$3,"class",$A20)-pvt_mean!D$61, 2)+
POWER(GETPIVOTDATA("평균 : TOA var",pvt_mean!$A$3,"class",$A20)-pvt_mean!D$62, 2)+
POWER(GETPIVOTDATA("평균 : TOA skew",pvt_mean!$A$3,"class",$A20)-pvt_mean!D$63, 2)+
POWER(GETPIVOTDATA("평균 : TOA kurto",pvt_mean!$A$3,"class",$A20)-pvt_mean!D$64, 2)+
POWER(GETPIVOTDATA("평균 : dPW mean",pvt_mean!$A$3,"class",$A20)-pvt_mean!D$65, 2)+
POWER(GETPIVOTDATA("평균 : dPW var",pvt_mean!$A$3,"class",$A20)-pvt_mean!D$66, 2)</f>
        <v>0.62196649632458312</v>
      </c>
      <c r="E20" s="6">
        <f>POWER(GETPIVOTDATA("평균 : freq mean",pvt_mean!$A$3,"class",$A20)-pvt_mean!E$57, 2)+
POWER(GETPIVOTDATA("평균 : freq var",pvt_mean!$A$3,"class",$A20)-pvt_mean!E$58, 2)+
POWER(GETPIVOTDATA("평균 : freq skew",pvt_mean!$A$3,"class",$A20)-pvt_mean!E$59, 2)+
POWER(GETPIVOTDATA("평균 : freq kurto",pvt_mean!$A$3,"class",$A20)-pvt_mean!E$60, 2)+
POWER(GETPIVOTDATA("평균 : TOA mean",pvt_mean!$A$3,"class",$A20)-pvt_mean!E$61, 2)+
POWER(GETPIVOTDATA("평균 : TOA var",pvt_mean!$A$3,"class",$A20)-pvt_mean!E$62, 2)+
POWER(GETPIVOTDATA("평균 : TOA skew",pvt_mean!$A$3,"class",$A20)-pvt_mean!E$63, 2)+
POWER(GETPIVOTDATA("평균 : TOA kurto",pvt_mean!$A$3,"class",$A20)-pvt_mean!E$64, 2)+
POWER(GETPIVOTDATA("평균 : dPW mean",pvt_mean!$A$3,"class",$A20)-pvt_mean!E$65, 2)+
POWER(GETPIVOTDATA("평균 : dPW var",pvt_mean!$A$3,"class",$A20)-pvt_mean!E$66, 2)</f>
        <v>0.52494851809552034</v>
      </c>
      <c r="F20" s="6">
        <f>POWER(GETPIVOTDATA("평균 : freq mean",pvt_mean!$A$3,"class",$A20)-pvt_mean!F$57, 2)+
POWER(GETPIVOTDATA("평균 : freq var",pvt_mean!$A$3,"class",$A20)-pvt_mean!F$58, 2)+
POWER(GETPIVOTDATA("평균 : freq skew",pvt_mean!$A$3,"class",$A20)-pvt_mean!F$59, 2)+
POWER(GETPIVOTDATA("평균 : freq kurto",pvt_mean!$A$3,"class",$A20)-pvt_mean!F$60, 2)+
POWER(GETPIVOTDATA("평균 : TOA mean",pvt_mean!$A$3,"class",$A20)-pvt_mean!F$61, 2)+
POWER(GETPIVOTDATA("평균 : TOA var",pvt_mean!$A$3,"class",$A20)-pvt_mean!F$62, 2)+
POWER(GETPIVOTDATA("평균 : TOA skew",pvt_mean!$A$3,"class",$A20)-pvt_mean!F$63, 2)+
POWER(GETPIVOTDATA("평균 : TOA kurto",pvt_mean!$A$3,"class",$A20)-pvt_mean!F$64, 2)+
POWER(GETPIVOTDATA("평균 : dPW mean",pvt_mean!$A$3,"class",$A20)-pvt_mean!F$65, 2)+
POWER(GETPIVOTDATA("평균 : dPW var",pvt_mean!$A$3,"class",$A20)-pvt_mean!F$66, 2)</f>
        <v>0.45238223368562058</v>
      </c>
      <c r="G20" s="6">
        <f>POWER(GETPIVOTDATA("평균 : freq mean",pvt_mean!$A$3,"class",$A20)-pvt_mean!G$57, 2)+
POWER(GETPIVOTDATA("평균 : freq var",pvt_mean!$A$3,"class",$A20)-pvt_mean!G$58, 2)+
POWER(GETPIVOTDATA("평균 : freq skew",pvt_mean!$A$3,"class",$A20)-pvt_mean!G$59, 2)+
POWER(GETPIVOTDATA("평균 : freq kurto",pvt_mean!$A$3,"class",$A20)-pvt_mean!G$60, 2)+
POWER(GETPIVOTDATA("평균 : TOA mean",pvt_mean!$A$3,"class",$A20)-pvt_mean!G$61, 2)+
POWER(GETPIVOTDATA("평균 : TOA var",pvt_mean!$A$3,"class",$A20)-pvt_mean!G$62, 2)+
POWER(GETPIVOTDATA("평균 : TOA skew",pvt_mean!$A$3,"class",$A20)-pvt_mean!G$63, 2)+
POWER(GETPIVOTDATA("평균 : TOA kurto",pvt_mean!$A$3,"class",$A20)-pvt_mean!G$64, 2)+
POWER(GETPIVOTDATA("평균 : dPW mean",pvt_mean!$A$3,"class",$A20)-pvt_mean!G$65, 2)+
POWER(GETPIVOTDATA("평균 : dPW var",pvt_mean!$A$3,"class",$A20)-pvt_mean!G$66, 2)</f>
        <v>0.4069312131198462</v>
      </c>
      <c r="H20" s="6">
        <f>POWER(GETPIVOTDATA("평균 : freq mean",pvt_mean!$A$3,"class",$A20)-pvt_mean!H$57, 2)+
POWER(GETPIVOTDATA("평균 : freq var",pvt_mean!$A$3,"class",$A20)-pvt_mean!H$58, 2)+
POWER(GETPIVOTDATA("평균 : freq skew",pvt_mean!$A$3,"class",$A20)-pvt_mean!H$59, 2)+
POWER(GETPIVOTDATA("평균 : freq kurto",pvt_mean!$A$3,"class",$A20)-pvt_mean!H$60, 2)+
POWER(GETPIVOTDATA("평균 : TOA mean",pvt_mean!$A$3,"class",$A20)-pvt_mean!H$61, 2)+
POWER(GETPIVOTDATA("평균 : TOA var",pvt_mean!$A$3,"class",$A20)-pvt_mean!H$62, 2)+
POWER(GETPIVOTDATA("평균 : TOA skew",pvt_mean!$A$3,"class",$A20)-pvt_mean!H$63, 2)+
POWER(GETPIVOTDATA("평균 : TOA kurto",pvt_mean!$A$3,"class",$A20)-pvt_mean!H$64, 2)+
POWER(GETPIVOTDATA("평균 : dPW mean",pvt_mean!$A$3,"class",$A20)-pvt_mean!H$65, 2)+
POWER(GETPIVOTDATA("평균 : dPW var",pvt_mean!$A$3,"class",$A20)-pvt_mean!H$66, 2)</f>
        <v>0.38947499611315656</v>
      </c>
      <c r="I20" s="6">
        <f>POWER(GETPIVOTDATA("평균 : freq mean",pvt_mean!$A$3,"class",$A20)-pvt_mean!I$57, 2)+
POWER(GETPIVOTDATA("평균 : freq var",pvt_mean!$A$3,"class",$A20)-pvt_mean!I$58, 2)+
POWER(GETPIVOTDATA("평균 : freq skew",pvt_mean!$A$3,"class",$A20)-pvt_mean!I$59, 2)+
POWER(GETPIVOTDATA("평균 : freq kurto",pvt_mean!$A$3,"class",$A20)-pvt_mean!I$60, 2)+
POWER(GETPIVOTDATA("평균 : TOA mean",pvt_mean!$A$3,"class",$A20)-pvt_mean!I$61, 2)+
POWER(GETPIVOTDATA("평균 : TOA var",pvt_mean!$A$3,"class",$A20)-pvt_mean!I$62, 2)+
POWER(GETPIVOTDATA("평균 : TOA skew",pvt_mean!$A$3,"class",$A20)-pvt_mean!I$63, 2)+
POWER(GETPIVOTDATA("평균 : TOA kurto",pvt_mean!$A$3,"class",$A20)-pvt_mean!I$64, 2)+
POWER(GETPIVOTDATA("평균 : dPW mean",pvt_mean!$A$3,"class",$A20)-pvt_mean!I$65, 2)+
POWER(GETPIVOTDATA("평균 : dPW var",pvt_mean!$A$3,"class",$A20)-pvt_mean!I$66, 2)</f>
        <v>0.3960361237384693</v>
      </c>
      <c r="J20" s="6">
        <f>POWER(GETPIVOTDATA("평균 : freq mean",pvt_mean!$A$3,"class",$A20)-pvt_mean!J$57, 2)+
POWER(GETPIVOTDATA("평균 : freq var",pvt_mean!$A$3,"class",$A20)-pvt_mean!J$58, 2)+
POWER(GETPIVOTDATA("평균 : freq skew",pvt_mean!$A$3,"class",$A20)-pvt_mean!J$59, 2)+
POWER(GETPIVOTDATA("평균 : freq kurto",pvt_mean!$A$3,"class",$A20)-pvt_mean!J$60, 2)+
POWER(GETPIVOTDATA("평균 : TOA mean",pvt_mean!$A$3,"class",$A20)-pvt_mean!J$61, 2)+
POWER(GETPIVOTDATA("평균 : TOA var",pvt_mean!$A$3,"class",$A20)-pvt_mean!J$62, 2)+
POWER(GETPIVOTDATA("평균 : TOA skew",pvt_mean!$A$3,"class",$A20)-pvt_mean!J$63, 2)+
POWER(GETPIVOTDATA("평균 : TOA kurto",pvt_mean!$A$3,"class",$A20)-pvt_mean!J$64, 2)+
POWER(GETPIVOTDATA("평균 : dPW mean",pvt_mean!$A$3,"class",$A20)-pvt_mean!J$65, 2)+
POWER(GETPIVOTDATA("평균 : dPW var",pvt_mean!$A$3,"class",$A20)-pvt_mean!J$66, 2)</f>
        <v>0.42847698947425927</v>
      </c>
      <c r="K20" s="6">
        <f>POWER(GETPIVOTDATA("평균 : freq mean",pvt_mean!$A$3,"class",$A20)-pvt_mean!K$57, 2)+
POWER(GETPIVOTDATA("평균 : freq var",pvt_mean!$A$3,"class",$A20)-pvt_mean!K$58, 2)+
POWER(GETPIVOTDATA("평균 : freq skew",pvt_mean!$A$3,"class",$A20)-pvt_mean!K$59, 2)+
POWER(GETPIVOTDATA("평균 : freq kurto",pvt_mean!$A$3,"class",$A20)-pvt_mean!K$60, 2)+
POWER(GETPIVOTDATA("평균 : TOA mean",pvt_mean!$A$3,"class",$A20)-pvt_mean!K$61, 2)+
POWER(GETPIVOTDATA("평균 : TOA var",pvt_mean!$A$3,"class",$A20)-pvt_mean!K$62, 2)+
POWER(GETPIVOTDATA("평균 : TOA skew",pvt_mean!$A$3,"class",$A20)-pvt_mean!K$63, 2)+
POWER(GETPIVOTDATA("평균 : TOA kurto",pvt_mean!$A$3,"class",$A20)-pvt_mean!K$64, 2)+
POWER(GETPIVOTDATA("평균 : dPW mean",pvt_mean!$A$3,"class",$A20)-pvt_mean!K$65, 2)+
POWER(GETPIVOTDATA("평균 : dPW var",pvt_mean!$A$3,"class",$A20)-pvt_mean!K$66, 2)</f>
        <v>0.48679759331808692</v>
      </c>
      <c r="L20" s="6">
        <f>POWER(GETPIVOTDATA("평균 : freq mean",pvt_mean!$A$3,"class",$A20)-pvt_mean!L$57, 2)+
POWER(GETPIVOTDATA("평균 : freq var",pvt_mean!$A$3,"class",$A20)-pvt_mean!L$58, 2)+
POWER(GETPIVOTDATA("평균 : freq skew",pvt_mean!$A$3,"class",$A20)-pvt_mean!L$59, 2)+
POWER(GETPIVOTDATA("평균 : freq kurto",pvt_mean!$A$3,"class",$A20)-pvt_mean!L$60, 2)+
POWER(GETPIVOTDATA("평균 : TOA mean",pvt_mean!$A$3,"class",$A20)-pvt_mean!L$61, 2)+
POWER(GETPIVOTDATA("평균 : TOA var",pvt_mean!$A$3,"class",$A20)-pvt_mean!L$62, 2)+
POWER(GETPIVOTDATA("평균 : TOA skew",pvt_mean!$A$3,"class",$A20)-pvt_mean!L$63, 2)+
POWER(GETPIVOTDATA("평균 : TOA kurto",pvt_mean!$A$3,"class",$A20)-pvt_mean!L$64, 2)+
POWER(GETPIVOTDATA("평균 : dPW mean",pvt_mean!$A$3,"class",$A20)-pvt_mean!L$65, 2)+
POWER(GETPIVOTDATA("평균 : dPW var",pvt_mean!$A$3,"class",$A20)-pvt_mean!L$66, 2)</f>
        <v>0.80699429244352472</v>
      </c>
      <c r="M20" s="6">
        <f>POWER(GETPIVOTDATA("평균 : freq mean",pvt_mean!$A$3,"class",$A20)-pvt_mean!M$57, 2)+
POWER(GETPIVOTDATA("평균 : freq var",pvt_mean!$A$3,"class",$A20)-pvt_mean!M$58, 2)+
POWER(GETPIVOTDATA("평균 : freq skew",pvt_mean!$A$3,"class",$A20)-pvt_mean!M$59, 2)+
POWER(GETPIVOTDATA("평균 : freq kurto",pvt_mean!$A$3,"class",$A20)-pvt_mean!M$60, 2)+
POWER(GETPIVOTDATA("평균 : TOA mean",pvt_mean!$A$3,"class",$A20)-pvt_mean!M$61, 2)+
POWER(GETPIVOTDATA("평균 : TOA var",pvt_mean!$A$3,"class",$A20)-pvt_mean!M$62, 2)+
POWER(GETPIVOTDATA("평균 : TOA skew",pvt_mean!$A$3,"class",$A20)-pvt_mean!M$63, 2)+
POWER(GETPIVOTDATA("평균 : TOA kurto",pvt_mean!$A$3,"class",$A20)-pvt_mean!M$64, 2)+
POWER(GETPIVOTDATA("평균 : dPW mean",pvt_mean!$A$3,"class",$A20)-pvt_mean!M$65, 2)+
POWER(GETPIVOTDATA("평균 : dPW var",pvt_mean!$A$3,"class",$A20)-pvt_mean!M$66, 2)</f>
        <v>0.64555830007157411</v>
      </c>
      <c r="N20" s="6">
        <f>POWER(GETPIVOTDATA("평균 : freq mean",pvt_mean!$A$3,"class",$A20)-pvt_mean!N$57, 2)+
POWER(GETPIVOTDATA("평균 : freq var",pvt_mean!$A$3,"class",$A20)-pvt_mean!N$58, 2)+
POWER(GETPIVOTDATA("평균 : freq skew",pvt_mean!$A$3,"class",$A20)-pvt_mean!N$59, 2)+
POWER(GETPIVOTDATA("평균 : freq kurto",pvt_mean!$A$3,"class",$A20)-pvt_mean!N$60, 2)+
POWER(GETPIVOTDATA("평균 : TOA mean",pvt_mean!$A$3,"class",$A20)-pvt_mean!N$61, 2)+
POWER(GETPIVOTDATA("평균 : TOA var",pvt_mean!$A$3,"class",$A20)-pvt_mean!N$62, 2)+
POWER(GETPIVOTDATA("평균 : TOA skew",pvt_mean!$A$3,"class",$A20)-pvt_mean!N$63, 2)+
POWER(GETPIVOTDATA("평균 : TOA kurto",pvt_mean!$A$3,"class",$A20)-pvt_mean!N$64, 2)+
POWER(GETPIVOTDATA("평균 : dPW mean",pvt_mean!$A$3,"class",$A20)-pvt_mean!N$65, 2)+
POWER(GETPIVOTDATA("평균 : dPW var",pvt_mean!$A$3,"class",$A20)-pvt_mean!N$66, 2)</f>
        <v>0.50439145500863669</v>
      </c>
      <c r="O20" s="6">
        <f>POWER(GETPIVOTDATA("평균 : freq mean",pvt_mean!$A$3,"class",$A20)-pvt_mean!O$57, 2)+
POWER(GETPIVOTDATA("평균 : freq var",pvt_mean!$A$3,"class",$A20)-pvt_mean!O$58, 2)+
POWER(GETPIVOTDATA("평균 : freq skew",pvt_mean!$A$3,"class",$A20)-pvt_mean!O$59, 2)+
POWER(GETPIVOTDATA("평균 : freq kurto",pvt_mean!$A$3,"class",$A20)-pvt_mean!O$60, 2)+
POWER(GETPIVOTDATA("평균 : TOA mean",pvt_mean!$A$3,"class",$A20)-pvt_mean!O$61, 2)+
POWER(GETPIVOTDATA("평균 : TOA var",pvt_mean!$A$3,"class",$A20)-pvt_mean!O$62, 2)+
POWER(GETPIVOTDATA("평균 : TOA skew",pvt_mean!$A$3,"class",$A20)-pvt_mean!O$63, 2)+
POWER(GETPIVOTDATA("평균 : TOA kurto",pvt_mean!$A$3,"class",$A20)-pvt_mean!O$64, 2)+
POWER(GETPIVOTDATA("평균 : dPW mean",pvt_mean!$A$3,"class",$A20)-pvt_mean!O$65, 2)+
POWER(GETPIVOTDATA("평균 : dPW var",pvt_mean!$A$3,"class",$A20)-pvt_mean!O$66, 2)</f>
        <v>0.38217383248633074</v>
      </c>
      <c r="P20" s="6">
        <f>POWER(GETPIVOTDATA("평균 : freq mean",pvt_mean!$A$3,"class",$A20)-pvt_mean!P$57, 2)+
POWER(GETPIVOTDATA("평균 : freq var",pvt_mean!$A$3,"class",$A20)-pvt_mean!P$58, 2)+
POWER(GETPIVOTDATA("평균 : freq skew",pvt_mean!$A$3,"class",$A20)-pvt_mean!P$59, 2)+
POWER(GETPIVOTDATA("평균 : freq kurto",pvt_mean!$A$3,"class",$A20)-pvt_mean!P$60, 2)+
POWER(GETPIVOTDATA("평균 : TOA mean",pvt_mean!$A$3,"class",$A20)-pvt_mean!P$61, 2)+
POWER(GETPIVOTDATA("평균 : TOA var",pvt_mean!$A$3,"class",$A20)-pvt_mean!P$62, 2)+
POWER(GETPIVOTDATA("평균 : TOA skew",pvt_mean!$A$3,"class",$A20)-pvt_mean!P$63, 2)+
POWER(GETPIVOTDATA("평균 : TOA kurto",pvt_mean!$A$3,"class",$A20)-pvt_mean!P$64, 2)+
POWER(GETPIVOTDATA("평균 : dPW mean",pvt_mean!$A$3,"class",$A20)-pvt_mean!P$65, 2)+
POWER(GETPIVOTDATA("평균 : dPW var",pvt_mean!$A$3,"class",$A20)-pvt_mean!P$66, 2)</f>
        <v>0.27582201735689355</v>
      </c>
      <c r="Q20" s="6">
        <f>POWER(GETPIVOTDATA("평균 : freq mean",pvt_mean!$A$3,"class",$A20)-pvt_mean!Q$57, 2)+
POWER(GETPIVOTDATA("평균 : freq var",pvt_mean!$A$3,"class",$A20)-pvt_mean!Q$58, 2)+
POWER(GETPIVOTDATA("평균 : freq skew",pvt_mean!$A$3,"class",$A20)-pvt_mean!Q$59, 2)+
POWER(GETPIVOTDATA("평균 : freq kurto",pvt_mean!$A$3,"class",$A20)-pvt_mean!Q$60, 2)+
POWER(GETPIVOTDATA("평균 : TOA mean",pvt_mean!$A$3,"class",$A20)-pvt_mean!Q$61, 2)+
POWER(GETPIVOTDATA("평균 : TOA var",pvt_mean!$A$3,"class",$A20)-pvt_mean!Q$62, 2)+
POWER(GETPIVOTDATA("평균 : TOA skew",pvt_mean!$A$3,"class",$A20)-pvt_mean!Q$63, 2)+
POWER(GETPIVOTDATA("평균 : TOA kurto",pvt_mean!$A$3,"class",$A20)-pvt_mean!Q$64, 2)+
POWER(GETPIVOTDATA("평균 : dPW mean",pvt_mean!$A$3,"class",$A20)-pvt_mean!Q$65, 2)+
POWER(GETPIVOTDATA("평균 : dPW var",pvt_mean!$A$3,"class",$A20)-pvt_mean!Q$66, 2)</f>
        <v>0.19170585860947401</v>
      </c>
      <c r="R20" s="6">
        <f>POWER(GETPIVOTDATA("평균 : freq mean",pvt_mean!$A$3,"class",$A20)-pvt_mean!R$57, 2)+
POWER(GETPIVOTDATA("평균 : freq var",pvt_mean!$A$3,"class",$A20)-pvt_mean!R$58, 2)+
POWER(GETPIVOTDATA("평균 : freq skew",pvt_mean!$A$3,"class",$A20)-pvt_mean!R$59, 2)+
POWER(GETPIVOTDATA("평균 : freq kurto",pvt_mean!$A$3,"class",$A20)-pvt_mean!R$60, 2)+
POWER(GETPIVOTDATA("평균 : TOA mean",pvt_mean!$A$3,"class",$A20)-pvt_mean!R$61, 2)+
POWER(GETPIVOTDATA("평균 : TOA var",pvt_mean!$A$3,"class",$A20)-pvt_mean!R$62, 2)+
POWER(GETPIVOTDATA("평균 : TOA skew",pvt_mean!$A$3,"class",$A20)-pvt_mean!R$63, 2)+
POWER(GETPIVOTDATA("평균 : TOA kurto",pvt_mean!$A$3,"class",$A20)-pvt_mean!R$64, 2)+
POWER(GETPIVOTDATA("평균 : dPW mean",pvt_mean!$A$3,"class",$A20)-pvt_mean!R$65, 2)+
POWER(GETPIVOTDATA("평균 : dPW var",pvt_mean!$A$3,"class",$A20)-pvt_mean!R$66, 2)</f>
        <v>0.1077820948290025</v>
      </c>
      <c r="S20" s="6">
        <f>POWER(GETPIVOTDATA("평균 : freq mean",pvt_mean!$A$3,"class",$A20)-pvt_mean!S$57, 2)+
POWER(GETPIVOTDATA("평균 : freq var",pvt_mean!$A$3,"class",$A20)-pvt_mean!S$58, 2)+
POWER(GETPIVOTDATA("평균 : freq skew",pvt_mean!$A$3,"class",$A20)-pvt_mean!S$59, 2)+
POWER(GETPIVOTDATA("평균 : freq kurto",pvt_mean!$A$3,"class",$A20)-pvt_mean!S$60, 2)+
POWER(GETPIVOTDATA("평균 : TOA mean",pvt_mean!$A$3,"class",$A20)-pvt_mean!S$61, 2)+
POWER(GETPIVOTDATA("평균 : TOA var",pvt_mean!$A$3,"class",$A20)-pvt_mean!S$62, 2)+
POWER(GETPIVOTDATA("평균 : TOA skew",pvt_mean!$A$3,"class",$A20)-pvt_mean!S$63, 2)+
POWER(GETPIVOTDATA("평균 : TOA kurto",pvt_mean!$A$3,"class",$A20)-pvt_mean!S$64, 2)+
POWER(GETPIVOTDATA("평균 : dPW mean",pvt_mean!$A$3,"class",$A20)-pvt_mean!S$65, 2)+
POWER(GETPIVOTDATA("평균 : dPW var",pvt_mean!$A$3,"class",$A20)-pvt_mean!S$66, 2)</f>
        <v>4.6850519716543283E-2</v>
      </c>
      <c r="T20" s="6">
        <f>POWER(GETPIVOTDATA("평균 : freq mean",pvt_mean!$A$3,"class",$A20)-pvt_mean!T$57, 2)+
POWER(GETPIVOTDATA("평균 : freq var",pvt_mean!$A$3,"class",$A20)-pvt_mean!T$58, 2)+
POWER(GETPIVOTDATA("평균 : freq skew",pvt_mean!$A$3,"class",$A20)-pvt_mean!T$59, 2)+
POWER(GETPIVOTDATA("평균 : freq kurto",pvt_mean!$A$3,"class",$A20)-pvt_mean!T$60, 2)+
POWER(GETPIVOTDATA("평균 : TOA mean",pvt_mean!$A$3,"class",$A20)-pvt_mean!T$61, 2)+
POWER(GETPIVOTDATA("평균 : TOA var",pvt_mean!$A$3,"class",$A20)-pvt_mean!T$62, 2)+
POWER(GETPIVOTDATA("평균 : TOA skew",pvt_mean!$A$3,"class",$A20)-pvt_mean!T$63, 2)+
POWER(GETPIVOTDATA("평균 : TOA kurto",pvt_mean!$A$3,"class",$A20)-pvt_mean!T$64, 2)+
POWER(GETPIVOTDATA("평균 : dPW mean",pvt_mean!$A$3,"class",$A20)-pvt_mean!T$65, 2)+
POWER(GETPIVOTDATA("평균 : dPW var",pvt_mean!$A$3,"class",$A20)-pvt_mean!T$66, 2)</f>
        <v>0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</row>
    <row r="21" spans="1:50" x14ac:dyDescent="0.3">
      <c r="A21" s="5" t="str">
        <f>pvt_mean!A23</f>
        <v>ep20</v>
      </c>
      <c r="B21" s="6">
        <f>POWER(GETPIVOTDATA("평균 : freq mean",pvt_mean!$A$3,"class",$A21)-pvt_mean!B$57, 2)+
POWER(GETPIVOTDATA("평균 : freq var",pvt_mean!$A$3,"class",$A21)-pvt_mean!B$58, 2)+
POWER(GETPIVOTDATA("평균 : freq skew",pvt_mean!$A$3,"class",$A21)-pvt_mean!B$59, 2)+
POWER(GETPIVOTDATA("평균 : freq kurto",pvt_mean!$A$3,"class",$A21)-pvt_mean!B$60, 2)+
POWER(GETPIVOTDATA("평균 : TOA mean",pvt_mean!$A$3,"class",$A21)-pvt_mean!B$61, 2)+
POWER(GETPIVOTDATA("평균 : TOA var",pvt_mean!$A$3,"class",$A21)-pvt_mean!B$62, 2)+
POWER(GETPIVOTDATA("평균 : TOA skew",pvt_mean!$A$3,"class",$A21)-pvt_mean!B$63, 2)+
POWER(GETPIVOTDATA("평균 : TOA kurto",pvt_mean!$A$3,"class",$A21)-pvt_mean!B$64, 2)+
POWER(GETPIVOTDATA("평균 : dPW mean",pvt_mean!$A$3,"class",$A21)-pvt_mean!B$65, 2)+
POWER(GETPIVOTDATA("평균 : dPW var",pvt_mean!$A$3,"class",$A21)-pvt_mean!B$66, 2)</f>
        <v>1.0652109507202834</v>
      </c>
      <c r="C21" s="6">
        <f>POWER(GETPIVOTDATA("평균 : freq mean",pvt_mean!$A$3,"class",$A21)-pvt_mean!C$57, 2)+
POWER(GETPIVOTDATA("평균 : freq var",pvt_mean!$A$3,"class",$A21)-pvt_mean!C$58, 2)+
POWER(GETPIVOTDATA("평균 : freq skew",pvt_mean!$A$3,"class",$A21)-pvt_mean!C$59, 2)+
POWER(GETPIVOTDATA("평균 : freq kurto",pvt_mean!$A$3,"class",$A21)-pvt_mean!C$60, 2)+
POWER(GETPIVOTDATA("평균 : TOA mean",pvt_mean!$A$3,"class",$A21)-pvt_mean!C$61, 2)+
POWER(GETPIVOTDATA("평균 : TOA var",pvt_mean!$A$3,"class",$A21)-pvt_mean!C$62, 2)+
POWER(GETPIVOTDATA("평균 : TOA skew",pvt_mean!$A$3,"class",$A21)-pvt_mean!C$63, 2)+
POWER(GETPIVOTDATA("평균 : TOA kurto",pvt_mean!$A$3,"class",$A21)-pvt_mean!C$64, 2)+
POWER(GETPIVOTDATA("평균 : dPW mean",pvt_mean!$A$3,"class",$A21)-pvt_mean!C$65, 2)+
POWER(GETPIVOTDATA("평균 : dPW var",pvt_mean!$A$3,"class",$A21)-pvt_mean!C$66, 2)</f>
        <v>0.89629798000626415</v>
      </c>
      <c r="D21" s="6">
        <f>POWER(GETPIVOTDATA("평균 : freq mean",pvt_mean!$A$3,"class",$A21)-pvt_mean!D$57, 2)+
POWER(GETPIVOTDATA("평균 : freq var",pvt_mean!$A$3,"class",$A21)-pvt_mean!D$58, 2)+
POWER(GETPIVOTDATA("평균 : freq skew",pvt_mean!$A$3,"class",$A21)-pvt_mean!D$59, 2)+
POWER(GETPIVOTDATA("평균 : freq kurto",pvt_mean!$A$3,"class",$A21)-pvt_mean!D$60, 2)+
POWER(GETPIVOTDATA("평균 : TOA mean",pvt_mean!$A$3,"class",$A21)-pvt_mean!D$61, 2)+
POWER(GETPIVOTDATA("평균 : TOA var",pvt_mean!$A$3,"class",$A21)-pvt_mean!D$62, 2)+
POWER(GETPIVOTDATA("평균 : TOA skew",pvt_mean!$A$3,"class",$A21)-pvt_mean!D$63, 2)+
POWER(GETPIVOTDATA("평균 : TOA kurto",pvt_mean!$A$3,"class",$A21)-pvt_mean!D$64, 2)+
POWER(GETPIVOTDATA("평균 : dPW mean",pvt_mean!$A$3,"class",$A21)-pvt_mean!D$65, 2)+
POWER(GETPIVOTDATA("평균 : dPW var",pvt_mean!$A$3,"class",$A21)-pvt_mean!D$66, 2)</f>
        <v>0.75326474740328575</v>
      </c>
      <c r="E21" s="6">
        <f>POWER(GETPIVOTDATA("평균 : freq mean",pvt_mean!$A$3,"class",$A21)-pvt_mean!E$57, 2)+
POWER(GETPIVOTDATA("평균 : freq var",pvt_mean!$A$3,"class",$A21)-pvt_mean!E$58, 2)+
POWER(GETPIVOTDATA("평균 : freq skew",pvt_mean!$A$3,"class",$A21)-pvt_mean!E$59, 2)+
POWER(GETPIVOTDATA("평균 : freq kurto",pvt_mean!$A$3,"class",$A21)-pvt_mean!E$60, 2)+
POWER(GETPIVOTDATA("평균 : TOA mean",pvt_mean!$A$3,"class",$A21)-pvt_mean!E$61, 2)+
POWER(GETPIVOTDATA("평균 : TOA var",pvt_mean!$A$3,"class",$A21)-pvt_mean!E$62, 2)+
POWER(GETPIVOTDATA("평균 : TOA skew",pvt_mean!$A$3,"class",$A21)-pvt_mean!E$63, 2)+
POWER(GETPIVOTDATA("평균 : TOA kurto",pvt_mean!$A$3,"class",$A21)-pvt_mean!E$64, 2)+
POWER(GETPIVOTDATA("평균 : dPW mean",pvt_mean!$A$3,"class",$A21)-pvt_mean!E$65, 2)+
POWER(GETPIVOTDATA("평균 : dPW var",pvt_mean!$A$3,"class",$A21)-pvt_mean!E$66, 2)</f>
        <v>0.6361112528976226</v>
      </c>
      <c r="F21" s="6">
        <f>POWER(GETPIVOTDATA("평균 : freq mean",pvt_mean!$A$3,"class",$A21)-pvt_mean!F$57, 2)+
POWER(GETPIVOTDATA("평균 : freq var",pvt_mean!$A$3,"class",$A21)-pvt_mean!F$58, 2)+
POWER(GETPIVOTDATA("평균 : freq skew",pvt_mean!$A$3,"class",$A21)-pvt_mean!F$59, 2)+
POWER(GETPIVOTDATA("평균 : freq kurto",pvt_mean!$A$3,"class",$A21)-pvt_mean!F$60, 2)+
POWER(GETPIVOTDATA("평균 : TOA mean",pvt_mean!$A$3,"class",$A21)-pvt_mean!F$61, 2)+
POWER(GETPIVOTDATA("평균 : TOA var",pvt_mean!$A$3,"class",$A21)-pvt_mean!F$62, 2)+
POWER(GETPIVOTDATA("평균 : TOA skew",pvt_mean!$A$3,"class",$A21)-pvt_mean!F$63, 2)+
POWER(GETPIVOTDATA("평균 : TOA kurto",pvt_mean!$A$3,"class",$A21)-pvt_mean!F$64, 2)+
POWER(GETPIVOTDATA("평균 : dPW mean",pvt_mean!$A$3,"class",$A21)-pvt_mean!F$65, 2)+
POWER(GETPIVOTDATA("평균 : dPW var",pvt_mean!$A$3,"class",$A21)-pvt_mean!F$66, 2)</f>
        <v>0.54359479049668014</v>
      </c>
      <c r="G21" s="6">
        <f>POWER(GETPIVOTDATA("평균 : freq mean",pvt_mean!$A$3,"class",$A21)-pvt_mean!G$57, 2)+
POWER(GETPIVOTDATA("평균 : freq var",pvt_mean!$A$3,"class",$A21)-pvt_mean!G$58, 2)+
POWER(GETPIVOTDATA("평균 : freq skew",pvt_mean!$A$3,"class",$A21)-pvt_mean!G$59, 2)+
POWER(GETPIVOTDATA("평균 : freq kurto",pvt_mean!$A$3,"class",$A21)-pvt_mean!G$60, 2)+
POWER(GETPIVOTDATA("평균 : TOA mean",pvt_mean!$A$3,"class",$A21)-pvt_mean!G$61, 2)+
POWER(GETPIVOTDATA("평균 : TOA var",pvt_mean!$A$3,"class",$A21)-pvt_mean!G$62, 2)+
POWER(GETPIVOTDATA("평균 : TOA skew",pvt_mean!$A$3,"class",$A21)-pvt_mean!G$63, 2)+
POWER(GETPIVOTDATA("평균 : TOA kurto",pvt_mean!$A$3,"class",$A21)-pvt_mean!G$64, 2)+
POWER(GETPIVOTDATA("평균 : dPW mean",pvt_mean!$A$3,"class",$A21)-pvt_mean!G$65, 2)+
POWER(GETPIVOTDATA("평균 : dPW var",pvt_mean!$A$3,"class",$A21)-pvt_mean!G$66, 2)</f>
        <v>0.47800825366117533</v>
      </c>
      <c r="H21" s="6">
        <f>POWER(GETPIVOTDATA("평균 : freq mean",pvt_mean!$A$3,"class",$A21)-pvt_mean!H$57, 2)+
POWER(GETPIVOTDATA("평균 : freq var",pvt_mean!$A$3,"class",$A21)-pvt_mean!H$58, 2)+
POWER(GETPIVOTDATA("평균 : freq skew",pvt_mean!$A$3,"class",$A21)-pvt_mean!H$59, 2)+
POWER(GETPIVOTDATA("평균 : freq kurto",pvt_mean!$A$3,"class",$A21)-pvt_mean!H$60, 2)+
POWER(GETPIVOTDATA("평균 : TOA mean",pvt_mean!$A$3,"class",$A21)-pvt_mean!H$61, 2)+
POWER(GETPIVOTDATA("평균 : TOA var",pvt_mean!$A$3,"class",$A21)-pvt_mean!H$62, 2)+
POWER(GETPIVOTDATA("평균 : TOA skew",pvt_mean!$A$3,"class",$A21)-pvt_mean!H$63, 2)+
POWER(GETPIVOTDATA("평균 : TOA kurto",pvt_mean!$A$3,"class",$A21)-pvt_mean!H$64, 2)+
POWER(GETPIVOTDATA("평균 : dPW mean",pvt_mean!$A$3,"class",$A21)-pvt_mean!H$65, 2)+
POWER(GETPIVOTDATA("평균 : dPW var",pvt_mean!$A$3,"class",$A21)-pvt_mean!H$66, 2)</f>
        <v>0.44017035392290382</v>
      </c>
      <c r="I21" s="6">
        <f>POWER(GETPIVOTDATA("평균 : freq mean",pvt_mean!$A$3,"class",$A21)-pvt_mean!I$57, 2)+
POWER(GETPIVOTDATA("평균 : freq var",pvt_mean!$A$3,"class",$A21)-pvt_mean!I$58, 2)+
POWER(GETPIVOTDATA("평균 : freq skew",pvt_mean!$A$3,"class",$A21)-pvt_mean!I$59, 2)+
POWER(GETPIVOTDATA("평균 : freq kurto",pvt_mean!$A$3,"class",$A21)-pvt_mean!I$60, 2)+
POWER(GETPIVOTDATA("평균 : TOA mean",pvt_mean!$A$3,"class",$A21)-pvt_mean!I$61, 2)+
POWER(GETPIVOTDATA("평균 : TOA var",pvt_mean!$A$3,"class",$A21)-pvt_mean!I$62, 2)+
POWER(GETPIVOTDATA("평균 : TOA skew",pvt_mean!$A$3,"class",$A21)-pvt_mean!I$63, 2)+
POWER(GETPIVOTDATA("평균 : TOA kurto",pvt_mean!$A$3,"class",$A21)-pvt_mean!I$64, 2)+
POWER(GETPIVOTDATA("평균 : dPW mean",pvt_mean!$A$3,"class",$A21)-pvt_mean!I$65, 2)+
POWER(GETPIVOTDATA("평균 : dPW var",pvt_mean!$A$3,"class",$A21)-pvt_mean!I$66, 2)</f>
        <v>0.42659596528301419</v>
      </c>
      <c r="J21" s="6">
        <f>POWER(GETPIVOTDATA("평균 : freq mean",pvt_mean!$A$3,"class",$A21)-pvt_mean!J$57, 2)+
POWER(GETPIVOTDATA("평균 : freq var",pvt_mean!$A$3,"class",$A21)-pvt_mean!J$58, 2)+
POWER(GETPIVOTDATA("평균 : freq skew",pvt_mean!$A$3,"class",$A21)-pvt_mean!J$59, 2)+
POWER(GETPIVOTDATA("평균 : freq kurto",pvt_mean!$A$3,"class",$A21)-pvt_mean!J$60, 2)+
POWER(GETPIVOTDATA("평균 : TOA mean",pvt_mean!$A$3,"class",$A21)-pvt_mean!J$61, 2)+
POWER(GETPIVOTDATA("평균 : TOA var",pvt_mean!$A$3,"class",$A21)-pvt_mean!J$62, 2)+
POWER(GETPIVOTDATA("평균 : TOA skew",pvt_mean!$A$3,"class",$A21)-pvt_mean!J$63, 2)+
POWER(GETPIVOTDATA("평균 : TOA kurto",pvt_mean!$A$3,"class",$A21)-pvt_mean!J$64, 2)+
POWER(GETPIVOTDATA("평균 : dPW mean",pvt_mean!$A$3,"class",$A21)-pvt_mean!J$65, 2)+
POWER(GETPIVOTDATA("평균 : dPW var",pvt_mean!$A$3,"class",$A21)-pvt_mean!J$66, 2)</f>
        <v>0.43890131475350158</v>
      </c>
      <c r="K21" s="6">
        <f>POWER(GETPIVOTDATA("평균 : freq mean",pvt_mean!$A$3,"class",$A21)-pvt_mean!K$57, 2)+
POWER(GETPIVOTDATA("평균 : freq var",pvt_mean!$A$3,"class",$A21)-pvt_mean!K$58, 2)+
POWER(GETPIVOTDATA("평균 : freq skew",pvt_mean!$A$3,"class",$A21)-pvt_mean!K$59, 2)+
POWER(GETPIVOTDATA("평균 : freq kurto",pvt_mean!$A$3,"class",$A21)-pvt_mean!K$60, 2)+
POWER(GETPIVOTDATA("평균 : TOA mean",pvt_mean!$A$3,"class",$A21)-pvt_mean!K$61, 2)+
POWER(GETPIVOTDATA("평균 : TOA var",pvt_mean!$A$3,"class",$A21)-pvt_mean!K$62, 2)+
POWER(GETPIVOTDATA("평균 : TOA skew",pvt_mean!$A$3,"class",$A21)-pvt_mean!K$63, 2)+
POWER(GETPIVOTDATA("평균 : TOA kurto",pvt_mean!$A$3,"class",$A21)-pvt_mean!K$64, 2)+
POWER(GETPIVOTDATA("평균 : dPW mean",pvt_mean!$A$3,"class",$A21)-pvt_mean!K$65, 2)+
POWER(GETPIVOTDATA("평균 : dPW var",pvt_mean!$A$3,"class",$A21)-pvt_mean!K$66, 2)</f>
        <v>0.477086402318877</v>
      </c>
      <c r="L21" s="6">
        <f>POWER(GETPIVOTDATA("평균 : freq mean",pvt_mean!$A$3,"class",$A21)-pvt_mean!L$57, 2)+
POWER(GETPIVOTDATA("평균 : freq var",pvt_mean!$A$3,"class",$A21)-pvt_mean!L$58, 2)+
POWER(GETPIVOTDATA("평균 : freq skew",pvt_mean!$A$3,"class",$A21)-pvt_mean!L$59, 2)+
POWER(GETPIVOTDATA("평균 : freq kurto",pvt_mean!$A$3,"class",$A21)-pvt_mean!L$60, 2)+
POWER(GETPIVOTDATA("평균 : TOA mean",pvt_mean!$A$3,"class",$A21)-pvt_mean!L$61, 2)+
POWER(GETPIVOTDATA("평균 : TOA var",pvt_mean!$A$3,"class",$A21)-pvt_mean!L$62, 2)+
POWER(GETPIVOTDATA("평균 : TOA skew",pvt_mean!$A$3,"class",$A21)-pvt_mean!L$63, 2)+
POWER(GETPIVOTDATA("평균 : TOA kurto",pvt_mean!$A$3,"class",$A21)-pvt_mean!L$64, 2)+
POWER(GETPIVOTDATA("평균 : dPW mean",pvt_mean!$A$3,"class",$A21)-pvt_mean!L$65, 2)+
POWER(GETPIVOTDATA("평균 : dPW var",pvt_mean!$A$3,"class",$A21)-pvt_mean!L$66, 2)</f>
        <v>0.97874891433337674</v>
      </c>
      <c r="M21" s="6">
        <f>POWER(GETPIVOTDATA("평균 : freq mean",pvt_mean!$A$3,"class",$A21)-pvt_mean!M$57, 2)+
POWER(GETPIVOTDATA("평균 : freq var",pvt_mean!$A$3,"class",$A21)-pvt_mean!M$58, 2)+
POWER(GETPIVOTDATA("평균 : freq skew",pvt_mean!$A$3,"class",$A21)-pvt_mean!M$59, 2)+
POWER(GETPIVOTDATA("평균 : freq kurto",pvt_mean!$A$3,"class",$A21)-pvt_mean!M$60, 2)+
POWER(GETPIVOTDATA("평균 : TOA mean",pvt_mean!$A$3,"class",$A21)-pvt_mean!M$61, 2)+
POWER(GETPIVOTDATA("평균 : TOA var",pvt_mean!$A$3,"class",$A21)-pvt_mean!M$62, 2)+
POWER(GETPIVOTDATA("평균 : TOA skew",pvt_mean!$A$3,"class",$A21)-pvt_mean!M$63, 2)+
POWER(GETPIVOTDATA("평균 : TOA kurto",pvt_mean!$A$3,"class",$A21)-pvt_mean!M$64, 2)+
POWER(GETPIVOTDATA("평균 : dPW mean",pvt_mean!$A$3,"class",$A21)-pvt_mean!M$65, 2)+
POWER(GETPIVOTDATA("평균 : dPW var",pvt_mean!$A$3,"class",$A21)-pvt_mean!M$66, 2)</f>
        <v>0.79717740569172069</v>
      </c>
      <c r="N21" s="6">
        <f>POWER(GETPIVOTDATA("평균 : freq mean",pvt_mean!$A$3,"class",$A21)-pvt_mean!N$57, 2)+
POWER(GETPIVOTDATA("평균 : freq var",pvt_mean!$A$3,"class",$A21)-pvt_mean!N$58, 2)+
POWER(GETPIVOTDATA("평균 : freq skew",pvt_mean!$A$3,"class",$A21)-pvt_mean!N$59, 2)+
POWER(GETPIVOTDATA("평균 : freq kurto",pvt_mean!$A$3,"class",$A21)-pvt_mean!N$60, 2)+
POWER(GETPIVOTDATA("평균 : TOA mean",pvt_mean!$A$3,"class",$A21)-pvt_mean!N$61, 2)+
POWER(GETPIVOTDATA("평균 : TOA var",pvt_mean!$A$3,"class",$A21)-pvt_mean!N$62, 2)+
POWER(GETPIVOTDATA("평균 : TOA skew",pvt_mean!$A$3,"class",$A21)-pvt_mean!N$63, 2)+
POWER(GETPIVOTDATA("평균 : TOA kurto",pvt_mean!$A$3,"class",$A21)-pvt_mean!N$64, 2)+
POWER(GETPIVOTDATA("평균 : dPW mean",pvt_mean!$A$3,"class",$A21)-pvt_mean!N$65, 2)+
POWER(GETPIVOTDATA("평균 : dPW var",pvt_mean!$A$3,"class",$A21)-pvt_mean!N$66, 2)</f>
        <v>0.63587504435985864</v>
      </c>
      <c r="O21" s="6">
        <f>POWER(GETPIVOTDATA("평균 : freq mean",pvt_mean!$A$3,"class",$A21)-pvt_mean!O$57, 2)+
POWER(GETPIVOTDATA("평균 : freq var",pvt_mean!$A$3,"class",$A21)-pvt_mean!O$58, 2)+
POWER(GETPIVOTDATA("평균 : freq skew",pvt_mean!$A$3,"class",$A21)-pvt_mean!O$59, 2)+
POWER(GETPIVOTDATA("평균 : freq kurto",pvt_mean!$A$3,"class",$A21)-pvt_mean!O$60, 2)+
POWER(GETPIVOTDATA("평균 : TOA mean",pvt_mean!$A$3,"class",$A21)-pvt_mean!O$61, 2)+
POWER(GETPIVOTDATA("평균 : TOA var",pvt_mean!$A$3,"class",$A21)-pvt_mean!O$62, 2)+
POWER(GETPIVOTDATA("평균 : TOA skew",pvt_mean!$A$3,"class",$A21)-pvt_mean!O$63, 2)+
POWER(GETPIVOTDATA("평균 : TOA kurto",pvt_mean!$A$3,"class",$A21)-pvt_mean!O$64, 2)+
POWER(GETPIVOTDATA("평균 : dPW mean",pvt_mean!$A$3,"class",$A21)-pvt_mean!O$65, 2)+
POWER(GETPIVOTDATA("평균 : dPW var",pvt_mean!$A$3,"class",$A21)-pvt_mean!O$66, 2)</f>
        <v>0.49352190557309938</v>
      </c>
      <c r="P21" s="6">
        <f>POWER(GETPIVOTDATA("평균 : freq mean",pvt_mean!$A$3,"class",$A21)-pvt_mean!P$57, 2)+
POWER(GETPIVOTDATA("평균 : freq var",pvt_mean!$A$3,"class",$A21)-pvt_mean!P$58, 2)+
POWER(GETPIVOTDATA("평균 : freq skew",pvt_mean!$A$3,"class",$A21)-pvt_mean!P$59, 2)+
POWER(GETPIVOTDATA("평균 : freq kurto",pvt_mean!$A$3,"class",$A21)-pvt_mean!P$60, 2)+
POWER(GETPIVOTDATA("평균 : TOA mean",pvt_mean!$A$3,"class",$A21)-pvt_mean!P$61, 2)+
POWER(GETPIVOTDATA("평균 : TOA var",pvt_mean!$A$3,"class",$A21)-pvt_mean!P$62, 2)+
POWER(GETPIVOTDATA("평균 : TOA skew",pvt_mean!$A$3,"class",$A21)-pvt_mean!P$63, 2)+
POWER(GETPIVOTDATA("평균 : TOA kurto",pvt_mean!$A$3,"class",$A21)-pvt_mean!P$64, 2)+
POWER(GETPIVOTDATA("평균 : dPW mean",pvt_mean!$A$3,"class",$A21)-pvt_mean!P$65, 2)+
POWER(GETPIVOTDATA("평균 : dPW var",pvt_mean!$A$3,"class",$A21)-pvt_mean!P$66, 2)</f>
        <v>0.36670279577545978</v>
      </c>
      <c r="Q21" s="6">
        <f>POWER(GETPIVOTDATA("평균 : freq mean",pvt_mean!$A$3,"class",$A21)-pvt_mean!Q$57, 2)+
POWER(GETPIVOTDATA("평균 : freq var",pvt_mean!$A$3,"class",$A21)-pvt_mean!Q$58, 2)+
POWER(GETPIVOTDATA("평균 : freq skew",pvt_mean!$A$3,"class",$A21)-pvt_mean!Q$59, 2)+
POWER(GETPIVOTDATA("평균 : freq kurto",pvt_mean!$A$3,"class",$A21)-pvt_mean!Q$60, 2)+
POWER(GETPIVOTDATA("평균 : TOA mean",pvt_mean!$A$3,"class",$A21)-pvt_mean!Q$61, 2)+
POWER(GETPIVOTDATA("평균 : TOA var",pvt_mean!$A$3,"class",$A21)-pvt_mean!Q$62, 2)+
POWER(GETPIVOTDATA("평균 : TOA skew",pvt_mean!$A$3,"class",$A21)-pvt_mean!Q$63, 2)+
POWER(GETPIVOTDATA("평균 : TOA kurto",pvt_mean!$A$3,"class",$A21)-pvt_mean!Q$64, 2)+
POWER(GETPIVOTDATA("평균 : dPW mean",pvt_mean!$A$3,"class",$A21)-pvt_mean!Q$65, 2)+
POWER(GETPIVOTDATA("평균 : dPW var",pvt_mean!$A$3,"class",$A21)-pvt_mean!Q$66, 2)</f>
        <v>0.26245112075715704</v>
      </c>
      <c r="R21" s="6">
        <f>POWER(GETPIVOTDATA("평균 : freq mean",pvt_mean!$A$3,"class",$A21)-pvt_mean!R$57, 2)+
POWER(GETPIVOTDATA("평균 : freq var",pvt_mean!$A$3,"class",$A21)-pvt_mean!R$58, 2)+
POWER(GETPIVOTDATA("평균 : freq skew",pvt_mean!$A$3,"class",$A21)-pvt_mean!R$59, 2)+
POWER(GETPIVOTDATA("평균 : freq kurto",pvt_mean!$A$3,"class",$A21)-pvt_mean!R$60, 2)+
POWER(GETPIVOTDATA("평균 : TOA mean",pvt_mean!$A$3,"class",$A21)-pvt_mean!R$61, 2)+
POWER(GETPIVOTDATA("평균 : TOA var",pvt_mean!$A$3,"class",$A21)-pvt_mean!R$62, 2)+
POWER(GETPIVOTDATA("평균 : TOA skew",pvt_mean!$A$3,"class",$A21)-pvt_mean!R$63, 2)+
POWER(GETPIVOTDATA("평균 : TOA kurto",pvt_mean!$A$3,"class",$A21)-pvt_mean!R$64, 2)+
POWER(GETPIVOTDATA("평균 : dPW mean",pvt_mean!$A$3,"class",$A21)-pvt_mean!R$65, 2)+
POWER(GETPIVOTDATA("평균 : dPW var",pvt_mean!$A$3,"class",$A21)-pvt_mean!R$66, 2)</f>
        <v>0.15876251725817569</v>
      </c>
      <c r="S21" s="6">
        <f>POWER(GETPIVOTDATA("평균 : freq mean",pvt_mean!$A$3,"class",$A21)-pvt_mean!S$57, 2)+
POWER(GETPIVOTDATA("평균 : freq var",pvt_mean!$A$3,"class",$A21)-pvt_mean!S$58, 2)+
POWER(GETPIVOTDATA("평균 : freq skew",pvt_mean!$A$3,"class",$A21)-pvt_mean!S$59, 2)+
POWER(GETPIVOTDATA("평균 : freq kurto",pvt_mean!$A$3,"class",$A21)-pvt_mean!S$60, 2)+
POWER(GETPIVOTDATA("평균 : TOA mean",pvt_mean!$A$3,"class",$A21)-pvt_mean!S$61, 2)+
POWER(GETPIVOTDATA("평균 : TOA var",pvt_mean!$A$3,"class",$A21)-pvt_mean!S$62, 2)+
POWER(GETPIVOTDATA("평균 : TOA skew",pvt_mean!$A$3,"class",$A21)-pvt_mean!S$63, 2)+
POWER(GETPIVOTDATA("평균 : TOA kurto",pvt_mean!$A$3,"class",$A21)-pvt_mean!S$64, 2)+
POWER(GETPIVOTDATA("평균 : dPW mean",pvt_mean!$A$3,"class",$A21)-pvt_mean!S$65, 2)+
POWER(GETPIVOTDATA("평균 : dPW var",pvt_mean!$A$3,"class",$A21)-pvt_mean!S$66, 2)</f>
        <v>7.7695425874234961E-2</v>
      </c>
      <c r="T21" s="6">
        <f>POWER(GETPIVOTDATA("평균 : freq mean",pvt_mean!$A$3,"class",$A21)-pvt_mean!T$57, 2)+
POWER(GETPIVOTDATA("평균 : freq var",pvt_mean!$A$3,"class",$A21)-pvt_mean!T$58, 2)+
POWER(GETPIVOTDATA("평균 : freq skew",pvt_mean!$A$3,"class",$A21)-pvt_mean!T$59, 2)+
POWER(GETPIVOTDATA("평균 : freq kurto",pvt_mean!$A$3,"class",$A21)-pvt_mean!T$60, 2)+
POWER(GETPIVOTDATA("평균 : TOA mean",pvt_mean!$A$3,"class",$A21)-pvt_mean!T$61, 2)+
POWER(GETPIVOTDATA("평균 : TOA var",pvt_mean!$A$3,"class",$A21)-pvt_mean!T$62, 2)+
POWER(GETPIVOTDATA("평균 : TOA skew",pvt_mean!$A$3,"class",$A21)-pvt_mean!T$63, 2)+
POWER(GETPIVOTDATA("평균 : TOA kurto",pvt_mean!$A$3,"class",$A21)-pvt_mean!T$64, 2)+
POWER(GETPIVOTDATA("평균 : dPW mean",pvt_mean!$A$3,"class",$A21)-pvt_mean!T$65, 2)+
POWER(GETPIVOTDATA("평균 : dPW var",pvt_mean!$A$3,"class",$A21)-pvt_mean!T$66, 2)</f>
        <v>1.0067758138374301E-2</v>
      </c>
      <c r="U21" s="6">
        <f>POWER(GETPIVOTDATA("평균 : freq mean",pvt_mean!$A$3,"class",$A21)-pvt_mean!U$57, 2)+
POWER(GETPIVOTDATA("평균 : freq var",pvt_mean!$A$3,"class",$A21)-pvt_mean!U$58, 2)+
POWER(GETPIVOTDATA("평균 : freq skew",pvt_mean!$A$3,"class",$A21)-pvt_mean!U$59, 2)+
POWER(GETPIVOTDATA("평균 : freq kurto",pvt_mean!$A$3,"class",$A21)-pvt_mean!U$60, 2)+
POWER(GETPIVOTDATA("평균 : TOA mean",pvt_mean!$A$3,"class",$A21)-pvt_mean!U$61, 2)+
POWER(GETPIVOTDATA("평균 : TOA var",pvt_mean!$A$3,"class",$A21)-pvt_mean!U$62, 2)+
POWER(GETPIVOTDATA("평균 : TOA skew",pvt_mean!$A$3,"class",$A21)-pvt_mean!U$63, 2)+
POWER(GETPIVOTDATA("평균 : TOA kurto",pvt_mean!$A$3,"class",$A21)-pvt_mean!U$64, 2)+
POWER(GETPIVOTDATA("평균 : dPW mean",pvt_mean!$A$3,"class",$A21)-pvt_mean!U$65, 2)+
POWER(GETPIVOTDATA("평균 : dPW var",pvt_mean!$A$3,"class",$A21)-pvt_mean!U$66, 2)</f>
        <v>0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</row>
    <row r="22" spans="1:50" x14ac:dyDescent="0.3">
      <c r="A22" s="5" t="str">
        <f>pvt_mean!A24</f>
        <v>ep21</v>
      </c>
      <c r="B22" s="6">
        <f>POWER(GETPIVOTDATA("평균 : freq mean",pvt_mean!$A$3,"class",$A22)-pvt_mean!B$57, 2)+
POWER(GETPIVOTDATA("평균 : freq var",pvt_mean!$A$3,"class",$A22)-pvt_mean!B$58, 2)+
POWER(GETPIVOTDATA("평균 : freq skew",pvt_mean!$A$3,"class",$A22)-pvt_mean!B$59, 2)+
POWER(GETPIVOTDATA("평균 : freq kurto",pvt_mean!$A$3,"class",$A22)-pvt_mean!B$60, 2)+
POWER(GETPIVOTDATA("평균 : TOA mean",pvt_mean!$A$3,"class",$A22)-pvt_mean!B$61, 2)+
POWER(GETPIVOTDATA("평균 : TOA var",pvt_mean!$A$3,"class",$A22)-pvt_mean!B$62, 2)+
POWER(GETPIVOTDATA("평균 : TOA skew",pvt_mean!$A$3,"class",$A22)-pvt_mean!B$63, 2)+
POWER(GETPIVOTDATA("평균 : TOA kurto",pvt_mean!$A$3,"class",$A22)-pvt_mean!B$64, 2)+
POWER(GETPIVOTDATA("평균 : dPW mean",pvt_mean!$A$3,"class",$A22)-pvt_mean!B$65, 2)+
POWER(GETPIVOTDATA("평균 : dPW var",pvt_mean!$A$3,"class",$A22)-pvt_mean!B$66, 2)</f>
        <v>5.1600170847290336E-2</v>
      </c>
      <c r="C22" s="6">
        <f>POWER(GETPIVOTDATA("평균 : freq mean",pvt_mean!$A$3,"class",$A22)-pvt_mean!C$57, 2)+
POWER(GETPIVOTDATA("평균 : freq var",pvt_mean!$A$3,"class",$A22)-pvt_mean!C$58, 2)+
POWER(GETPIVOTDATA("평균 : freq skew",pvt_mean!$A$3,"class",$A22)-pvt_mean!C$59, 2)+
POWER(GETPIVOTDATA("평균 : freq kurto",pvt_mean!$A$3,"class",$A22)-pvt_mean!C$60, 2)+
POWER(GETPIVOTDATA("평균 : TOA mean",pvt_mean!$A$3,"class",$A22)-pvt_mean!C$61, 2)+
POWER(GETPIVOTDATA("평균 : TOA var",pvt_mean!$A$3,"class",$A22)-pvt_mean!C$62, 2)+
POWER(GETPIVOTDATA("평균 : TOA skew",pvt_mean!$A$3,"class",$A22)-pvt_mean!C$63, 2)+
POWER(GETPIVOTDATA("평균 : TOA kurto",pvt_mean!$A$3,"class",$A22)-pvt_mean!C$64, 2)+
POWER(GETPIVOTDATA("평균 : dPW mean",pvt_mean!$A$3,"class",$A22)-pvt_mean!C$65, 2)+
POWER(GETPIVOTDATA("평균 : dPW var",pvt_mean!$A$3,"class",$A22)-pvt_mean!C$66, 2)</f>
        <v>6.1782015940073612E-2</v>
      </c>
      <c r="D22" s="6">
        <f>POWER(GETPIVOTDATA("평균 : freq mean",pvt_mean!$A$3,"class",$A22)-pvt_mean!D$57, 2)+
POWER(GETPIVOTDATA("평균 : freq var",pvt_mean!$A$3,"class",$A22)-pvt_mean!D$58, 2)+
POWER(GETPIVOTDATA("평균 : freq skew",pvt_mean!$A$3,"class",$A22)-pvt_mean!D$59, 2)+
POWER(GETPIVOTDATA("평균 : freq kurto",pvt_mean!$A$3,"class",$A22)-pvt_mean!D$60, 2)+
POWER(GETPIVOTDATA("평균 : TOA mean",pvt_mean!$A$3,"class",$A22)-pvt_mean!D$61, 2)+
POWER(GETPIVOTDATA("평균 : TOA var",pvt_mean!$A$3,"class",$A22)-pvt_mean!D$62, 2)+
POWER(GETPIVOTDATA("평균 : TOA skew",pvt_mean!$A$3,"class",$A22)-pvt_mean!D$63, 2)+
POWER(GETPIVOTDATA("평균 : TOA kurto",pvt_mean!$A$3,"class",$A22)-pvt_mean!D$64, 2)+
POWER(GETPIVOTDATA("평균 : dPW mean",pvt_mean!$A$3,"class",$A22)-pvt_mean!D$65, 2)+
POWER(GETPIVOTDATA("평균 : dPW var",pvt_mean!$A$3,"class",$A22)-pvt_mean!D$66, 2)</f>
        <v>9.7843599140973361E-2</v>
      </c>
      <c r="E22" s="6">
        <f>POWER(GETPIVOTDATA("평균 : freq mean",pvt_mean!$A$3,"class",$A22)-pvt_mean!E$57, 2)+
POWER(GETPIVOTDATA("평균 : freq var",pvt_mean!$A$3,"class",$A22)-pvt_mean!E$58, 2)+
POWER(GETPIVOTDATA("평균 : freq skew",pvt_mean!$A$3,"class",$A22)-pvt_mean!E$59, 2)+
POWER(GETPIVOTDATA("평균 : freq kurto",pvt_mean!$A$3,"class",$A22)-pvt_mean!E$60, 2)+
POWER(GETPIVOTDATA("평균 : TOA mean",pvt_mean!$A$3,"class",$A22)-pvt_mean!E$61, 2)+
POWER(GETPIVOTDATA("평균 : TOA var",pvt_mean!$A$3,"class",$A22)-pvt_mean!E$62, 2)+
POWER(GETPIVOTDATA("평균 : TOA skew",pvt_mean!$A$3,"class",$A22)-pvt_mean!E$63, 2)+
POWER(GETPIVOTDATA("평균 : TOA kurto",pvt_mean!$A$3,"class",$A22)-pvt_mean!E$64, 2)+
POWER(GETPIVOTDATA("평균 : dPW mean",pvt_mean!$A$3,"class",$A22)-pvt_mean!E$65, 2)+
POWER(GETPIVOTDATA("평균 : dPW var",pvt_mean!$A$3,"class",$A22)-pvt_mean!E$66, 2)</f>
        <v>0.15978492044991249</v>
      </c>
      <c r="F22" s="6">
        <f>POWER(GETPIVOTDATA("평균 : freq mean",pvt_mean!$A$3,"class",$A22)-pvt_mean!F$57, 2)+
POWER(GETPIVOTDATA("평균 : freq var",pvt_mean!$A$3,"class",$A22)-pvt_mean!F$58, 2)+
POWER(GETPIVOTDATA("평균 : freq skew",pvt_mean!$A$3,"class",$A22)-pvt_mean!F$59, 2)+
POWER(GETPIVOTDATA("평균 : freq kurto",pvt_mean!$A$3,"class",$A22)-pvt_mean!F$60, 2)+
POWER(GETPIVOTDATA("평균 : TOA mean",pvt_mean!$A$3,"class",$A22)-pvt_mean!F$61, 2)+
POWER(GETPIVOTDATA("평균 : TOA var",pvt_mean!$A$3,"class",$A22)-pvt_mean!F$62, 2)+
POWER(GETPIVOTDATA("평균 : TOA skew",pvt_mean!$A$3,"class",$A22)-pvt_mean!F$63, 2)+
POWER(GETPIVOTDATA("평균 : TOA kurto",pvt_mean!$A$3,"class",$A22)-pvt_mean!F$64, 2)+
POWER(GETPIVOTDATA("평균 : dPW mean",pvt_mean!$A$3,"class",$A22)-pvt_mean!F$65, 2)+
POWER(GETPIVOTDATA("평균 : dPW var",pvt_mean!$A$3,"class",$A22)-pvt_mean!F$66, 2)</f>
        <v>0.24524839238070306</v>
      </c>
      <c r="G22" s="6">
        <f>POWER(GETPIVOTDATA("평균 : freq mean",pvt_mean!$A$3,"class",$A22)-pvt_mean!G$57, 2)+
POWER(GETPIVOTDATA("평균 : freq var",pvt_mean!$A$3,"class",$A22)-pvt_mean!G$58, 2)+
POWER(GETPIVOTDATA("평균 : freq skew",pvt_mean!$A$3,"class",$A22)-pvt_mean!G$59, 2)+
POWER(GETPIVOTDATA("평균 : freq kurto",pvt_mean!$A$3,"class",$A22)-pvt_mean!G$60, 2)+
POWER(GETPIVOTDATA("평균 : TOA mean",pvt_mean!$A$3,"class",$A22)-pvt_mean!G$61, 2)+
POWER(GETPIVOTDATA("평균 : TOA var",pvt_mean!$A$3,"class",$A22)-pvt_mean!G$62, 2)+
POWER(GETPIVOTDATA("평균 : TOA skew",pvt_mean!$A$3,"class",$A22)-pvt_mean!G$63, 2)+
POWER(GETPIVOTDATA("평균 : TOA kurto",pvt_mean!$A$3,"class",$A22)-pvt_mean!G$64, 2)+
POWER(GETPIVOTDATA("평균 : dPW mean",pvt_mean!$A$3,"class",$A22)-pvt_mean!G$65, 2)+
POWER(GETPIVOTDATA("평균 : dPW var",pvt_mean!$A$3,"class",$A22)-pvt_mean!G$66, 2)</f>
        <v>0.3587566713520296</v>
      </c>
      <c r="H22" s="6">
        <f>POWER(GETPIVOTDATA("평균 : freq mean",pvt_mean!$A$3,"class",$A22)-pvt_mean!H$57, 2)+
POWER(GETPIVOTDATA("평균 : freq var",pvt_mean!$A$3,"class",$A22)-pvt_mean!H$58, 2)+
POWER(GETPIVOTDATA("평균 : freq skew",pvt_mean!$A$3,"class",$A22)-pvt_mean!H$59, 2)+
POWER(GETPIVOTDATA("평균 : freq kurto",pvt_mean!$A$3,"class",$A22)-pvt_mean!H$60, 2)+
POWER(GETPIVOTDATA("평균 : TOA mean",pvt_mean!$A$3,"class",$A22)-pvt_mean!H$61, 2)+
POWER(GETPIVOTDATA("평균 : TOA var",pvt_mean!$A$3,"class",$A22)-pvt_mean!H$62, 2)+
POWER(GETPIVOTDATA("평균 : TOA skew",pvt_mean!$A$3,"class",$A22)-pvt_mean!H$63, 2)+
POWER(GETPIVOTDATA("평균 : TOA kurto",pvt_mean!$A$3,"class",$A22)-pvt_mean!H$64, 2)+
POWER(GETPIVOTDATA("평균 : dPW mean",pvt_mean!$A$3,"class",$A22)-pvt_mean!H$65, 2)+
POWER(GETPIVOTDATA("평균 : dPW var",pvt_mean!$A$3,"class",$A22)-pvt_mean!H$66, 2)</f>
        <v>0.49953322086239327</v>
      </c>
      <c r="I22" s="6">
        <f>POWER(GETPIVOTDATA("평균 : freq mean",pvt_mean!$A$3,"class",$A22)-pvt_mean!I$57, 2)+
POWER(GETPIVOTDATA("평균 : freq var",pvt_mean!$A$3,"class",$A22)-pvt_mean!I$58, 2)+
POWER(GETPIVOTDATA("평균 : freq skew",pvt_mean!$A$3,"class",$A22)-pvt_mean!I$59, 2)+
POWER(GETPIVOTDATA("평균 : freq kurto",pvt_mean!$A$3,"class",$A22)-pvt_mean!I$60, 2)+
POWER(GETPIVOTDATA("평균 : TOA mean",pvt_mean!$A$3,"class",$A22)-pvt_mean!I$61, 2)+
POWER(GETPIVOTDATA("평균 : TOA var",pvt_mean!$A$3,"class",$A22)-pvt_mean!I$62, 2)+
POWER(GETPIVOTDATA("평균 : TOA skew",pvt_mean!$A$3,"class",$A22)-pvt_mean!I$63, 2)+
POWER(GETPIVOTDATA("평균 : TOA kurto",pvt_mean!$A$3,"class",$A22)-pvt_mean!I$64, 2)+
POWER(GETPIVOTDATA("평균 : dPW mean",pvt_mean!$A$3,"class",$A22)-pvt_mean!I$65, 2)+
POWER(GETPIVOTDATA("평균 : dPW var",pvt_mean!$A$3,"class",$A22)-pvt_mean!I$66, 2)</f>
        <v>0.66505364802421274</v>
      </c>
      <c r="J22" s="6">
        <f>POWER(GETPIVOTDATA("평균 : freq mean",pvt_mean!$A$3,"class",$A22)-pvt_mean!J$57, 2)+
POWER(GETPIVOTDATA("평균 : freq var",pvt_mean!$A$3,"class",$A22)-pvt_mean!J$58, 2)+
POWER(GETPIVOTDATA("평균 : freq skew",pvt_mean!$A$3,"class",$A22)-pvt_mean!J$59, 2)+
POWER(GETPIVOTDATA("평균 : freq kurto",pvt_mean!$A$3,"class",$A22)-pvt_mean!J$60, 2)+
POWER(GETPIVOTDATA("평균 : TOA mean",pvt_mean!$A$3,"class",$A22)-pvt_mean!J$61, 2)+
POWER(GETPIVOTDATA("평균 : TOA var",pvt_mean!$A$3,"class",$A22)-pvt_mean!J$62, 2)+
POWER(GETPIVOTDATA("평균 : TOA skew",pvt_mean!$A$3,"class",$A22)-pvt_mean!J$63, 2)+
POWER(GETPIVOTDATA("평균 : TOA kurto",pvt_mean!$A$3,"class",$A22)-pvt_mean!J$64, 2)+
POWER(GETPIVOTDATA("평균 : dPW mean",pvt_mean!$A$3,"class",$A22)-pvt_mean!J$65, 2)+
POWER(GETPIVOTDATA("평균 : dPW var",pvt_mean!$A$3,"class",$A22)-pvt_mean!J$66, 2)</f>
        <v>0.85645381329652304</v>
      </c>
      <c r="K22" s="6">
        <f>POWER(GETPIVOTDATA("평균 : freq mean",pvt_mean!$A$3,"class",$A22)-pvt_mean!K$57, 2)+
POWER(GETPIVOTDATA("평균 : freq var",pvt_mean!$A$3,"class",$A22)-pvt_mean!K$58, 2)+
POWER(GETPIVOTDATA("평균 : freq skew",pvt_mean!$A$3,"class",$A22)-pvt_mean!K$59, 2)+
POWER(GETPIVOTDATA("평균 : freq kurto",pvt_mean!$A$3,"class",$A22)-pvt_mean!K$60, 2)+
POWER(GETPIVOTDATA("평균 : TOA mean",pvt_mean!$A$3,"class",$A22)-pvt_mean!K$61, 2)+
POWER(GETPIVOTDATA("평균 : TOA var",pvt_mean!$A$3,"class",$A22)-pvt_mean!K$62, 2)+
POWER(GETPIVOTDATA("평균 : TOA skew",pvt_mean!$A$3,"class",$A22)-pvt_mean!K$63, 2)+
POWER(GETPIVOTDATA("평균 : TOA kurto",pvt_mean!$A$3,"class",$A22)-pvt_mean!K$64, 2)+
POWER(GETPIVOTDATA("평균 : dPW mean",pvt_mean!$A$3,"class",$A22)-pvt_mean!K$65, 2)+
POWER(GETPIVOTDATA("평균 : dPW var",pvt_mean!$A$3,"class",$A22)-pvt_mean!K$66, 2)</f>
        <v>1.0737337166785945</v>
      </c>
      <c r="L22" s="6">
        <f>POWER(GETPIVOTDATA("평균 : freq mean",pvt_mean!$A$3,"class",$A22)-pvt_mean!L$57, 2)+
POWER(GETPIVOTDATA("평균 : freq var",pvt_mean!$A$3,"class",$A22)-pvt_mean!L$58, 2)+
POWER(GETPIVOTDATA("평균 : freq skew",pvt_mean!$A$3,"class",$A22)-pvt_mean!L$59, 2)+
POWER(GETPIVOTDATA("평균 : freq kurto",pvt_mean!$A$3,"class",$A22)-pvt_mean!L$60, 2)+
POWER(GETPIVOTDATA("평균 : TOA mean",pvt_mean!$A$3,"class",$A22)-pvt_mean!L$61, 2)+
POWER(GETPIVOTDATA("평균 : TOA var",pvt_mean!$A$3,"class",$A22)-pvt_mean!L$62, 2)+
POWER(GETPIVOTDATA("평균 : TOA skew",pvt_mean!$A$3,"class",$A22)-pvt_mean!L$63, 2)+
POWER(GETPIVOTDATA("평균 : TOA kurto",pvt_mean!$A$3,"class",$A22)-pvt_mean!L$64, 2)+
POWER(GETPIVOTDATA("평균 : dPW mean",pvt_mean!$A$3,"class",$A22)-pvt_mean!L$65, 2)+
POWER(GETPIVOTDATA("평균 : dPW var",pvt_mean!$A$3,"class",$A22)-pvt_mean!L$66, 2)</f>
        <v>8.2941600331939182E-3</v>
      </c>
      <c r="M22" s="6">
        <f>POWER(GETPIVOTDATA("평균 : freq mean",pvt_mean!$A$3,"class",$A22)-pvt_mean!M$57, 2)+
POWER(GETPIVOTDATA("평균 : freq var",pvt_mean!$A$3,"class",$A22)-pvt_mean!M$58, 2)+
POWER(GETPIVOTDATA("평균 : freq skew",pvt_mean!$A$3,"class",$A22)-pvt_mean!M$59, 2)+
POWER(GETPIVOTDATA("평균 : freq kurto",pvt_mean!$A$3,"class",$A22)-pvt_mean!M$60, 2)+
POWER(GETPIVOTDATA("평균 : TOA mean",pvt_mean!$A$3,"class",$A22)-pvt_mean!M$61, 2)+
POWER(GETPIVOTDATA("평균 : TOA var",pvt_mean!$A$3,"class",$A22)-pvt_mean!M$62, 2)+
POWER(GETPIVOTDATA("평균 : TOA skew",pvt_mean!$A$3,"class",$A22)-pvt_mean!M$63, 2)+
POWER(GETPIVOTDATA("평균 : TOA kurto",pvt_mean!$A$3,"class",$A22)-pvt_mean!M$64, 2)+
POWER(GETPIVOTDATA("평균 : dPW mean",pvt_mean!$A$3,"class",$A22)-pvt_mean!M$65, 2)+
POWER(GETPIVOTDATA("평균 : dPW var",pvt_mean!$A$3,"class",$A22)-pvt_mean!M$66, 2)</f>
        <v>1.4541880104163104E-2</v>
      </c>
      <c r="N22" s="6">
        <f>POWER(GETPIVOTDATA("평균 : freq mean",pvt_mean!$A$3,"class",$A22)-pvt_mean!N$57, 2)+
POWER(GETPIVOTDATA("평균 : freq var",pvt_mean!$A$3,"class",$A22)-pvt_mean!N$58, 2)+
POWER(GETPIVOTDATA("평균 : freq skew",pvt_mean!$A$3,"class",$A22)-pvt_mean!N$59, 2)+
POWER(GETPIVOTDATA("평균 : freq kurto",pvt_mean!$A$3,"class",$A22)-pvt_mean!N$60, 2)+
POWER(GETPIVOTDATA("평균 : TOA mean",pvt_mean!$A$3,"class",$A22)-pvt_mean!N$61, 2)+
POWER(GETPIVOTDATA("평균 : TOA var",pvt_mean!$A$3,"class",$A22)-pvt_mean!N$62, 2)+
POWER(GETPIVOTDATA("평균 : TOA skew",pvt_mean!$A$3,"class",$A22)-pvt_mean!N$63, 2)+
POWER(GETPIVOTDATA("평균 : TOA kurto",pvt_mean!$A$3,"class",$A22)-pvt_mean!N$64, 2)+
POWER(GETPIVOTDATA("평균 : dPW mean",pvt_mean!$A$3,"class",$A22)-pvt_mean!N$65, 2)+
POWER(GETPIVOTDATA("평균 : dPW var",pvt_mean!$A$3,"class",$A22)-pvt_mean!N$66, 2)</f>
        <v>4.7201757092752802E-2</v>
      </c>
      <c r="O22" s="6">
        <f>POWER(GETPIVOTDATA("평균 : freq mean",pvt_mean!$A$3,"class",$A22)-pvt_mean!O$57, 2)+
POWER(GETPIVOTDATA("평균 : freq var",pvt_mean!$A$3,"class",$A22)-pvt_mean!O$58, 2)+
POWER(GETPIVOTDATA("평균 : freq skew",pvt_mean!$A$3,"class",$A22)-pvt_mean!O$59, 2)+
POWER(GETPIVOTDATA("평균 : freq kurto",pvt_mean!$A$3,"class",$A22)-pvt_mean!O$60, 2)+
POWER(GETPIVOTDATA("평균 : TOA mean",pvt_mean!$A$3,"class",$A22)-pvt_mean!O$61, 2)+
POWER(GETPIVOTDATA("평균 : TOA var",pvt_mean!$A$3,"class",$A22)-pvt_mean!O$62, 2)+
POWER(GETPIVOTDATA("평균 : TOA skew",pvt_mean!$A$3,"class",$A22)-pvt_mean!O$63, 2)+
POWER(GETPIVOTDATA("평균 : TOA kurto",pvt_mean!$A$3,"class",$A22)-pvt_mean!O$64, 2)+
POWER(GETPIVOTDATA("평균 : dPW mean",pvt_mean!$A$3,"class",$A22)-pvt_mean!O$65, 2)+
POWER(GETPIVOTDATA("평균 : dPW var",pvt_mean!$A$3,"class",$A22)-pvt_mean!O$66, 2)</f>
        <v>9.8248199449655862E-2</v>
      </c>
      <c r="P22" s="6">
        <f>POWER(GETPIVOTDATA("평균 : freq mean",pvt_mean!$A$3,"class",$A22)-pvt_mean!P$57, 2)+
POWER(GETPIVOTDATA("평균 : freq var",pvt_mean!$A$3,"class",$A22)-pvt_mean!P$58, 2)+
POWER(GETPIVOTDATA("평균 : freq skew",pvt_mean!$A$3,"class",$A22)-pvt_mean!P$59, 2)+
POWER(GETPIVOTDATA("평균 : freq kurto",pvt_mean!$A$3,"class",$A22)-pvt_mean!P$60, 2)+
POWER(GETPIVOTDATA("평균 : TOA mean",pvt_mean!$A$3,"class",$A22)-pvt_mean!P$61, 2)+
POWER(GETPIVOTDATA("평균 : TOA var",pvt_mean!$A$3,"class",$A22)-pvt_mean!P$62, 2)+
POWER(GETPIVOTDATA("평균 : TOA skew",pvt_mean!$A$3,"class",$A22)-pvt_mean!P$63, 2)+
POWER(GETPIVOTDATA("평균 : TOA kurto",pvt_mean!$A$3,"class",$A22)-pvt_mean!P$64, 2)+
POWER(GETPIVOTDATA("평균 : dPW mean",pvt_mean!$A$3,"class",$A22)-pvt_mean!P$65, 2)+
POWER(GETPIVOTDATA("평균 : dPW var",pvt_mean!$A$3,"class",$A22)-pvt_mean!P$66, 2)</f>
        <v>0.16944322499692907</v>
      </c>
      <c r="Q22" s="6">
        <f>POWER(GETPIVOTDATA("평균 : freq mean",pvt_mean!$A$3,"class",$A22)-pvt_mean!Q$57, 2)+
POWER(GETPIVOTDATA("평균 : freq var",pvt_mean!$A$3,"class",$A22)-pvt_mean!Q$58, 2)+
POWER(GETPIVOTDATA("평균 : freq skew",pvt_mean!$A$3,"class",$A22)-pvt_mean!Q$59, 2)+
POWER(GETPIVOTDATA("평균 : freq kurto",pvt_mean!$A$3,"class",$A22)-pvt_mean!Q$60, 2)+
POWER(GETPIVOTDATA("평균 : TOA mean",pvt_mean!$A$3,"class",$A22)-pvt_mean!Q$61, 2)+
POWER(GETPIVOTDATA("평균 : TOA var",pvt_mean!$A$3,"class",$A22)-pvt_mean!Q$62, 2)+
POWER(GETPIVOTDATA("평균 : TOA skew",pvt_mean!$A$3,"class",$A22)-pvt_mean!Q$63, 2)+
POWER(GETPIVOTDATA("평균 : TOA kurto",pvt_mean!$A$3,"class",$A22)-pvt_mean!Q$64, 2)+
POWER(GETPIVOTDATA("평균 : dPW mean",pvt_mean!$A$3,"class",$A22)-pvt_mean!Q$65, 2)+
POWER(GETPIVOTDATA("평균 : dPW var",pvt_mean!$A$3,"class",$A22)-pvt_mean!Q$66, 2)</f>
        <v>0.26231914845423332</v>
      </c>
      <c r="R22" s="6">
        <f>POWER(GETPIVOTDATA("평균 : freq mean",pvt_mean!$A$3,"class",$A22)-pvt_mean!R$57, 2)+
POWER(GETPIVOTDATA("평균 : freq var",pvt_mean!$A$3,"class",$A22)-pvt_mean!R$58, 2)+
POWER(GETPIVOTDATA("평균 : freq skew",pvt_mean!$A$3,"class",$A22)-pvt_mean!R$59, 2)+
POWER(GETPIVOTDATA("평균 : freq kurto",pvt_mean!$A$3,"class",$A22)-pvt_mean!R$60, 2)+
POWER(GETPIVOTDATA("평균 : TOA mean",pvt_mean!$A$3,"class",$A22)-pvt_mean!R$61, 2)+
POWER(GETPIVOTDATA("평균 : TOA var",pvt_mean!$A$3,"class",$A22)-pvt_mean!R$62, 2)+
POWER(GETPIVOTDATA("평균 : TOA skew",pvt_mean!$A$3,"class",$A22)-pvt_mean!R$63, 2)+
POWER(GETPIVOTDATA("평균 : TOA kurto",pvt_mean!$A$3,"class",$A22)-pvt_mean!R$64, 2)+
POWER(GETPIVOTDATA("평균 : dPW mean",pvt_mean!$A$3,"class",$A22)-pvt_mean!R$65, 2)+
POWER(GETPIVOTDATA("평균 : dPW var",pvt_mean!$A$3,"class",$A22)-pvt_mean!R$66, 2)</f>
        <v>0.38218592427550185</v>
      </c>
      <c r="S22" s="6">
        <f>POWER(GETPIVOTDATA("평균 : freq mean",pvt_mean!$A$3,"class",$A22)-pvt_mean!S$57, 2)+
POWER(GETPIVOTDATA("평균 : freq var",pvt_mean!$A$3,"class",$A22)-pvt_mean!S$58, 2)+
POWER(GETPIVOTDATA("평균 : freq skew",pvt_mean!$A$3,"class",$A22)-pvt_mean!S$59, 2)+
POWER(GETPIVOTDATA("평균 : freq kurto",pvt_mean!$A$3,"class",$A22)-pvt_mean!S$60, 2)+
POWER(GETPIVOTDATA("평균 : TOA mean",pvt_mean!$A$3,"class",$A22)-pvt_mean!S$61, 2)+
POWER(GETPIVOTDATA("평균 : TOA var",pvt_mean!$A$3,"class",$A22)-pvt_mean!S$62, 2)+
POWER(GETPIVOTDATA("평균 : TOA skew",pvt_mean!$A$3,"class",$A22)-pvt_mean!S$63, 2)+
POWER(GETPIVOTDATA("평균 : TOA kurto",pvt_mean!$A$3,"class",$A22)-pvt_mean!S$64, 2)+
POWER(GETPIVOTDATA("평균 : dPW mean",pvt_mean!$A$3,"class",$A22)-pvt_mean!S$65, 2)+
POWER(GETPIVOTDATA("평균 : dPW var",pvt_mean!$A$3,"class",$A22)-pvt_mean!S$66, 2)</f>
        <v>0.53578708875893311</v>
      </c>
      <c r="T22" s="6">
        <f>POWER(GETPIVOTDATA("평균 : freq mean",pvt_mean!$A$3,"class",$A22)-pvt_mean!T$57, 2)+
POWER(GETPIVOTDATA("평균 : freq var",pvt_mean!$A$3,"class",$A22)-pvt_mean!T$58, 2)+
POWER(GETPIVOTDATA("평균 : freq skew",pvt_mean!$A$3,"class",$A22)-pvt_mean!T$59, 2)+
POWER(GETPIVOTDATA("평균 : freq kurto",pvt_mean!$A$3,"class",$A22)-pvt_mean!T$60, 2)+
POWER(GETPIVOTDATA("평균 : TOA mean",pvt_mean!$A$3,"class",$A22)-pvt_mean!T$61, 2)+
POWER(GETPIVOTDATA("평균 : TOA var",pvt_mean!$A$3,"class",$A22)-pvt_mean!T$62, 2)+
POWER(GETPIVOTDATA("평균 : TOA skew",pvt_mean!$A$3,"class",$A22)-pvt_mean!T$63, 2)+
POWER(GETPIVOTDATA("평균 : TOA kurto",pvt_mean!$A$3,"class",$A22)-pvt_mean!T$64, 2)+
POWER(GETPIVOTDATA("평균 : dPW mean",pvt_mean!$A$3,"class",$A22)-pvt_mean!T$65, 2)+
POWER(GETPIVOTDATA("평균 : dPW var",pvt_mean!$A$3,"class",$A22)-pvt_mean!T$66, 2)</f>
        <v>0.7993099750582161</v>
      </c>
      <c r="U22" s="6">
        <f>POWER(GETPIVOTDATA("평균 : freq mean",pvt_mean!$A$3,"class",$A22)-pvt_mean!U$57, 2)+
POWER(GETPIVOTDATA("평균 : freq var",pvt_mean!$A$3,"class",$A22)-pvt_mean!U$58, 2)+
POWER(GETPIVOTDATA("평균 : freq skew",pvt_mean!$A$3,"class",$A22)-pvt_mean!U$59, 2)+
POWER(GETPIVOTDATA("평균 : freq kurto",pvt_mean!$A$3,"class",$A22)-pvt_mean!U$60, 2)+
POWER(GETPIVOTDATA("평균 : TOA mean",pvt_mean!$A$3,"class",$A22)-pvt_mean!U$61, 2)+
POWER(GETPIVOTDATA("평균 : TOA var",pvt_mean!$A$3,"class",$A22)-pvt_mean!U$62, 2)+
POWER(GETPIVOTDATA("평균 : TOA skew",pvt_mean!$A$3,"class",$A22)-pvt_mean!U$63, 2)+
POWER(GETPIVOTDATA("평균 : TOA kurto",pvt_mean!$A$3,"class",$A22)-pvt_mean!U$64, 2)+
POWER(GETPIVOTDATA("평균 : dPW mean",pvt_mean!$A$3,"class",$A22)-pvt_mean!U$65, 2)+
POWER(GETPIVOTDATA("평균 : dPW var",pvt_mean!$A$3,"class",$A22)-pvt_mean!U$66, 2)</f>
        <v>0.97060291942114607</v>
      </c>
      <c r="V22" s="6">
        <f>POWER(GETPIVOTDATA("평균 : freq mean",pvt_mean!$A$3,"class",$A22)-pvt_mean!V$57, 2)+
POWER(GETPIVOTDATA("평균 : freq var",pvt_mean!$A$3,"class",$A22)-pvt_mean!V$58, 2)+
POWER(GETPIVOTDATA("평균 : freq skew",pvt_mean!$A$3,"class",$A22)-pvt_mean!V$59, 2)+
POWER(GETPIVOTDATA("평균 : freq kurto",pvt_mean!$A$3,"class",$A22)-pvt_mean!V$60, 2)+
POWER(GETPIVOTDATA("평균 : TOA mean",pvt_mean!$A$3,"class",$A22)-pvt_mean!V$61, 2)+
POWER(GETPIVOTDATA("평균 : TOA var",pvt_mean!$A$3,"class",$A22)-pvt_mean!V$62, 2)+
POWER(GETPIVOTDATA("평균 : TOA skew",pvt_mean!$A$3,"class",$A22)-pvt_mean!V$63, 2)+
POWER(GETPIVOTDATA("평균 : TOA kurto",pvt_mean!$A$3,"class",$A22)-pvt_mean!V$64, 2)+
POWER(GETPIVOTDATA("평균 : dPW mean",pvt_mean!$A$3,"class",$A22)-pvt_mean!V$65, 2)+
POWER(GETPIVOTDATA("평균 : dPW var",pvt_mean!$A$3,"class",$A22)-pvt_mean!V$66, 2)</f>
        <v>0</v>
      </c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</row>
    <row r="23" spans="1:50" x14ac:dyDescent="0.3">
      <c r="A23" s="5" t="str">
        <f>pvt_mean!A25</f>
        <v>ep22</v>
      </c>
      <c r="B23" s="6">
        <f>POWER(GETPIVOTDATA("평균 : freq mean",pvt_mean!$A$3,"class",$A23)-pvt_mean!B$57, 2)+
POWER(GETPIVOTDATA("평균 : freq var",pvt_mean!$A$3,"class",$A23)-pvt_mean!B$58, 2)+
POWER(GETPIVOTDATA("평균 : freq skew",pvt_mean!$A$3,"class",$A23)-pvt_mean!B$59, 2)+
POWER(GETPIVOTDATA("평균 : freq kurto",pvt_mean!$A$3,"class",$A23)-pvt_mean!B$60, 2)+
POWER(GETPIVOTDATA("평균 : TOA mean",pvt_mean!$A$3,"class",$A23)-pvt_mean!B$61, 2)+
POWER(GETPIVOTDATA("평균 : TOA var",pvt_mean!$A$3,"class",$A23)-pvt_mean!B$62, 2)+
POWER(GETPIVOTDATA("평균 : TOA skew",pvt_mean!$A$3,"class",$A23)-pvt_mean!B$63, 2)+
POWER(GETPIVOTDATA("평균 : TOA kurto",pvt_mean!$A$3,"class",$A23)-pvt_mean!B$64, 2)+
POWER(GETPIVOTDATA("평균 : dPW mean",pvt_mean!$A$3,"class",$A23)-pvt_mean!B$65, 2)+
POWER(GETPIVOTDATA("평균 : dPW var",pvt_mean!$A$3,"class",$A23)-pvt_mean!B$66, 2)</f>
        <v>6.3936307886791374E-2</v>
      </c>
      <c r="C23" s="6">
        <f>POWER(GETPIVOTDATA("평균 : freq mean",pvt_mean!$A$3,"class",$A23)-pvt_mean!C$57, 2)+
POWER(GETPIVOTDATA("평균 : freq var",pvt_mean!$A$3,"class",$A23)-pvt_mean!C$58, 2)+
POWER(GETPIVOTDATA("평균 : freq skew",pvt_mean!$A$3,"class",$A23)-pvt_mean!C$59, 2)+
POWER(GETPIVOTDATA("평균 : freq kurto",pvt_mean!$A$3,"class",$A23)-pvt_mean!C$60, 2)+
POWER(GETPIVOTDATA("평균 : TOA mean",pvt_mean!$A$3,"class",$A23)-pvt_mean!C$61, 2)+
POWER(GETPIVOTDATA("평균 : TOA var",pvt_mean!$A$3,"class",$A23)-pvt_mean!C$62, 2)+
POWER(GETPIVOTDATA("평균 : TOA skew",pvt_mean!$A$3,"class",$A23)-pvt_mean!C$63, 2)+
POWER(GETPIVOTDATA("평균 : TOA kurto",pvt_mean!$A$3,"class",$A23)-pvt_mean!C$64, 2)+
POWER(GETPIVOTDATA("평균 : dPW mean",pvt_mean!$A$3,"class",$A23)-pvt_mean!C$65, 2)+
POWER(GETPIVOTDATA("평균 : dPW var",pvt_mean!$A$3,"class",$A23)-pvt_mean!C$66, 2)</f>
        <v>5.3261881277023748E-2</v>
      </c>
      <c r="D23" s="6">
        <f>POWER(GETPIVOTDATA("평균 : freq mean",pvt_mean!$A$3,"class",$A23)-pvt_mean!D$57, 2)+
POWER(GETPIVOTDATA("평균 : freq var",pvt_mean!$A$3,"class",$A23)-pvt_mean!D$58, 2)+
POWER(GETPIVOTDATA("평균 : freq skew",pvt_mean!$A$3,"class",$A23)-pvt_mean!D$59, 2)+
POWER(GETPIVOTDATA("평균 : freq kurto",pvt_mean!$A$3,"class",$A23)-pvt_mean!D$60, 2)+
POWER(GETPIVOTDATA("평균 : TOA mean",pvt_mean!$A$3,"class",$A23)-pvt_mean!D$61, 2)+
POWER(GETPIVOTDATA("평균 : TOA var",pvt_mean!$A$3,"class",$A23)-pvt_mean!D$62, 2)+
POWER(GETPIVOTDATA("평균 : TOA skew",pvt_mean!$A$3,"class",$A23)-pvt_mean!D$63, 2)+
POWER(GETPIVOTDATA("평균 : TOA kurto",pvt_mean!$A$3,"class",$A23)-pvt_mean!D$64, 2)+
POWER(GETPIVOTDATA("평균 : dPW mean",pvt_mean!$A$3,"class",$A23)-pvt_mean!D$65, 2)+
POWER(GETPIVOTDATA("평균 : dPW var",pvt_mean!$A$3,"class",$A23)-pvt_mean!D$66, 2)</f>
        <v>6.8467192775372568E-2</v>
      </c>
      <c r="E23" s="6">
        <f>POWER(GETPIVOTDATA("평균 : freq mean",pvt_mean!$A$3,"class",$A23)-pvt_mean!E$57, 2)+
POWER(GETPIVOTDATA("평균 : freq var",pvt_mean!$A$3,"class",$A23)-pvt_mean!E$58, 2)+
POWER(GETPIVOTDATA("평균 : freq skew",pvt_mean!$A$3,"class",$A23)-pvt_mean!E$59, 2)+
POWER(GETPIVOTDATA("평균 : freq kurto",pvt_mean!$A$3,"class",$A23)-pvt_mean!E$60, 2)+
POWER(GETPIVOTDATA("평균 : TOA mean",pvt_mean!$A$3,"class",$A23)-pvt_mean!E$61, 2)+
POWER(GETPIVOTDATA("평균 : TOA var",pvt_mean!$A$3,"class",$A23)-pvt_mean!E$62, 2)+
POWER(GETPIVOTDATA("평균 : TOA skew",pvt_mean!$A$3,"class",$A23)-pvt_mean!E$63, 2)+
POWER(GETPIVOTDATA("평균 : TOA kurto",pvt_mean!$A$3,"class",$A23)-pvt_mean!E$64, 2)+
POWER(GETPIVOTDATA("평균 : dPW mean",pvt_mean!$A$3,"class",$A23)-pvt_mean!E$65, 2)+
POWER(GETPIVOTDATA("평균 : dPW var",pvt_mean!$A$3,"class",$A23)-pvt_mean!E$66, 2)</f>
        <v>0.10955224238176074</v>
      </c>
      <c r="F23" s="6">
        <f>POWER(GETPIVOTDATA("평균 : freq mean",pvt_mean!$A$3,"class",$A23)-pvt_mean!F$57, 2)+
POWER(GETPIVOTDATA("평균 : freq var",pvt_mean!$A$3,"class",$A23)-pvt_mean!F$58, 2)+
POWER(GETPIVOTDATA("평균 : freq skew",pvt_mean!$A$3,"class",$A23)-pvt_mean!F$59, 2)+
POWER(GETPIVOTDATA("평균 : freq kurto",pvt_mean!$A$3,"class",$A23)-pvt_mean!F$60, 2)+
POWER(GETPIVOTDATA("평균 : TOA mean",pvt_mean!$A$3,"class",$A23)-pvt_mean!F$61, 2)+
POWER(GETPIVOTDATA("평균 : TOA var",pvt_mean!$A$3,"class",$A23)-pvt_mean!F$62, 2)+
POWER(GETPIVOTDATA("평균 : TOA skew",pvt_mean!$A$3,"class",$A23)-pvt_mean!F$63, 2)+
POWER(GETPIVOTDATA("평균 : TOA kurto",pvt_mean!$A$3,"class",$A23)-pvt_mean!F$64, 2)+
POWER(GETPIVOTDATA("평균 : dPW mean",pvt_mean!$A$3,"class",$A23)-pvt_mean!F$65, 2)+
POWER(GETPIVOTDATA("평균 : dPW var",pvt_mean!$A$3,"class",$A23)-pvt_mean!F$66, 2)</f>
        <v>0.17434065735822765</v>
      </c>
      <c r="G23" s="6">
        <f>POWER(GETPIVOTDATA("평균 : freq mean",pvt_mean!$A$3,"class",$A23)-pvt_mean!G$57, 2)+
POWER(GETPIVOTDATA("평균 : freq var",pvt_mean!$A$3,"class",$A23)-pvt_mean!G$58, 2)+
POWER(GETPIVOTDATA("평균 : freq skew",pvt_mean!$A$3,"class",$A23)-pvt_mean!G$59, 2)+
POWER(GETPIVOTDATA("평균 : freq kurto",pvt_mean!$A$3,"class",$A23)-pvt_mean!G$60, 2)+
POWER(GETPIVOTDATA("평균 : TOA mean",pvt_mean!$A$3,"class",$A23)-pvt_mean!G$61, 2)+
POWER(GETPIVOTDATA("평균 : TOA var",pvt_mean!$A$3,"class",$A23)-pvt_mean!G$62, 2)+
POWER(GETPIVOTDATA("평균 : TOA skew",pvt_mean!$A$3,"class",$A23)-pvt_mean!G$63, 2)+
POWER(GETPIVOTDATA("평균 : TOA kurto",pvt_mean!$A$3,"class",$A23)-pvt_mean!G$64, 2)+
POWER(GETPIVOTDATA("평균 : dPW mean",pvt_mean!$A$3,"class",$A23)-pvt_mean!G$65, 2)+
POWER(GETPIVOTDATA("평균 : dPW var",pvt_mean!$A$3,"class",$A23)-pvt_mean!G$66, 2)</f>
        <v>0.26699266462700322</v>
      </c>
      <c r="H23" s="6">
        <f>POWER(GETPIVOTDATA("평균 : freq mean",pvt_mean!$A$3,"class",$A23)-pvt_mean!H$57, 2)+
POWER(GETPIVOTDATA("평균 : freq var",pvt_mean!$A$3,"class",$A23)-pvt_mean!H$58, 2)+
POWER(GETPIVOTDATA("평균 : freq skew",pvt_mean!$A$3,"class",$A23)-pvt_mean!H$59, 2)+
POWER(GETPIVOTDATA("평균 : freq kurto",pvt_mean!$A$3,"class",$A23)-pvt_mean!H$60, 2)+
POWER(GETPIVOTDATA("평균 : TOA mean",pvt_mean!$A$3,"class",$A23)-pvt_mean!H$61, 2)+
POWER(GETPIVOTDATA("평균 : TOA var",pvt_mean!$A$3,"class",$A23)-pvt_mean!H$62, 2)+
POWER(GETPIVOTDATA("평균 : TOA skew",pvt_mean!$A$3,"class",$A23)-pvt_mean!H$63, 2)+
POWER(GETPIVOTDATA("평균 : TOA kurto",pvt_mean!$A$3,"class",$A23)-pvt_mean!H$64, 2)+
POWER(GETPIVOTDATA("평균 : dPW mean",pvt_mean!$A$3,"class",$A23)-pvt_mean!H$65, 2)+
POWER(GETPIVOTDATA("평균 : dPW var",pvt_mean!$A$3,"class",$A23)-pvt_mean!H$66, 2)</f>
        <v>0.38668296159138305</v>
      </c>
      <c r="I23" s="6">
        <f>POWER(GETPIVOTDATA("평균 : freq mean",pvt_mean!$A$3,"class",$A23)-pvt_mean!I$57, 2)+
POWER(GETPIVOTDATA("평균 : freq var",pvt_mean!$A$3,"class",$A23)-pvt_mean!I$58, 2)+
POWER(GETPIVOTDATA("평균 : freq skew",pvt_mean!$A$3,"class",$A23)-pvt_mean!I$59, 2)+
POWER(GETPIVOTDATA("평균 : freq kurto",pvt_mean!$A$3,"class",$A23)-pvt_mean!I$60, 2)+
POWER(GETPIVOTDATA("평균 : TOA mean",pvt_mean!$A$3,"class",$A23)-pvt_mean!I$61, 2)+
POWER(GETPIVOTDATA("평균 : TOA var",pvt_mean!$A$3,"class",$A23)-pvt_mean!I$62, 2)+
POWER(GETPIVOTDATA("평균 : TOA skew",pvt_mean!$A$3,"class",$A23)-pvt_mean!I$63, 2)+
POWER(GETPIVOTDATA("평균 : TOA kurto",pvt_mean!$A$3,"class",$A23)-pvt_mean!I$64, 2)+
POWER(GETPIVOTDATA("평균 : dPW mean",pvt_mean!$A$3,"class",$A23)-pvt_mean!I$65, 2)+
POWER(GETPIVOTDATA("평균 : dPW var",pvt_mean!$A$3,"class",$A23)-pvt_mean!I$66, 2)</f>
        <v>0.53134711705065163</v>
      </c>
      <c r="J23" s="6">
        <f>POWER(GETPIVOTDATA("평균 : freq mean",pvt_mean!$A$3,"class",$A23)-pvt_mean!J$57, 2)+
POWER(GETPIVOTDATA("평균 : freq var",pvt_mean!$A$3,"class",$A23)-pvt_mean!J$58, 2)+
POWER(GETPIVOTDATA("평균 : freq skew",pvt_mean!$A$3,"class",$A23)-pvt_mean!J$59, 2)+
POWER(GETPIVOTDATA("평균 : freq kurto",pvt_mean!$A$3,"class",$A23)-pvt_mean!J$60, 2)+
POWER(GETPIVOTDATA("평균 : TOA mean",pvt_mean!$A$3,"class",$A23)-pvt_mean!J$61, 2)+
POWER(GETPIVOTDATA("평균 : TOA var",pvt_mean!$A$3,"class",$A23)-pvt_mean!J$62, 2)+
POWER(GETPIVOTDATA("평균 : TOA skew",pvt_mean!$A$3,"class",$A23)-pvt_mean!J$63, 2)+
POWER(GETPIVOTDATA("평균 : TOA kurto",pvt_mean!$A$3,"class",$A23)-pvt_mean!J$64, 2)+
POWER(GETPIVOTDATA("평균 : dPW mean",pvt_mean!$A$3,"class",$A23)-pvt_mean!J$65, 2)+
POWER(GETPIVOTDATA("평균 : dPW var",pvt_mean!$A$3,"class",$A23)-pvt_mean!J$66, 2)</f>
        <v>0.70189101062041082</v>
      </c>
      <c r="K23" s="6">
        <f>POWER(GETPIVOTDATA("평균 : freq mean",pvt_mean!$A$3,"class",$A23)-pvt_mean!K$57, 2)+
POWER(GETPIVOTDATA("평균 : freq var",pvt_mean!$A$3,"class",$A23)-pvt_mean!K$58, 2)+
POWER(GETPIVOTDATA("평균 : freq skew",pvt_mean!$A$3,"class",$A23)-pvt_mean!K$59, 2)+
POWER(GETPIVOTDATA("평균 : freq kurto",pvt_mean!$A$3,"class",$A23)-pvt_mean!K$60, 2)+
POWER(GETPIVOTDATA("평균 : TOA mean",pvt_mean!$A$3,"class",$A23)-pvt_mean!K$61, 2)+
POWER(GETPIVOTDATA("평균 : TOA var",pvt_mean!$A$3,"class",$A23)-pvt_mean!K$62, 2)+
POWER(GETPIVOTDATA("평균 : TOA skew",pvt_mean!$A$3,"class",$A23)-pvt_mean!K$63, 2)+
POWER(GETPIVOTDATA("평균 : TOA kurto",pvt_mean!$A$3,"class",$A23)-pvt_mean!K$64, 2)+
POWER(GETPIVOTDATA("평균 : dPW mean",pvt_mean!$A$3,"class",$A23)-pvt_mean!K$65, 2)+
POWER(GETPIVOTDATA("평균 : dPW var",pvt_mean!$A$3,"class",$A23)-pvt_mean!K$66, 2)</f>
        <v>0.89831464229993163</v>
      </c>
      <c r="L23" s="6">
        <f>POWER(GETPIVOTDATA("평균 : freq mean",pvt_mean!$A$3,"class",$A23)-pvt_mean!L$57, 2)+
POWER(GETPIVOTDATA("평균 : freq var",pvt_mean!$A$3,"class",$A23)-pvt_mean!L$58, 2)+
POWER(GETPIVOTDATA("평균 : freq skew",pvt_mean!$A$3,"class",$A23)-pvt_mean!L$59, 2)+
POWER(GETPIVOTDATA("평균 : freq kurto",pvt_mean!$A$3,"class",$A23)-pvt_mean!L$60, 2)+
POWER(GETPIVOTDATA("평균 : TOA mean",pvt_mean!$A$3,"class",$A23)-pvt_mean!L$61, 2)+
POWER(GETPIVOTDATA("평균 : TOA var",pvt_mean!$A$3,"class",$A23)-pvt_mean!L$62, 2)+
POWER(GETPIVOTDATA("평균 : TOA skew",pvt_mean!$A$3,"class",$A23)-pvt_mean!L$63, 2)+
POWER(GETPIVOTDATA("평균 : TOA kurto",pvt_mean!$A$3,"class",$A23)-pvt_mean!L$64, 2)+
POWER(GETPIVOTDATA("평균 : dPW mean",pvt_mean!$A$3,"class",$A23)-pvt_mean!L$65, 2)+
POWER(GETPIVOTDATA("평균 : dPW var",pvt_mean!$A$3,"class",$A23)-pvt_mean!L$66, 2)</f>
        <v>2.0104012119977206E-2</v>
      </c>
      <c r="M23" s="6">
        <f>POWER(GETPIVOTDATA("평균 : freq mean",pvt_mean!$A$3,"class",$A23)-pvt_mean!M$57, 2)+
POWER(GETPIVOTDATA("평균 : freq var",pvt_mean!$A$3,"class",$A23)-pvt_mean!M$58, 2)+
POWER(GETPIVOTDATA("평균 : freq skew",pvt_mean!$A$3,"class",$A23)-pvt_mean!M$59, 2)+
POWER(GETPIVOTDATA("평균 : freq kurto",pvt_mean!$A$3,"class",$A23)-pvt_mean!M$60, 2)+
POWER(GETPIVOTDATA("평균 : TOA mean",pvt_mean!$A$3,"class",$A23)-pvt_mean!M$61, 2)+
POWER(GETPIVOTDATA("평균 : TOA var",pvt_mean!$A$3,"class",$A23)-pvt_mean!M$62, 2)+
POWER(GETPIVOTDATA("평균 : TOA skew",pvt_mean!$A$3,"class",$A23)-pvt_mean!M$63, 2)+
POWER(GETPIVOTDATA("평균 : TOA kurto",pvt_mean!$A$3,"class",$A23)-pvt_mean!M$64, 2)+
POWER(GETPIVOTDATA("평균 : dPW mean",pvt_mean!$A$3,"class",$A23)-pvt_mean!M$65, 2)+
POWER(GETPIVOTDATA("평균 : dPW var",pvt_mean!$A$3,"class",$A23)-pvt_mean!M$66, 2)</f>
        <v>5.5858230502090116E-3</v>
      </c>
      <c r="N23" s="6">
        <f>POWER(GETPIVOTDATA("평균 : freq mean",pvt_mean!$A$3,"class",$A23)-pvt_mean!N$57, 2)+
POWER(GETPIVOTDATA("평균 : freq var",pvt_mean!$A$3,"class",$A23)-pvt_mean!N$58, 2)+
POWER(GETPIVOTDATA("평균 : freq skew",pvt_mean!$A$3,"class",$A23)-pvt_mean!N$59, 2)+
POWER(GETPIVOTDATA("평균 : freq kurto",pvt_mean!$A$3,"class",$A23)-pvt_mean!N$60, 2)+
POWER(GETPIVOTDATA("평균 : TOA mean",pvt_mean!$A$3,"class",$A23)-pvt_mean!N$61, 2)+
POWER(GETPIVOTDATA("평균 : TOA var",pvt_mean!$A$3,"class",$A23)-pvt_mean!N$62, 2)+
POWER(GETPIVOTDATA("평균 : TOA skew",pvt_mean!$A$3,"class",$A23)-pvt_mean!N$63, 2)+
POWER(GETPIVOTDATA("평균 : TOA kurto",pvt_mean!$A$3,"class",$A23)-pvt_mean!N$64, 2)+
POWER(GETPIVOTDATA("평균 : dPW mean",pvt_mean!$A$3,"class",$A23)-pvt_mean!N$65, 2)+
POWER(GETPIVOTDATA("평균 : dPW var",pvt_mean!$A$3,"class",$A23)-pvt_mean!N$66, 2)</f>
        <v>1.7933137471134661E-2</v>
      </c>
      <c r="O23" s="6">
        <f>POWER(GETPIVOTDATA("평균 : freq mean",pvt_mean!$A$3,"class",$A23)-pvt_mean!O$57, 2)+
POWER(GETPIVOTDATA("평균 : freq var",pvt_mean!$A$3,"class",$A23)-pvt_mean!O$58, 2)+
POWER(GETPIVOTDATA("평균 : freq skew",pvt_mean!$A$3,"class",$A23)-pvt_mean!O$59, 2)+
POWER(GETPIVOTDATA("평균 : freq kurto",pvt_mean!$A$3,"class",$A23)-pvt_mean!O$60, 2)+
POWER(GETPIVOTDATA("평균 : TOA mean",pvt_mean!$A$3,"class",$A23)-pvt_mean!O$61, 2)+
POWER(GETPIVOTDATA("평균 : TOA var",pvt_mean!$A$3,"class",$A23)-pvt_mean!O$62, 2)+
POWER(GETPIVOTDATA("평균 : TOA skew",pvt_mean!$A$3,"class",$A23)-pvt_mean!O$63, 2)+
POWER(GETPIVOTDATA("평균 : TOA kurto",pvt_mean!$A$3,"class",$A23)-pvt_mean!O$64, 2)+
POWER(GETPIVOTDATA("평균 : dPW mean",pvt_mean!$A$3,"class",$A23)-pvt_mean!O$65, 2)+
POWER(GETPIVOTDATA("평균 : dPW var",pvt_mean!$A$3,"class",$A23)-pvt_mean!O$66, 2)</f>
        <v>4.827832986000271E-2</v>
      </c>
      <c r="P23" s="6">
        <f>POWER(GETPIVOTDATA("평균 : freq mean",pvt_mean!$A$3,"class",$A23)-pvt_mean!P$57, 2)+
POWER(GETPIVOTDATA("평균 : freq var",pvt_mean!$A$3,"class",$A23)-pvt_mean!P$58, 2)+
POWER(GETPIVOTDATA("평균 : freq skew",pvt_mean!$A$3,"class",$A23)-pvt_mean!P$59, 2)+
POWER(GETPIVOTDATA("평균 : freq kurto",pvt_mean!$A$3,"class",$A23)-pvt_mean!P$60, 2)+
POWER(GETPIVOTDATA("평균 : TOA mean",pvt_mean!$A$3,"class",$A23)-pvt_mean!P$61, 2)+
POWER(GETPIVOTDATA("평균 : TOA var",pvt_mean!$A$3,"class",$A23)-pvt_mean!P$62, 2)+
POWER(GETPIVOTDATA("평균 : TOA skew",pvt_mean!$A$3,"class",$A23)-pvt_mean!P$63, 2)+
POWER(GETPIVOTDATA("평균 : TOA kurto",pvt_mean!$A$3,"class",$A23)-pvt_mean!P$64, 2)+
POWER(GETPIVOTDATA("평균 : dPW mean",pvt_mean!$A$3,"class",$A23)-pvt_mean!P$65, 2)+
POWER(GETPIVOTDATA("평균 : dPW var",pvt_mean!$A$3,"class",$A23)-pvt_mean!P$66, 2)</f>
        <v>9.8073773603426409E-2</v>
      </c>
      <c r="Q23" s="6">
        <f>POWER(GETPIVOTDATA("평균 : freq mean",pvt_mean!$A$3,"class",$A23)-pvt_mean!Q$57, 2)+
POWER(GETPIVOTDATA("평균 : freq var",pvt_mean!$A$3,"class",$A23)-pvt_mean!Q$58, 2)+
POWER(GETPIVOTDATA("평균 : freq skew",pvt_mean!$A$3,"class",$A23)-pvt_mean!Q$59, 2)+
POWER(GETPIVOTDATA("평균 : freq kurto",pvt_mean!$A$3,"class",$A23)-pvt_mean!Q$60, 2)+
POWER(GETPIVOTDATA("평균 : TOA mean",pvt_mean!$A$3,"class",$A23)-pvt_mean!Q$61, 2)+
POWER(GETPIVOTDATA("평균 : TOA var",pvt_mean!$A$3,"class",$A23)-pvt_mean!Q$62, 2)+
POWER(GETPIVOTDATA("평균 : TOA skew",pvt_mean!$A$3,"class",$A23)-pvt_mean!Q$63, 2)+
POWER(GETPIVOTDATA("평균 : TOA kurto",pvt_mean!$A$3,"class",$A23)-pvt_mean!Q$64, 2)+
POWER(GETPIVOTDATA("평균 : dPW mean",pvt_mean!$A$3,"class",$A23)-pvt_mean!Q$65, 2)+
POWER(GETPIVOTDATA("평균 : dPW var",pvt_mean!$A$3,"class",$A23)-pvt_mean!Q$66, 2)</f>
        <v>0.1701024307642936</v>
      </c>
      <c r="R23" s="6">
        <f>POWER(GETPIVOTDATA("평균 : freq mean",pvt_mean!$A$3,"class",$A23)-pvt_mean!R$57, 2)+
POWER(GETPIVOTDATA("평균 : freq var",pvt_mean!$A$3,"class",$A23)-pvt_mean!R$58, 2)+
POWER(GETPIVOTDATA("평균 : freq skew",pvt_mean!$A$3,"class",$A23)-pvt_mean!R$59, 2)+
POWER(GETPIVOTDATA("평균 : freq kurto",pvt_mean!$A$3,"class",$A23)-pvt_mean!R$60, 2)+
POWER(GETPIVOTDATA("평균 : TOA mean",pvt_mean!$A$3,"class",$A23)-pvt_mean!R$61, 2)+
POWER(GETPIVOTDATA("평균 : TOA var",pvt_mean!$A$3,"class",$A23)-pvt_mean!R$62, 2)+
POWER(GETPIVOTDATA("평균 : TOA skew",pvt_mean!$A$3,"class",$A23)-pvt_mean!R$63, 2)+
POWER(GETPIVOTDATA("평균 : TOA kurto",pvt_mean!$A$3,"class",$A23)-pvt_mean!R$64, 2)+
POWER(GETPIVOTDATA("평균 : dPW mean",pvt_mean!$A$3,"class",$A23)-pvt_mean!R$65, 2)+
POWER(GETPIVOTDATA("평균 : dPW var",pvt_mean!$A$3,"class",$A23)-pvt_mean!R$66, 2)</f>
        <v>0.26801278719477273</v>
      </c>
      <c r="S23" s="6">
        <f>POWER(GETPIVOTDATA("평균 : freq mean",pvt_mean!$A$3,"class",$A23)-pvt_mean!S$57, 2)+
POWER(GETPIVOTDATA("평균 : freq var",pvt_mean!$A$3,"class",$A23)-pvt_mean!S$58, 2)+
POWER(GETPIVOTDATA("평균 : freq skew",pvt_mean!$A$3,"class",$A23)-pvt_mean!S$59, 2)+
POWER(GETPIVOTDATA("평균 : freq kurto",pvt_mean!$A$3,"class",$A23)-pvt_mean!S$60, 2)+
POWER(GETPIVOTDATA("평균 : TOA mean",pvt_mean!$A$3,"class",$A23)-pvt_mean!S$61, 2)+
POWER(GETPIVOTDATA("평균 : TOA var",pvt_mean!$A$3,"class",$A23)-pvt_mean!S$62, 2)+
POWER(GETPIVOTDATA("평균 : TOA skew",pvt_mean!$A$3,"class",$A23)-pvt_mean!S$63, 2)+
POWER(GETPIVOTDATA("평균 : TOA kurto",pvt_mean!$A$3,"class",$A23)-pvt_mean!S$64, 2)+
POWER(GETPIVOTDATA("평균 : dPW mean",pvt_mean!$A$3,"class",$A23)-pvt_mean!S$65, 2)+
POWER(GETPIVOTDATA("평균 : dPW var",pvt_mean!$A$3,"class",$A23)-pvt_mean!S$66, 2)</f>
        <v>0.39920363064507075</v>
      </c>
      <c r="T23" s="6">
        <f>POWER(GETPIVOTDATA("평균 : freq mean",pvt_mean!$A$3,"class",$A23)-pvt_mean!T$57, 2)+
POWER(GETPIVOTDATA("평균 : freq var",pvt_mean!$A$3,"class",$A23)-pvt_mean!T$58, 2)+
POWER(GETPIVOTDATA("평균 : freq skew",pvt_mean!$A$3,"class",$A23)-pvt_mean!T$59, 2)+
POWER(GETPIVOTDATA("평균 : freq kurto",pvt_mean!$A$3,"class",$A23)-pvt_mean!T$60, 2)+
POWER(GETPIVOTDATA("평균 : TOA mean",pvt_mean!$A$3,"class",$A23)-pvt_mean!T$61, 2)+
POWER(GETPIVOTDATA("평균 : TOA var",pvt_mean!$A$3,"class",$A23)-pvt_mean!T$62, 2)+
POWER(GETPIVOTDATA("평균 : TOA skew",pvt_mean!$A$3,"class",$A23)-pvt_mean!T$63, 2)+
POWER(GETPIVOTDATA("평균 : TOA kurto",pvt_mean!$A$3,"class",$A23)-pvt_mean!T$64, 2)+
POWER(GETPIVOTDATA("평균 : dPW mean",pvt_mean!$A$3,"class",$A23)-pvt_mean!T$65, 2)+
POWER(GETPIVOTDATA("평균 : dPW var",pvt_mean!$A$3,"class",$A23)-pvt_mean!T$66, 2)</f>
        <v>0.63517580410276608</v>
      </c>
      <c r="U23" s="6">
        <f>POWER(GETPIVOTDATA("평균 : freq mean",pvt_mean!$A$3,"class",$A23)-pvt_mean!U$57, 2)+
POWER(GETPIVOTDATA("평균 : freq var",pvt_mean!$A$3,"class",$A23)-pvt_mean!U$58, 2)+
POWER(GETPIVOTDATA("평균 : freq skew",pvt_mean!$A$3,"class",$A23)-pvt_mean!U$59, 2)+
POWER(GETPIVOTDATA("평균 : freq kurto",pvt_mean!$A$3,"class",$A23)-pvt_mean!U$60, 2)+
POWER(GETPIVOTDATA("평균 : TOA mean",pvt_mean!$A$3,"class",$A23)-pvt_mean!U$61, 2)+
POWER(GETPIVOTDATA("평균 : TOA var",pvt_mean!$A$3,"class",$A23)-pvt_mean!U$62, 2)+
POWER(GETPIVOTDATA("평균 : TOA skew",pvt_mean!$A$3,"class",$A23)-pvt_mean!U$63, 2)+
POWER(GETPIVOTDATA("평균 : TOA kurto",pvt_mean!$A$3,"class",$A23)-pvt_mean!U$64, 2)+
POWER(GETPIVOTDATA("평균 : dPW mean",pvt_mean!$A$3,"class",$A23)-pvt_mean!U$65, 2)+
POWER(GETPIVOTDATA("평균 : dPW var",pvt_mean!$A$3,"class",$A23)-pvt_mean!U$66, 2)</f>
        <v>0.78633323219599049</v>
      </c>
      <c r="V23" s="6">
        <f>POWER(GETPIVOTDATA("평균 : freq mean",pvt_mean!$A$3,"class",$A23)-pvt_mean!V$57, 2)+
POWER(GETPIVOTDATA("평균 : freq var",pvt_mean!$A$3,"class",$A23)-pvt_mean!V$58, 2)+
POWER(GETPIVOTDATA("평균 : freq skew",pvt_mean!$A$3,"class",$A23)-pvt_mean!V$59, 2)+
POWER(GETPIVOTDATA("평균 : freq kurto",pvt_mean!$A$3,"class",$A23)-pvt_mean!V$60, 2)+
POWER(GETPIVOTDATA("평균 : TOA mean",pvt_mean!$A$3,"class",$A23)-pvt_mean!V$61, 2)+
POWER(GETPIVOTDATA("평균 : TOA var",pvt_mean!$A$3,"class",$A23)-pvt_mean!V$62, 2)+
POWER(GETPIVOTDATA("평균 : TOA skew",pvt_mean!$A$3,"class",$A23)-pvt_mean!V$63, 2)+
POWER(GETPIVOTDATA("평균 : TOA kurto",pvt_mean!$A$3,"class",$A23)-pvt_mean!V$64, 2)+
POWER(GETPIVOTDATA("평균 : dPW mean",pvt_mean!$A$3,"class",$A23)-pvt_mean!V$65, 2)+
POWER(GETPIVOTDATA("평균 : dPW var",pvt_mean!$A$3,"class",$A23)-pvt_mean!V$66, 2)</f>
        <v>1.042692647545496E-2</v>
      </c>
      <c r="W23" s="6">
        <f>POWER(GETPIVOTDATA("평균 : freq mean",pvt_mean!$A$3,"class",$A23)-pvt_mean!W$57, 2)+
POWER(GETPIVOTDATA("평균 : freq var",pvt_mean!$A$3,"class",$A23)-pvt_mean!W$58, 2)+
POWER(GETPIVOTDATA("평균 : freq skew",pvt_mean!$A$3,"class",$A23)-pvt_mean!W$59, 2)+
POWER(GETPIVOTDATA("평균 : freq kurto",pvt_mean!$A$3,"class",$A23)-pvt_mean!W$60, 2)+
POWER(GETPIVOTDATA("평균 : TOA mean",pvt_mean!$A$3,"class",$A23)-pvt_mean!W$61, 2)+
POWER(GETPIVOTDATA("평균 : TOA var",pvt_mean!$A$3,"class",$A23)-pvt_mean!W$62, 2)+
POWER(GETPIVOTDATA("평균 : TOA skew",pvt_mean!$A$3,"class",$A23)-pvt_mean!W$63, 2)+
POWER(GETPIVOTDATA("평균 : TOA kurto",pvt_mean!$A$3,"class",$A23)-pvt_mean!W$64, 2)+
POWER(GETPIVOTDATA("평균 : dPW mean",pvt_mean!$A$3,"class",$A23)-pvt_mean!W$65, 2)+
POWER(GETPIVOTDATA("평균 : dPW var",pvt_mean!$A$3,"class",$A23)-pvt_mean!W$66, 2)</f>
        <v>0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</row>
    <row r="24" spans="1:50" x14ac:dyDescent="0.3">
      <c r="A24" s="5" t="str">
        <f>pvt_mean!A26</f>
        <v>ep23</v>
      </c>
      <c r="B24" s="6">
        <f>POWER(GETPIVOTDATA("평균 : freq mean",pvt_mean!$A$3,"class",$A24)-pvt_mean!B$57, 2)+
POWER(GETPIVOTDATA("평균 : freq var",pvt_mean!$A$3,"class",$A24)-pvt_mean!B$58, 2)+
POWER(GETPIVOTDATA("평균 : freq skew",pvt_mean!$A$3,"class",$A24)-pvt_mean!B$59, 2)+
POWER(GETPIVOTDATA("평균 : freq kurto",pvt_mean!$A$3,"class",$A24)-pvt_mean!B$60, 2)+
POWER(GETPIVOTDATA("평균 : TOA mean",pvt_mean!$A$3,"class",$A24)-pvt_mean!B$61, 2)+
POWER(GETPIVOTDATA("평균 : TOA var",pvt_mean!$A$3,"class",$A24)-pvt_mean!B$62, 2)+
POWER(GETPIVOTDATA("평균 : TOA skew",pvt_mean!$A$3,"class",$A24)-pvt_mean!B$63, 2)+
POWER(GETPIVOTDATA("평균 : TOA kurto",pvt_mean!$A$3,"class",$A24)-pvt_mean!B$64, 2)+
POWER(GETPIVOTDATA("평균 : dPW mean",pvt_mean!$A$3,"class",$A24)-pvt_mean!B$65, 2)+
POWER(GETPIVOTDATA("평균 : dPW var",pvt_mean!$A$3,"class",$A24)-pvt_mean!B$66, 2)</f>
        <v>9.6869281242073738E-2</v>
      </c>
      <c r="C24" s="6">
        <f>POWER(GETPIVOTDATA("평균 : freq mean",pvt_mean!$A$3,"class",$A24)-pvt_mean!C$57, 2)+
POWER(GETPIVOTDATA("평균 : freq var",pvt_mean!$A$3,"class",$A24)-pvt_mean!C$58, 2)+
POWER(GETPIVOTDATA("평균 : freq skew",pvt_mean!$A$3,"class",$A24)-pvt_mean!C$59, 2)+
POWER(GETPIVOTDATA("평균 : freq kurto",pvt_mean!$A$3,"class",$A24)-pvt_mean!C$60, 2)+
POWER(GETPIVOTDATA("평균 : TOA mean",pvt_mean!$A$3,"class",$A24)-pvt_mean!C$61, 2)+
POWER(GETPIVOTDATA("평균 : TOA var",pvt_mean!$A$3,"class",$A24)-pvt_mean!C$62, 2)+
POWER(GETPIVOTDATA("평균 : TOA skew",pvt_mean!$A$3,"class",$A24)-pvt_mean!C$63, 2)+
POWER(GETPIVOTDATA("평균 : TOA kurto",pvt_mean!$A$3,"class",$A24)-pvt_mean!C$64, 2)+
POWER(GETPIVOTDATA("평균 : dPW mean",pvt_mean!$A$3,"class",$A24)-pvt_mean!C$65, 2)+
POWER(GETPIVOTDATA("평균 : dPW var",pvt_mean!$A$3,"class",$A24)-pvt_mean!C$66, 2)</f>
        <v>6.4693240465161936E-2</v>
      </c>
      <c r="D24" s="6">
        <f>POWER(GETPIVOTDATA("평균 : freq mean",pvt_mean!$A$3,"class",$A24)-pvt_mean!D$57, 2)+
POWER(GETPIVOTDATA("평균 : freq var",pvt_mean!$A$3,"class",$A24)-pvt_mean!D$58, 2)+
POWER(GETPIVOTDATA("평균 : freq skew",pvt_mean!$A$3,"class",$A24)-pvt_mean!D$59, 2)+
POWER(GETPIVOTDATA("평균 : freq kurto",pvt_mean!$A$3,"class",$A24)-pvt_mean!D$60, 2)+
POWER(GETPIVOTDATA("평균 : TOA mean",pvt_mean!$A$3,"class",$A24)-pvt_mean!D$61, 2)+
POWER(GETPIVOTDATA("평균 : TOA var",pvt_mean!$A$3,"class",$A24)-pvt_mean!D$62, 2)+
POWER(GETPIVOTDATA("평균 : TOA skew",pvt_mean!$A$3,"class",$A24)-pvt_mean!D$63, 2)+
POWER(GETPIVOTDATA("평균 : TOA kurto",pvt_mean!$A$3,"class",$A24)-pvt_mean!D$64, 2)+
POWER(GETPIVOTDATA("평균 : dPW mean",pvt_mean!$A$3,"class",$A24)-pvt_mean!D$65, 2)+
POWER(GETPIVOTDATA("평균 : dPW var",pvt_mean!$A$3,"class",$A24)-pvt_mean!D$66, 2)</f>
        <v>5.8396937796033381E-2</v>
      </c>
      <c r="E24" s="6">
        <f>POWER(GETPIVOTDATA("평균 : freq mean",pvt_mean!$A$3,"class",$A24)-pvt_mean!E$57, 2)+
POWER(GETPIVOTDATA("평균 : freq var",pvt_mean!$A$3,"class",$A24)-pvt_mean!E$58, 2)+
POWER(GETPIVOTDATA("평균 : freq skew",pvt_mean!$A$3,"class",$A24)-pvt_mean!E$59, 2)+
POWER(GETPIVOTDATA("평균 : freq kurto",pvt_mean!$A$3,"class",$A24)-pvt_mean!E$60, 2)+
POWER(GETPIVOTDATA("평균 : TOA mean",pvt_mean!$A$3,"class",$A24)-pvt_mean!E$61, 2)+
POWER(GETPIVOTDATA("평균 : TOA var",pvt_mean!$A$3,"class",$A24)-pvt_mean!E$62, 2)+
POWER(GETPIVOTDATA("평균 : TOA skew",pvt_mean!$A$3,"class",$A24)-pvt_mean!E$63, 2)+
POWER(GETPIVOTDATA("평균 : TOA kurto",pvt_mean!$A$3,"class",$A24)-pvt_mean!E$64, 2)+
POWER(GETPIVOTDATA("평균 : dPW mean",pvt_mean!$A$3,"class",$A24)-pvt_mean!E$65, 2)+
POWER(GETPIVOTDATA("평균 : dPW var",pvt_mean!$A$3,"class",$A24)-pvt_mean!E$66, 2)</f>
        <v>7.7980373236165634E-2</v>
      </c>
      <c r="F24" s="6">
        <f>POWER(GETPIVOTDATA("평균 : freq mean",pvt_mean!$A$3,"class",$A24)-pvt_mean!F$57, 2)+
POWER(GETPIVOTDATA("평균 : freq var",pvt_mean!$A$3,"class",$A24)-pvt_mean!F$58, 2)+
POWER(GETPIVOTDATA("평균 : freq skew",pvt_mean!$A$3,"class",$A24)-pvt_mean!F$59, 2)+
POWER(GETPIVOTDATA("평균 : freq kurto",pvt_mean!$A$3,"class",$A24)-pvt_mean!F$60, 2)+
POWER(GETPIVOTDATA("평균 : TOA mean",pvt_mean!$A$3,"class",$A24)-pvt_mean!F$61, 2)+
POWER(GETPIVOTDATA("평균 : TOA var",pvt_mean!$A$3,"class",$A24)-pvt_mean!F$62, 2)+
POWER(GETPIVOTDATA("평균 : TOA skew",pvt_mean!$A$3,"class",$A24)-pvt_mean!F$63, 2)+
POWER(GETPIVOTDATA("평균 : TOA kurto",pvt_mean!$A$3,"class",$A24)-pvt_mean!F$64, 2)+
POWER(GETPIVOTDATA("평균 : dPW mean",pvt_mean!$A$3,"class",$A24)-pvt_mean!F$65, 2)+
POWER(GETPIVOTDATA("평균 : dPW var",pvt_mean!$A$3,"class",$A24)-pvt_mean!F$66, 2)</f>
        <v>0.12147238760350386</v>
      </c>
      <c r="G24" s="6">
        <f>POWER(GETPIVOTDATA("평균 : freq mean",pvt_mean!$A$3,"class",$A24)-pvt_mean!G$57, 2)+
POWER(GETPIVOTDATA("평균 : freq var",pvt_mean!$A$3,"class",$A24)-pvt_mean!G$58, 2)+
POWER(GETPIVOTDATA("평균 : freq skew",pvt_mean!$A$3,"class",$A24)-pvt_mean!G$59, 2)+
POWER(GETPIVOTDATA("평균 : freq kurto",pvt_mean!$A$3,"class",$A24)-pvt_mean!G$60, 2)+
POWER(GETPIVOTDATA("평균 : TOA mean",pvt_mean!$A$3,"class",$A24)-pvt_mean!G$61, 2)+
POWER(GETPIVOTDATA("평균 : TOA var",pvt_mean!$A$3,"class",$A24)-pvt_mean!G$62, 2)+
POWER(GETPIVOTDATA("평균 : TOA skew",pvt_mean!$A$3,"class",$A24)-pvt_mean!G$63, 2)+
POWER(GETPIVOTDATA("평균 : TOA kurto",pvt_mean!$A$3,"class",$A24)-pvt_mean!G$64, 2)+
POWER(GETPIVOTDATA("평균 : dPW mean",pvt_mean!$A$3,"class",$A24)-pvt_mean!G$65, 2)+
POWER(GETPIVOTDATA("평균 : dPW var",pvt_mean!$A$3,"class",$A24)-pvt_mean!G$66, 2)</f>
        <v>0.19262278070513844</v>
      </c>
      <c r="H24" s="6">
        <f>POWER(GETPIVOTDATA("평균 : freq mean",pvt_mean!$A$3,"class",$A24)-pvt_mean!H$57, 2)+
POWER(GETPIVOTDATA("평균 : freq var",pvt_mean!$A$3,"class",$A24)-pvt_mean!H$58, 2)+
POWER(GETPIVOTDATA("평균 : freq skew",pvt_mean!$A$3,"class",$A24)-pvt_mean!H$59, 2)+
POWER(GETPIVOTDATA("평균 : freq kurto",pvt_mean!$A$3,"class",$A24)-pvt_mean!H$60, 2)+
POWER(GETPIVOTDATA("평균 : TOA mean",pvt_mean!$A$3,"class",$A24)-pvt_mean!H$61, 2)+
POWER(GETPIVOTDATA("평균 : TOA var",pvt_mean!$A$3,"class",$A24)-pvt_mean!H$62, 2)+
POWER(GETPIVOTDATA("평균 : TOA skew",pvt_mean!$A$3,"class",$A24)-pvt_mean!H$63, 2)+
POWER(GETPIVOTDATA("평균 : TOA kurto",pvt_mean!$A$3,"class",$A24)-pvt_mean!H$64, 2)+
POWER(GETPIVOTDATA("평균 : dPW mean",pvt_mean!$A$3,"class",$A24)-pvt_mean!H$65, 2)+
POWER(GETPIVOTDATA("평균 : dPW var",pvt_mean!$A$3,"class",$A24)-pvt_mean!H$66, 2)</f>
        <v>0.29054195870990351</v>
      </c>
      <c r="I24" s="6">
        <f>POWER(GETPIVOTDATA("평균 : freq mean",pvt_mean!$A$3,"class",$A24)-pvt_mean!I$57, 2)+
POWER(GETPIVOTDATA("평균 : freq var",pvt_mean!$A$3,"class",$A24)-pvt_mean!I$58, 2)+
POWER(GETPIVOTDATA("평균 : freq skew",pvt_mean!$A$3,"class",$A24)-pvt_mean!I$59, 2)+
POWER(GETPIVOTDATA("평균 : freq kurto",pvt_mean!$A$3,"class",$A24)-pvt_mean!I$60, 2)+
POWER(GETPIVOTDATA("평균 : TOA mean",pvt_mean!$A$3,"class",$A24)-pvt_mean!I$61, 2)+
POWER(GETPIVOTDATA("평균 : TOA var",pvt_mean!$A$3,"class",$A24)-pvt_mean!I$62, 2)+
POWER(GETPIVOTDATA("평균 : TOA skew",pvt_mean!$A$3,"class",$A24)-pvt_mean!I$63, 2)+
POWER(GETPIVOTDATA("평균 : TOA kurto",pvt_mean!$A$3,"class",$A24)-pvt_mean!I$64, 2)+
POWER(GETPIVOTDATA("평균 : dPW mean",pvt_mean!$A$3,"class",$A24)-pvt_mean!I$65, 2)+
POWER(GETPIVOTDATA("평균 : dPW var",pvt_mean!$A$3,"class",$A24)-pvt_mean!I$66, 2)</f>
        <v>0.41370450000144754</v>
      </c>
      <c r="J24" s="6">
        <f>POWER(GETPIVOTDATA("평균 : freq mean",pvt_mean!$A$3,"class",$A24)-pvt_mean!J$57, 2)+
POWER(GETPIVOTDATA("평균 : freq var",pvt_mean!$A$3,"class",$A24)-pvt_mean!J$58, 2)+
POWER(GETPIVOTDATA("평균 : freq skew",pvt_mean!$A$3,"class",$A24)-pvt_mean!J$59, 2)+
POWER(GETPIVOTDATA("평균 : freq kurto",pvt_mean!$A$3,"class",$A24)-pvt_mean!J$60, 2)+
POWER(GETPIVOTDATA("평균 : TOA mean",pvt_mean!$A$3,"class",$A24)-pvt_mean!J$61, 2)+
POWER(GETPIVOTDATA("평균 : TOA var",pvt_mean!$A$3,"class",$A24)-pvt_mean!J$62, 2)+
POWER(GETPIVOTDATA("평균 : TOA skew",pvt_mean!$A$3,"class",$A24)-pvt_mean!J$63, 2)+
POWER(GETPIVOTDATA("평균 : TOA kurto",pvt_mean!$A$3,"class",$A24)-pvt_mean!J$64, 2)+
POWER(GETPIVOTDATA("평균 : dPW mean",pvt_mean!$A$3,"class",$A24)-pvt_mean!J$65, 2)+
POWER(GETPIVOTDATA("평균 : dPW var",pvt_mean!$A$3,"class",$A24)-pvt_mean!J$66, 2)</f>
        <v>0.56274677940349538</v>
      </c>
      <c r="K24" s="6">
        <f>POWER(GETPIVOTDATA("평균 : freq mean",pvt_mean!$A$3,"class",$A24)-pvt_mean!K$57, 2)+
POWER(GETPIVOTDATA("평균 : freq var",pvt_mean!$A$3,"class",$A24)-pvt_mean!K$58, 2)+
POWER(GETPIVOTDATA("평균 : freq skew",pvt_mean!$A$3,"class",$A24)-pvt_mean!K$59, 2)+
POWER(GETPIVOTDATA("평균 : freq kurto",pvt_mean!$A$3,"class",$A24)-pvt_mean!K$60, 2)+
POWER(GETPIVOTDATA("평균 : TOA mean",pvt_mean!$A$3,"class",$A24)-pvt_mean!K$61, 2)+
POWER(GETPIVOTDATA("평균 : TOA var",pvt_mean!$A$3,"class",$A24)-pvt_mean!K$62, 2)+
POWER(GETPIVOTDATA("평균 : TOA skew",pvt_mean!$A$3,"class",$A24)-pvt_mean!K$63, 2)+
POWER(GETPIVOTDATA("평균 : TOA kurto",pvt_mean!$A$3,"class",$A24)-pvt_mean!K$64, 2)+
POWER(GETPIVOTDATA("평균 : dPW mean",pvt_mean!$A$3,"class",$A24)-pvt_mean!K$65, 2)+
POWER(GETPIVOTDATA("평균 : dPW var",pvt_mean!$A$3,"class",$A24)-pvt_mean!K$66, 2)</f>
        <v>0.73766879691699883</v>
      </c>
      <c r="L24" s="6">
        <f>POWER(GETPIVOTDATA("평균 : freq mean",pvt_mean!$A$3,"class",$A24)-pvt_mean!L$57, 2)+
POWER(GETPIVOTDATA("평균 : freq var",pvt_mean!$A$3,"class",$A24)-pvt_mean!L$58, 2)+
POWER(GETPIVOTDATA("평균 : freq skew",pvt_mean!$A$3,"class",$A24)-pvt_mean!L$59, 2)+
POWER(GETPIVOTDATA("평균 : freq kurto",pvt_mean!$A$3,"class",$A24)-pvt_mean!L$60, 2)+
POWER(GETPIVOTDATA("평균 : TOA mean",pvt_mean!$A$3,"class",$A24)-pvt_mean!L$61, 2)+
POWER(GETPIVOTDATA("평균 : TOA var",pvt_mean!$A$3,"class",$A24)-pvt_mean!L$62, 2)+
POWER(GETPIVOTDATA("평균 : TOA skew",pvt_mean!$A$3,"class",$A24)-pvt_mean!L$63, 2)+
POWER(GETPIVOTDATA("평균 : TOA kurto",pvt_mean!$A$3,"class",$A24)-pvt_mean!L$64, 2)+
POWER(GETPIVOTDATA("평균 : dPW mean",pvt_mean!$A$3,"class",$A24)-pvt_mean!L$65, 2)+
POWER(GETPIVOTDATA("평균 : dPW var",pvt_mean!$A$3,"class",$A24)-pvt_mean!L$66, 2)</f>
        <v>5.4129343590372976E-2</v>
      </c>
      <c r="M24" s="6">
        <f>POWER(GETPIVOTDATA("평균 : freq mean",pvt_mean!$A$3,"class",$A24)-pvt_mean!M$57, 2)+
POWER(GETPIVOTDATA("평균 : freq var",pvt_mean!$A$3,"class",$A24)-pvt_mean!M$58, 2)+
POWER(GETPIVOTDATA("평균 : freq skew",pvt_mean!$A$3,"class",$A24)-pvt_mean!M$59, 2)+
POWER(GETPIVOTDATA("평균 : freq kurto",pvt_mean!$A$3,"class",$A24)-pvt_mean!M$60, 2)+
POWER(GETPIVOTDATA("평균 : TOA mean",pvt_mean!$A$3,"class",$A24)-pvt_mean!M$61, 2)+
POWER(GETPIVOTDATA("평균 : TOA var",pvt_mean!$A$3,"class",$A24)-pvt_mean!M$62, 2)+
POWER(GETPIVOTDATA("평균 : TOA skew",pvt_mean!$A$3,"class",$A24)-pvt_mean!M$63, 2)+
POWER(GETPIVOTDATA("평균 : TOA kurto",pvt_mean!$A$3,"class",$A24)-pvt_mean!M$64, 2)+
POWER(GETPIVOTDATA("평균 : dPW mean",pvt_mean!$A$3,"class",$A24)-pvt_mean!M$65, 2)+
POWER(GETPIVOTDATA("평균 : dPW var",pvt_mean!$A$3,"class",$A24)-pvt_mean!M$66, 2)</f>
        <v>1.8471805304213024E-2</v>
      </c>
      <c r="N24" s="6">
        <f>POWER(GETPIVOTDATA("평균 : freq mean",pvt_mean!$A$3,"class",$A24)-pvt_mean!N$57, 2)+
POWER(GETPIVOTDATA("평균 : freq var",pvt_mean!$A$3,"class",$A24)-pvt_mean!N$58, 2)+
POWER(GETPIVOTDATA("평균 : freq skew",pvt_mean!$A$3,"class",$A24)-pvt_mean!N$59, 2)+
POWER(GETPIVOTDATA("평균 : freq kurto",pvt_mean!$A$3,"class",$A24)-pvt_mean!N$60, 2)+
POWER(GETPIVOTDATA("평균 : TOA mean",pvt_mean!$A$3,"class",$A24)-pvt_mean!N$61, 2)+
POWER(GETPIVOTDATA("평균 : TOA var",pvt_mean!$A$3,"class",$A24)-pvt_mean!N$62, 2)+
POWER(GETPIVOTDATA("평균 : TOA skew",pvt_mean!$A$3,"class",$A24)-pvt_mean!N$63, 2)+
POWER(GETPIVOTDATA("평균 : TOA kurto",pvt_mean!$A$3,"class",$A24)-pvt_mean!N$64, 2)+
POWER(GETPIVOTDATA("평균 : dPW mean",pvt_mean!$A$3,"class",$A24)-pvt_mean!N$65, 2)+
POWER(GETPIVOTDATA("평균 : dPW var",pvt_mean!$A$3,"class",$A24)-pvt_mean!N$66, 2)</f>
        <v>1.0774679564180347E-2</v>
      </c>
      <c r="O24" s="6">
        <f>POWER(GETPIVOTDATA("평균 : freq mean",pvt_mean!$A$3,"class",$A24)-pvt_mean!O$57, 2)+
POWER(GETPIVOTDATA("평균 : freq var",pvt_mean!$A$3,"class",$A24)-pvt_mean!O$58, 2)+
POWER(GETPIVOTDATA("평균 : freq skew",pvt_mean!$A$3,"class",$A24)-pvt_mean!O$59, 2)+
POWER(GETPIVOTDATA("평균 : freq kurto",pvt_mean!$A$3,"class",$A24)-pvt_mean!O$60, 2)+
POWER(GETPIVOTDATA("평균 : TOA mean",pvt_mean!$A$3,"class",$A24)-pvt_mean!O$61, 2)+
POWER(GETPIVOTDATA("평균 : TOA var",pvt_mean!$A$3,"class",$A24)-pvt_mean!O$62, 2)+
POWER(GETPIVOTDATA("평균 : TOA skew",pvt_mean!$A$3,"class",$A24)-pvt_mean!O$63, 2)+
POWER(GETPIVOTDATA("평균 : TOA kurto",pvt_mean!$A$3,"class",$A24)-pvt_mean!O$64, 2)+
POWER(GETPIVOTDATA("평균 : dPW mean",pvt_mean!$A$3,"class",$A24)-pvt_mean!O$65, 2)+
POWER(GETPIVOTDATA("평균 : dPW var",pvt_mean!$A$3,"class",$A24)-pvt_mean!O$66, 2)</f>
        <v>2.0284134350387083E-2</v>
      </c>
      <c r="P24" s="6">
        <f>POWER(GETPIVOTDATA("평균 : freq mean",pvt_mean!$A$3,"class",$A24)-pvt_mean!P$57, 2)+
POWER(GETPIVOTDATA("평균 : freq var",pvt_mean!$A$3,"class",$A24)-pvt_mean!P$58, 2)+
POWER(GETPIVOTDATA("평균 : freq skew",pvt_mean!$A$3,"class",$A24)-pvt_mean!P$59, 2)+
POWER(GETPIVOTDATA("평균 : freq kurto",pvt_mean!$A$3,"class",$A24)-pvt_mean!P$60, 2)+
POWER(GETPIVOTDATA("평균 : TOA mean",pvt_mean!$A$3,"class",$A24)-pvt_mean!P$61, 2)+
POWER(GETPIVOTDATA("평균 : TOA var",pvt_mean!$A$3,"class",$A24)-pvt_mean!P$62, 2)+
POWER(GETPIVOTDATA("평균 : TOA skew",pvt_mean!$A$3,"class",$A24)-pvt_mean!P$63, 2)+
POWER(GETPIVOTDATA("평균 : TOA kurto",pvt_mean!$A$3,"class",$A24)-pvt_mean!P$64, 2)+
POWER(GETPIVOTDATA("평균 : dPW mean",pvt_mean!$A$3,"class",$A24)-pvt_mean!P$65, 2)+
POWER(GETPIVOTDATA("평균 : dPW var",pvt_mean!$A$3,"class",$A24)-pvt_mean!P$66, 2)</f>
        <v>4.828499099848263E-2</v>
      </c>
      <c r="Q24" s="6">
        <f>POWER(GETPIVOTDATA("평균 : freq mean",pvt_mean!$A$3,"class",$A24)-pvt_mean!Q$57, 2)+
POWER(GETPIVOTDATA("평균 : freq var",pvt_mean!$A$3,"class",$A24)-pvt_mean!Q$58, 2)+
POWER(GETPIVOTDATA("평균 : freq skew",pvt_mean!$A$3,"class",$A24)-pvt_mean!Q$59, 2)+
POWER(GETPIVOTDATA("평균 : freq kurto",pvt_mean!$A$3,"class",$A24)-pvt_mean!Q$60, 2)+
POWER(GETPIVOTDATA("평균 : TOA mean",pvt_mean!$A$3,"class",$A24)-pvt_mean!Q$61, 2)+
POWER(GETPIVOTDATA("평균 : TOA var",pvt_mean!$A$3,"class",$A24)-pvt_mean!Q$62, 2)+
POWER(GETPIVOTDATA("평균 : TOA skew",pvt_mean!$A$3,"class",$A24)-pvt_mean!Q$63, 2)+
POWER(GETPIVOTDATA("평균 : TOA kurto",pvt_mean!$A$3,"class",$A24)-pvt_mean!Q$64, 2)+
POWER(GETPIVOTDATA("평균 : dPW mean",pvt_mean!$A$3,"class",$A24)-pvt_mean!Q$65, 2)+
POWER(GETPIVOTDATA("평균 : dPW var",pvt_mean!$A$3,"class",$A24)-pvt_mean!Q$66, 2)</f>
        <v>9.9364279358311172E-2</v>
      </c>
      <c r="R24" s="6">
        <f>POWER(GETPIVOTDATA("평균 : freq mean",pvt_mean!$A$3,"class",$A24)-pvt_mean!R$57, 2)+
POWER(GETPIVOTDATA("평균 : freq var",pvt_mean!$A$3,"class",$A24)-pvt_mean!R$58, 2)+
POWER(GETPIVOTDATA("평균 : freq skew",pvt_mean!$A$3,"class",$A24)-pvt_mean!R$59, 2)+
POWER(GETPIVOTDATA("평균 : freq kurto",pvt_mean!$A$3,"class",$A24)-pvt_mean!R$60, 2)+
POWER(GETPIVOTDATA("평균 : TOA mean",pvt_mean!$A$3,"class",$A24)-pvt_mean!R$61, 2)+
POWER(GETPIVOTDATA("평균 : TOA var",pvt_mean!$A$3,"class",$A24)-pvt_mean!R$62, 2)+
POWER(GETPIVOTDATA("평균 : TOA skew",pvt_mean!$A$3,"class",$A24)-pvt_mean!R$63, 2)+
POWER(GETPIVOTDATA("평균 : TOA kurto",pvt_mean!$A$3,"class",$A24)-pvt_mean!R$64, 2)+
POWER(GETPIVOTDATA("평균 : dPW mean",pvt_mean!$A$3,"class",$A24)-pvt_mean!R$65, 2)+
POWER(GETPIVOTDATA("평균 : dPW var",pvt_mean!$A$3,"class",$A24)-pvt_mean!R$66, 2)</f>
        <v>0.17486302683469562</v>
      </c>
      <c r="S24" s="6">
        <f>POWER(GETPIVOTDATA("평균 : freq mean",pvt_mean!$A$3,"class",$A24)-pvt_mean!S$57, 2)+
POWER(GETPIVOTDATA("평균 : freq var",pvt_mean!$A$3,"class",$A24)-pvt_mean!S$58, 2)+
POWER(GETPIVOTDATA("평균 : freq skew",pvt_mean!$A$3,"class",$A24)-pvt_mean!S$59, 2)+
POWER(GETPIVOTDATA("평균 : freq kurto",pvt_mean!$A$3,"class",$A24)-pvt_mean!S$60, 2)+
POWER(GETPIVOTDATA("평균 : TOA mean",pvt_mean!$A$3,"class",$A24)-pvt_mean!S$61, 2)+
POWER(GETPIVOTDATA("평균 : TOA var",pvt_mean!$A$3,"class",$A24)-pvt_mean!S$62, 2)+
POWER(GETPIVOTDATA("평균 : TOA skew",pvt_mean!$A$3,"class",$A24)-pvt_mean!S$63, 2)+
POWER(GETPIVOTDATA("평균 : TOA kurto",pvt_mean!$A$3,"class",$A24)-pvt_mean!S$64, 2)+
POWER(GETPIVOTDATA("평균 : dPW mean",pvt_mean!$A$3,"class",$A24)-pvt_mean!S$65, 2)+
POWER(GETPIVOTDATA("평균 : dPW var",pvt_mean!$A$3,"class",$A24)-pvt_mean!S$66, 2)</f>
        <v>0.28331416746679294</v>
      </c>
      <c r="T24" s="6">
        <f>POWER(GETPIVOTDATA("평균 : freq mean",pvt_mean!$A$3,"class",$A24)-pvt_mean!T$57, 2)+
POWER(GETPIVOTDATA("평균 : freq var",pvt_mean!$A$3,"class",$A24)-pvt_mean!T$58, 2)+
POWER(GETPIVOTDATA("평균 : freq skew",pvt_mean!$A$3,"class",$A24)-pvt_mean!T$59, 2)+
POWER(GETPIVOTDATA("평균 : freq kurto",pvt_mean!$A$3,"class",$A24)-pvt_mean!T$60, 2)+
POWER(GETPIVOTDATA("평균 : TOA mean",pvt_mean!$A$3,"class",$A24)-pvt_mean!T$61, 2)+
POWER(GETPIVOTDATA("평균 : TOA var",pvt_mean!$A$3,"class",$A24)-pvt_mean!T$62, 2)+
POWER(GETPIVOTDATA("평균 : TOA skew",pvt_mean!$A$3,"class",$A24)-pvt_mean!T$63, 2)+
POWER(GETPIVOTDATA("평균 : TOA kurto",pvt_mean!$A$3,"class",$A24)-pvt_mean!T$64, 2)+
POWER(GETPIVOTDATA("평균 : dPW mean",pvt_mean!$A$3,"class",$A24)-pvt_mean!T$65, 2)+
POWER(GETPIVOTDATA("평균 : dPW var",pvt_mean!$A$3,"class",$A24)-pvt_mean!T$66, 2)</f>
        <v>0.49034242311349713</v>
      </c>
      <c r="U24" s="6">
        <f>POWER(GETPIVOTDATA("평균 : freq mean",pvt_mean!$A$3,"class",$A24)-pvt_mean!U$57, 2)+
POWER(GETPIVOTDATA("평균 : freq var",pvt_mean!$A$3,"class",$A24)-pvt_mean!U$58, 2)+
POWER(GETPIVOTDATA("평균 : freq skew",pvt_mean!$A$3,"class",$A24)-pvt_mean!U$59, 2)+
POWER(GETPIVOTDATA("평균 : freq kurto",pvt_mean!$A$3,"class",$A24)-pvt_mean!U$60, 2)+
POWER(GETPIVOTDATA("평균 : TOA mean",pvt_mean!$A$3,"class",$A24)-pvt_mean!U$61, 2)+
POWER(GETPIVOTDATA("평균 : TOA var",pvt_mean!$A$3,"class",$A24)-pvt_mean!U$62, 2)+
POWER(GETPIVOTDATA("평균 : TOA skew",pvt_mean!$A$3,"class",$A24)-pvt_mean!U$63, 2)+
POWER(GETPIVOTDATA("평균 : TOA kurto",pvt_mean!$A$3,"class",$A24)-pvt_mean!U$64, 2)+
POWER(GETPIVOTDATA("평균 : dPW mean",pvt_mean!$A$3,"class",$A24)-pvt_mean!U$65, 2)+
POWER(GETPIVOTDATA("평균 : dPW var",pvt_mean!$A$3,"class",$A24)-pvt_mean!U$66, 2)</f>
        <v>0.62136433493792365</v>
      </c>
      <c r="V24" s="6">
        <f>POWER(GETPIVOTDATA("평균 : freq mean",pvt_mean!$A$3,"class",$A24)-pvt_mean!V$57, 2)+
POWER(GETPIVOTDATA("평균 : freq var",pvt_mean!$A$3,"class",$A24)-pvt_mean!V$58, 2)+
POWER(GETPIVOTDATA("평균 : freq skew",pvt_mean!$A$3,"class",$A24)-pvt_mean!V$59, 2)+
POWER(GETPIVOTDATA("평균 : freq kurto",pvt_mean!$A$3,"class",$A24)-pvt_mean!V$60, 2)+
POWER(GETPIVOTDATA("평균 : TOA mean",pvt_mean!$A$3,"class",$A24)-pvt_mean!V$61, 2)+
POWER(GETPIVOTDATA("평균 : TOA var",pvt_mean!$A$3,"class",$A24)-pvt_mean!V$62, 2)+
POWER(GETPIVOTDATA("평균 : TOA skew",pvt_mean!$A$3,"class",$A24)-pvt_mean!V$63, 2)+
POWER(GETPIVOTDATA("평균 : TOA kurto",pvt_mean!$A$3,"class",$A24)-pvt_mean!V$64, 2)+
POWER(GETPIVOTDATA("평균 : dPW mean",pvt_mean!$A$3,"class",$A24)-pvt_mean!V$65, 2)+
POWER(GETPIVOTDATA("평균 : dPW var",pvt_mean!$A$3,"class",$A24)-pvt_mean!V$66, 2)</f>
        <v>4.2168637896421314E-2</v>
      </c>
      <c r="W24" s="6">
        <f>POWER(GETPIVOTDATA("평균 : freq mean",pvt_mean!$A$3,"class",$A24)-pvt_mean!W$57, 2)+
POWER(GETPIVOTDATA("평균 : freq var",pvt_mean!$A$3,"class",$A24)-pvt_mean!W$58, 2)+
POWER(GETPIVOTDATA("평균 : freq skew",pvt_mean!$A$3,"class",$A24)-pvt_mean!W$59, 2)+
POWER(GETPIVOTDATA("평균 : freq kurto",pvt_mean!$A$3,"class",$A24)-pvt_mean!W$60, 2)+
POWER(GETPIVOTDATA("평균 : TOA mean",pvt_mean!$A$3,"class",$A24)-pvt_mean!W$61, 2)+
POWER(GETPIVOTDATA("평균 : TOA var",pvt_mean!$A$3,"class",$A24)-pvt_mean!W$62, 2)+
POWER(GETPIVOTDATA("평균 : TOA skew",pvt_mean!$A$3,"class",$A24)-pvt_mean!W$63, 2)+
POWER(GETPIVOTDATA("평균 : TOA kurto",pvt_mean!$A$3,"class",$A24)-pvt_mean!W$64, 2)+
POWER(GETPIVOTDATA("평균 : dPW mean",pvt_mean!$A$3,"class",$A24)-pvt_mean!W$65, 2)+
POWER(GETPIVOTDATA("평균 : dPW var",pvt_mean!$A$3,"class",$A24)-pvt_mean!W$66, 2)</f>
        <v>1.0686192330378928E-2</v>
      </c>
      <c r="X24" s="6">
        <f>POWER(GETPIVOTDATA("평균 : freq mean",pvt_mean!$A$3,"class",$A24)-pvt_mean!X$57, 2)+
POWER(GETPIVOTDATA("평균 : freq var",pvt_mean!$A$3,"class",$A24)-pvt_mean!X$58, 2)+
POWER(GETPIVOTDATA("평균 : freq skew",pvt_mean!$A$3,"class",$A24)-pvt_mean!X$59, 2)+
POWER(GETPIVOTDATA("평균 : freq kurto",pvt_mean!$A$3,"class",$A24)-pvt_mean!X$60, 2)+
POWER(GETPIVOTDATA("평균 : TOA mean",pvt_mean!$A$3,"class",$A24)-pvt_mean!X$61, 2)+
POWER(GETPIVOTDATA("평균 : TOA var",pvt_mean!$A$3,"class",$A24)-pvt_mean!X$62, 2)+
POWER(GETPIVOTDATA("평균 : TOA skew",pvt_mean!$A$3,"class",$A24)-pvt_mean!X$63, 2)+
POWER(GETPIVOTDATA("평균 : TOA kurto",pvt_mean!$A$3,"class",$A24)-pvt_mean!X$64, 2)+
POWER(GETPIVOTDATA("평균 : dPW mean",pvt_mean!$A$3,"class",$A24)-pvt_mean!X$65, 2)+
POWER(GETPIVOTDATA("평균 : dPW var",pvt_mean!$A$3,"class",$A24)-pvt_mean!X$66, 2)</f>
        <v>0</v>
      </c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</row>
    <row r="25" spans="1:50" x14ac:dyDescent="0.3">
      <c r="A25" s="5" t="str">
        <f>pvt_mean!A27</f>
        <v>ep24</v>
      </c>
      <c r="B25" s="6">
        <f>POWER(GETPIVOTDATA("평균 : freq mean",pvt_mean!$A$3,"class",$A25)-pvt_mean!B$57, 2)+
POWER(GETPIVOTDATA("평균 : freq var",pvt_mean!$A$3,"class",$A25)-pvt_mean!B$58, 2)+
POWER(GETPIVOTDATA("평균 : freq skew",pvt_mean!$A$3,"class",$A25)-pvt_mean!B$59, 2)+
POWER(GETPIVOTDATA("평균 : freq kurto",pvt_mean!$A$3,"class",$A25)-pvt_mean!B$60, 2)+
POWER(GETPIVOTDATA("평균 : TOA mean",pvt_mean!$A$3,"class",$A25)-pvt_mean!B$61, 2)+
POWER(GETPIVOTDATA("평균 : TOA var",pvt_mean!$A$3,"class",$A25)-pvt_mean!B$62, 2)+
POWER(GETPIVOTDATA("평균 : TOA skew",pvt_mean!$A$3,"class",$A25)-pvt_mean!B$63, 2)+
POWER(GETPIVOTDATA("평균 : TOA kurto",pvt_mean!$A$3,"class",$A25)-pvt_mean!B$64, 2)+
POWER(GETPIVOTDATA("평균 : dPW mean",pvt_mean!$A$3,"class",$A25)-pvt_mean!B$65, 2)+
POWER(GETPIVOTDATA("평균 : dPW var",pvt_mean!$A$3,"class",$A25)-pvt_mean!B$66, 2)</f>
        <v>0.15295079639350953</v>
      </c>
      <c r="C25" s="6">
        <f>POWER(GETPIVOTDATA("평균 : freq mean",pvt_mean!$A$3,"class",$A25)-pvt_mean!C$57, 2)+
POWER(GETPIVOTDATA("평균 : freq var",pvt_mean!$A$3,"class",$A25)-pvt_mean!C$58, 2)+
POWER(GETPIVOTDATA("평균 : freq skew",pvt_mean!$A$3,"class",$A25)-pvt_mean!C$59, 2)+
POWER(GETPIVOTDATA("평균 : freq kurto",pvt_mean!$A$3,"class",$A25)-pvt_mean!C$60, 2)+
POWER(GETPIVOTDATA("평균 : TOA mean",pvt_mean!$A$3,"class",$A25)-pvt_mean!C$61, 2)+
POWER(GETPIVOTDATA("평균 : TOA var",pvt_mean!$A$3,"class",$A25)-pvt_mean!C$62, 2)+
POWER(GETPIVOTDATA("평균 : TOA skew",pvt_mean!$A$3,"class",$A25)-pvt_mean!C$63, 2)+
POWER(GETPIVOTDATA("평균 : TOA kurto",pvt_mean!$A$3,"class",$A25)-pvt_mean!C$64, 2)+
POWER(GETPIVOTDATA("평균 : dPW mean",pvt_mean!$A$3,"class",$A25)-pvt_mean!C$65, 2)+
POWER(GETPIVOTDATA("평균 : dPW var",pvt_mean!$A$3,"class",$A25)-pvt_mean!C$66, 2)</f>
        <v>0.10044075883256079</v>
      </c>
      <c r="D25" s="6">
        <f>POWER(GETPIVOTDATA("평균 : freq mean",pvt_mean!$A$3,"class",$A25)-pvt_mean!D$57, 2)+
POWER(GETPIVOTDATA("평균 : freq var",pvt_mean!$A$3,"class",$A25)-pvt_mean!D$58, 2)+
POWER(GETPIVOTDATA("평균 : freq skew",pvt_mean!$A$3,"class",$A25)-pvt_mean!D$59, 2)+
POWER(GETPIVOTDATA("평균 : freq kurto",pvt_mean!$A$3,"class",$A25)-pvt_mean!D$60, 2)+
POWER(GETPIVOTDATA("평균 : TOA mean",pvt_mean!$A$3,"class",$A25)-pvt_mean!D$61, 2)+
POWER(GETPIVOTDATA("평균 : TOA var",pvt_mean!$A$3,"class",$A25)-pvt_mean!D$62, 2)+
POWER(GETPIVOTDATA("평균 : TOA skew",pvt_mean!$A$3,"class",$A25)-pvt_mean!D$63, 2)+
POWER(GETPIVOTDATA("평균 : TOA kurto",pvt_mean!$A$3,"class",$A25)-pvt_mean!D$64, 2)+
POWER(GETPIVOTDATA("평균 : dPW mean",pvt_mean!$A$3,"class",$A25)-pvt_mean!D$65, 2)+
POWER(GETPIVOTDATA("평균 : dPW var",pvt_mean!$A$3,"class",$A25)-pvt_mean!D$66, 2)</f>
        <v>7.3810459379645491E-2</v>
      </c>
      <c r="E25" s="6">
        <f>POWER(GETPIVOTDATA("평균 : freq mean",pvt_mean!$A$3,"class",$A25)-pvt_mean!E$57, 2)+
POWER(GETPIVOTDATA("평균 : freq var",pvt_mean!$A$3,"class",$A25)-pvt_mean!E$58, 2)+
POWER(GETPIVOTDATA("평균 : freq skew",pvt_mean!$A$3,"class",$A25)-pvt_mean!E$59, 2)+
POWER(GETPIVOTDATA("평균 : freq kurto",pvt_mean!$A$3,"class",$A25)-pvt_mean!E$60, 2)+
POWER(GETPIVOTDATA("평균 : TOA mean",pvt_mean!$A$3,"class",$A25)-pvt_mean!E$61, 2)+
POWER(GETPIVOTDATA("평균 : TOA var",pvt_mean!$A$3,"class",$A25)-pvt_mean!E$62, 2)+
POWER(GETPIVOTDATA("평균 : TOA skew",pvt_mean!$A$3,"class",$A25)-pvt_mean!E$63, 2)+
POWER(GETPIVOTDATA("평균 : TOA kurto",pvt_mean!$A$3,"class",$A25)-pvt_mean!E$64, 2)+
POWER(GETPIVOTDATA("평균 : dPW mean",pvt_mean!$A$3,"class",$A25)-pvt_mean!E$65, 2)+
POWER(GETPIVOTDATA("평균 : dPW var",pvt_mean!$A$3,"class",$A25)-pvt_mean!E$66, 2)</f>
        <v>7.3059898035073359E-2</v>
      </c>
      <c r="F25" s="6">
        <f>POWER(GETPIVOTDATA("평균 : freq mean",pvt_mean!$A$3,"class",$A25)-pvt_mean!F$57, 2)+
POWER(GETPIVOTDATA("평균 : freq var",pvt_mean!$A$3,"class",$A25)-pvt_mean!F$58, 2)+
POWER(GETPIVOTDATA("평균 : freq skew",pvt_mean!$A$3,"class",$A25)-pvt_mean!F$59, 2)+
POWER(GETPIVOTDATA("평균 : freq kurto",pvt_mean!$A$3,"class",$A25)-pvt_mean!F$60, 2)+
POWER(GETPIVOTDATA("평균 : TOA mean",pvt_mean!$A$3,"class",$A25)-pvt_mean!F$61, 2)+
POWER(GETPIVOTDATA("평균 : TOA var",pvt_mean!$A$3,"class",$A25)-pvt_mean!F$62, 2)+
POWER(GETPIVOTDATA("평균 : TOA skew",pvt_mean!$A$3,"class",$A25)-pvt_mean!F$63, 2)+
POWER(GETPIVOTDATA("평균 : TOA kurto",pvt_mean!$A$3,"class",$A25)-pvt_mean!F$64, 2)+
POWER(GETPIVOTDATA("평균 : dPW mean",pvt_mean!$A$3,"class",$A25)-pvt_mean!F$65, 2)+
POWER(GETPIVOTDATA("평균 : dPW var",pvt_mean!$A$3,"class",$A25)-pvt_mean!F$66, 2)</f>
        <v>9.6389099104284046E-2</v>
      </c>
      <c r="G25" s="6">
        <f>POWER(GETPIVOTDATA("평균 : freq mean",pvt_mean!$A$3,"class",$A25)-pvt_mean!G$57, 2)+
POWER(GETPIVOTDATA("평균 : freq var",pvt_mean!$A$3,"class",$A25)-pvt_mean!G$58, 2)+
POWER(GETPIVOTDATA("평균 : freq skew",pvt_mean!$A$3,"class",$A25)-pvt_mean!G$59, 2)+
POWER(GETPIVOTDATA("평균 : freq kurto",pvt_mean!$A$3,"class",$A25)-pvt_mean!G$60, 2)+
POWER(GETPIVOTDATA("평균 : TOA mean",pvt_mean!$A$3,"class",$A25)-pvt_mean!G$61, 2)+
POWER(GETPIVOTDATA("평균 : TOA var",pvt_mean!$A$3,"class",$A25)-pvt_mean!G$62, 2)+
POWER(GETPIVOTDATA("평균 : TOA skew",pvt_mean!$A$3,"class",$A25)-pvt_mean!G$63, 2)+
POWER(GETPIVOTDATA("평균 : TOA kurto",pvt_mean!$A$3,"class",$A25)-pvt_mean!G$64, 2)+
POWER(GETPIVOTDATA("평균 : dPW mean",pvt_mean!$A$3,"class",$A25)-pvt_mean!G$65, 2)+
POWER(GETPIVOTDATA("평균 : dPW var",pvt_mean!$A$3,"class",$A25)-pvt_mean!G$66, 2)</f>
        <v>0.14720549542187919</v>
      </c>
      <c r="H25" s="6">
        <f>POWER(GETPIVOTDATA("평균 : freq mean",pvt_mean!$A$3,"class",$A25)-pvt_mean!H$57, 2)+
POWER(GETPIVOTDATA("평균 : freq var",pvt_mean!$A$3,"class",$A25)-pvt_mean!H$58, 2)+
POWER(GETPIVOTDATA("평균 : freq skew",pvt_mean!$A$3,"class",$A25)-pvt_mean!H$59, 2)+
POWER(GETPIVOTDATA("평균 : freq kurto",pvt_mean!$A$3,"class",$A25)-pvt_mean!H$60, 2)+
POWER(GETPIVOTDATA("평균 : TOA mean",pvt_mean!$A$3,"class",$A25)-pvt_mean!H$61, 2)+
POWER(GETPIVOTDATA("평균 : TOA var",pvt_mean!$A$3,"class",$A25)-pvt_mean!H$62, 2)+
POWER(GETPIVOTDATA("평균 : TOA skew",pvt_mean!$A$3,"class",$A25)-pvt_mean!H$63, 2)+
POWER(GETPIVOTDATA("평균 : TOA kurto",pvt_mean!$A$3,"class",$A25)-pvt_mean!H$64, 2)+
POWER(GETPIVOTDATA("평균 : dPW mean",pvt_mean!$A$3,"class",$A25)-pvt_mean!H$65, 2)+
POWER(GETPIVOTDATA("평균 : dPW var",pvt_mean!$A$3,"class",$A25)-pvt_mean!H$66, 2)</f>
        <v>0.22456323611417703</v>
      </c>
      <c r="I25" s="6">
        <f>POWER(GETPIVOTDATA("평균 : freq mean",pvt_mean!$A$3,"class",$A25)-pvt_mean!I$57, 2)+
POWER(GETPIVOTDATA("평균 : freq var",pvt_mean!$A$3,"class",$A25)-pvt_mean!I$58, 2)+
POWER(GETPIVOTDATA("평균 : freq skew",pvt_mean!$A$3,"class",$A25)-pvt_mean!I$59, 2)+
POWER(GETPIVOTDATA("평균 : freq kurto",pvt_mean!$A$3,"class",$A25)-pvt_mean!I$60, 2)+
POWER(GETPIVOTDATA("평균 : TOA mean",pvt_mean!$A$3,"class",$A25)-pvt_mean!I$61, 2)+
POWER(GETPIVOTDATA("평균 : TOA var",pvt_mean!$A$3,"class",$A25)-pvt_mean!I$62, 2)+
POWER(GETPIVOTDATA("평균 : TOA skew",pvt_mean!$A$3,"class",$A25)-pvt_mean!I$63, 2)+
POWER(GETPIVOTDATA("평균 : TOA kurto",pvt_mean!$A$3,"class",$A25)-pvt_mean!I$64, 2)+
POWER(GETPIVOTDATA("평균 : dPW mean",pvt_mean!$A$3,"class",$A25)-pvt_mean!I$65, 2)+
POWER(GETPIVOTDATA("평균 : dPW var",pvt_mean!$A$3,"class",$A25)-pvt_mean!I$66, 2)</f>
        <v>0.32739178062211993</v>
      </c>
      <c r="J25" s="6">
        <f>POWER(GETPIVOTDATA("평균 : freq mean",pvt_mean!$A$3,"class",$A25)-pvt_mean!J$57, 2)+
POWER(GETPIVOTDATA("평균 : freq var",pvt_mean!$A$3,"class",$A25)-pvt_mean!J$58, 2)+
POWER(GETPIVOTDATA("평균 : freq skew",pvt_mean!$A$3,"class",$A25)-pvt_mean!J$59, 2)+
POWER(GETPIVOTDATA("평균 : freq kurto",pvt_mean!$A$3,"class",$A25)-pvt_mean!J$60, 2)+
POWER(GETPIVOTDATA("평균 : TOA mean",pvt_mean!$A$3,"class",$A25)-pvt_mean!J$61, 2)+
POWER(GETPIVOTDATA("평균 : TOA var",pvt_mean!$A$3,"class",$A25)-pvt_mean!J$62, 2)+
POWER(GETPIVOTDATA("평균 : TOA skew",pvt_mean!$A$3,"class",$A25)-pvt_mean!J$63, 2)+
POWER(GETPIVOTDATA("평균 : TOA kurto",pvt_mean!$A$3,"class",$A25)-pvt_mean!J$64, 2)+
POWER(GETPIVOTDATA("평균 : dPW mean",pvt_mean!$A$3,"class",$A25)-pvt_mean!J$65, 2)+
POWER(GETPIVOTDATA("평균 : dPW var",pvt_mean!$A$3,"class",$A25)-pvt_mean!J$66, 2)</f>
        <v>0.45610006324055669</v>
      </c>
      <c r="K25" s="6">
        <f>POWER(GETPIVOTDATA("평균 : freq mean",pvt_mean!$A$3,"class",$A25)-pvt_mean!K$57, 2)+
POWER(GETPIVOTDATA("평균 : freq var",pvt_mean!$A$3,"class",$A25)-pvt_mean!K$58, 2)+
POWER(GETPIVOTDATA("평균 : freq skew",pvt_mean!$A$3,"class",$A25)-pvt_mean!K$59, 2)+
POWER(GETPIVOTDATA("평균 : freq kurto",pvt_mean!$A$3,"class",$A25)-pvt_mean!K$60, 2)+
POWER(GETPIVOTDATA("평균 : TOA mean",pvt_mean!$A$3,"class",$A25)-pvt_mean!K$61, 2)+
POWER(GETPIVOTDATA("평균 : TOA var",pvt_mean!$A$3,"class",$A25)-pvt_mean!K$62, 2)+
POWER(GETPIVOTDATA("평균 : TOA skew",pvt_mean!$A$3,"class",$A25)-pvt_mean!K$63, 2)+
POWER(GETPIVOTDATA("평균 : TOA kurto",pvt_mean!$A$3,"class",$A25)-pvt_mean!K$64, 2)+
POWER(GETPIVOTDATA("평균 : dPW mean",pvt_mean!$A$3,"class",$A25)-pvt_mean!K$65, 2)+
POWER(GETPIVOTDATA("평균 : dPW var",pvt_mean!$A$3,"class",$A25)-pvt_mean!K$66, 2)</f>
        <v>0.61068808396917684</v>
      </c>
      <c r="L25" s="6">
        <f>POWER(GETPIVOTDATA("평균 : freq mean",pvt_mean!$A$3,"class",$A25)-pvt_mean!L$57, 2)+
POWER(GETPIVOTDATA("평균 : freq var",pvt_mean!$A$3,"class",$A25)-pvt_mean!L$58, 2)+
POWER(GETPIVOTDATA("평균 : freq skew",pvt_mean!$A$3,"class",$A25)-pvt_mean!L$59, 2)+
POWER(GETPIVOTDATA("평균 : freq kurto",pvt_mean!$A$3,"class",$A25)-pvt_mean!L$60, 2)+
POWER(GETPIVOTDATA("평균 : TOA mean",pvt_mean!$A$3,"class",$A25)-pvt_mean!L$61, 2)+
POWER(GETPIVOTDATA("평균 : TOA var",pvt_mean!$A$3,"class",$A25)-pvt_mean!L$62, 2)+
POWER(GETPIVOTDATA("평균 : TOA skew",pvt_mean!$A$3,"class",$A25)-pvt_mean!L$63, 2)+
POWER(GETPIVOTDATA("평균 : TOA kurto",pvt_mean!$A$3,"class",$A25)-pvt_mean!L$64, 2)+
POWER(GETPIVOTDATA("평균 : dPW mean",pvt_mean!$A$3,"class",$A25)-pvt_mean!L$65, 2)+
POWER(GETPIVOTDATA("평균 : dPW var",pvt_mean!$A$3,"class",$A25)-pvt_mean!L$66, 2)</f>
        <v>0.10793939609091974</v>
      </c>
      <c r="M25" s="6">
        <f>POWER(GETPIVOTDATA("평균 : freq mean",pvt_mean!$A$3,"class",$A25)-pvt_mean!M$57, 2)+
POWER(GETPIVOTDATA("평균 : freq var",pvt_mean!$A$3,"class",$A25)-pvt_mean!M$58, 2)+
POWER(GETPIVOTDATA("평균 : freq skew",pvt_mean!$A$3,"class",$A25)-pvt_mean!M$59, 2)+
POWER(GETPIVOTDATA("평균 : freq kurto",pvt_mean!$A$3,"class",$A25)-pvt_mean!M$60, 2)+
POWER(GETPIVOTDATA("평균 : TOA mean",pvt_mean!$A$3,"class",$A25)-pvt_mean!M$61, 2)+
POWER(GETPIVOTDATA("평균 : TOA var",pvt_mean!$A$3,"class",$A25)-pvt_mean!M$62, 2)+
POWER(GETPIVOTDATA("평균 : TOA skew",pvt_mean!$A$3,"class",$A25)-pvt_mean!M$63, 2)+
POWER(GETPIVOTDATA("평균 : TOA kurto",pvt_mean!$A$3,"class",$A25)-pvt_mean!M$64, 2)+
POWER(GETPIVOTDATA("평균 : dPW mean",pvt_mean!$A$3,"class",$A25)-pvt_mean!M$65, 2)+
POWER(GETPIVOTDATA("평균 : dPW var",pvt_mean!$A$3,"class",$A25)-pvt_mean!M$66, 2)</f>
        <v>5.158649135032909E-2</v>
      </c>
      <c r="N25" s="6">
        <f>POWER(GETPIVOTDATA("평균 : freq mean",pvt_mean!$A$3,"class",$A25)-pvt_mean!N$57, 2)+
POWER(GETPIVOTDATA("평균 : freq var",pvt_mean!$A$3,"class",$A25)-pvt_mean!N$58, 2)+
POWER(GETPIVOTDATA("평균 : freq skew",pvt_mean!$A$3,"class",$A25)-pvt_mean!N$59, 2)+
POWER(GETPIVOTDATA("평균 : freq kurto",pvt_mean!$A$3,"class",$A25)-pvt_mean!N$60, 2)+
POWER(GETPIVOTDATA("평균 : TOA mean",pvt_mean!$A$3,"class",$A25)-pvt_mean!N$61, 2)+
POWER(GETPIVOTDATA("평균 : TOA var",pvt_mean!$A$3,"class",$A25)-pvt_mean!N$62, 2)+
POWER(GETPIVOTDATA("평균 : TOA skew",pvt_mean!$A$3,"class",$A25)-pvt_mean!N$63, 2)+
POWER(GETPIVOTDATA("평균 : TOA kurto",pvt_mean!$A$3,"class",$A25)-pvt_mean!N$64, 2)+
POWER(GETPIVOTDATA("평균 : dPW mean",pvt_mean!$A$3,"class",$A25)-pvt_mean!N$65, 2)+
POWER(GETPIVOTDATA("평균 : dPW var",pvt_mean!$A$3,"class",$A25)-pvt_mean!N$66, 2)</f>
        <v>2.3127030395569018E-2</v>
      </c>
      <c r="O25" s="6">
        <f>POWER(GETPIVOTDATA("평균 : freq mean",pvt_mean!$A$3,"class",$A25)-pvt_mean!O$57, 2)+
POWER(GETPIVOTDATA("평균 : freq var",pvt_mean!$A$3,"class",$A25)-pvt_mean!O$58, 2)+
POWER(GETPIVOTDATA("평균 : freq skew",pvt_mean!$A$3,"class",$A25)-pvt_mean!O$59, 2)+
POWER(GETPIVOTDATA("평균 : freq kurto",pvt_mean!$A$3,"class",$A25)-pvt_mean!O$60, 2)+
POWER(GETPIVOTDATA("평균 : TOA mean",pvt_mean!$A$3,"class",$A25)-pvt_mean!O$61, 2)+
POWER(GETPIVOTDATA("평균 : TOA var",pvt_mean!$A$3,"class",$A25)-pvt_mean!O$62, 2)+
POWER(GETPIVOTDATA("평균 : TOA skew",pvt_mean!$A$3,"class",$A25)-pvt_mean!O$63, 2)+
POWER(GETPIVOTDATA("평균 : TOA kurto",pvt_mean!$A$3,"class",$A25)-pvt_mean!O$64, 2)+
POWER(GETPIVOTDATA("평균 : dPW mean",pvt_mean!$A$3,"class",$A25)-pvt_mean!O$65, 2)+
POWER(GETPIVOTDATA("평균 : dPW var",pvt_mean!$A$3,"class",$A25)-pvt_mean!O$66, 2)</f>
        <v>1.1798364127379394E-2</v>
      </c>
      <c r="P25" s="6">
        <f>POWER(GETPIVOTDATA("평균 : freq mean",pvt_mean!$A$3,"class",$A25)-pvt_mean!P$57, 2)+
POWER(GETPIVOTDATA("평균 : freq var",pvt_mean!$A$3,"class",$A25)-pvt_mean!P$58, 2)+
POWER(GETPIVOTDATA("평균 : freq skew",pvt_mean!$A$3,"class",$A25)-pvt_mean!P$59, 2)+
POWER(GETPIVOTDATA("평균 : freq kurto",pvt_mean!$A$3,"class",$A25)-pvt_mean!P$60, 2)+
POWER(GETPIVOTDATA("평균 : TOA mean",pvt_mean!$A$3,"class",$A25)-pvt_mean!P$61, 2)+
POWER(GETPIVOTDATA("평균 : TOA var",pvt_mean!$A$3,"class",$A25)-pvt_mean!P$62, 2)+
POWER(GETPIVOTDATA("평균 : TOA skew",pvt_mean!$A$3,"class",$A25)-pvt_mean!P$63, 2)+
POWER(GETPIVOTDATA("평균 : TOA kurto",pvt_mean!$A$3,"class",$A25)-pvt_mean!P$64, 2)+
POWER(GETPIVOTDATA("평균 : dPW mean",pvt_mean!$A$3,"class",$A25)-pvt_mean!P$65, 2)+
POWER(GETPIVOTDATA("평균 : dPW var",pvt_mean!$A$3,"class",$A25)-pvt_mean!P$66, 2)</f>
        <v>1.8368901356053305E-2</v>
      </c>
      <c r="Q25" s="6">
        <f>POWER(GETPIVOTDATA("평균 : freq mean",pvt_mean!$A$3,"class",$A25)-pvt_mean!Q$57, 2)+
POWER(GETPIVOTDATA("평균 : freq var",pvt_mean!$A$3,"class",$A25)-pvt_mean!Q$58, 2)+
POWER(GETPIVOTDATA("평균 : freq skew",pvt_mean!$A$3,"class",$A25)-pvt_mean!Q$59, 2)+
POWER(GETPIVOTDATA("평균 : freq kurto",pvt_mean!$A$3,"class",$A25)-pvt_mean!Q$60, 2)+
POWER(GETPIVOTDATA("평균 : TOA mean",pvt_mean!$A$3,"class",$A25)-pvt_mean!Q$61, 2)+
POWER(GETPIVOTDATA("평균 : TOA var",pvt_mean!$A$3,"class",$A25)-pvt_mean!Q$62, 2)+
POWER(GETPIVOTDATA("평균 : TOA skew",pvt_mean!$A$3,"class",$A25)-pvt_mean!Q$63, 2)+
POWER(GETPIVOTDATA("평균 : TOA kurto",pvt_mean!$A$3,"class",$A25)-pvt_mean!Q$64, 2)+
POWER(GETPIVOTDATA("평균 : dPW mean",pvt_mean!$A$3,"class",$A25)-pvt_mean!Q$65, 2)+
POWER(GETPIVOTDATA("평균 : dPW var",pvt_mean!$A$3,"class",$A25)-pvt_mean!Q$66, 2)</f>
        <v>4.8317496969901771E-2</v>
      </c>
      <c r="R25" s="6">
        <f>POWER(GETPIVOTDATA("평균 : freq mean",pvt_mean!$A$3,"class",$A25)-pvt_mean!R$57, 2)+
POWER(GETPIVOTDATA("평균 : freq var",pvt_mean!$A$3,"class",$A25)-pvt_mean!R$58, 2)+
POWER(GETPIVOTDATA("평균 : freq skew",pvt_mean!$A$3,"class",$A25)-pvt_mean!R$59, 2)+
POWER(GETPIVOTDATA("평균 : freq kurto",pvt_mean!$A$3,"class",$A25)-pvt_mean!R$60, 2)+
POWER(GETPIVOTDATA("평균 : TOA mean",pvt_mean!$A$3,"class",$A25)-pvt_mean!R$61, 2)+
POWER(GETPIVOTDATA("평균 : TOA var",pvt_mean!$A$3,"class",$A25)-pvt_mean!R$62, 2)+
POWER(GETPIVOTDATA("평균 : TOA skew",pvt_mean!$A$3,"class",$A25)-pvt_mean!R$63, 2)+
POWER(GETPIVOTDATA("평균 : TOA kurto",pvt_mean!$A$3,"class",$A25)-pvt_mean!R$64, 2)+
POWER(GETPIVOTDATA("평균 : dPW mean",pvt_mean!$A$3,"class",$A25)-pvt_mean!R$65, 2)+
POWER(GETPIVOTDATA("평균 : dPW var",pvt_mean!$A$3,"class",$A25)-pvt_mean!R$66, 2)</f>
        <v>0.10115354279829261</v>
      </c>
      <c r="S25" s="6">
        <f>POWER(GETPIVOTDATA("평균 : freq mean",pvt_mean!$A$3,"class",$A25)-pvt_mean!S$57, 2)+
POWER(GETPIVOTDATA("평균 : freq var",pvt_mean!$A$3,"class",$A25)-pvt_mean!S$58, 2)+
POWER(GETPIVOTDATA("평균 : freq skew",pvt_mean!$A$3,"class",$A25)-pvt_mean!S$59, 2)+
POWER(GETPIVOTDATA("평균 : freq kurto",pvt_mean!$A$3,"class",$A25)-pvt_mean!S$60, 2)+
POWER(GETPIVOTDATA("평균 : TOA mean",pvt_mean!$A$3,"class",$A25)-pvt_mean!S$61, 2)+
POWER(GETPIVOTDATA("평균 : TOA var",pvt_mean!$A$3,"class",$A25)-pvt_mean!S$62, 2)+
POWER(GETPIVOTDATA("평균 : TOA skew",pvt_mean!$A$3,"class",$A25)-pvt_mean!S$63, 2)+
POWER(GETPIVOTDATA("평균 : TOA kurto",pvt_mean!$A$3,"class",$A25)-pvt_mean!S$64, 2)+
POWER(GETPIVOTDATA("평균 : dPW mean",pvt_mean!$A$3,"class",$A25)-pvt_mean!S$65, 2)+
POWER(GETPIVOTDATA("평균 : dPW var",pvt_mean!$A$3,"class",$A25)-pvt_mean!S$66, 2)</f>
        <v>0.18626338069455634</v>
      </c>
      <c r="T25" s="6">
        <f>POWER(GETPIVOTDATA("평균 : freq mean",pvt_mean!$A$3,"class",$A25)-pvt_mean!T$57, 2)+
POWER(GETPIVOTDATA("평균 : freq var",pvt_mean!$A$3,"class",$A25)-pvt_mean!T$58, 2)+
POWER(GETPIVOTDATA("평균 : freq skew",pvt_mean!$A$3,"class",$A25)-pvt_mean!T$59, 2)+
POWER(GETPIVOTDATA("평균 : freq kurto",pvt_mean!$A$3,"class",$A25)-pvt_mean!T$60, 2)+
POWER(GETPIVOTDATA("평균 : TOA mean",pvt_mean!$A$3,"class",$A25)-pvt_mean!T$61, 2)+
POWER(GETPIVOTDATA("평균 : TOA var",pvt_mean!$A$3,"class",$A25)-pvt_mean!T$62, 2)+
POWER(GETPIVOTDATA("평균 : TOA skew",pvt_mean!$A$3,"class",$A25)-pvt_mean!T$63, 2)+
POWER(GETPIVOTDATA("평균 : TOA kurto",pvt_mean!$A$3,"class",$A25)-pvt_mean!T$64, 2)+
POWER(GETPIVOTDATA("평균 : dPW mean",pvt_mean!$A$3,"class",$A25)-pvt_mean!T$65, 2)+
POWER(GETPIVOTDATA("평균 : dPW var",pvt_mean!$A$3,"class",$A25)-pvt_mean!T$66, 2)</f>
        <v>0.36358889556829915</v>
      </c>
      <c r="U25" s="6">
        <f>POWER(GETPIVOTDATA("평균 : freq mean",pvt_mean!$A$3,"class",$A25)-pvt_mean!U$57, 2)+
POWER(GETPIVOTDATA("평균 : freq var",pvt_mean!$A$3,"class",$A25)-pvt_mean!U$58, 2)+
POWER(GETPIVOTDATA("평균 : freq skew",pvt_mean!$A$3,"class",$A25)-pvt_mean!U$59, 2)+
POWER(GETPIVOTDATA("평균 : freq kurto",pvt_mean!$A$3,"class",$A25)-pvt_mean!U$60, 2)+
POWER(GETPIVOTDATA("평균 : TOA mean",pvt_mean!$A$3,"class",$A25)-pvt_mean!U$61, 2)+
POWER(GETPIVOTDATA("평균 : TOA var",pvt_mean!$A$3,"class",$A25)-pvt_mean!U$62, 2)+
POWER(GETPIVOTDATA("평균 : TOA skew",pvt_mean!$A$3,"class",$A25)-pvt_mean!U$63, 2)+
POWER(GETPIVOTDATA("평균 : TOA kurto",pvt_mean!$A$3,"class",$A25)-pvt_mean!U$64, 2)+
POWER(GETPIVOTDATA("평균 : dPW mean",pvt_mean!$A$3,"class",$A25)-pvt_mean!U$65, 2)+
POWER(GETPIVOTDATA("평균 : dPW var",pvt_mean!$A$3,"class",$A25)-pvt_mean!U$66, 2)</f>
        <v>0.47447529112233849</v>
      </c>
      <c r="V25" s="6">
        <f>POWER(GETPIVOTDATA("평균 : freq mean",pvt_mean!$A$3,"class",$A25)-pvt_mean!V$57, 2)+
POWER(GETPIVOTDATA("평균 : freq var",pvt_mean!$A$3,"class",$A25)-pvt_mean!V$58, 2)+
POWER(GETPIVOTDATA("평균 : freq skew",pvt_mean!$A$3,"class",$A25)-pvt_mean!V$59, 2)+
POWER(GETPIVOTDATA("평균 : freq kurto",pvt_mean!$A$3,"class",$A25)-pvt_mean!V$60, 2)+
POWER(GETPIVOTDATA("평균 : TOA mean",pvt_mean!$A$3,"class",$A25)-pvt_mean!V$61, 2)+
POWER(GETPIVOTDATA("평균 : TOA var",pvt_mean!$A$3,"class",$A25)-pvt_mean!V$62, 2)+
POWER(GETPIVOTDATA("평균 : TOA skew",pvt_mean!$A$3,"class",$A25)-pvt_mean!V$63, 2)+
POWER(GETPIVOTDATA("평균 : TOA kurto",pvt_mean!$A$3,"class",$A25)-pvt_mean!V$64, 2)+
POWER(GETPIVOTDATA("평균 : dPW mean",pvt_mean!$A$3,"class",$A25)-pvt_mean!V$65, 2)+
POWER(GETPIVOTDATA("평균 : dPW var",pvt_mean!$A$3,"class",$A25)-pvt_mean!V$66, 2)</f>
        <v>9.4982708184340986E-2</v>
      </c>
      <c r="W25" s="6">
        <f>POWER(GETPIVOTDATA("평균 : freq mean",pvt_mean!$A$3,"class",$A25)-pvt_mean!W$57, 2)+
POWER(GETPIVOTDATA("평균 : freq var",pvt_mean!$A$3,"class",$A25)-pvt_mean!W$58, 2)+
POWER(GETPIVOTDATA("평균 : freq skew",pvt_mean!$A$3,"class",$A25)-pvt_mean!W$59, 2)+
POWER(GETPIVOTDATA("평균 : freq kurto",pvt_mean!$A$3,"class",$A25)-pvt_mean!W$60, 2)+
POWER(GETPIVOTDATA("평균 : TOA mean",pvt_mean!$A$3,"class",$A25)-pvt_mean!W$61, 2)+
POWER(GETPIVOTDATA("평균 : TOA var",pvt_mean!$A$3,"class",$A25)-pvt_mean!W$62, 2)+
POWER(GETPIVOTDATA("평균 : TOA skew",pvt_mean!$A$3,"class",$A25)-pvt_mean!W$63, 2)+
POWER(GETPIVOTDATA("평균 : TOA kurto",pvt_mean!$A$3,"class",$A25)-pvt_mean!W$64, 2)+
POWER(GETPIVOTDATA("평균 : dPW mean",pvt_mean!$A$3,"class",$A25)-pvt_mean!W$65, 2)+
POWER(GETPIVOTDATA("평균 : dPW var",pvt_mean!$A$3,"class",$A25)-pvt_mean!W$66, 2)</f>
        <v>4.2498527902742625E-2</v>
      </c>
      <c r="X25" s="6">
        <f>POWER(GETPIVOTDATA("평균 : freq mean",pvt_mean!$A$3,"class",$A25)-pvt_mean!X$57, 2)+
POWER(GETPIVOTDATA("평균 : freq var",pvt_mean!$A$3,"class",$A25)-pvt_mean!X$58, 2)+
POWER(GETPIVOTDATA("평균 : freq skew",pvt_mean!$A$3,"class",$A25)-pvt_mean!X$59, 2)+
POWER(GETPIVOTDATA("평균 : freq kurto",pvt_mean!$A$3,"class",$A25)-pvt_mean!X$60, 2)+
POWER(GETPIVOTDATA("평균 : TOA mean",pvt_mean!$A$3,"class",$A25)-pvt_mean!X$61, 2)+
POWER(GETPIVOTDATA("평균 : TOA var",pvt_mean!$A$3,"class",$A25)-pvt_mean!X$62, 2)+
POWER(GETPIVOTDATA("평균 : TOA skew",pvt_mean!$A$3,"class",$A25)-pvt_mean!X$63, 2)+
POWER(GETPIVOTDATA("평균 : TOA kurto",pvt_mean!$A$3,"class",$A25)-pvt_mean!X$64, 2)+
POWER(GETPIVOTDATA("평균 : dPW mean",pvt_mean!$A$3,"class",$A25)-pvt_mean!X$65, 2)+
POWER(GETPIVOTDATA("평균 : dPW var",pvt_mean!$A$3,"class",$A25)-pvt_mean!X$66, 2)</f>
        <v>1.0641472089622349E-2</v>
      </c>
      <c r="Y25" s="6">
        <f>POWER(GETPIVOTDATA("평균 : freq mean",pvt_mean!$A$3,"class",$A25)-pvt_mean!Y$57, 2)+
POWER(GETPIVOTDATA("평균 : freq var",pvt_mean!$A$3,"class",$A25)-pvt_mean!Y$58, 2)+
POWER(GETPIVOTDATA("평균 : freq skew",pvt_mean!$A$3,"class",$A25)-pvt_mean!Y$59, 2)+
POWER(GETPIVOTDATA("평균 : freq kurto",pvt_mean!$A$3,"class",$A25)-pvt_mean!Y$60, 2)+
POWER(GETPIVOTDATA("평균 : TOA mean",pvt_mean!$A$3,"class",$A25)-pvt_mean!Y$61, 2)+
POWER(GETPIVOTDATA("평균 : TOA var",pvt_mean!$A$3,"class",$A25)-pvt_mean!Y$62, 2)+
POWER(GETPIVOTDATA("평균 : TOA skew",pvt_mean!$A$3,"class",$A25)-pvt_mean!Y$63, 2)+
POWER(GETPIVOTDATA("평균 : TOA kurto",pvt_mean!$A$3,"class",$A25)-pvt_mean!Y$64, 2)+
POWER(GETPIVOTDATA("평균 : dPW mean",pvt_mean!$A$3,"class",$A25)-pvt_mean!Y$65, 2)+
POWER(GETPIVOTDATA("평균 : dPW var",pvt_mean!$A$3,"class",$A25)-pvt_mean!Y$66, 2)</f>
        <v>0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</row>
    <row r="26" spans="1:50" x14ac:dyDescent="0.3">
      <c r="A26" s="5" t="str">
        <f>pvt_mean!A28</f>
        <v>ep25</v>
      </c>
      <c r="B26" s="6">
        <f>POWER(GETPIVOTDATA("평균 : freq mean",pvt_mean!$A$3,"class",$A26)-pvt_mean!B$57, 2)+
POWER(GETPIVOTDATA("평균 : freq var",pvt_mean!$A$3,"class",$A26)-pvt_mean!B$58, 2)+
POWER(GETPIVOTDATA("평균 : freq skew",pvt_mean!$A$3,"class",$A26)-pvt_mean!B$59, 2)+
POWER(GETPIVOTDATA("평균 : freq kurto",pvt_mean!$A$3,"class",$A26)-pvt_mean!B$60, 2)+
POWER(GETPIVOTDATA("평균 : TOA mean",pvt_mean!$A$3,"class",$A26)-pvt_mean!B$61, 2)+
POWER(GETPIVOTDATA("평균 : TOA var",pvt_mean!$A$3,"class",$A26)-pvt_mean!B$62, 2)+
POWER(GETPIVOTDATA("평균 : TOA skew",pvt_mean!$A$3,"class",$A26)-pvt_mean!B$63, 2)+
POWER(GETPIVOTDATA("평균 : TOA kurto",pvt_mean!$A$3,"class",$A26)-pvt_mean!B$64, 2)+
POWER(GETPIVOTDATA("평균 : dPW mean",pvt_mean!$A$3,"class",$A26)-pvt_mean!B$65, 2)+
POWER(GETPIVOTDATA("평균 : dPW var",pvt_mean!$A$3,"class",$A26)-pvt_mean!B$66, 2)</f>
        <v>0.22203231468736823</v>
      </c>
      <c r="C26" s="6">
        <f>POWER(GETPIVOTDATA("평균 : freq mean",pvt_mean!$A$3,"class",$A26)-pvt_mean!C$57, 2)+
POWER(GETPIVOTDATA("평균 : freq var",pvt_mean!$A$3,"class",$A26)-pvt_mean!C$58, 2)+
POWER(GETPIVOTDATA("평균 : freq skew",pvt_mean!$A$3,"class",$A26)-pvt_mean!C$59, 2)+
POWER(GETPIVOTDATA("평균 : freq kurto",pvt_mean!$A$3,"class",$A26)-pvt_mean!C$60, 2)+
POWER(GETPIVOTDATA("평균 : TOA mean",pvt_mean!$A$3,"class",$A26)-pvt_mean!C$61, 2)+
POWER(GETPIVOTDATA("평균 : TOA var",pvt_mean!$A$3,"class",$A26)-pvt_mean!C$62, 2)+
POWER(GETPIVOTDATA("평균 : TOA skew",pvt_mean!$A$3,"class",$A26)-pvt_mean!C$63, 2)+
POWER(GETPIVOTDATA("평균 : TOA kurto",pvt_mean!$A$3,"class",$A26)-pvt_mean!C$64, 2)+
POWER(GETPIVOTDATA("평균 : dPW mean",pvt_mean!$A$3,"class",$A26)-pvt_mean!C$65, 2)+
POWER(GETPIVOTDATA("평균 : dPW var",pvt_mean!$A$3,"class",$A26)-pvt_mean!C$66, 2)</f>
        <v>0.14521143360682487</v>
      </c>
      <c r="D26" s="6">
        <f>POWER(GETPIVOTDATA("평균 : freq mean",pvt_mean!$A$3,"class",$A26)-pvt_mean!D$57, 2)+
POWER(GETPIVOTDATA("평균 : freq var",pvt_mean!$A$3,"class",$A26)-pvt_mean!D$58, 2)+
POWER(GETPIVOTDATA("평균 : freq skew",pvt_mean!$A$3,"class",$A26)-pvt_mean!D$59, 2)+
POWER(GETPIVOTDATA("평균 : freq kurto",pvt_mean!$A$3,"class",$A26)-pvt_mean!D$60, 2)+
POWER(GETPIVOTDATA("평균 : TOA mean",pvt_mean!$A$3,"class",$A26)-pvt_mean!D$61, 2)+
POWER(GETPIVOTDATA("평균 : TOA var",pvt_mean!$A$3,"class",$A26)-pvt_mean!D$62, 2)+
POWER(GETPIVOTDATA("평균 : TOA skew",pvt_mean!$A$3,"class",$A26)-pvt_mean!D$63, 2)+
POWER(GETPIVOTDATA("평균 : TOA kurto",pvt_mean!$A$3,"class",$A26)-pvt_mean!D$64, 2)+
POWER(GETPIVOTDATA("평균 : dPW mean",pvt_mean!$A$3,"class",$A26)-pvt_mean!D$65, 2)+
POWER(GETPIVOTDATA("평균 : dPW var",pvt_mean!$A$3,"class",$A26)-pvt_mean!D$66, 2)</f>
        <v>9.4270290634481085E-2</v>
      </c>
      <c r="E26" s="6">
        <f>POWER(GETPIVOTDATA("평균 : freq mean",pvt_mean!$A$3,"class",$A26)-pvt_mean!E$57, 2)+
POWER(GETPIVOTDATA("평균 : freq var",pvt_mean!$A$3,"class",$A26)-pvt_mean!E$58, 2)+
POWER(GETPIVOTDATA("평균 : freq skew",pvt_mean!$A$3,"class",$A26)-pvt_mean!E$59, 2)+
POWER(GETPIVOTDATA("평균 : freq kurto",pvt_mean!$A$3,"class",$A26)-pvt_mean!E$60, 2)+
POWER(GETPIVOTDATA("평균 : TOA mean",pvt_mean!$A$3,"class",$A26)-pvt_mean!E$61, 2)+
POWER(GETPIVOTDATA("평균 : TOA var",pvt_mean!$A$3,"class",$A26)-pvt_mean!E$62, 2)+
POWER(GETPIVOTDATA("평균 : TOA skew",pvt_mean!$A$3,"class",$A26)-pvt_mean!E$63, 2)+
POWER(GETPIVOTDATA("평균 : TOA kurto",pvt_mean!$A$3,"class",$A26)-pvt_mean!E$64, 2)+
POWER(GETPIVOTDATA("평균 : dPW mean",pvt_mean!$A$3,"class",$A26)-pvt_mean!E$65, 2)+
POWER(GETPIVOTDATA("평균 : dPW var",pvt_mean!$A$3,"class",$A26)-pvt_mean!E$66, 2)</f>
        <v>6.9208885769871151E-2</v>
      </c>
      <c r="F26" s="6">
        <f>POWER(GETPIVOTDATA("평균 : freq mean",pvt_mean!$A$3,"class",$A26)-pvt_mean!F$57, 2)+
POWER(GETPIVOTDATA("평균 : freq var",pvt_mean!$A$3,"class",$A26)-pvt_mean!F$58, 2)+
POWER(GETPIVOTDATA("평균 : freq skew",pvt_mean!$A$3,"class",$A26)-pvt_mean!F$59, 2)+
POWER(GETPIVOTDATA("평균 : freq kurto",pvt_mean!$A$3,"class",$A26)-pvt_mean!F$60, 2)+
POWER(GETPIVOTDATA("평균 : TOA mean",pvt_mean!$A$3,"class",$A26)-pvt_mean!F$61, 2)+
POWER(GETPIVOTDATA("평균 : TOA var",pvt_mean!$A$3,"class",$A26)-pvt_mean!F$62, 2)+
POWER(GETPIVOTDATA("평균 : TOA skew",pvt_mean!$A$3,"class",$A26)-pvt_mean!F$63, 2)+
POWER(GETPIVOTDATA("평균 : TOA kurto",pvt_mean!$A$3,"class",$A26)-pvt_mean!F$64, 2)+
POWER(GETPIVOTDATA("평균 : dPW mean",pvt_mean!$A$3,"class",$A26)-pvt_mean!F$65, 2)+
POWER(GETPIVOTDATA("평균 : dPW var",pvt_mean!$A$3,"class",$A26)-pvt_mean!F$66, 2)</f>
        <v>6.7990850506186945E-2</v>
      </c>
      <c r="G26" s="6">
        <f>POWER(GETPIVOTDATA("평균 : freq mean",pvt_mean!$A$3,"class",$A26)-pvt_mean!G$57, 2)+
POWER(GETPIVOTDATA("평균 : freq var",pvt_mean!$A$3,"class",$A26)-pvt_mean!G$58, 2)+
POWER(GETPIVOTDATA("평균 : freq skew",pvt_mean!$A$3,"class",$A26)-pvt_mean!G$59, 2)+
POWER(GETPIVOTDATA("평균 : freq kurto",pvt_mean!$A$3,"class",$A26)-pvt_mean!G$60, 2)+
POWER(GETPIVOTDATA("평균 : TOA mean",pvt_mean!$A$3,"class",$A26)-pvt_mean!G$61, 2)+
POWER(GETPIVOTDATA("평균 : TOA var",pvt_mean!$A$3,"class",$A26)-pvt_mean!G$62, 2)+
POWER(GETPIVOTDATA("평균 : TOA skew",pvt_mean!$A$3,"class",$A26)-pvt_mean!G$63, 2)+
POWER(GETPIVOTDATA("평균 : TOA kurto",pvt_mean!$A$3,"class",$A26)-pvt_mean!G$64, 2)+
POWER(GETPIVOTDATA("평균 : dPW mean",pvt_mean!$A$3,"class",$A26)-pvt_mean!G$65, 2)+
POWER(GETPIVOTDATA("평균 : dPW var",pvt_mean!$A$3,"class",$A26)-pvt_mean!G$66, 2)</f>
        <v>9.4496403304185739E-2</v>
      </c>
      <c r="H26" s="6">
        <f>POWER(GETPIVOTDATA("평균 : freq mean",pvt_mean!$A$3,"class",$A26)-pvt_mean!H$57, 2)+
POWER(GETPIVOTDATA("평균 : freq var",pvt_mean!$A$3,"class",$A26)-pvt_mean!H$58, 2)+
POWER(GETPIVOTDATA("평균 : freq skew",pvt_mean!$A$3,"class",$A26)-pvt_mean!H$59, 2)+
POWER(GETPIVOTDATA("평균 : freq kurto",pvt_mean!$A$3,"class",$A26)-pvt_mean!H$60, 2)+
POWER(GETPIVOTDATA("평균 : TOA mean",pvt_mean!$A$3,"class",$A26)-pvt_mean!H$61, 2)+
POWER(GETPIVOTDATA("평균 : TOA var",pvt_mean!$A$3,"class",$A26)-pvt_mean!H$62, 2)+
POWER(GETPIVOTDATA("평균 : TOA skew",pvt_mean!$A$3,"class",$A26)-pvt_mean!H$63, 2)+
POWER(GETPIVOTDATA("평균 : TOA kurto",pvt_mean!$A$3,"class",$A26)-pvt_mean!H$64, 2)+
POWER(GETPIVOTDATA("평균 : dPW mean",pvt_mean!$A$3,"class",$A26)-pvt_mean!H$65, 2)+
POWER(GETPIVOTDATA("평균 : dPW var",pvt_mean!$A$3,"class",$A26)-pvt_mean!H$66, 2)</f>
        <v>0.15032290016003999</v>
      </c>
      <c r="I26" s="6">
        <f>POWER(GETPIVOTDATA("평균 : freq mean",pvt_mean!$A$3,"class",$A26)-pvt_mean!I$57, 2)+
POWER(GETPIVOTDATA("평균 : freq var",pvt_mean!$A$3,"class",$A26)-pvt_mean!I$58, 2)+
POWER(GETPIVOTDATA("평균 : freq skew",pvt_mean!$A$3,"class",$A26)-pvt_mean!I$59, 2)+
POWER(GETPIVOTDATA("평균 : freq kurto",pvt_mean!$A$3,"class",$A26)-pvt_mean!I$60, 2)+
POWER(GETPIVOTDATA("평균 : TOA mean",pvt_mean!$A$3,"class",$A26)-pvt_mean!I$61, 2)+
POWER(GETPIVOTDATA("평균 : TOA var",pvt_mean!$A$3,"class",$A26)-pvt_mean!I$62, 2)+
POWER(GETPIVOTDATA("평균 : TOA skew",pvt_mean!$A$3,"class",$A26)-pvt_mean!I$63, 2)+
POWER(GETPIVOTDATA("평균 : TOA kurto",pvt_mean!$A$3,"class",$A26)-pvt_mean!I$64, 2)+
POWER(GETPIVOTDATA("평균 : dPW mean",pvt_mean!$A$3,"class",$A26)-pvt_mean!I$65, 2)+
POWER(GETPIVOTDATA("평균 : dPW var",pvt_mean!$A$3,"class",$A26)-pvt_mean!I$66, 2)</f>
        <v>0.22884060114867771</v>
      </c>
      <c r="J26" s="6">
        <f>POWER(GETPIVOTDATA("평균 : freq mean",pvt_mean!$A$3,"class",$A26)-pvt_mean!J$57, 2)+
POWER(GETPIVOTDATA("평균 : freq var",pvt_mean!$A$3,"class",$A26)-pvt_mean!J$58, 2)+
POWER(GETPIVOTDATA("평균 : freq skew",pvt_mean!$A$3,"class",$A26)-pvt_mean!J$59, 2)+
POWER(GETPIVOTDATA("평균 : freq kurto",pvt_mean!$A$3,"class",$A26)-pvt_mean!J$60, 2)+
POWER(GETPIVOTDATA("평균 : TOA mean",pvt_mean!$A$3,"class",$A26)-pvt_mean!J$61, 2)+
POWER(GETPIVOTDATA("평균 : TOA var",pvt_mean!$A$3,"class",$A26)-pvt_mean!J$62, 2)+
POWER(GETPIVOTDATA("평균 : TOA skew",pvt_mean!$A$3,"class",$A26)-pvt_mean!J$63, 2)+
POWER(GETPIVOTDATA("평균 : TOA kurto",pvt_mean!$A$3,"class",$A26)-pvt_mean!J$64, 2)+
POWER(GETPIVOTDATA("평균 : dPW mean",pvt_mean!$A$3,"class",$A26)-pvt_mean!J$65, 2)+
POWER(GETPIVOTDATA("평균 : dPW var",pvt_mean!$A$3,"class",$A26)-pvt_mean!J$66, 2)</f>
        <v>0.33323804024780274</v>
      </c>
      <c r="K26" s="6">
        <f>POWER(GETPIVOTDATA("평균 : freq mean",pvt_mean!$A$3,"class",$A26)-pvt_mean!K$57, 2)+
POWER(GETPIVOTDATA("평균 : freq var",pvt_mean!$A$3,"class",$A26)-pvt_mean!K$58, 2)+
POWER(GETPIVOTDATA("평균 : freq skew",pvt_mean!$A$3,"class",$A26)-pvt_mean!K$59, 2)+
POWER(GETPIVOTDATA("평균 : freq kurto",pvt_mean!$A$3,"class",$A26)-pvt_mean!K$60, 2)+
POWER(GETPIVOTDATA("평균 : TOA mean",pvt_mean!$A$3,"class",$A26)-pvt_mean!K$61, 2)+
POWER(GETPIVOTDATA("평균 : TOA var",pvt_mean!$A$3,"class",$A26)-pvt_mean!K$62, 2)+
POWER(GETPIVOTDATA("평균 : TOA skew",pvt_mean!$A$3,"class",$A26)-pvt_mean!K$63, 2)+
POWER(GETPIVOTDATA("평균 : TOA kurto",pvt_mean!$A$3,"class",$A26)-pvt_mean!K$64, 2)+
POWER(GETPIVOTDATA("평균 : dPW mean",pvt_mean!$A$3,"class",$A26)-pvt_mean!K$65, 2)+
POWER(GETPIVOTDATA("평균 : dPW var",pvt_mean!$A$3,"class",$A26)-pvt_mean!K$66, 2)</f>
        <v>0.463515217456266</v>
      </c>
      <c r="L26" s="6">
        <f>POWER(GETPIVOTDATA("평균 : freq mean",pvt_mean!$A$3,"class",$A26)-pvt_mean!L$57, 2)+
POWER(GETPIVOTDATA("평균 : freq var",pvt_mean!$A$3,"class",$A26)-pvt_mean!L$58, 2)+
POWER(GETPIVOTDATA("평균 : freq skew",pvt_mean!$A$3,"class",$A26)-pvt_mean!L$59, 2)+
POWER(GETPIVOTDATA("평균 : freq kurto",pvt_mean!$A$3,"class",$A26)-pvt_mean!L$60, 2)+
POWER(GETPIVOTDATA("평균 : TOA mean",pvt_mean!$A$3,"class",$A26)-pvt_mean!L$61, 2)+
POWER(GETPIVOTDATA("평균 : TOA var",pvt_mean!$A$3,"class",$A26)-pvt_mean!L$62, 2)+
POWER(GETPIVOTDATA("평균 : TOA skew",pvt_mean!$A$3,"class",$A26)-pvt_mean!L$63, 2)+
POWER(GETPIVOTDATA("평균 : TOA kurto",pvt_mean!$A$3,"class",$A26)-pvt_mean!L$64, 2)+
POWER(GETPIVOTDATA("평균 : dPW mean",pvt_mean!$A$3,"class",$A26)-pvt_mean!L$65, 2)+
POWER(GETPIVOTDATA("평균 : dPW var",pvt_mean!$A$3,"class",$A26)-pvt_mean!L$66, 2)</f>
        <v>0.17924093621747494</v>
      </c>
      <c r="M26" s="6">
        <f>POWER(GETPIVOTDATA("평균 : freq mean",pvt_mean!$A$3,"class",$A26)-pvt_mean!M$57, 2)+
POWER(GETPIVOTDATA("평균 : freq var",pvt_mean!$A$3,"class",$A26)-pvt_mean!M$58, 2)+
POWER(GETPIVOTDATA("평균 : freq skew",pvt_mean!$A$3,"class",$A26)-pvt_mean!M$59, 2)+
POWER(GETPIVOTDATA("평균 : freq kurto",pvt_mean!$A$3,"class",$A26)-pvt_mean!M$60, 2)+
POWER(GETPIVOTDATA("평균 : TOA mean",pvt_mean!$A$3,"class",$A26)-pvt_mean!M$61, 2)+
POWER(GETPIVOTDATA("평균 : TOA var",pvt_mean!$A$3,"class",$A26)-pvt_mean!M$62, 2)+
POWER(GETPIVOTDATA("평균 : TOA skew",pvt_mean!$A$3,"class",$A26)-pvt_mean!M$63, 2)+
POWER(GETPIVOTDATA("평균 : TOA kurto",pvt_mean!$A$3,"class",$A26)-pvt_mean!M$64, 2)+
POWER(GETPIVOTDATA("평균 : dPW mean",pvt_mean!$A$3,"class",$A26)-pvt_mean!M$65, 2)+
POWER(GETPIVOTDATA("평균 : dPW var",pvt_mean!$A$3,"class",$A26)-pvt_mean!M$66, 2)</f>
        <v>0.10314792361334957</v>
      </c>
      <c r="N26" s="6">
        <f>POWER(GETPIVOTDATA("평균 : freq mean",pvt_mean!$A$3,"class",$A26)-pvt_mean!N$57, 2)+
POWER(GETPIVOTDATA("평균 : freq var",pvt_mean!$A$3,"class",$A26)-pvt_mean!N$58, 2)+
POWER(GETPIVOTDATA("평균 : freq skew",pvt_mean!$A$3,"class",$A26)-pvt_mean!N$59, 2)+
POWER(GETPIVOTDATA("평균 : freq kurto",pvt_mean!$A$3,"class",$A26)-pvt_mean!N$60, 2)+
POWER(GETPIVOTDATA("평균 : TOA mean",pvt_mean!$A$3,"class",$A26)-pvt_mean!N$61, 2)+
POWER(GETPIVOTDATA("평균 : TOA var",pvt_mean!$A$3,"class",$A26)-pvt_mean!N$62, 2)+
POWER(GETPIVOTDATA("평균 : TOA skew",pvt_mean!$A$3,"class",$A26)-pvt_mean!N$63, 2)+
POWER(GETPIVOTDATA("평균 : TOA kurto",pvt_mean!$A$3,"class",$A26)-pvt_mean!N$64, 2)+
POWER(GETPIVOTDATA("평균 : dPW mean",pvt_mean!$A$3,"class",$A26)-pvt_mean!N$65, 2)+
POWER(GETPIVOTDATA("평균 : dPW var",pvt_mean!$A$3,"class",$A26)-pvt_mean!N$66, 2)</f>
        <v>5.6502991392212841E-2</v>
      </c>
      <c r="O26" s="6">
        <f>POWER(GETPIVOTDATA("평균 : freq mean",pvt_mean!$A$3,"class",$A26)-pvt_mean!O$57, 2)+
POWER(GETPIVOTDATA("평균 : freq var",pvt_mean!$A$3,"class",$A26)-pvt_mean!O$58, 2)+
POWER(GETPIVOTDATA("평균 : freq skew",pvt_mean!$A$3,"class",$A26)-pvt_mean!O$59, 2)+
POWER(GETPIVOTDATA("평균 : freq kurto",pvt_mean!$A$3,"class",$A26)-pvt_mean!O$60, 2)+
POWER(GETPIVOTDATA("평균 : TOA mean",pvt_mean!$A$3,"class",$A26)-pvt_mean!O$61, 2)+
POWER(GETPIVOTDATA("평균 : TOA var",pvt_mean!$A$3,"class",$A26)-pvt_mean!O$62, 2)+
POWER(GETPIVOTDATA("평균 : TOA skew",pvt_mean!$A$3,"class",$A26)-pvt_mean!O$63, 2)+
POWER(GETPIVOTDATA("평균 : TOA kurto",pvt_mean!$A$3,"class",$A26)-pvt_mean!O$64, 2)+
POWER(GETPIVOTDATA("평균 : dPW mean",pvt_mean!$A$3,"class",$A26)-pvt_mean!O$65, 2)+
POWER(GETPIVOTDATA("평균 : dPW var",pvt_mean!$A$3,"class",$A26)-pvt_mean!O$66, 2)</f>
        <v>2.3928558825122966E-2</v>
      </c>
      <c r="P26" s="6">
        <f>POWER(GETPIVOTDATA("평균 : freq mean",pvt_mean!$A$3,"class",$A26)-pvt_mean!P$57, 2)+
POWER(GETPIVOTDATA("평균 : freq var",pvt_mean!$A$3,"class",$A26)-pvt_mean!P$58, 2)+
POWER(GETPIVOTDATA("평균 : freq skew",pvt_mean!$A$3,"class",$A26)-pvt_mean!P$59, 2)+
POWER(GETPIVOTDATA("평균 : freq kurto",pvt_mean!$A$3,"class",$A26)-pvt_mean!P$60, 2)+
POWER(GETPIVOTDATA("평균 : TOA mean",pvt_mean!$A$3,"class",$A26)-pvt_mean!P$61, 2)+
POWER(GETPIVOTDATA("평균 : TOA var",pvt_mean!$A$3,"class",$A26)-pvt_mean!P$62, 2)+
POWER(GETPIVOTDATA("평균 : TOA skew",pvt_mean!$A$3,"class",$A26)-pvt_mean!P$63, 2)+
POWER(GETPIVOTDATA("평균 : TOA kurto",pvt_mean!$A$3,"class",$A26)-pvt_mean!P$64, 2)+
POWER(GETPIVOTDATA("평균 : dPW mean",pvt_mean!$A$3,"class",$A26)-pvt_mean!P$65, 2)+
POWER(GETPIVOTDATA("평균 : dPW var",pvt_mean!$A$3,"class",$A26)-pvt_mean!P$66, 2)</f>
        <v>9.3394335999206317E-3</v>
      </c>
      <c r="Q26" s="6">
        <f>POWER(GETPIVOTDATA("평균 : freq mean",pvt_mean!$A$3,"class",$A26)-pvt_mean!Q$57, 2)+
POWER(GETPIVOTDATA("평균 : freq var",pvt_mean!$A$3,"class",$A26)-pvt_mean!Q$58, 2)+
POWER(GETPIVOTDATA("평균 : freq skew",pvt_mean!$A$3,"class",$A26)-pvt_mean!Q$59, 2)+
POWER(GETPIVOTDATA("평균 : freq kurto",pvt_mean!$A$3,"class",$A26)-pvt_mean!Q$60, 2)+
POWER(GETPIVOTDATA("평균 : TOA mean",pvt_mean!$A$3,"class",$A26)-pvt_mean!Q$61, 2)+
POWER(GETPIVOTDATA("평균 : TOA var",pvt_mean!$A$3,"class",$A26)-pvt_mean!Q$62, 2)+
POWER(GETPIVOTDATA("평균 : TOA skew",pvt_mean!$A$3,"class",$A26)-pvt_mean!Q$63, 2)+
POWER(GETPIVOTDATA("평균 : TOA kurto",pvt_mean!$A$3,"class",$A26)-pvt_mean!Q$64, 2)+
POWER(GETPIVOTDATA("평균 : dPW mean",pvt_mean!$A$3,"class",$A26)-pvt_mean!Q$65, 2)+
POWER(GETPIVOTDATA("평균 : dPW var",pvt_mean!$A$3,"class",$A26)-pvt_mean!Q$66, 2)</f>
        <v>2.0459133626719785E-2</v>
      </c>
      <c r="R26" s="6">
        <f>POWER(GETPIVOTDATA("평균 : freq mean",pvt_mean!$A$3,"class",$A26)-pvt_mean!R$57, 2)+
POWER(GETPIVOTDATA("평균 : freq var",pvt_mean!$A$3,"class",$A26)-pvt_mean!R$58, 2)+
POWER(GETPIVOTDATA("평균 : freq skew",pvt_mean!$A$3,"class",$A26)-pvt_mean!R$59, 2)+
POWER(GETPIVOTDATA("평균 : freq kurto",pvt_mean!$A$3,"class",$A26)-pvt_mean!R$60, 2)+
POWER(GETPIVOTDATA("평균 : TOA mean",pvt_mean!$A$3,"class",$A26)-pvt_mean!R$61, 2)+
POWER(GETPIVOTDATA("평균 : TOA var",pvt_mean!$A$3,"class",$A26)-pvt_mean!R$62, 2)+
POWER(GETPIVOTDATA("평균 : TOA skew",pvt_mean!$A$3,"class",$A26)-pvt_mean!R$63, 2)+
POWER(GETPIVOTDATA("평균 : TOA kurto",pvt_mean!$A$3,"class",$A26)-pvt_mean!R$64, 2)+
POWER(GETPIVOTDATA("평균 : dPW mean",pvt_mean!$A$3,"class",$A26)-pvt_mean!R$65, 2)+
POWER(GETPIVOTDATA("평균 : dPW var",pvt_mean!$A$3,"class",$A26)-pvt_mean!R$66, 2)</f>
        <v>5.6825079474117711E-2</v>
      </c>
      <c r="S26" s="6">
        <f>POWER(GETPIVOTDATA("평균 : freq mean",pvt_mean!$A$3,"class",$A26)-pvt_mean!S$57, 2)+
POWER(GETPIVOTDATA("평균 : freq var",pvt_mean!$A$3,"class",$A26)-pvt_mean!S$58, 2)+
POWER(GETPIVOTDATA("평균 : freq skew",pvt_mean!$A$3,"class",$A26)-pvt_mean!S$59, 2)+
POWER(GETPIVOTDATA("평균 : freq kurto",pvt_mean!$A$3,"class",$A26)-pvt_mean!S$60, 2)+
POWER(GETPIVOTDATA("평균 : TOA mean",pvt_mean!$A$3,"class",$A26)-pvt_mean!S$61, 2)+
POWER(GETPIVOTDATA("평균 : TOA var",pvt_mean!$A$3,"class",$A26)-pvt_mean!S$62, 2)+
POWER(GETPIVOTDATA("평균 : TOA skew",pvt_mean!$A$3,"class",$A26)-pvt_mean!S$63, 2)+
POWER(GETPIVOTDATA("평균 : TOA kurto",pvt_mean!$A$3,"class",$A26)-pvt_mean!S$64, 2)+
POWER(GETPIVOTDATA("평균 : dPW mean",pvt_mean!$A$3,"class",$A26)-pvt_mean!S$65, 2)+
POWER(GETPIVOTDATA("평균 : dPW var",pvt_mean!$A$3,"class",$A26)-pvt_mean!S$66, 2)</f>
        <v>0.12465738931995891</v>
      </c>
      <c r="T26" s="6">
        <f>POWER(GETPIVOTDATA("평균 : freq mean",pvt_mean!$A$3,"class",$A26)-pvt_mean!T$57, 2)+
POWER(GETPIVOTDATA("평균 : freq var",pvt_mean!$A$3,"class",$A26)-pvt_mean!T$58, 2)+
POWER(GETPIVOTDATA("평균 : freq skew",pvt_mean!$A$3,"class",$A26)-pvt_mean!T$59, 2)+
POWER(GETPIVOTDATA("평균 : freq kurto",pvt_mean!$A$3,"class",$A26)-pvt_mean!T$60, 2)+
POWER(GETPIVOTDATA("평균 : TOA mean",pvt_mean!$A$3,"class",$A26)-pvt_mean!T$61, 2)+
POWER(GETPIVOTDATA("평균 : TOA var",pvt_mean!$A$3,"class",$A26)-pvt_mean!T$62, 2)+
POWER(GETPIVOTDATA("평균 : TOA skew",pvt_mean!$A$3,"class",$A26)-pvt_mean!T$63, 2)+
POWER(GETPIVOTDATA("평균 : TOA kurto",pvt_mean!$A$3,"class",$A26)-pvt_mean!T$64, 2)+
POWER(GETPIVOTDATA("평균 : dPW mean",pvt_mean!$A$3,"class",$A26)-pvt_mean!T$65, 2)+
POWER(GETPIVOTDATA("평균 : dPW var",pvt_mean!$A$3,"class",$A26)-pvt_mean!T$66, 2)</f>
        <v>0.28630947045376742</v>
      </c>
      <c r="U26" s="6">
        <f>POWER(GETPIVOTDATA("평균 : freq mean",pvt_mean!$A$3,"class",$A26)-pvt_mean!U$57, 2)+
POWER(GETPIVOTDATA("평균 : freq var",pvt_mean!$A$3,"class",$A26)-pvt_mean!U$58, 2)+
POWER(GETPIVOTDATA("평균 : freq skew",pvt_mean!$A$3,"class",$A26)-pvt_mean!U$59, 2)+
POWER(GETPIVOTDATA("평균 : freq kurto",pvt_mean!$A$3,"class",$A26)-pvt_mean!U$60, 2)+
POWER(GETPIVOTDATA("평균 : TOA mean",pvt_mean!$A$3,"class",$A26)-pvt_mean!U$61, 2)+
POWER(GETPIVOTDATA("평균 : TOA var",pvt_mean!$A$3,"class",$A26)-pvt_mean!U$62, 2)+
POWER(GETPIVOTDATA("평균 : TOA skew",pvt_mean!$A$3,"class",$A26)-pvt_mean!U$63, 2)+
POWER(GETPIVOTDATA("평균 : TOA kurto",pvt_mean!$A$3,"class",$A26)-pvt_mean!U$64, 2)+
POWER(GETPIVOTDATA("평균 : dPW mean",pvt_mean!$A$3,"class",$A26)-pvt_mean!U$65, 2)+
POWER(GETPIVOTDATA("평균 : dPW var",pvt_mean!$A$3,"class",$A26)-pvt_mean!U$66, 2)</f>
        <v>0.37689217880567544</v>
      </c>
      <c r="V26" s="6">
        <f>POWER(GETPIVOTDATA("평균 : freq mean",pvt_mean!$A$3,"class",$A26)-pvt_mean!V$57, 2)+
POWER(GETPIVOTDATA("평균 : freq var",pvt_mean!$A$3,"class",$A26)-pvt_mean!V$58, 2)+
POWER(GETPIVOTDATA("평균 : freq skew",pvt_mean!$A$3,"class",$A26)-pvt_mean!V$59, 2)+
POWER(GETPIVOTDATA("평균 : freq kurto",pvt_mean!$A$3,"class",$A26)-pvt_mean!V$60, 2)+
POWER(GETPIVOTDATA("평균 : TOA mean",pvt_mean!$A$3,"class",$A26)-pvt_mean!V$61, 2)+
POWER(GETPIVOTDATA("평균 : TOA var",pvt_mean!$A$3,"class",$A26)-pvt_mean!V$62, 2)+
POWER(GETPIVOTDATA("평균 : TOA skew",pvt_mean!$A$3,"class",$A26)-pvt_mean!V$63, 2)+
POWER(GETPIVOTDATA("평균 : TOA kurto",pvt_mean!$A$3,"class",$A26)-pvt_mean!V$64, 2)+
POWER(GETPIVOTDATA("평균 : dPW mean",pvt_mean!$A$3,"class",$A26)-pvt_mean!V$65, 2)+
POWER(GETPIVOTDATA("평균 : dPW var",pvt_mean!$A$3,"class",$A26)-pvt_mean!V$66, 2)</f>
        <v>0.17458565707668056</v>
      </c>
      <c r="W26" s="6">
        <f>POWER(GETPIVOTDATA("평균 : freq mean",pvt_mean!$A$3,"class",$A26)-pvt_mean!W$57, 2)+
POWER(GETPIVOTDATA("평균 : freq var",pvt_mean!$A$3,"class",$A26)-pvt_mean!W$58, 2)+
POWER(GETPIVOTDATA("평균 : freq skew",pvt_mean!$A$3,"class",$A26)-pvt_mean!W$59, 2)+
POWER(GETPIVOTDATA("평균 : freq kurto",pvt_mean!$A$3,"class",$A26)-pvt_mean!W$60, 2)+
POWER(GETPIVOTDATA("평균 : TOA mean",pvt_mean!$A$3,"class",$A26)-pvt_mean!W$61, 2)+
POWER(GETPIVOTDATA("평균 : TOA var",pvt_mean!$A$3,"class",$A26)-pvt_mean!W$62, 2)+
POWER(GETPIVOTDATA("평균 : TOA skew",pvt_mean!$A$3,"class",$A26)-pvt_mean!W$63, 2)+
POWER(GETPIVOTDATA("평균 : TOA kurto",pvt_mean!$A$3,"class",$A26)-pvt_mean!W$64, 2)+
POWER(GETPIVOTDATA("평균 : dPW mean",pvt_mean!$A$3,"class",$A26)-pvt_mean!W$65, 2)+
POWER(GETPIVOTDATA("평균 : dPW var",pvt_mean!$A$3,"class",$A26)-pvt_mean!W$66, 2)</f>
        <v>0.10195084312515466</v>
      </c>
      <c r="X26" s="6">
        <f>POWER(GETPIVOTDATA("평균 : freq mean",pvt_mean!$A$3,"class",$A26)-pvt_mean!X$57, 2)+
POWER(GETPIVOTDATA("평균 : freq var",pvt_mean!$A$3,"class",$A26)-pvt_mean!X$58, 2)+
POWER(GETPIVOTDATA("평균 : freq skew",pvt_mean!$A$3,"class",$A26)-pvt_mean!X$59, 2)+
POWER(GETPIVOTDATA("평균 : freq kurto",pvt_mean!$A$3,"class",$A26)-pvt_mean!X$60, 2)+
POWER(GETPIVOTDATA("평균 : TOA mean",pvt_mean!$A$3,"class",$A26)-pvt_mean!X$61, 2)+
POWER(GETPIVOTDATA("평균 : TOA var",pvt_mean!$A$3,"class",$A26)-pvt_mean!X$62, 2)+
POWER(GETPIVOTDATA("평균 : TOA skew",pvt_mean!$A$3,"class",$A26)-pvt_mean!X$63, 2)+
POWER(GETPIVOTDATA("평균 : TOA kurto",pvt_mean!$A$3,"class",$A26)-pvt_mean!X$64, 2)+
POWER(GETPIVOTDATA("평균 : dPW mean",pvt_mean!$A$3,"class",$A26)-pvt_mean!X$65, 2)+
POWER(GETPIVOTDATA("평균 : dPW var",pvt_mean!$A$3,"class",$A26)-pvt_mean!X$66, 2)</f>
        <v>4.9699819093014345E-2</v>
      </c>
      <c r="Y26" s="6">
        <f>POWER(GETPIVOTDATA("평균 : freq mean",pvt_mean!$A$3,"class",$A26)-pvt_mean!Y$57, 2)+
POWER(GETPIVOTDATA("평균 : freq var",pvt_mean!$A$3,"class",$A26)-pvt_mean!Y$58, 2)+
POWER(GETPIVOTDATA("평균 : freq skew",pvt_mean!$A$3,"class",$A26)-pvt_mean!Y$59, 2)+
POWER(GETPIVOTDATA("평균 : freq kurto",pvt_mean!$A$3,"class",$A26)-pvt_mean!Y$60, 2)+
POWER(GETPIVOTDATA("평균 : TOA mean",pvt_mean!$A$3,"class",$A26)-pvt_mean!Y$61, 2)+
POWER(GETPIVOTDATA("평균 : TOA var",pvt_mean!$A$3,"class",$A26)-pvt_mean!Y$62, 2)+
POWER(GETPIVOTDATA("평균 : TOA skew",pvt_mean!$A$3,"class",$A26)-pvt_mean!Y$63, 2)+
POWER(GETPIVOTDATA("평균 : TOA kurto",pvt_mean!$A$3,"class",$A26)-pvt_mean!Y$64, 2)+
POWER(GETPIVOTDATA("평균 : dPW mean",pvt_mean!$A$3,"class",$A26)-pvt_mean!Y$65, 2)+
POWER(GETPIVOTDATA("평균 : dPW var",pvt_mean!$A$3,"class",$A26)-pvt_mean!Y$66, 2)</f>
        <v>1.9600686100953193E-2</v>
      </c>
      <c r="Z26" s="6">
        <f>POWER(GETPIVOTDATA("평균 : freq mean",pvt_mean!$A$3,"class",$A26)-pvt_mean!Z$57, 2)+
POWER(GETPIVOTDATA("평균 : freq var",pvt_mean!$A$3,"class",$A26)-pvt_mean!Z$58, 2)+
POWER(GETPIVOTDATA("평균 : freq skew",pvt_mean!$A$3,"class",$A26)-pvt_mean!Z$59, 2)+
POWER(GETPIVOTDATA("평균 : freq kurto",pvt_mean!$A$3,"class",$A26)-pvt_mean!Z$60, 2)+
POWER(GETPIVOTDATA("평균 : TOA mean",pvt_mean!$A$3,"class",$A26)-pvt_mean!Z$61, 2)+
POWER(GETPIVOTDATA("평균 : TOA var",pvt_mean!$A$3,"class",$A26)-pvt_mean!Z$62, 2)+
POWER(GETPIVOTDATA("평균 : TOA skew",pvt_mean!$A$3,"class",$A26)-pvt_mean!Z$63, 2)+
POWER(GETPIVOTDATA("평균 : TOA kurto",pvt_mean!$A$3,"class",$A26)-pvt_mean!Z$64, 2)+
POWER(GETPIVOTDATA("평균 : dPW mean",pvt_mean!$A$3,"class",$A26)-pvt_mean!Z$65, 2)+
POWER(GETPIVOTDATA("평균 : dPW var",pvt_mean!$A$3,"class",$A26)-pvt_mean!Z$66, 2)</f>
        <v>0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</row>
    <row r="27" spans="1:50" x14ac:dyDescent="0.3">
      <c r="A27" s="5" t="str">
        <f>pvt_mean!A29</f>
        <v>ep26</v>
      </c>
      <c r="B27" s="6">
        <f>POWER(GETPIVOTDATA("평균 : freq mean",pvt_mean!$A$3,"class",$A27)-pvt_mean!B$57, 2)+
POWER(GETPIVOTDATA("평균 : freq var",pvt_mean!$A$3,"class",$A27)-pvt_mean!B$58, 2)+
POWER(GETPIVOTDATA("평균 : freq skew",pvt_mean!$A$3,"class",$A27)-pvt_mean!B$59, 2)+
POWER(GETPIVOTDATA("평균 : freq kurto",pvt_mean!$A$3,"class",$A27)-pvt_mean!B$60, 2)+
POWER(GETPIVOTDATA("평균 : TOA mean",pvt_mean!$A$3,"class",$A27)-pvt_mean!B$61, 2)+
POWER(GETPIVOTDATA("평균 : TOA var",pvt_mean!$A$3,"class",$A27)-pvt_mean!B$62, 2)+
POWER(GETPIVOTDATA("평균 : TOA skew",pvt_mean!$A$3,"class",$A27)-pvt_mean!B$63, 2)+
POWER(GETPIVOTDATA("평균 : TOA kurto",pvt_mean!$A$3,"class",$A27)-pvt_mean!B$64, 2)+
POWER(GETPIVOTDATA("평균 : dPW mean",pvt_mean!$A$3,"class",$A27)-pvt_mean!B$65, 2)+
POWER(GETPIVOTDATA("평균 : dPW var",pvt_mean!$A$3,"class",$A27)-pvt_mean!B$66, 2)</f>
        <v>0.33270316596630434</v>
      </c>
      <c r="C27" s="6">
        <f>POWER(GETPIVOTDATA("평균 : freq mean",pvt_mean!$A$3,"class",$A27)-pvt_mean!C$57, 2)+
POWER(GETPIVOTDATA("평균 : freq var",pvt_mean!$A$3,"class",$A27)-pvt_mean!C$58, 2)+
POWER(GETPIVOTDATA("평균 : freq skew",pvt_mean!$A$3,"class",$A27)-pvt_mean!C$59, 2)+
POWER(GETPIVOTDATA("평균 : freq kurto",pvt_mean!$A$3,"class",$A27)-pvt_mean!C$60, 2)+
POWER(GETPIVOTDATA("평균 : TOA mean",pvt_mean!$A$3,"class",$A27)-pvt_mean!C$61, 2)+
POWER(GETPIVOTDATA("평균 : TOA var",pvt_mean!$A$3,"class",$A27)-pvt_mean!C$62, 2)+
POWER(GETPIVOTDATA("평균 : TOA skew",pvt_mean!$A$3,"class",$A27)-pvt_mean!C$63, 2)+
POWER(GETPIVOTDATA("평균 : TOA kurto",pvt_mean!$A$3,"class",$A27)-pvt_mean!C$64, 2)+
POWER(GETPIVOTDATA("평균 : dPW mean",pvt_mean!$A$3,"class",$A27)-pvt_mean!C$65, 2)+
POWER(GETPIVOTDATA("평균 : dPW var",pvt_mean!$A$3,"class",$A27)-pvt_mean!C$66, 2)</f>
        <v>0.24095700245744492</v>
      </c>
      <c r="D27" s="6">
        <f>POWER(GETPIVOTDATA("평균 : freq mean",pvt_mean!$A$3,"class",$A27)-pvt_mean!D$57, 2)+
POWER(GETPIVOTDATA("평균 : freq var",pvt_mean!$A$3,"class",$A27)-pvt_mean!D$58, 2)+
POWER(GETPIVOTDATA("평균 : freq skew",pvt_mean!$A$3,"class",$A27)-pvt_mean!D$59, 2)+
POWER(GETPIVOTDATA("평균 : freq kurto",pvt_mean!$A$3,"class",$A27)-pvt_mean!D$60, 2)+
POWER(GETPIVOTDATA("평균 : TOA mean",pvt_mean!$A$3,"class",$A27)-pvt_mean!D$61, 2)+
POWER(GETPIVOTDATA("평균 : TOA var",pvt_mean!$A$3,"class",$A27)-pvt_mean!D$62, 2)+
POWER(GETPIVOTDATA("평균 : TOA skew",pvt_mean!$A$3,"class",$A27)-pvt_mean!D$63, 2)+
POWER(GETPIVOTDATA("평균 : TOA kurto",pvt_mean!$A$3,"class",$A27)-pvt_mean!D$64, 2)+
POWER(GETPIVOTDATA("평균 : dPW mean",pvt_mean!$A$3,"class",$A27)-pvt_mean!D$65, 2)+
POWER(GETPIVOTDATA("평균 : dPW var",pvt_mean!$A$3,"class",$A27)-pvt_mean!D$66, 2)</f>
        <v>0.17509057705674996</v>
      </c>
      <c r="E27" s="6">
        <f>POWER(GETPIVOTDATA("평균 : freq mean",pvt_mean!$A$3,"class",$A27)-pvt_mean!E$57, 2)+
POWER(GETPIVOTDATA("평균 : freq var",pvt_mean!$A$3,"class",$A27)-pvt_mean!E$58, 2)+
POWER(GETPIVOTDATA("평균 : freq skew",pvt_mean!$A$3,"class",$A27)-pvt_mean!E$59, 2)+
POWER(GETPIVOTDATA("평균 : freq kurto",pvt_mean!$A$3,"class",$A27)-pvt_mean!E$60, 2)+
POWER(GETPIVOTDATA("평균 : TOA mean",pvt_mean!$A$3,"class",$A27)-pvt_mean!E$61, 2)+
POWER(GETPIVOTDATA("평균 : TOA var",pvt_mean!$A$3,"class",$A27)-pvt_mean!E$62, 2)+
POWER(GETPIVOTDATA("평균 : TOA skew",pvt_mean!$A$3,"class",$A27)-pvt_mean!E$63, 2)+
POWER(GETPIVOTDATA("평균 : TOA kurto",pvt_mean!$A$3,"class",$A27)-pvt_mean!E$64, 2)+
POWER(GETPIVOTDATA("평균 : dPW mean",pvt_mean!$A$3,"class",$A27)-pvt_mean!E$65, 2)+
POWER(GETPIVOTDATA("평균 : dPW var",pvt_mean!$A$3,"class",$A27)-pvt_mean!E$66, 2)</f>
        <v>0.13510388976391716</v>
      </c>
      <c r="F27" s="6">
        <f>POWER(GETPIVOTDATA("평균 : freq mean",pvt_mean!$A$3,"class",$A27)-pvt_mean!F$57, 2)+
POWER(GETPIVOTDATA("평균 : freq var",pvt_mean!$A$3,"class",$A27)-pvt_mean!F$58, 2)+
POWER(GETPIVOTDATA("평균 : freq skew",pvt_mean!$A$3,"class",$A27)-pvt_mean!F$59, 2)+
POWER(GETPIVOTDATA("평균 : freq kurto",pvt_mean!$A$3,"class",$A27)-pvt_mean!F$60, 2)+
POWER(GETPIVOTDATA("평균 : TOA mean",pvt_mean!$A$3,"class",$A27)-pvt_mean!F$61, 2)+
POWER(GETPIVOTDATA("평균 : TOA var",pvt_mean!$A$3,"class",$A27)-pvt_mean!F$62, 2)+
POWER(GETPIVOTDATA("평균 : TOA skew",pvt_mean!$A$3,"class",$A27)-pvt_mean!F$63, 2)+
POWER(GETPIVOTDATA("평균 : TOA kurto",pvt_mean!$A$3,"class",$A27)-pvt_mean!F$64, 2)+
POWER(GETPIVOTDATA("평균 : dPW mean",pvt_mean!$A$3,"class",$A27)-pvt_mean!F$65, 2)+
POWER(GETPIVOTDATA("평균 : dPW var",pvt_mean!$A$3,"class",$A27)-pvt_mean!F$66, 2)</f>
        <v>0.1192010434645835</v>
      </c>
      <c r="G27" s="6">
        <f>POWER(GETPIVOTDATA("평균 : freq mean",pvt_mean!$A$3,"class",$A27)-pvt_mean!G$57, 2)+
POWER(GETPIVOTDATA("평균 : freq var",pvt_mean!$A$3,"class",$A27)-pvt_mean!G$58, 2)+
POWER(GETPIVOTDATA("평균 : freq skew",pvt_mean!$A$3,"class",$A27)-pvt_mean!G$59, 2)+
POWER(GETPIVOTDATA("평균 : freq kurto",pvt_mean!$A$3,"class",$A27)-pvt_mean!G$60, 2)+
POWER(GETPIVOTDATA("평균 : TOA mean",pvt_mean!$A$3,"class",$A27)-pvt_mean!G$61, 2)+
POWER(GETPIVOTDATA("평균 : TOA var",pvt_mean!$A$3,"class",$A27)-pvt_mean!G$62, 2)+
POWER(GETPIVOTDATA("평균 : TOA skew",pvt_mean!$A$3,"class",$A27)-pvt_mean!G$63, 2)+
POWER(GETPIVOTDATA("평균 : TOA kurto",pvt_mean!$A$3,"class",$A27)-pvt_mean!G$64, 2)+
POWER(GETPIVOTDATA("평균 : dPW mean",pvt_mean!$A$3,"class",$A27)-pvt_mean!G$65, 2)+
POWER(GETPIVOTDATA("평균 : dPW var",pvt_mean!$A$3,"class",$A27)-pvt_mean!G$66, 2)</f>
        <v>0.13078131383426644</v>
      </c>
      <c r="H27" s="6">
        <f>POWER(GETPIVOTDATA("평균 : freq mean",pvt_mean!$A$3,"class",$A27)-pvt_mean!H$57, 2)+
POWER(GETPIVOTDATA("평균 : freq var",pvt_mean!$A$3,"class",$A27)-pvt_mean!H$58, 2)+
POWER(GETPIVOTDATA("평균 : freq skew",pvt_mean!$A$3,"class",$A27)-pvt_mean!H$59, 2)+
POWER(GETPIVOTDATA("평균 : freq kurto",pvt_mean!$A$3,"class",$A27)-pvt_mean!H$60, 2)+
POWER(GETPIVOTDATA("평균 : TOA mean",pvt_mean!$A$3,"class",$A27)-pvt_mean!H$61, 2)+
POWER(GETPIVOTDATA("평균 : TOA var",pvt_mean!$A$3,"class",$A27)-pvt_mean!H$62, 2)+
POWER(GETPIVOTDATA("평균 : TOA skew",pvt_mean!$A$3,"class",$A27)-pvt_mean!H$63, 2)+
POWER(GETPIVOTDATA("평균 : TOA kurto",pvt_mean!$A$3,"class",$A27)-pvt_mean!H$64, 2)+
POWER(GETPIVOTDATA("평균 : dPW mean",pvt_mean!$A$3,"class",$A27)-pvt_mean!H$65, 2)+
POWER(GETPIVOTDATA("평균 : dPW var",pvt_mean!$A$3,"class",$A27)-pvt_mean!H$66, 2)</f>
        <v>0.17073713309252345</v>
      </c>
      <c r="I27" s="6">
        <f>POWER(GETPIVOTDATA("평균 : freq mean",pvt_mean!$A$3,"class",$A27)-pvt_mean!I$57, 2)+
POWER(GETPIVOTDATA("평균 : freq var",pvt_mean!$A$3,"class",$A27)-pvt_mean!I$58, 2)+
POWER(GETPIVOTDATA("평균 : freq skew",pvt_mean!$A$3,"class",$A27)-pvt_mean!I$59, 2)+
POWER(GETPIVOTDATA("평균 : freq kurto",pvt_mean!$A$3,"class",$A27)-pvt_mean!I$60, 2)+
POWER(GETPIVOTDATA("평균 : TOA mean",pvt_mean!$A$3,"class",$A27)-pvt_mean!I$61, 2)+
POWER(GETPIVOTDATA("평균 : TOA var",pvt_mean!$A$3,"class",$A27)-pvt_mean!I$62, 2)+
POWER(GETPIVOTDATA("평균 : TOA skew",pvt_mean!$A$3,"class",$A27)-pvt_mean!I$63, 2)+
POWER(GETPIVOTDATA("평균 : TOA kurto",pvt_mean!$A$3,"class",$A27)-pvt_mean!I$64, 2)+
POWER(GETPIVOTDATA("평균 : dPW mean",pvt_mean!$A$3,"class",$A27)-pvt_mean!I$65, 2)+
POWER(GETPIVOTDATA("평균 : dPW var",pvt_mean!$A$3,"class",$A27)-pvt_mean!I$66, 2)</f>
        <v>0.23432955165278418</v>
      </c>
      <c r="J27" s="6">
        <f>POWER(GETPIVOTDATA("평균 : freq mean",pvt_mean!$A$3,"class",$A27)-pvt_mean!J$57, 2)+
POWER(GETPIVOTDATA("평균 : freq var",pvt_mean!$A$3,"class",$A27)-pvt_mean!J$58, 2)+
POWER(GETPIVOTDATA("평균 : freq skew",pvt_mean!$A$3,"class",$A27)-pvt_mean!J$59, 2)+
POWER(GETPIVOTDATA("평균 : freq kurto",pvt_mean!$A$3,"class",$A27)-pvt_mean!J$60, 2)+
POWER(GETPIVOTDATA("평균 : TOA mean",pvt_mean!$A$3,"class",$A27)-pvt_mean!J$61, 2)+
POWER(GETPIVOTDATA("평균 : TOA var",pvt_mean!$A$3,"class",$A27)-pvt_mean!J$62, 2)+
POWER(GETPIVOTDATA("평균 : TOA skew",pvt_mean!$A$3,"class",$A27)-pvt_mean!J$63, 2)+
POWER(GETPIVOTDATA("평균 : TOA kurto",pvt_mean!$A$3,"class",$A27)-pvt_mean!J$64, 2)+
POWER(GETPIVOTDATA("평균 : dPW mean",pvt_mean!$A$3,"class",$A27)-pvt_mean!J$65, 2)+
POWER(GETPIVOTDATA("평균 : dPW var",pvt_mean!$A$3,"class",$A27)-pvt_mean!J$66, 2)</f>
        <v>0.32380170832353344</v>
      </c>
      <c r="K27" s="6">
        <f>POWER(GETPIVOTDATA("평균 : freq mean",pvt_mean!$A$3,"class",$A27)-pvt_mean!K$57, 2)+
POWER(GETPIVOTDATA("평균 : freq var",pvt_mean!$A$3,"class",$A27)-pvt_mean!K$58, 2)+
POWER(GETPIVOTDATA("평균 : freq skew",pvt_mean!$A$3,"class",$A27)-pvt_mean!K$59, 2)+
POWER(GETPIVOTDATA("평균 : freq kurto",pvt_mean!$A$3,"class",$A27)-pvt_mean!K$60, 2)+
POWER(GETPIVOTDATA("평균 : TOA mean",pvt_mean!$A$3,"class",$A27)-pvt_mean!K$61, 2)+
POWER(GETPIVOTDATA("평균 : TOA var",pvt_mean!$A$3,"class",$A27)-pvt_mean!K$62, 2)+
POWER(GETPIVOTDATA("평균 : TOA skew",pvt_mean!$A$3,"class",$A27)-pvt_mean!K$63, 2)+
POWER(GETPIVOTDATA("평균 : TOA kurto",pvt_mean!$A$3,"class",$A27)-pvt_mean!K$64, 2)+
POWER(GETPIVOTDATA("평균 : dPW mean",pvt_mean!$A$3,"class",$A27)-pvt_mean!K$65, 2)+
POWER(GETPIVOTDATA("평균 : dPW var",pvt_mean!$A$3,"class",$A27)-pvt_mean!K$66, 2)</f>
        <v>0.43915360310379897</v>
      </c>
      <c r="L27" s="6">
        <f>POWER(GETPIVOTDATA("평균 : freq mean",pvt_mean!$A$3,"class",$A27)-pvt_mean!L$57, 2)+
POWER(GETPIVOTDATA("평균 : freq var",pvt_mean!$A$3,"class",$A27)-pvt_mean!L$58, 2)+
POWER(GETPIVOTDATA("평균 : freq skew",pvt_mean!$A$3,"class",$A27)-pvt_mean!L$59, 2)+
POWER(GETPIVOTDATA("평균 : freq kurto",pvt_mean!$A$3,"class",$A27)-pvt_mean!L$60, 2)+
POWER(GETPIVOTDATA("평균 : TOA mean",pvt_mean!$A$3,"class",$A27)-pvt_mean!L$61, 2)+
POWER(GETPIVOTDATA("평균 : TOA var",pvt_mean!$A$3,"class",$A27)-pvt_mean!L$62, 2)+
POWER(GETPIVOTDATA("평균 : TOA skew",pvt_mean!$A$3,"class",$A27)-pvt_mean!L$63, 2)+
POWER(GETPIVOTDATA("평균 : TOA kurto",pvt_mean!$A$3,"class",$A27)-pvt_mean!L$64, 2)+
POWER(GETPIVOTDATA("평균 : dPW mean",pvt_mean!$A$3,"class",$A27)-pvt_mean!L$65, 2)+
POWER(GETPIVOTDATA("평균 : dPW var",pvt_mean!$A$3,"class",$A27)-pvt_mean!L$66, 2)</f>
        <v>0.2638142001178827</v>
      </c>
      <c r="M27" s="6">
        <f>POWER(GETPIVOTDATA("평균 : freq mean",pvt_mean!$A$3,"class",$A27)-pvt_mean!M$57, 2)+
POWER(GETPIVOTDATA("평균 : freq var",pvt_mean!$A$3,"class",$A27)-pvt_mean!M$58, 2)+
POWER(GETPIVOTDATA("평균 : freq skew",pvt_mean!$A$3,"class",$A27)-pvt_mean!M$59, 2)+
POWER(GETPIVOTDATA("평균 : freq kurto",pvt_mean!$A$3,"class",$A27)-pvt_mean!M$60, 2)+
POWER(GETPIVOTDATA("평균 : TOA mean",pvt_mean!$A$3,"class",$A27)-pvt_mean!M$61, 2)+
POWER(GETPIVOTDATA("평균 : TOA var",pvt_mean!$A$3,"class",$A27)-pvt_mean!M$62, 2)+
POWER(GETPIVOTDATA("평균 : TOA skew",pvt_mean!$A$3,"class",$A27)-pvt_mean!M$63, 2)+
POWER(GETPIVOTDATA("평균 : TOA kurto",pvt_mean!$A$3,"class",$A27)-pvt_mean!M$64, 2)+
POWER(GETPIVOTDATA("평균 : dPW mean",pvt_mean!$A$3,"class",$A27)-pvt_mean!M$65, 2)+
POWER(GETPIVOTDATA("평균 : dPW var",pvt_mean!$A$3,"class",$A27)-pvt_mean!M$66, 2)</f>
        <v>0.16961064416309959</v>
      </c>
      <c r="N27" s="6">
        <f>POWER(GETPIVOTDATA("평균 : freq mean",pvt_mean!$A$3,"class",$A27)-pvt_mean!N$57, 2)+
POWER(GETPIVOTDATA("평균 : freq var",pvt_mean!$A$3,"class",$A27)-pvt_mean!N$58, 2)+
POWER(GETPIVOTDATA("평균 : freq skew",pvt_mean!$A$3,"class",$A27)-pvt_mean!N$59, 2)+
POWER(GETPIVOTDATA("평균 : freq kurto",pvt_mean!$A$3,"class",$A27)-pvt_mean!N$60, 2)+
POWER(GETPIVOTDATA("평균 : TOA mean",pvt_mean!$A$3,"class",$A27)-pvt_mean!N$61, 2)+
POWER(GETPIVOTDATA("평균 : TOA var",pvt_mean!$A$3,"class",$A27)-pvt_mean!N$62, 2)+
POWER(GETPIVOTDATA("평균 : TOA skew",pvt_mean!$A$3,"class",$A27)-pvt_mean!N$63, 2)+
POWER(GETPIVOTDATA("평균 : TOA kurto",pvt_mean!$A$3,"class",$A27)-pvt_mean!N$64, 2)+
POWER(GETPIVOTDATA("평균 : dPW mean",pvt_mean!$A$3,"class",$A27)-pvt_mean!N$65, 2)+
POWER(GETPIVOTDATA("평균 : dPW var",pvt_mean!$A$3,"class",$A27)-pvt_mean!N$66, 2)</f>
        <v>9.8643945188797988E-2</v>
      </c>
      <c r="O27" s="6">
        <f>POWER(GETPIVOTDATA("평균 : freq mean",pvt_mean!$A$3,"class",$A27)-pvt_mean!O$57, 2)+
POWER(GETPIVOTDATA("평균 : freq var",pvt_mean!$A$3,"class",$A27)-pvt_mean!O$58, 2)+
POWER(GETPIVOTDATA("평균 : freq skew",pvt_mean!$A$3,"class",$A27)-pvt_mean!O$59, 2)+
POWER(GETPIVOTDATA("평균 : freq kurto",pvt_mean!$A$3,"class",$A27)-pvt_mean!O$60, 2)+
POWER(GETPIVOTDATA("평균 : TOA mean",pvt_mean!$A$3,"class",$A27)-pvt_mean!O$61, 2)+
POWER(GETPIVOTDATA("평균 : TOA var",pvt_mean!$A$3,"class",$A27)-pvt_mean!O$62, 2)+
POWER(GETPIVOTDATA("평균 : TOA skew",pvt_mean!$A$3,"class",$A27)-pvt_mean!O$63, 2)+
POWER(GETPIVOTDATA("평균 : TOA kurto",pvt_mean!$A$3,"class",$A27)-pvt_mean!O$64, 2)+
POWER(GETPIVOTDATA("평균 : dPW mean",pvt_mean!$A$3,"class",$A27)-pvt_mean!O$65, 2)+
POWER(GETPIVOTDATA("평균 : dPW var",pvt_mean!$A$3,"class",$A27)-pvt_mean!O$66, 2)</f>
        <v>4.5977398369570502E-2</v>
      </c>
      <c r="P27" s="6">
        <f>POWER(GETPIVOTDATA("평균 : freq mean",pvt_mean!$A$3,"class",$A27)-pvt_mean!P$57, 2)+
POWER(GETPIVOTDATA("평균 : freq var",pvt_mean!$A$3,"class",$A27)-pvt_mean!P$58, 2)+
POWER(GETPIVOTDATA("평균 : freq skew",pvt_mean!$A$3,"class",$A27)-pvt_mean!P$59, 2)+
POWER(GETPIVOTDATA("평균 : freq kurto",pvt_mean!$A$3,"class",$A27)-pvt_mean!P$60, 2)+
POWER(GETPIVOTDATA("평균 : TOA mean",pvt_mean!$A$3,"class",$A27)-pvt_mean!P$61, 2)+
POWER(GETPIVOTDATA("평균 : TOA var",pvt_mean!$A$3,"class",$A27)-pvt_mean!P$62, 2)+
POWER(GETPIVOTDATA("평균 : TOA skew",pvt_mean!$A$3,"class",$A27)-pvt_mean!P$63, 2)+
POWER(GETPIVOTDATA("평균 : TOA kurto",pvt_mean!$A$3,"class",$A27)-pvt_mean!P$64, 2)+
POWER(GETPIVOTDATA("평균 : dPW mean",pvt_mean!$A$3,"class",$A27)-pvt_mean!P$65, 2)+
POWER(GETPIVOTDATA("평균 : dPW var",pvt_mean!$A$3,"class",$A27)-pvt_mean!P$66, 2)</f>
        <v>1.2164349749863388E-2</v>
      </c>
      <c r="Q27" s="6">
        <f>POWER(GETPIVOTDATA("평균 : freq mean",pvt_mean!$A$3,"class",$A27)-pvt_mean!Q$57, 2)+
POWER(GETPIVOTDATA("평균 : freq var",pvt_mean!$A$3,"class",$A27)-pvt_mean!Q$58, 2)+
POWER(GETPIVOTDATA("평균 : freq skew",pvt_mean!$A$3,"class",$A27)-pvt_mean!Q$59, 2)+
POWER(GETPIVOTDATA("평균 : freq kurto",pvt_mean!$A$3,"class",$A27)-pvt_mean!Q$60, 2)+
POWER(GETPIVOTDATA("평균 : TOA mean",pvt_mean!$A$3,"class",$A27)-pvt_mean!Q$61, 2)+
POWER(GETPIVOTDATA("평균 : TOA var",pvt_mean!$A$3,"class",$A27)-pvt_mean!Q$62, 2)+
POWER(GETPIVOTDATA("평균 : TOA skew",pvt_mean!$A$3,"class",$A27)-pvt_mean!Q$63, 2)+
POWER(GETPIVOTDATA("평균 : TOA kurto",pvt_mean!$A$3,"class",$A27)-pvt_mean!Q$64, 2)+
POWER(GETPIVOTDATA("평균 : dPW mean",pvt_mean!$A$3,"class",$A27)-pvt_mean!Q$65, 2)+
POWER(GETPIVOTDATA("평균 : dPW var",pvt_mean!$A$3,"class",$A27)-pvt_mean!Q$66, 2)</f>
        <v>1.3965465772262725E-3</v>
      </c>
      <c r="R27" s="6">
        <f>POWER(GETPIVOTDATA("평균 : freq mean",pvt_mean!$A$3,"class",$A27)-pvt_mean!R$57, 2)+
POWER(GETPIVOTDATA("평균 : freq var",pvt_mean!$A$3,"class",$A27)-pvt_mean!R$58, 2)+
POWER(GETPIVOTDATA("평균 : freq skew",pvt_mean!$A$3,"class",$A27)-pvt_mean!R$59, 2)+
POWER(GETPIVOTDATA("평균 : freq kurto",pvt_mean!$A$3,"class",$A27)-pvt_mean!R$60, 2)+
POWER(GETPIVOTDATA("평균 : TOA mean",pvt_mean!$A$3,"class",$A27)-pvt_mean!R$61, 2)+
POWER(GETPIVOTDATA("평균 : TOA var",pvt_mean!$A$3,"class",$A27)-pvt_mean!R$62, 2)+
POWER(GETPIVOTDATA("평균 : TOA skew",pvt_mean!$A$3,"class",$A27)-pvt_mean!R$63, 2)+
POWER(GETPIVOTDATA("평균 : TOA kurto",pvt_mean!$A$3,"class",$A27)-pvt_mean!R$64, 2)+
POWER(GETPIVOTDATA("평균 : dPW mean",pvt_mean!$A$3,"class",$A27)-pvt_mean!R$65, 2)+
POWER(GETPIVOTDATA("평균 : dPW var",pvt_mean!$A$3,"class",$A27)-pvt_mean!R$66, 2)</f>
        <v>1.5358161301428539E-2</v>
      </c>
      <c r="S27" s="6">
        <f>POWER(GETPIVOTDATA("평균 : freq mean",pvt_mean!$A$3,"class",$A27)-pvt_mean!S$57, 2)+
POWER(GETPIVOTDATA("평균 : freq var",pvt_mean!$A$3,"class",$A27)-pvt_mean!S$58, 2)+
POWER(GETPIVOTDATA("평균 : freq skew",pvt_mean!$A$3,"class",$A27)-pvt_mean!S$59, 2)+
POWER(GETPIVOTDATA("평균 : freq kurto",pvt_mean!$A$3,"class",$A27)-pvt_mean!S$60, 2)+
POWER(GETPIVOTDATA("평균 : TOA mean",pvt_mean!$A$3,"class",$A27)-pvt_mean!S$61, 2)+
POWER(GETPIVOTDATA("평균 : TOA var",pvt_mean!$A$3,"class",$A27)-pvt_mean!S$62, 2)+
POWER(GETPIVOTDATA("평균 : TOA skew",pvt_mean!$A$3,"class",$A27)-pvt_mean!S$63, 2)+
POWER(GETPIVOTDATA("평균 : TOA kurto",pvt_mean!$A$3,"class",$A27)-pvt_mean!S$64, 2)+
POWER(GETPIVOTDATA("평균 : dPW mean",pvt_mean!$A$3,"class",$A27)-pvt_mean!S$65, 2)+
POWER(GETPIVOTDATA("평균 : dPW var",pvt_mean!$A$3,"class",$A27)-pvt_mean!S$66, 2)</f>
        <v>5.869487555668898E-2</v>
      </c>
      <c r="T27" s="6">
        <f>POWER(GETPIVOTDATA("평균 : freq mean",pvt_mean!$A$3,"class",$A27)-pvt_mean!T$57, 2)+
POWER(GETPIVOTDATA("평균 : freq var",pvt_mean!$A$3,"class",$A27)-pvt_mean!T$58, 2)+
POWER(GETPIVOTDATA("평균 : freq skew",pvt_mean!$A$3,"class",$A27)-pvt_mean!T$59, 2)+
POWER(GETPIVOTDATA("평균 : freq kurto",pvt_mean!$A$3,"class",$A27)-pvt_mean!T$60, 2)+
POWER(GETPIVOTDATA("평균 : TOA mean",pvt_mean!$A$3,"class",$A27)-pvt_mean!T$61, 2)+
POWER(GETPIVOTDATA("평균 : TOA var",pvt_mean!$A$3,"class",$A27)-pvt_mean!T$62, 2)+
POWER(GETPIVOTDATA("평균 : TOA skew",pvt_mean!$A$3,"class",$A27)-pvt_mean!T$63, 2)+
POWER(GETPIVOTDATA("평균 : TOA kurto",pvt_mean!$A$3,"class",$A27)-pvt_mean!T$64, 2)+
POWER(GETPIVOTDATA("평균 : dPW mean",pvt_mean!$A$3,"class",$A27)-pvt_mean!T$65, 2)+
POWER(GETPIVOTDATA("평균 : dPW var",pvt_mean!$A$3,"class",$A27)-pvt_mean!T$66, 2)</f>
        <v>0.19109389750621661</v>
      </c>
      <c r="U27" s="6">
        <f>POWER(GETPIVOTDATA("평균 : freq mean",pvt_mean!$A$3,"class",$A27)-pvt_mean!U$57, 2)+
POWER(GETPIVOTDATA("평균 : freq var",pvt_mean!$A$3,"class",$A27)-pvt_mean!U$58, 2)+
POWER(GETPIVOTDATA("평균 : freq skew",pvt_mean!$A$3,"class",$A27)-pvt_mean!U$59, 2)+
POWER(GETPIVOTDATA("평균 : freq kurto",pvt_mean!$A$3,"class",$A27)-pvt_mean!U$60, 2)+
POWER(GETPIVOTDATA("평균 : TOA mean",pvt_mean!$A$3,"class",$A27)-pvt_mean!U$61, 2)+
POWER(GETPIVOTDATA("평균 : TOA var",pvt_mean!$A$3,"class",$A27)-pvt_mean!U$62, 2)+
POWER(GETPIVOTDATA("평균 : TOA skew",pvt_mean!$A$3,"class",$A27)-pvt_mean!U$63, 2)+
POWER(GETPIVOTDATA("평균 : TOA kurto",pvt_mean!$A$3,"class",$A27)-pvt_mean!U$64, 2)+
POWER(GETPIVOTDATA("평균 : dPW mean",pvt_mean!$A$3,"class",$A27)-pvt_mean!U$65, 2)+
POWER(GETPIVOTDATA("평균 : dPW var",pvt_mean!$A$3,"class",$A27)-pvt_mean!U$66, 2)</f>
        <v>0.26154108958851457</v>
      </c>
      <c r="V27" s="6">
        <f>POWER(GETPIVOTDATA("평균 : freq mean",pvt_mean!$A$3,"class",$A27)-pvt_mean!V$57, 2)+
POWER(GETPIVOTDATA("평균 : freq var",pvt_mean!$A$3,"class",$A27)-pvt_mean!V$58, 2)+
POWER(GETPIVOTDATA("평균 : freq skew",pvt_mean!$A$3,"class",$A27)-pvt_mean!V$59, 2)+
POWER(GETPIVOTDATA("평균 : freq kurto",pvt_mean!$A$3,"class",$A27)-pvt_mean!V$60, 2)+
POWER(GETPIVOTDATA("평균 : TOA mean",pvt_mean!$A$3,"class",$A27)-pvt_mean!V$61, 2)+
POWER(GETPIVOTDATA("평균 : TOA var",pvt_mean!$A$3,"class",$A27)-pvt_mean!V$62, 2)+
POWER(GETPIVOTDATA("평균 : TOA skew",pvt_mean!$A$3,"class",$A27)-pvt_mean!V$63, 2)+
POWER(GETPIVOTDATA("평균 : TOA kurto",pvt_mean!$A$3,"class",$A27)-pvt_mean!V$64, 2)+
POWER(GETPIVOTDATA("평균 : dPW mean",pvt_mean!$A$3,"class",$A27)-pvt_mean!V$65, 2)+
POWER(GETPIVOTDATA("평균 : dPW var",pvt_mean!$A$3,"class",$A27)-pvt_mean!V$66, 2)</f>
        <v>0.2627911975060726</v>
      </c>
      <c r="W27" s="6">
        <f>POWER(GETPIVOTDATA("평균 : freq mean",pvt_mean!$A$3,"class",$A27)-pvt_mean!W$57, 2)+
POWER(GETPIVOTDATA("평균 : freq var",pvt_mean!$A$3,"class",$A27)-pvt_mean!W$58, 2)+
POWER(GETPIVOTDATA("평균 : freq skew",pvt_mean!$A$3,"class",$A27)-pvt_mean!W$59, 2)+
POWER(GETPIVOTDATA("평균 : freq kurto",pvt_mean!$A$3,"class",$A27)-pvt_mean!W$60, 2)+
POWER(GETPIVOTDATA("평균 : TOA mean",pvt_mean!$A$3,"class",$A27)-pvt_mean!W$61, 2)+
POWER(GETPIVOTDATA("평균 : TOA var",pvt_mean!$A$3,"class",$A27)-pvt_mean!W$62, 2)+
POWER(GETPIVOTDATA("평균 : TOA skew",pvt_mean!$A$3,"class",$A27)-pvt_mean!W$63, 2)+
POWER(GETPIVOTDATA("평균 : TOA kurto",pvt_mean!$A$3,"class",$A27)-pvt_mean!W$64, 2)+
POWER(GETPIVOTDATA("평균 : dPW mean",pvt_mean!$A$3,"class",$A27)-pvt_mean!W$65, 2)+
POWER(GETPIVOTDATA("평균 : dPW var",pvt_mean!$A$3,"class",$A27)-pvt_mean!W$66, 2)</f>
        <v>0.16979874793119593</v>
      </c>
      <c r="X27" s="6">
        <f>POWER(GETPIVOTDATA("평균 : freq mean",pvt_mean!$A$3,"class",$A27)-pvt_mean!X$57, 2)+
POWER(GETPIVOTDATA("평균 : freq var",pvt_mean!$A$3,"class",$A27)-pvt_mean!X$58, 2)+
POWER(GETPIVOTDATA("평균 : freq skew",pvt_mean!$A$3,"class",$A27)-pvt_mean!X$59, 2)+
POWER(GETPIVOTDATA("평균 : freq kurto",pvt_mean!$A$3,"class",$A27)-pvt_mean!X$60, 2)+
POWER(GETPIVOTDATA("평균 : TOA mean",pvt_mean!$A$3,"class",$A27)-pvt_mean!X$61, 2)+
POWER(GETPIVOTDATA("평균 : TOA var",pvt_mean!$A$3,"class",$A27)-pvt_mean!X$62, 2)+
POWER(GETPIVOTDATA("평균 : TOA skew",pvt_mean!$A$3,"class",$A27)-pvt_mean!X$63, 2)+
POWER(GETPIVOTDATA("평균 : TOA kurto",pvt_mean!$A$3,"class",$A27)-pvt_mean!X$64, 2)+
POWER(GETPIVOTDATA("평균 : dPW mean",pvt_mean!$A$3,"class",$A27)-pvt_mean!X$65, 2)+
POWER(GETPIVOTDATA("평균 : dPW var",pvt_mean!$A$3,"class",$A27)-pvt_mean!X$66, 2)</f>
        <v>9.785984330373533E-2</v>
      </c>
      <c r="Y27" s="6">
        <f>POWER(GETPIVOTDATA("평균 : freq mean",pvt_mean!$A$3,"class",$A27)-pvt_mean!Y$57, 2)+
POWER(GETPIVOTDATA("평균 : freq var",pvt_mean!$A$3,"class",$A27)-pvt_mean!Y$58, 2)+
POWER(GETPIVOTDATA("평균 : freq skew",pvt_mean!$A$3,"class",$A27)-pvt_mean!Y$59, 2)+
POWER(GETPIVOTDATA("평균 : freq kurto",pvt_mean!$A$3,"class",$A27)-pvt_mean!Y$60, 2)+
POWER(GETPIVOTDATA("평균 : TOA mean",pvt_mean!$A$3,"class",$A27)-pvt_mean!Y$61, 2)+
POWER(GETPIVOTDATA("평균 : TOA var",pvt_mean!$A$3,"class",$A27)-pvt_mean!Y$62, 2)+
POWER(GETPIVOTDATA("평균 : TOA skew",pvt_mean!$A$3,"class",$A27)-pvt_mean!Y$63, 2)+
POWER(GETPIVOTDATA("평균 : TOA kurto",pvt_mean!$A$3,"class",$A27)-pvt_mean!Y$64, 2)+
POWER(GETPIVOTDATA("평균 : dPW mean",pvt_mean!$A$3,"class",$A27)-pvt_mean!Y$65, 2)+
POWER(GETPIVOTDATA("평균 : dPW var",pvt_mean!$A$3,"class",$A27)-pvt_mean!Y$66, 2)</f>
        <v>4.6369762130469859E-2</v>
      </c>
      <c r="Z27" s="6">
        <f>POWER(GETPIVOTDATA("평균 : freq mean",pvt_mean!$A$3,"class",$A27)-pvt_mean!Z$57, 2)+
POWER(GETPIVOTDATA("평균 : freq var",pvt_mean!$A$3,"class",$A27)-pvt_mean!Z$58, 2)+
POWER(GETPIVOTDATA("평균 : freq skew",pvt_mean!$A$3,"class",$A27)-pvt_mean!Z$59, 2)+
POWER(GETPIVOTDATA("평균 : freq kurto",pvt_mean!$A$3,"class",$A27)-pvt_mean!Z$60, 2)+
POWER(GETPIVOTDATA("평균 : TOA mean",pvt_mean!$A$3,"class",$A27)-pvt_mean!Z$61, 2)+
POWER(GETPIVOTDATA("평균 : TOA var",pvt_mean!$A$3,"class",$A27)-pvt_mean!Z$62, 2)+
POWER(GETPIVOTDATA("평균 : TOA skew",pvt_mean!$A$3,"class",$A27)-pvt_mean!Z$63, 2)+
POWER(GETPIVOTDATA("평균 : TOA kurto",pvt_mean!$A$3,"class",$A27)-pvt_mean!Z$64, 2)+
POWER(GETPIVOTDATA("평균 : dPW mean",pvt_mean!$A$3,"class",$A27)-pvt_mean!Z$65, 2)+
POWER(GETPIVOTDATA("평균 : dPW var",pvt_mean!$A$3,"class",$A27)-pvt_mean!Z$66, 2)</f>
        <v>1.5902422309218272E-2</v>
      </c>
      <c r="AA27" s="6">
        <f>POWER(GETPIVOTDATA("평균 : freq mean",pvt_mean!$A$3,"class",$A27)-pvt_mean!AA$57, 2)+
POWER(GETPIVOTDATA("평균 : freq var",pvt_mean!$A$3,"class",$A27)-pvt_mean!AA$58, 2)+
POWER(GETPIVOTDATA("평균 : freq skew",pvt_mean!$A$3,"class",$A27)-pvt_mean!AA$59, 2)+
POWER(GETPIVOTDATA("평균 : freq kurto",pvt_mean!$A$3,"class",$A27)-pvt_mean!AA$60, 2)+
POWER(GETPIVOTDATA("평균 : TOA mean",pvt_mean!$A$3,"class",$A27)-pvt_mean!AA$61, 2)+
POWER(GETPIVOTDATA("평균 : TOA var",pvt_mean!$A$3,"class",$A27)-pvt_mean!AA$62, 2)+
POWER(GETPIVOTDATA("평균 : TOA skew",pvt_mean!$A$3,"class",$A27)-pvt_mean!AA$63, 2)+
POWER(GETPIVOTDATA("평균 : TOA kurto",pvt_mean!$A$3,"class",$A27)-pvt_mean!AA$64, 2)+
POWER(GETPIVOTDATA("평균 : dPW mean",pvt_mean!$A$3,"class",$A27)-pvt_mean!AA$65, 2)+
POWER(GETPIVOTDATA("평균 : dPW var",pvt_mean!$A$3,"class",$A27)-pvt_mean!AA$66, 2)</f>
        <v>0</v>
      </c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</row>
    <row r="28" spans="1:50" x14ac:dyDescent="0.3">
      <c r="A28" s="5" t="str">
        <f>pvt_mean!A30</f>
        <v>ep27</v>
      </c>
      <c r="B28" s="6">
        <f>POWER(GETPIVOTDATA("평균 : freq mean",pvt_mean!$A$3,"class",$A28)-pvt_mean!B$57, 2)+
POWER(GETPIVOTDATA("평균 : freq var",pvt_mean!$A$3,"class",$A28)-pvt_mean!B$58, 2)+
POWER(GETPIVOTDATA("평균 : freq skew",pvt_mean!$A$3,"class",$A28)-pvt_mean!B$59, 2)+
POWER(GETPIVOTDATA("평균 : freq kurto",pvt_mean!$A$3,"class",$A28)-pvt_mean!B$60, 2)+
POWER(GETPIVOTDATA("평균 : TOA mean",pvt_mean!$A$3,"class",$A28)-pvt_mean!B$61, 2)+
POWER(GETPIVOTDATA("평균 : TOA var",pvt_mean!$A$3,"class",$A28)-pvt_mean!B$62, 2)+
POWER(GETPIVOTDATA("평균 : TOA skew",pvt_mean!$A$3,"class",$A28)-pvt_mean!B$63, 2)+
POWER(GETPIVOTDATA("평균 : TOA kurto",pvt_mean!$A$3,"class",$A28)-pvt_mean!B$64, 2)+
POWER(GETPIVOTDATA("평균 : dPW mean",pvt_mean!$A$3,"class",$A28)-pvt_mean!B$65, 2)+
POWER(GETPIVOTDATA("평균 : dPW var",pvt_mean!$A$3,"class",$A28)-pvt_mean!B$66, 2)</f>
        <v>0.46099879856570225</v>
      </c>
      <c r="C28" s="6">
        <f>POWER(GETPIVOTDATA("평균 : freq mean",pvt_mean!$A$3,"class",$A28)-pvt_mean!C$57, 2)+
POWER(GETPIVOTDATA("평균 : freq var",pvt_mean!$A$3,"class",$A28)-pvt_mean!C$58, 2)+
POWER(GETPIVOTDATA("평균 : freq skew",pvt_mean!$A$3,"class",$A28)-pvt_mean!C$59, 2)+
POWER(GETPIVOTDATA("평균 : freq kurto",pvt_mean!$A$3,"class",$A28)-pvt_mean!C$60, 2)+
POWER(GETPIVOTDATA("평균 : TOA mean",pvt_mean!$A$3,"class",$A28)-pvt_mean!C$61, 2)+
POWER(GETPIVOTDATA("평균 : TOA var",pvt_mean!$A$3,"class",$A28)-pvt_mean!C$62, 2)+
POWER(GETPIVOTDATA("평균 : TOA skew",pvt_mean!$A$3,"class",$A28)-pvt_mean!C$63, 2)+
POWER(GETPIVOTDATA("평균 : TOA kurto",pvt_mean!$A$3,"class",$A28)-pvt_mean!C$64, 2)+
POWER(GETPIVOTDATA("평균 : dPW mean",pvt_mean!$A$3,"class",$A28)-pvt_mean!C$65, 2)+
POWER(GETPIVOTDATA("평균 : dPW var",pvt_mean!$A$3,"class",$A28)-pvt_mean!C$66, 2)</f>
        <v>0.3478530851346005</v>
      </c>
      <c r="D28" s="6">
        <f>POWER(GETPIVOTDATA("평균 : freq mean",pvt_mean!$A$3,"class",$A28)-pvt_mean!D$57, 2)+
POWER(GETPIVOTDATA("평균 : freq var",pvt_mean!$A$3,"class",$A28)-pvt_mean!D$58, 2)+
POWER(GETPIVOTDATA("평균 : freq skew",pvt_mean!$A$3,"class",$A28)-pvt_mean!D$59, 2)+
POWER(GETPIVOTDATA("평균 : freq kurto",pvt_mean!$A$3,"class",$A28)-pvt_mean!D$60, 2)+
POWER(GETPIVOTDATA("평균 : TOA mean",pvt_mean!$A$3,"class",$A28)-pvt_mean!D$61, 2)+
POWER(GETPIVOTDATA("평균 : TOA var",pvt_mean!$A$3,"class",$A28)-pvt_mean!D$62, 2)+
POWER(GETPIVOTDATA("평균 : TOA skew",pvt_mean!$A$3,"class",$A28)-pvt_mean!D$63, 2)+
POWER(GETPIVOTDATA("평균 : TOA kurto",pvt_mean!$A$3,"class",$A28)-pvt_mean!D$64, 2)+
POWER(GETPIVOTDATA("평균 : dPW mean",pvt_mean!$A$3,"class",$A28)-pvt_mean!D$65, 2)+
POWER(GETPIVOTDATA("평균 : dPW var",pvt_mean!$A$3,"class",$A28)-pvt_mean!D$66, 2)</f>
        <v>0.26058710981228494</v>
      </c>
      <c r="E28" s="6">
        <f>POWER(GETPIVOTDATA("평균 : freq mean",pvt_mean!$A$3,"class",$A28)-pvt_mean!E$57, 2)+
POWER(GETPIVOTDATA("평균 : freq var",pvt_mean!$A$3,"class",$A28)-pvt_mean!E$58, 2)+
POWER(GETPIVOTDATA("평균 : freq skew",pvt_mean!$A$3,"class",$A28)-pvt_mean!E$59, 2)+
POWER(GETPIVOTDATA("평균 : freq kurto",pvt_mean!$A$3,"class",$A28)-pvt_mean!E$60, 2)+
POWER(GETPIVOTDATA("평균 : TOA mean",pvt_mean!$A$3,"class",$A28)-pvt_mean!E$61, 2)+
POWER(GETPIVOTDATA("평균 : TOA var",pvt_mean!$A$3,"class",$A28)-pvt_mean!E$62, 2)+
POWER(GETPIVOTDATA("평균 : TOA skew",pvt_mean!$A$3,"class",$A28)-pvt_mean!E$63, 2)+
POWER(GETPIVOTDATA("평균 : TOA kurto",pvt_mean!$A$3,"class",$A28)-pvt_mean!E$64, 2)+
POWER(GETPIVOTDATA("평균 : dPW mean",pvt_mean!$A$3,"class",$A28)-pvt_mean!E$65, 2)+
POWER(GETPIVOTDATA("평균 : dPW var",pvt_mean!$A$3,"class",$A28)-pvt_mean!E$66, 2)</f>
        <v>0.19920087259555139</v>
      </c>
      <c r="F28" s="6">
        <f>POWER(GETPIVOTDATA("평균 : freq mean",pvt_mean!$A$3,"class",$A28)-pvt_mean!F$57, 2)+
POWER(GETPIVOTDATA("평균 : freq var",pvt_mean!$A$3,"class",$A28)-pvt_mean!F$58, 2)+
POWER(GETPIVOTDATA("평균 : freq skew",pvt_mean!$A$3,"class",$A28)-pvt_mean!F$59, 2)+
POWER(GETPIVOTDATA("평균 : freq kurto",pvt_mean!$A$3,"class",$A28)-pvt_mean!F$60, 2)+
POWER(GETPIVOTDATA("평균 : TOA mean",pvt_mean!$A$3,"class",$A28)-pvt_mean!F$61, 2)+
POWER(GETPIVOTDATA("평균 : TOA var",pvt_mean!$A$3,"class",$A28)-pvt_mean!F$62, 2)+
POWER(GETPIVOTDATA("평균 : TOA skew",pvt_mean!$A$3,"class",$A28)-pvt_mean!F$63, 2)+
POWER(GETPIVOTDATA("평균 : TOA kurto",pvt_mean!$A$3,"class",$A28)-pvt_mean!F$64, 2)+
POWER(GETPIVOTDATA("평균 : dPW mean",pvt_mean!$A$3,"class",$A28)-pvt_mean!F$65, 2)+
POWER(GETPIVOTDATA("평균 : dPW var",pvt_mean!$A$3,"class",$A28)-pvt_mean!F$66, 2)</f>
        <v>0.16149959626925181</v>
      </c>
      <c r="G28" s="6">
        <f>POWER(GETPIVOTDATA("평균 : freq mean",pvt_mean!$A$3,"class",$A28)-pvt_mean!G$57, 2)+
POWER(GETPIVOTDATA("평균 : freq var",pvt_mean!$A$3,"class",$A28)-pvt_mean!G$58, 2)+
POWER(GETPIVOTDATA("평균 : freq skew",pvt_mean!$A$3,"class",$A28)-pvt_mean!G$59, 2)+
POWER(GETPIVOTDATA("평균 : freq kurto",pvt_mean!$A$3,"class",$A28)-pvt_mean!G$60, 2)+
POWER(GETPIVOTDATA("평균 : TOA mean",pvt_mean!$A$3,"class",$A28)-pvt_mean!G$61, 2)+
POWER(GETPIVOTDATA("평균 : TOA var",pvt_mean!$A$3,"class",$A28)-pvt_mean!G$62, 2)+
POWER(GETPIVOTDATA("평균 : TOA skew",pvt_mean!$A$3,"class",$A28)-pvt_mean!G$63, 2)+
POWER(GETPIVOTDATA("평균 : TOA kurto",pvt_mean!$A$3,"class",$A28)-pvt_mean!G$64, 2)+
POWER(GETPIVOTDATA("평균 : dPW mean",pvt_mean!$A$3,"class",$A28)-pvt_mean!G$65, 2)+
POWER(GETPIVOTDATA("평균 : dPW var",pvt_mean!$A$3,"class",$A28)-pvt_mean!G$66, 2)</f>
        <v>0.1516803167166863</v>
      </c>
      <c r="H28" s="6">
        <f>POWER(GETPIVOTDATA("평균 : freq mean",pvt_mean!$A$3,"class",$A28)-pvt_mean!H$57, 2)+
POWER(GETPIVOTDATA("평균 : freq var",pvt_mean!$A$3,"class",$A28)-pvt_mean!H$58, 2)+
POWER(GETPIVOTDATA("평균 : freq skew",pvt_mean!$A$3,"class",$A28)-pvt_mean!H$59, 2)+
POWER(GETPIVOTDATA("평균 : freq kurto",pvt_mean!$A$3,"class",$A28)-pvt_mean!H$60, 2)+
POWER(GETPIVOTDATA("평균 : TOA mean",pvt_mean!$A$3,"class",$A28)-pvt_mean!H$61, 2)+
POWER(GETPIVOTDATA("평균 : TOA var",pvt_mean!$A$3,"class",$A28)-pvt_mean!H$62, 2)+
POWER(GETPIVOTDATA("평균 : TOA skew",pvt_mean!$A$3,"class",$A28)-pvt_mean!H$63, 2)+
POWER(GETPIVOTDATA("평균 : TOA kurto",pvt_mean!$A$3,"class",$A28)-pvt_mean!H$64, 2)+
POWER(GETPIVOTDATA("평균 : dPW mean",pvt_mean!$A$3,"class",$A28)-pvt_mean!H$65, 2)+
POWER(GETPIVOTDATA("평균 : dPW var",pvt_mean!$A$3,"class",$A28)-pvt_mean!H$66, 2)</f>
        <v>0.17018170395088597</v>
      </c>
      <c r="I28" s="6">
        <f>POWER(GETPIVOTDATA("평균 : freq mean",pvt_mean!$A$3,"class",$A28)-pvt_mean!I$57, 2)+
POWER(GETPIVOTDATA("평균 : freq var",pvt_mean!$A$3,"class",$A28)-pvt_mean!I$58, 2)+
POWER(GETPIVOTDATA("평균 : freq skew",pvt_mean!$A$3,"class",$A28)-pvt_mean!I$59, 2)+
POWER(GETPIVOTDATA("평균 : freq kurto",pvt_mean!$A$3,"class",$A28)-pvt_mean!I$60, 2)+
POWER(GETPIVOTDATA("평균 : TOA mean",pvt_mean!$A$3,"class",$A28)-pvt_mean!I$61, 2)+
POWER(GETPIVOTDATA("평균 : TOA var",pvt_mean!$A$3,"class",$A28)-pvt_mean!I$62, 2)+
POWER(GETPIVOTDATA("평균 : TOA skew",pvt_mean!$A$3,"class",$A28)-pvt_mean!I$63, 2)+
POWER(GETPIVOTDATA("평균 : TOA kurto",pvt_mean!$A$3,"class",$A28)-pvt_mean!I$64, 2)+
POWER(GETPIVOTDATA("평균 : dPW mean",pvt_mean!$A$3,"class",$A28)-pvt_mean!I$65, 2)+
POWER(GETPIVOTDATA("평균 : dPW var",pvt_mean!$A$3,"class",$A28)-pvt_mean!I$66, 2)</f>
        <v>0.21237457258998735</v>
      </c>
      <c r="J28" s="6">
        <f>POWER(GETPIVOTDATA("평균 : freq mean",pvt_mean!$A$3,"class",$A28)-pvt_mean!J$57, 2)+
POWER(GETPIVOTDATA("평균 : freq var",pvt_mean!$A$3,"class",$A28)-pvt_mean!J$58, 2)+
POWER(GETPIVOTDATA("평균 : freq skew",pvt_mean!$A$3,"class",$A28)-pvt_mean!J$59, 2)+
POWER(GETPIVOTDATA("평균 : freq kurto",pvt_mean!$A$3,"class",$A28)-pvt_mean!J$60, 2)+
POWER(GETPIVOTDATA("평균 : TOA mean",pvt_mean!$A$3,"class",$A28)-pvt_mean!J$61, 2)+
POWER(GETPIVOTDATA("평균 : TOA var",pvt_mean!$A$3,"class",$A28)-pvt_mean!J$62, 2)+
POWER(GETPIVOTDATA("평균 : TOA skew",pvt_mean!$A$3,"class",$A28)-pvt_mean!J$63, 2)+
POWER(GETPIVOTDATA("평균 : TOA kurto",pvt_mean!$A$3,"class",$A28)-pvt_mean!J$64, 2)+
POWER(GETPIVOTDATA("평균 : dPW mean",pvt_mean!$A$3,"class",$A28)-pvt_mean!J$65, 2)+
POWER(GETPIVOTDATA("평균 : dPW var",pvt_mean!$A$3,"class",$A28)-pvt_mean!J$66, 2)</f>
        <v>0.2804471793395531</v>
      </c>
      <c r="K28" s="6">
        <f>POWER(GETPIVOTDATA("평균 : freq mean",pvt_mean!$A$3,"class",$A28)-pvt_mean!K$57, 2)+
POWER(GETPIVOTDATA("평균 : freq var",pvt_mean!$A$3,"class",$A28)-pvt_mean!K$58, 2)+
POWER(GETPIVOTDATA("평균 : freq skew",pvt_mean!$A$3,"class",$A28)-pvt_mean!K$59, 2)+
POWER(GETPIVOTDATA("평균 : freq kurto",pvt_mean!$A$3,"class",$A28)-pvt_mean!K$60, 2)+
POWER(GETPIVOTDATA("평균 : TOA mean",pvt_mean!$A$3,"class",$A28)-pvt_mean!K$61, 2)+
POWER(GETPIVOTDATA("평균 : TOA var",pvt_mean!$A$3,"class",$A28)-pvt_mean!K$62, 2)+
POWER(GETPIVOTDATA("평균 : TOA skew",pvt_mean!$A$3,"class",$A28)-pvt_mean!K$63, 2)+
POWER(GETPIVOTDATA("평균 : TOA kurto",pvt_mean!$A$3,"class",$A28)-pvt_mean!K$64, 2)+
POWER(GETPIVOTDATA("평균 : dPW mean",pvt_mean!$A$3,"class",$A28)-pvt_mean!K$65, 2)+
POWER(GETPIVOTDATA("평균 : dPW var",pvt_mean!$A$3,"class",$A28)-pvt_mean!K$66, 2)</f>
        <v>0.37439952419547251</v>
      </c>
      <c r="L28" s="6">
        <f>POWER(GETPIVOTDATA("평균 : freq mean",pvt_mean!$A$3,"class",$A28)-pvt_mean!L$57, 2)+
POWER(GETPIVOTDATA("평균 : freq var",pvt_mean!$A$3,"class",$A28)-pvt_mean!L$58, 2)+
POWER(GETPIVOTDATA("평균 : freq skew",pvt_mean!$A$3,"class",$A28)-pvt_mean!L$59, 2)+
POWER(GETPIVOTDATA("평균 : freq kurto",pvt_mean!$A$3,"class",$A28)-pvt_mean!L$60, 2)+
POWER(GETPIVOTDATA("평균 : TOA mean",pvt_mean!$A$3,"class",$A28)-pvt_mean!L$61, 2)+
POWER(GETPIVOTDATA("평균 : TOA var",pvt_mean!$A$3,"class",$A28)-pvt_mean!L$62, 2)+
POWER(GETPIVOTDATA("평균 : TOA skew",pvt_mean!$A$3,"class",$A28)-pvt_mean!L$63, 2)+
POWER(GETPIVOTDATA("평균 : TOA kurto",pvt_mean!$A$3,"class",$A28)-pvt_mean!L$64, 2)+
POWER(GETPIVOTDATA("평균 : dPW mean",pvt_mean!$A$3,"class",$A28)-pvt_mean!L$65, 2)+
POWER(GETPIVOTDATA("평균 : dPW var",pvt_mean!$A$3,"class",$A28)-pvt_mean!L$66, 2)</f>
        <v>0.3890026515976554</v>
      </c>
      <c r="M28" s="6">
        <f>POWER(GETPIVOTDATA("평균 : freq mean",pvt_mean!$A$3,"class",$A28)-pvt_mean!M$57, 2)+
POWER(GETPIVOTDATA("평균 : freq var",pvt_mean!$A$3,"class",$A28)-pvt_mean!M$58, 2)+
POWER(GETPIVOTDATA("평균 : freq skew",pvt_mean!$A$3,"class",$A28)-pvt_mean!M$59, 2)+
POWER(GETPIVOTDATA("평균 : freq kurto",pvt_mean!$A$3,"class",$A28)-pvt_mean!M$60, 2)+
POWER(GETPIVOTDATA("평균 : TOA mean",pvt_mean!$A$3,"class",$A28)-pvt_mean!M$61, 2)+
POWER(GETPIVOTDATA("평균 : TOA var",pvt_mean!$A$3,"class",$A28)-pvt_mean!M$62, 2)+
POWER(GETPIVOTDATA("평균 : TOA skew",pvt_mean!$A$3,"class",$A28)-pvt_mean!M$63, 2)+
POWER(GETPIVOTDATA("평균 : TOA kurto",pvt_mean!$A$3,"class",$A28)-pvt_mean!M$64, 2)+
POWER(GETPIVOTDATA("평균 : dPW mean",pvt_mean!$A$3,"class",$A28)-pvt_mean!M$65, 2)+
POWER(GETPIVOTDATA("평균 : dPW var",pvt_mean!$A$3,"class",$A28)-pvt_mean!M$66, 2)</f>
        <v>0.27293118623290341</v>
      </c>
      <c r="N28" s="6">
        <f>POWER(GETPIVOTDATA("평균 : freq mean",pvt_mean!$A$3,"class",$A28)-pvt_mean!N$57, 2)+
POWER(GETPIVOTDATA("평균 : freq var",pvt_mean!$A$3,"class",$A28)-pvt_mean!N$58, 2)+
POWER(GETPIVOTDATA("평균 : freq skew",pvt_mean!$A$3,"class",$A28)-pvt_mean!N$59, 2)+
POWER(GETPIVOTDATA("평균 : freq kurto",pvt_mean!$A$3,"class",$A28)-pvt_mean!N$60, 2)+
POWER(GETPIVOTDATA("평균 : TOA mean",pvt_mean!$A$3,"class",$A28)-pvt_mean!N$61, 2)+
POWER(GETPIVOTDATA("평균 : TOA var",pvt_mean!$A$3,"class",$A28)-pvt_mean!N$62, 2)+
POWER(GETPIVOTDATA("평균 : TOA skew",pvt_mean!$A$3,"class",$A28)-pvt_mean!N$63, 2)+
POWER(GETPIVOTDATA("평균 : TOA kurto",pvt_mean!$A$3,"class",$A28)-pvt_mean!N$64, 2)+
POWER(GETPIVOTDATA("평균 : dPW mean",pvt_mean!$A$3,"class",$A28)-pvt_mean!N$65, 2)+
POWER(GETPIVOTDATA("평균 : dPW var",pvt_mean!$A$3,"class",$A28)-pvt_mean!N$66, 2)</f>
        <v>0.18098051840346158</v>
      </c>
      <c r="O28" s="6">
        <f>POWER(GETPIVOTDATA("평균 : freq mean",pvt_mean!$A$3,"class",$A28)-pvt_mean!O$57, 2)+
POWER(GETPIVOTDATA("평균 : freq var",pvt_mean!$A$3,"class",$A28)-pvt_mean!O$58, 2)+
POWER(GETPIVOTDATA("평균 : freq skew",pvt_mean!$A$3,"class",$A28)-pvt_mean!O$59, 2)+
POWER(GETPIVOTDATA("평균 : freq kurto",pvt_mean!$A$3,"class",$A28)-pvt_mean!O$60, 2)+
POWER(GETPIVOTDATA("평균 : TOA mean",pvt_mean!$A$3,"class",$A28)-pvt_mean!O$61, 2)+
POWER(GETPIVOTDATA("평균 : TOA var",pvt_mean!$A$3,"class",$A28)-pvt_mean!O$62, 2)+
POWER(GETPIVOTDATA("평균 : TOA skew",pvt_mean!$A$3,"class",$A28)-pvt_mean!O$63, 2)+
POWER(GETPIVOTDATA("평균 : TOA kurto",pvt_mean!$A$3,"class",$A28)-pvt_mean!O$64, 2)+
POWER(GETPIVOTDATA("평균 : dPW mean",pvt_mean!$A$3,"class",$A28)-pvt_mean!O$65, 2)+
POWER(GETPIVOTDATA("평균 : dPW var",pvt_mean!$A$3,"class",$A28)-pvt_mean!O$66, 2)</f>
        <v>0.10651425799226485</v>
      </c>
      <c r="P28" s="6">
        <f>POWER(GETPIVOTDATA("평균 : freq mean",pvt_mean!$A$3,"class",$A28)-pvt_mean!P$57, 2)+
POWER(GETPIVOTDATA("평균 : freq var",pvt_mean!$A$3,"class",$A28)-pvt_mean!P$58, 2)+
POWER(GETPIVOTDATA("평균 : freq skew",pvt_mean!$A$3,"class",$A28)-pvt_mean!P$59, 2)+
POWER(GETPIVOTDATA("평균 : freq kurto",pvt_mean!$A$3,"class",$A28)-pvt_mean!P$60, 2)+
POWER(GETPIVOTDATA("평균 : TOA mean",pvt_mean!$A$3,"class",$A28)-pvt_mean!P$61, 2)+
POWER(GETPIVOTDATA("평균 : TOA var",pvt_mean!$A$3,"class",$A28)-pvt_mean!P$62, 2)+
POWER(GETPIVOTDATA("평균 : TOA skew",pvt_mean!$A$3,"class",$A28)-pvt_mean!P$63, 2)+
POWER(GETPIVOTDATA("평균 : TOA kurto",pvt_mean!$A$3,"class",$A28)-pvt_mean!P$64, 2)+
POWER(GETPIVOTDATA("평균 : dPW mean",pvt_mean!$A$3,"class",$A28)-pvt_mean!P$65, 2)+
POWER(GETPIVOTDATA("평균 : dPW var",pvt_mean!$A$3,"class",$A28)-pvt_mean!P$66, 2)</f>
        <v>5.0023279308201343E-2</v>
      </c>
      <c r="Q28" s="6">
        <f>POWER(GETPIVOTDATA("평균 : freq mean",pvt_mean!$A$3,"class",$A28)-pvt_mean!Q$57, 2)+
POWER(GETPIVOTDATA("평균 : freq var",pvt_mean!$A$3,"class",$A28)-pvt_mean!Q$58, 2)+
POWER(GETPIVOTDATA("평균 : freq skew",pvt_mean!$A$3,"class",$A28)-pvt_mean!Q$59, 2)+
POWER(GETPIVOTDATA("평균 : freq kurto",pvt_mean!$A$3,"class",$A28)-pvt_mean!Q$60, 2)+
POWER(GETPIVOTDATA("평균 : TOA mean",pvt_mean!$A$3,"class",$A28)-pvt_mean!Q$61, 2)+
POWER(GETPIVOTDATA("평균 : TOA var",pvt_mean!$A$3,"class",$A28)-pvt_mean!Q$62, 2)+
POWER(GETPIVOTDATA("평균 : TOA skew",pvt_mean!$A$3,"class",$A28)-pvt_mean!Q$63, 2)+
POWER(GETPIVOTDATA("평균 : TOA kurto",pvt_mean!$A$3,"class",$A28)-pvt_mean!Q$64, 2)+
POWER(GETPIVOTDATA("평균 : dPW mean",pvt_mean!$A$3,"class",$A28)-pvt_mean!Q$65, 2)+
POWER(GETPIVOTDATA("평균 : dPW var",pvt_mean!$A$3,"class",$A28)-pvt_mean!Q$66, 2)</f>
        <v>1.6836232741758033E-2</v>
      </c>
      <c r="R28" s="6">
        <f>POWER(GETPIVOTDATA("평균 : freq mean",pvt_mean!$A$3,"class",$A28)-pvt_mean!R$57, 2)+
POWER(GETPIVOTDATA("평균 : freq var",pvt_mean!$A$3,"class",$A28)-pvt_mean!R$58, 2)+
POWER(GETPIVOTDATA("평균 : freq skew",pvt_mean!$A$3,"class",$A28)-pvt_mean!R$59, 2)+
POWER(GETPIVOTDATA("평균 : freq kurto",pvt_mean!$A$3,"class",$A28)-pvt_mean!R$60, 2)+
POWER(GETPIVOTDATA("평균 : TOA mean",pvt_mean!$A$3,"class",$A28)-pvt_mean!R$61, 2)+
POWER(GETPIVOTDATA("평균 : TOA var",pvt_mean!$A$3,"class",$A28)-pvt_mean!R$62, 2)+
POWER(GETPIVOTDATA("평균 : TOA skew",pvt_mean!$A$3,"class",$A28)-pvt_mean!R$63, 2)+
POWER(GETPIVOTDATA("평균 : TOA kurto",pvt_mean!$A$3,"class",$A28)-pvt_mean!R$64, 2)+
POWER(GETPIVOTDATA("평균 : dPW mean",pvt_mean!$A$3,"class",$A28)-pvt_mean!R$65, 2)+
POWER(GETPIVOTDATA("평균 : dPW var",pvt_mean!$A$3,"class",$A28)-pvt_mean!R$66, 2)</f>
        <v>2.5470053359871146E-3</v>
      </c>
      <c r="S28" s="6">
        <f>POWER(GETPIVOTDATA("평균 : freq mean",pvt_mean!$A$3,"class",$A28)-pvt_mean!S$57, 2)+
POWER(GETPIVOTDATA("평균 : freq var",pvt_mean!$A$3,"class",$A28)-pvt_mean!S$58, 2)+
POWER(GETPIVOTDATA("평균 : freq skew",pvt_mean!$A$3,"class",$A28)-pvt_mean!S$59, 2)+
POWER(GETPIVOTDATA("평균 : freq kurto",pvt_mean!$A$3,"class",$A28)-pvt_mean!S$60, 2)+
POWER(GETPIVOTDATA("평균 : TOA mean",pvt_mean!$A$3,"class",$A28)-pvt_mean!S$61, 2)+
POWER(GETPIVOTDATA("평균 : TOA var",pvt_mean!$A$3,"class",$A28)-pvt_mean!S$62, 2)+
POWER(GETPIVOTDATA("평균 : TOA skew",pvt_mean!$A$3,"class",$A28)-pvt_mean!S$63, 2)+
POWER(GETPIVOTDATA("평균 : TOA kurto",pvt_mean!$A$3,"class",$A28)-pvt_mean!S$64, 2)+
POWER(GETPIVOTDATA("평균 : dPW mean",pvt_mean!$A$3,"class",$A28)-pvt_mean!S$65, 2)+
POWER(GETPIVOTDATA("평균 : dPW var",pvt_mean!$A$3,"class",$A28)-pvt_mean!S$66, 2)</f>
        <v>1.7986227871727295E-2</v>
      </c>
      <c r="T28" s="6">
        <f>POWER(GETPIVOTDATA("평균 : freq mean",pvt_mean!$A$3,"class",$A28)-pvt_mean!T$57, 2)+
POWER(GETPIVOTDATA("평균 : freq var",pvt_mean!$A$3,"class",$A28)-pvt_mean!T$58, 2)+
POWER(GETPIVOTDATA("평균 : freq skew",pvt_mean!$A$3,"class",$A28)-pvt_mean!T$59, 2)+
POWER(GETPIVOTDATA("평균 : freq kurto",pvt_mean!$A$3,"class",$A28)-pvt_mean!T$60, 2)+
POWER(GETPIVOTDATA("평균 : TOA mean",pvt_mean!$A$3,"class",$A28)-pvt_mean!T$61, 2)+
POWER(GETPIVOTDATA("평균 : TOA var",pvt_mean!$A$3,"class",$A28)-pvt_mean!T$62, 2)+
POWER(GETPIVOTDATA("평균 : TOA skew",pvt_mean!$A$3,"class",$A28)-pvt_mean!T$63, 2)+
POWER(GETPIVOTDATA("평균 : TOA kurto",pvt_mean!$A$3,"class",$A28)-pvt_mean!T$64, 2)+
POWER(GETPIVOTDATA("평균 : dPW mean",pvt_mean!$A$3,"class",$A28)-pvt_mean!T$65, 2)+
POWER(GETPIVOTDATA("평균 : dPW var",pvt_mean!$A$3,"class",$A28)-pvt_mean!T$66, 2)</f>
        <v>0.10796652825287922</v>
      </c>
      <c r="U28" s="6">
        <f>POWER(GETPIVOTDATA("평균 : freq mean",pvt_mean!$A$3,"class",$A28)-pvt_mean!U$57, 2)+
POWER(GETPIVOTDATA("평균 : freq var",pvt_mean!$A$3,"class",$A28)-pvt_mean!U$58, 2)+
POWER(GETPIVOTDATA("평균 : freq skew",pvt_mean!$A$3,"class",$A28)-pvt_mean!U$59, 2)+
POWER(GETPIVOTDATA("평균 : freq kurto",pvt_mean!$A$3,"class",$A28)-pvt_mean!U$60, 2)+
POWER(GETPIVOTDATA("평균 : TOA mean",pvt_mean!$A$3,"class",$A28)-pvt_mean!U$61, 2)+
POWER(GETPIVOTDATA("평균 : TOA var",pvt_mean!$A$3,"class",$A28)-pvt_mean!U$62, 2)+
POWER(GETPIVOTDATA("평균 : TOA skew",pvt_mean!$A$3,"class",$A28)-pvt_mean!U$63, 2)+
POWER(GETPIVOTDATA("평균 : TOA kurto",pvt_mean!$A$3,"class",$A28)-pvt_mean!U$64, 2)+
POWER(GETPIVOTDATA("평균 : dPW mean",pvt_mean!$A$3,"class",$A28)-pvt_mean!U$65, 2)+
POWER(GETPIVOTDATA("평균 : dPW var",pvt_mean!$A$3,"class",$A28)-pvt_mean!U$66, 2)</f>
        <v>0.15844637499575093</v>
      </c>
      <c r="V28" s="6">
        <f>POWER(GETPIVOTDATA("평균 : freq mean",pvt_mean!$A$3,"class",$A28)-pvt_mean!V$57, 2)+
POWER(GETPIVOTDATA("평균 : freq var",pvt_mean!$A$3,"class",$A28)-pvt_mean!V$58, 2)+
POWER(GETPIVOTDATA("평균 : freq skew",pvt_mean!$A$3,"class",$A28)-pvt_mean!V$59, 2)+
POWER(GETPIVOTDATA("평균 : freq kurto",pvt_mean!$A$3,"class",$A28)-pvt_mean!V$60, 2)+
POWER(GETPIVOTDATA("평균 : TOA mean",pvt_mean!$A$3,"class",$A28)-pvt_mean!V$61, 2)+
POWER(GETPIVOTDATA("평균 : TOA var",pvt_mean!$A$3,"class",$A28)-pvt_mean!V$62, 2)+
POWER(GETPIVOTDATA("평균 : TOA skew",pvt_mean!$A$3,"class",$A28)-pvt_mean!V$63, 2)+
POWER(GETPIVOTDATA("평균 : TOA kurto",pvt_mean!$A$3,"class",$A28)-pvt_mean!V$64, 2)+
POWER(GETPIVOTDATA("평균 : dPW mean",pvt_mean!$A$3,"class",$A28)-pvt_mean!V$65, 2)+
POWER(GETPIVOTDATA("평균 : dPW var",pvt_mean!$A$3,"class",$A28)-pvt_mean!V$66, 2)</f>
        <v>0.38455697275352219</v>
      </c>
      <c r="W28" s="6">
        <f>POWER(GETPIVOTDATA("평균 : freq mean",pvt_mean!$A$3,"class",$A28)-pvt_mean!W$57, 2)+
POWER(GETPIVOTDATA("평균 : freq var",pvt_mean!$A$3,"class",$A28)-pvt_mean!W$58, 2)+
POWER(GETPIVOTDATA("평균 : freq skew",pvt_mean!$A$3,"class",$A28)-pvt_mean!W$59, 2)+
POWER(GETPIVOTDATA("평균 : freq kurto",pvt_mean!$A$3,"class",$A28)-pvt_mean!W$60, 2)+
POWER(GETPIVOTDATA("평균 : TOA mean",pvt_mean!$A$3,"class",$A28)-pvt_mean!W$61, 2)+
POWER(GETPIVOTDATA("평균 : TOA var",pvt_mean!$A$3,"class",$A28)-pvt_mean!W$62, 2)+
POWER(GETPIVOTDATA("평균 : TOA skew",pvt_mean!$A$3,"class",$A28)-pvt_mean!W$63, 2)+
POWER(GETPIVOTDATA("평균 : TOA kurto",pvt_mean!$A$3,"class",$A28)-pvt_mean!W$64, 2)+
POWER(GETPIVOTDATA("평균 : dPW mean",pvt_mean!$A$3,"class",$A28)-pvt_mean!W$65, 2)+
POWER(GETPIVOTDATA("평균 : dPW var",pvt_mean!$A$3,"class",$A28)-pvt_mean!W$66, 2)</f>
        <v>0.26928462802924319</v>
      </c>
      <c r="X28" s="6">
        <f>POWER(GETPIVOTDATA("평균 : freq mean",pvt_mean!$A$3,"class",$A28)-pvt_mean!X$57, 2)+
POWER(GETPIVOTDATA("평균 : freq var",pvt_mean!$A$3,"class",$A28)-pvt_mean!X$58, 2)+
POWER(GETPIVOTDATA("평균 : freq skew",pvt_mean!$A$3,"class",$A28)-pvt_mean!X$59, 2)+
POWER(GETPIVOTDATA("평균 : freq kurto",pvt_mean!$A$3,"class",$A28)-pvt_mean!X$60, 2)+
POWER(GETPIVOTDATA("평균 : TOA mean",pvt_mean!$A$3,"class",$A28)-pvt_mean!X$61, 2)+
POWER(GETPIVOTDATA("평균 : TOA var",pvt_mean!$A$3,"class",$A28)-pvt_mean!X$62, 2)+
POWER(GETPIVOTDATA("평균 : TOA skew",pvt_mean!$A$3,"class",$A28)-pvt_mean!X$63, 2)+
POWER(GETPIVOTDATA("평균 : TOA kurto",pvt_mean!$A$3,"class",$A28)-pvt_mean!X$64, 2)+
POWER(GETPIVOTDATA("평균 : dPW mean",pvt_mean!$A$3,"class",$A28)-pvt_mean!X$65, 2)+
POWER(GETPIVOTDATA("평균 : dPW var",pvt_mean!$A$3,"class",$A28)-pvt_mean!X$66, 2)</f>
        <v>0.17449348577384982</v>
      </c>
      <c r="Y28" s="6">
        <f>POWER(GETPIVOTDATA("평균 : freq mean",pvt_mean!$A$3,"class",$A28)-pvt_mean!Y$57, 2)+
POWER(GETPIVOTDATA("평균 : freq var",pvt_mean!$A$3,"class",$A28)-pvt_mean!Y$58, 2)+
POWER(GETPIVOTDATA("평균 : freq skew",pvt_mean!$A$3,"class",$A28)-pvt_mean!Y$59, 2)+
POWER(GETPIVOTDATA("평균 : freq kurto",pvt_mean!$A$3,"class",$A28)-pvt_mean!Y$60, 2)+
POWER(GETPIVOTDATA("평균 : TOA mean",pvt_mean!$A$3,"class",$A28)-pvt_mean!Y$61, 2)+
POWER(GETPIVOTDATA("평균 : TOA var",pvt_mean!$A$3,"class",$A28)-pvt_mean!Y$62, 2)+
POWER(GETPIVOTDATA("평균 : TOA skew",pvt_mean!$A$3,"class",$A28)-pvt_mean!Y$63, 2)+
POWER(GETPIVOTDATA("평균 : TOA kurto",pvt_mean!$A$3,"class",$A28)-pvt_mean!Y$64, 2)+
POWER(GETPIVOTDATA("평균 : dPW mean",pvt_mean!$A$3,"class",$A28)-pvt_mean!Y$65, 2)+
POWER(GETPIVOTDATA("평균 : dPW var",pvt_mean!$A$3,"class",$A28)-pvt_mean!Y$66, 2)</f>
        <v>0.10012558566782015</v>
      </c>
      <c r="Z28" s="6">
        <f>POWER(GETPIVOTDATA("평균 : freq mean",pvt_mean!$A$3,"class",$A28)-pvt_mean!Z$57, 2)+
POWER(GETPIVOTDATA("평균 : freq var",pvt_mean!$A$3,"class",$A28)-pvt_mean!Z$58, 2)+
POWER(GETPIVOTDATA("평균 : freq skew",pvt_mean!$A$3,"class",$A28)-pvt_mean!Z$59, 2)+
POWER(GETPIVOTDATA("평균 : freq kurto",pvt_mean!$A$3,"class",$A28)-pvt_mean!Z$60, 2)+
POWER(GETPIVOTDATA("평균 : TOA mean",pvt_mean!$A$3,"class",$A28)-pvt_mean!Z$61, 2)+
POWER(GETPIVOTDATA("평균 : TOA var",pvt_mean!$A$3,"class",$A28)-pvt_mean!Z$62, 2)+
POWER(GETPIVOTDATA("평균 : TOA skew",pvt_mean!$A$3,"class",$A28)-pvt_mean!Z$63, 2)+
POWER(GETPIVOTDATA("평균 : TOA kurto",pvt_mean!$A$3,"class",$A28)-pvt_mean!Z$64, 2)+
POWER(GETPIVOTDATA("평균 : dPW mean",pvt_mean!$A$3,"class",$A28)-pvt_mean!Z$65, 2)+
POWER(GETPIVOTDATA("평균 : dPW var",pvt_mean!$A$3,"class",$A28)-pvt_mean!Z$66, 2)</f>
        <v>5.1641061283866217E-2</v>
      </c>
      <c r="AA28" s="6">
        <f>POWER(GETPIVOTDATA("평균 : freq mean",pvt_mean!$A$3,"class",$A28)-pvt_mean!AA$57, 2)+
POWER(GETPIVOTDATA("평균 : freq var",pvt_mean!$A$3,"class",$A28)-pvt_mean!AA$58, 2)+
POWER(GETPIVOTDATA("평균 : freq skew",pvt_mean!$A$3,"class",$A28)-pvt_mean!AA$59, 2)+
POWER(GETPIVOTDATA("평균 : freq kurto",pvt_mean!$A$3,"class",$A28)-pvt_mean!AA$60, 2)+
POWER(GETPIVOTDATA("평균 : TOA mean",pvt_mean!$A$3,"class",$A28)-pvt_mean!AA$61, 2)+
POWER(GETPIVOTDATA("평균 : TOA var",pvt_mean!$A$3,"class",$A28)-pvt_mean!AA$62, 2)+
POWER(GETPIVOTDATA("평균 : TOA skew",pvt_mean!$A$3,"class",$A28)-pvt_mean!AA$63, 2)+
POWER(GETPIVOTDATA("평균 : TOA kurto",pvt_mean!$A$3,"class",$A28)-pvt_mean!AA$64, 2)+
POWER(GETPIVOTDATA("평균 : dPW mean",pvt_mean!$A$3,"class",$A28)-pvt_mean!AA$65, 2)+
POWER(GETPIVOTDATA("평균 : dPW var",pvt_mean!$A$3,"class",$A28)-pvt_mean!AA$66, 2)</f>
        <v>1.3960264464448133E-2</v>
      </c>
      <c r="AB28" s="6">
        <f>POWER(GETPIVOTDATA("평균 : freq mean",pvt_mean!$A$3,"class",$A28)-pvt_mean!AB$57, 2)+
POWER(GETPIVOTDATA("평균 : freq var",pvt_mean!$A$3,"class",$A28)-pvt_mean!AB$58, 2)+
POWER(GETPIVOTDATA("평균 : freq skew",pvt_mean!$A$3,"class",$A28)-pvt_mean!AB$59, 2)+
POWER(GETPIVOTDATA("평균 : freq kurto",pvt_mean!$A$3,"class",$A28)-pvt_mean!AB$60, 2)+
POWER(GETPIVOTDATA("평균 : TOA mean",pvt_mean!$A$3,"class",$A28)-pvt_mean!AB$61, 2)+
POWER(GETPIVOTDATA("평균 : TOA var",pvt_mean!$A$3,"class",$A28)-pvt_mean!AB$62, 2)+
POWER(GETPIVOTDATA("평균 : TOA skew",pvt_mean!$A$3,"class",$A28)-pvt_mean!AB$63, 2)+
POWER(GETPIVOTDATA("평균 : TOA kurto",pvt_mean!$A$3,"class",$A28)-pvt_mean!AB$64, 2)+
POWER(GETPIVOTDATA("평균 : dPW mean",pvt_mean!$A$3,"class",$A28)-pvt_mean!AB$65, 2)+
POWER(GETPIVOTDATA("평균 : dPW var",pvt_mean!$A$3,"class",$A28)-pvt_mean!AB$66, 2)</f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</row>
    <row r="29" spans="1:50" x14ac:dyDescent="0.3">
      <c r="A29" s="5" t="str">
        <f>pvt_mean!A31</f>
        <v>ep28</v>
      </c>
      <c r="B29" s="6">
        <f>POWER(GETPIVOTDATA("평균 : freq mean",pvt_mean!$A$3,"class",$A29)-pvt_mean!B$57, 2)+
POWER(GETPIVOTDATA("평균 : freq var",pvt_mean!$A$3,"class",$A29)-pvt_mean!B$58, 2)+
POWER(GETPIVOTDATA("평균 : freq skew",pvt_mean!$A$3,"class",$A29)-pvt_mean!B$59, 2)+
POWER(GETPIVOTDATA("평균 : freq kurto",pvt_mean!$A$3,"class",$A29)-pvt_mean!B$60, 2)+
POWER(GETPIVOTDATA("평균 : TOA mean",pvt_mean!$A$3,"class",$A29)-pvt_mean!B$61, 2)+
POWER(GETPIVOTDATA("평균 : TOA var",pvt_mean!$A$3,"class",$A29)-pvt_mean!B$62, 2)+
POWER(GETPIVOTDATA("평균 : TOA skew",pvt_mean!$A$3,"class",$A29)-pvt_mean!B$63, 2)+
POWER(GETPIVOTDATA("평균 : TOA kurto",pvt_mean!$A$3,"class",$A29)-pvt_mean!B$64, 2)+
POWER(GETPIVOTDATA("평균 : dPW mean",pvt_mean!$A$3,"class",$A29)-pvt_mean!B$65, 2)+
POWER(GETPIVOTDATA("평균 : dPW var",pvt_mean!$A$3,"class",$A29)-pvt_mean!B$66, 2)</f>
        <v>0.64841407324423272</v>
      </c>
      <c r="C29" s="6">
        <f>POWER(GETPIVOTDATA("평균 : freq mean",pvt_mean!$A$3,"class",$A29)-pvt_mean!C$57, 2)+
POWER(GETPIVOTDATA("평균 : freq var",pvt_mean!$A$3,"class",$A29)-pvt_mean!C$58, 2)+
POWER(GETPIVOTDATA("평균 : freq skew",pvt_mean!$A$3,"class",$A29)-pvt_mean!C$59, 2)+
POWER(GETPIVOTDATA("평균 : freq kurto",pvt_mean!$A$3,"class",$A29)-pvt_mean!C$60, 2)+
POWER(GETPIVOTDATA("평균 : TOA mean",pvt_mean!$A$3,"class",$A29)-pvt_mean!C$61, 2)+
POWER(GETPIVOTDATA("평균 : TOA var",pvt_mean!$A$3,"class",$A29)-pvt_mean!C$62, 2)+
POWER(GETPIVOTDATA("평균 : TOA skew",pvt_mean!$A$3,"class",$A29)-pvt_mean!C$63, 2)+
POWER(GETPIVOTDATA("평균 : TOA kurto",pvt_mean!$A$3,"class",$A29)-pvt_mean!C$64, 2)+
POWER(GETPIVOTDATA("평균 : dPW mean",pvt_mean!$A$3,"class",$A29)-pvt_mean!C$65, 2)+
POWER(GETPIVOTDATA("평균 : dPW var",pvt_mean!$A$3,"class",$A29)-pvt_mean!C$66, 2)</f>
        <v>0.52867621037793122</v>
      </c>
      <c r="D29" s="6">
        <f>POWER(GETPIVOTDATA("평균 : freq mean",pvt_mean!$A$3,"class",$A29)-pvt_mean!D$57, 2)+
POWER(GETPIVOTDATA("평균 : freq var",pvt_mean!$A$3,"class",$A29)-pvt_mean!D$58, 2)+
POWER(GETPIVOTDATA("평균 : freq skew",pvt_mean!$A$3,"class",$A29)-pvt_mean!D$59, 2)+
POWER(GETPIVOTDATA("평균 : freq kurto",pvt_mean!$A$3,"class",$A29)-pvt_mean!D$60, 2)+
POWER(GETPIVOTDATA("평균 : TOA mean",pvt_mean!$A$3,"class",$A29)-pvt_mean!D$61, 2)+
POWER(GETPIVOTDATA("평균 : TOA var",pvt_mean!$A$3,"class",$A29)-pvt_mean!D$62, 2)+
POWER(GETPIVOTDATA("평균 : TOA skew",pvt_mean!$A$3,"class",$A29)-pvt_mean!D$63, 2)+
POWER(GETPIVOTDATA("평균 : TOA kurto",pvt_mean!$A$3,"class",$A29)-pvt_mean!D$64, 2)+
POWER(GETPIVOTDATA("평균 : dPW mean",pvt_mean!$A$3,"class",$A29)-pvt_mean!D$65, 2)+
POWER(GETPIVOTDATA("평균 : dPW var",pvt_mean!$A$3,"class",$A29)-pvt_mean!D$66, 2)</f>
        <v>0.43481808562041568</v>
      </c>
      <c r="E29" s="6">
        <f>POWER(GETPIVOTDATA("평균 : freq mean",pvt_mean!$A$3,"class",$A29)-pvt_mean!E$57, 2)+
POWER(GETPIVOTDATA("평균 : freq var",pvt_mean!$A$3,"class",$A29)-pvt_mean!E$58, 2)+
POWER(GETPIVOTDATA("평균 : freq skew",pvt_mean!$A$3,"class",$A29)-pvt_mean!E$59, 2)+
POWER(GETPIVOTDATA("평균 : freq kurto",pvt_mean!$A$3,"class",$A29)-pvt_mean!E$60, 2)+
POWER(GETPIVOTDATA("평균 : TOA mean",pvt_mean!$A$3,"class",$A29)-pvt_mean!E$61, 2)+
POWER(GETPIVOTDATA("평균 : TOA var",pvt_mean!$A$3,"class",$A29)-pvt_mean!E$62, 2)+
POWER(GETPIVOTDATA("평균 : TOA skew",pvt_mean!$A$3,"class",$A29)-pvt_mean!E$63, 2)+
POWER(GETPIVOTDATA("평균 : TOA kurto",pvt_mean!$A$3,"class",$A29)-pvt_mean!E$64, 2)+
POWER(GETPIVOTDATA("평균 : dPW mean",pvt_mean!$A$3,"class",$A29)-pvt_mean!E$65, 2)+
POWER(GETPIVOTDATA("평균 : dPW var",pvt_mean!$A$3,"class",$A29)-pvt_mean!E$66, 2)</f>
        <v>0.36683969896848218</v>
      </c>
      <c r="F29" s="6">
        <f>POWER(GETPIVOTDATA("평균 : freq mean",pvt_mean!$A$3,"class",$A29)-pvt_mean!F$57, 2)+
POWER(GETPIVOTDATA("평균 : freq var",pvt_mean!$A$3,"class",$A29)-pvt_mean!F$58, 2)+
POWER(GETPIVOTDATA("평균 : freq skew",pvt_mean!$A$3,"class",$A29)-pvt_mean!F$59, 2)+
POWER(GETPIVOTDATA("평균 : freq kurto",pvt_mean!$A$3,"class",$A29)-pvt_mean!F$60, 2)+
POWER(GETPIVOTDATA("평균 : TOA mean",pvt_mean!$A$3,"class",$A29)-pvt_mean!F$61, 2)+
POWER(GETPIVOTDATA("평균 : TOA var",pvt_mean!$A$3,"class",$A29)-pvt_mean!F$62, 2)+
POWER(GETPIVOTDATA("평균 : TOA skew",pvt_mean!$A$3,"class",$A29)-pvt_mean!F$63, 2)+
POWER(GETPIVOTDATA("평균 : TOA kurto",pvt_mean!$A$3,"class",$A29)-pvt_mean!F$64, 2)+
POWER(GETPIVOTDATA("평균 : dPW mean",pvt_mean!$A$3,"class",$A29)-pvt_mean!F$65, 2)+
POWER(GETPIVOTDATA("평균 : dPW var",pvt_mean!$A$3,"class",$A29)-pvt_mean!F$66, 2)</f>
        <v>0.32269634660646601</v>
      </c>
      <c r="G29" s="6">
        <f>POWER(GETPIVOTDATA("평균 : freq mean",pvt_mean!$A$3,"class",$A29)-pvt_mean!G$57, 2)+
POWER(GETPIVOTDATA("평균 : freq var",pvt_mean!$A$3,"class",$A29)-pvt_mean!G$58, 2)+
POWER(GETPIVOTDATA("평균 : freq skew",pvt_mean!$A$3,"class",$A29)-pvt_mean!G$59, 2)+
POWER(GETPIVOTDATA("평균 : freq kurto",pvt_mean!$A$3,"class",$A29)-pvt_mean!G$60, 2)+
POWER(GETPIVOTDATA("평균 : TOA mean",pvt_mean!$A$3,"class",$A29)-pvt_mean!G$61, 2)+
POWER(GETPIVOTDATA("평균 : TOA var",pvt_mean!$A$3,"class",$A29)-pvt_mean!G$62, 2)+
POWER(GETPIVOTDATA("평균 : TOA skew",pvt_mean!$A$3,"class",$A29)-pvt_mean!G$63, 2)+
POWER(GETPIVOTDATA("평균 : TOA kurto",pvt_mean!$A$3,"class",$A29)-pvt_mean!G$64, 2)+
POWER(GETPIVOTDATA("평균 : dPW mean",pvt_mean!$A$3,"class",$A29)-pvt_mean!G$65, 2)+
POWER(GETPIVOTDATA("평균 : dPW var",pvt_mean!$A$3,"class",$A29)-pvt_mean!G$66, 2)</f>
        <v>0.30628491761870086</v>
      </c>
      <c r="H29" s="6">
        <f>POWER(GETPIVOTDATA("평균 : freq mean",pvt_mean!$A$3,"class",$A29)-pvt_mean!H$57, 2)+
POWER(GETPIVOTDATA("평균 : freq var",pvt_mean!$A$3,"class",$A29)-pvt_mean!H$58, 2)+
POWER(GETPIVOTDATA("평균 : freq skew",pvt_mean!$A$3,"class",$A29)-pvt_mean!H$59, 2)+
POWER(GETPIVOTDATA("평균 : freq kurto",pvt_mean!$A$3,"class",$A29)-pvt_mean!H$60, 2)+
POWER(GETPIVOTDATA("평균 : TOA mean",pvt_mean!$A$3,"class",$A29)-pvt_mean!H$61, 2)+
POWER(GETPIVOTDATA("평균 : TOA var",pvt_mean!$A$3,"class",$A29)-pvt_mean!H$62, 2)+
POWER(GETPIVOTDATA("평균 : TOA skew",pvt_mean!$A$3,"class",$A29)-pvt_mean!H$63, 2)+
POWER(GETPIVOTDATA("평균 : TOA kurto",pvt_mean!$A$3,"class",$A29)-pvt_mean!H$64, 2)+
POWER(GETPIVOTDATA("평균 : dPW mean",pvt_mean!$A$3,"class",$A29)-pvt_mean!H$65, 2)+
POWER(GETPIVOTDATA("평균 : dPW var",pvt_mean!$A$3,"class",$A29)-pvt_mean!H$66, 2)</f>
        <v>0.31767447729664822</v>
      </c>
      <c r="I29" s="6">
        <f>POWER(GETPIVOTDATA("평균 : freq mean",pvt_mean!$A$3,"class",$A29)-pvt_mean!I$57, 2)+
POWER(GETPIVOTDATA("평균 : freq var",pvt_mean!$A$3,"class",$A29)-pvt_mean!I$58, 2)+
POWER(GETPIVOTDATA("평균 : freq skew",pvt_mean!$A$3,"class",$A29)-pvt_mean!I$59, 2)+
POWER(GETPIVOTDATA("평균 : freq kurto",pvt_mean!$A$3,"class",$A29)-pvt_mean!I$60, 2)+
POWER(GETPIVOTDATA("평균 : TOA mean",pvt_mean!$A$3,"class",$A29)-pvt_mean!I$61, 2)+
POWER(GETPIVOTDATA("평균 : TOA var",pvt_mean!$A$3,"class",$A29)-pvt_mean!I$62, 2)+
POWER(GETPIVOTDATA("평균 : TOA skew",pvt_mean!$A$3,"class",$A29)-pvt_mean!I$63, 2)+
POWER(GETPIVOTDATA("평균 : TOA kurto",pvt_mean!$A$3,"class",$A29)-pvt_mean!I$64, 2)+
POWER(GETPIVOTDATA("평균 : dPW mean",pvt_mean!$A$3,"class",$A29)-pvt_mean!I$65, 2)+
POWER(GETPIVOTDATA("평균 : dPW var",pvt_mean!$A$3,"class",$A29)-pvt_mean!I$66, 2)</f>
        <v>0.35327519650055</v>
      </c>
      <c r="J29" s="6">
        <f>POWER(GETPIVOTDATA("평균 : freq mean",pvt_mean!$A$3,"class",$A29)-pvt_mean!J$57, 2)+
POWER(GETPIVOTDATA("평균 : freq var",pvt_mean!$A$3,"class",$A29)-pvt_mean!J$58, 2)+
POWER(GETPIVOTDATA("평균 : freq skew",pvt_mean!$A$3,"class",$A29)-pvt_mean!J$59, 2)+
POWER(GETPIVOTDATA("평균 : freq kurto",pvt_mean!$A$3,"class",$A29)-pvt_mean!J$60, 2)+
POWER(GETPIVOTDATA("평균 : TOA mean",pvt_mean!$A$3,"class",$A29)-pvt_mean!J$61, 2)+
POWER(GETPIVOTDATA("평균 : TOA var",pvt_mean!$A$3,"class",$A29)-pvt_mean!J$62, 2)+
POWER(GETPIVOTDATA("평균 : TOA skew",pvt_mean!$A$3,"class",$A29)-pvt_mean!J$63, 2)+
POWER(GETPIVOTDATA("평균 : TOA kurto",pvt_mean!$A$3,"class",$A29)-pvt_mean!J$64, 2)+
POWER(GETPIVOTDATA("평균 : dPW mean",pvt_mean!$A$3,"class",$A29)-pvt_mean!J$65, 2)+
POWER(GETPIVOTDATA("평균 : dPW var",pvt_mean!$A$3,"class",$A29)-pvt_mean!J$66, 2)</f>
        <v>0.41475565381491575</v>
      </c>
      <c r="K29" s="6">
        <f>POWER(GETPIVOTDATA("평균 : freq mean",pvt_mean!$A$3,"class",$A29)-pvt_mean!K$57, 2)+
POWER(GETPIVOTDATA("평균 : freq var",pvt_mean!$A$3,"class",$A29)-pvt_mean!K$58, 2)+
POWER(GETPIVOTDATA("평균 : freq skew",pvt_mean!$A$3,"class",$A29)-pvt_mean!K$59, 2)+
POWER(GETPIVOTDATA("평균 : freq kurto",pvt_mean!$A$3,"class",$A29)-pvt_mean!K$60, 2)+
POWER(GETPIVOTDATA("평균 : TOA mean",pvt_mean!$A$3,"class",$A29)-pvt_mean!K$61, 2)+
POWER(GETPIVOTDATA("평균 : TOA var",pvt_mean!$A$3,"class",$A29)-pvt_mean!K$62, 2)+
POWER(GETPIVOTDATA("평균 : TOA skew",pvt_mean!$A$3,"class",$A29)-pvt_mean!K$63, 2)+
POWER(GETPIVOTDATA("평균 : TOA kurto",pvt_mean!$A$3,"class",$A29)-pvt_mean!K$64, 2)+
POWER(GETPIVOTDATA("평균 : dPW mean",pvt_mean!$A$3,"class",$A29)-pvt_mean!K$65, 2)+
POWER(GETPIVOTDATA("평균 : dPW var",pvt_mean!$A$3,"class",$A29)-pvt_mean!K$66, 2)</f>
        <v>0.50211584923563557</v>
      </c>
      <c r="L29" s="6">
        <f>POWER(GETPIVOTDATA("평균 : freq mean",pvt_mean!$A$3,"class",$A29)-pvt_mean!L$57, 2)+
POWER(GETPIVOTDATA("평균 : freq var",pvt_mean!$A$3,"class",$A29)-pvt_mean!L$58, 2)+
POWER(GETPIVOTDATA("평균 : freq skew",pvt_mean!$A$3,"class",$A29)-pvt_mean!L$59, 2)+
POWER(GETPIVOTDATA("평균 : freq kurto",pvt_mean!$A$3,"class",$A29)-pvt_mean!L$60, 2)+
POWER(GETPIVOTDATA("평균 : TOA mean",pvt_mean!$A$3,"class",$A29)-pvt_mean!L$61, 2)+
POWER(GETPIVOTDATA("평균 : TOA var",pvt_mean!$A$3,"class",$A29)-pvt_mean!L$62, 2)+
POWER(GETPIVOTDATA("평균 : TOA skew",pvt_mean!$A$3,"class",$A29)-pvt_mean!L$63, 2)+
POWER(GETPIVOTDATA("평균 : TOA kurto",pvt_mean!$A$3,"class",$A29)-pvt_mean!L$64, 2)+
POWER(GETPIVOTDATA("평균 : dPW mean",pvt_mean!$A$3,"class",$A29)-pvt_mean!L$65, 2)+
POWER(GETPIVOTDATA("평균 : dPW var",pvt_mean!$A$3,"class",$A29)-pvt_mean!L$66, 2)</f>
        <v>0.55282572480302139</v>
      </c>
      <c r="M29" s="6">
        <f>POWER(GETPIVOTDATA("평균 : freq mean",pvt_mean!$A$3,"class",$A29)-pvt_mean!M$57, 2)+
POWER(GETPIVOTDATA("평균 : freq var",pvt_mean!$A$3,"class",$A29)-pvt_mean!M$58, 2)+
POWER(GETPIVOTDATA("평균 : freq skew",pvt_mean!$A$3,"class",$A29)-pvt_mean!M$59, 2)+
POWER(GETPIVOTDATA("평균 : freq kurto",pvt_mean!$A$3,"class",$A29)-pvt_mean!M$60, 2)+
POWER(GETPIVOTDATA("평균 : TOA mean",pvt_mean!$A$3,"class",$A29)-pvt_mean!M$61, 2)+
POWER(GETPIVOTDATA("평균 : TOA var",pvt_mean!$A$3,"class",$A29)-pvt_mean!M$62, 2)+
POWER(GETPIVOTDATA("평균 : TOA skew",pvt_mean!$A$3,"class",$A29)-pvt_mean!M$63, 2)+
POWER(GETPIVOTDATA("평균 : TOA kurto",pvt_mean!$A$3,"class",$A29)-pvt_mean!M$64, 2)+
POWER(GETPIVOTDATA("평균 : dPW mean",pvt_mean!$A$3,"class",$A29)-pvt_mean!M$65, 2)+
POWER(GETPIVOTDATA("평균 : dPW var",pvt_mean!$A$3,"class",$A29)-pvt_mean!M$66, 2)</f>
        <v>0.41902831402724383</v>
      </c>
      <c r="N29" s="6">
        <f>POWER(GETPIVOTDATA("평균 : freq mean",pvt_mean!$A$3,"class",$A29)-pvt_mean!N$57, 2)+
POWER(GETPIVOTDATA("평균 : freq var",pvt_mean!$A$3,"class",$A29)-pvt_mean!N$58, 2)+
POWER(GETPIVOTDATA("평균 : freq skew",pvt_mean!$A$3,"class",$A29)-pvt_mean!N$59, 2)+
POWER(GETPIVOTDATA("평균 : freq kurto",pvt_mean!$A$3,"class",$A29)-pvt_mean!N$60, 2)+
POWER(GETPIVOTDATA("평균 : TOA mean",pvt_mean!$A$3,"class",$A29)-pvt_mean!N$61, 2)+
POWER(GETPIVOTDATA("평균 : TOA var",pvt_mean!$A$3,"class",$A29)-pvt_mean!N$62, 2)+
POWER(GETPIVOTDATA("평균 : TOA skew",pvt_mean!$A$3,"class",$A29)-pvt_mean!N$63, 2)+
POWER(GETPIVOTDATA("평균 : TOA kurto",pvt_mean!$A$3,"class",$A29)-pvt_mean!N$64, 2)+
POWER(GETPIVOTDATA("평균 : dPW mean",pvt_mean!$A$3,"class",$A29)-pvt_mean!N$65, 2)+
POWER(GETPIVOTDATA("평균 : dPW var",pvt_mean!$A$3,"class",$A29)-pvt_mean!N$66, 2)</f>
        <v>0.29826568018211846</v>
      </c>
      <c r="O29" s="6">
        <f>POWER(GETPIVOTDATA("평균 : freq mean",pvt_mean!$A$3,"class",$A29)-pvt_mean!O$57, 2)+
POWER(GETPIVOTDATA("평균 : freq var",pvt_mean!$A$3,"class",$A29)-pvt_mean!O$58, 2)+
POWER(GETPIVOTDATA("평균 : freq skew",pvt_mean!$A$3,"class",$A29)-pvt_mean!O$59, 2)+
POWER(GETPIVOTDATA("평균 : freq kurto",pvt_mean!$A$3,"class",$A29)-pvt_mean!O$60, 2)+
POWER(GETPIVOTDATA("평균 : TOA mean",pvt_mean!$A$3,"class",$A29)-pvt_mean!O$61, 2)+
POWER(GETPIVOTDATA("평균 : TOA var",pvt_mean!$A$3,"class",$A29)-pvt_mean!O$62, 2)+
POWER(GETPIVOTDATA("평균 : TOA skew",pvt_mean!$A$3,"class",$A29)-pvt_mean!O$63, 2)+
POWER(GETPIVOTDATA("평균 : TOA kurto",pvt_mean!$A$3,"class",$A29)-pvt_mean!O$64, 2)+
POWER(GETPIVOTDATA("평균 : dPW mean",pvt_mean!$A$3,"class",$A29)-pvt_mean!O$65, 2)+
POWER(GETPIVOTDATA("평균 : dPW var",pvt_mean!$A$3,"class",$A29)-pvt_mean!O$66, 2)</f>
        <v>0.20223001944047697</v>
      </c>
      <c r="P29" s="6">
        <f>POWER(GETPIVOTDATA("평균 : freq mean",pvt_mean!$A$3,"class",$A29)-pvt_mean!P$57, 2)+
POWER(GETPIVOTDATA("평균 : freq var",pvt_mean!$A$3,"class",$A29)-pvt_mean!P$58, 2)+
POWER(GETPIVOTDATA("평균 : freq skew",pvt_mean!$A$3,"class",$A29)-pvt_mean!P$59, 2)+
POWER(GETPIVOTDATA("평균 : freq kurto",pvt_mean!$A$3,"class",$A29)-pvt_mean!P$60, 2)+
POWER(GETPIVOTDATA("평균 : TOA mean",pvt_mean!$A$3,"class",$A29)-pvt_mean!P$61, 2)+
POWER(GETPIVOTDATA("평균 : TOA var",pvt_mean!$A$3,"class",$A29)-pvt_mean!P$62, 2)+
POWER(GETPIVOTDATA("평균 : TOA skew",pvt_mean!$A$3,"class",$A29)-pvt_mean!P$63, 2)+
POWER(GETPIVOTDATA("평균 : TOA kurto",pvt_mean!$A$3,"class",$A29)-pvt_mean!P$64, 2)+
POWER(GETPIVOTDATA("평균 : dPW mean",pvt_mean!$A$3,"class",$A29)-pvt_mean!P$65, 2)+
POWER(GETPIVOTDATA("평균 : dPW var",pvt_mean!$A$3,"class",$A29)-pvt_mean!P$66, 2)</f>
        <v>0.1268306093899754</v>
      </c>
      <c r="Q29" s="6">
        <f>POWER(GETPIVOTDATA("평균 : freq mean",pvt_mean!$A$3,"class",$A29)-pvt_mean!Q$57, 2)+
POWER(GETPIVOTDATA("평균 : freq var",pvt_mean!$A$3,"class",$A29)-pvt_mean!Q$58, 2)+
POWER(GETPIVOTDATA("평균 : freq skew",pvt_mean!$A$3,"class",$A29)-pvt_mean!Q$59, 2)+
POWER(GETPIVOTDATA("평균 : freq kurto",pvt_mean!$A$3,"class",$A29)-pvt_mean!Q$60, 2)+
POWER(GETPIVOTDATA("평균 : TOA mean",pvt_mean!$A$3,"class",$A29)-pvt_mean!Q$61, 2)+
POWER(GETPIVOTDATA("평균 : TOA var",pvt_mean!$A$3,"class",$A29)-pvt_mean!Q$62, 2)+
POWER(GETPIVOTDATA("평균 : TOA skew",pvt_mean!$A$3,"class",$A29)-pvt_mean!Q$63, 2)+
POWER(GETPIVOTDATA("평균 : TOA kurto",pvt_mean!$A$3,"class",$A29)-pvt_mean!Q$64, 2)+
POWER(GETPIVOTDATA("평균 : dPW mean",pvt_mean!$A$3,"class",$A29)-pvt_mean!Q$65, 2)+
POWER(GETPIVOTDATA("평균 : dPW var",pvt_mean!$A$3,"class",$A29)-pvt_mean!Q$66, 2)</f>
        <v>6.9462520349494572E-2</v>
      </c>
      <c r="R29" s="6">
        <f>POWER(GETPIVOTDATA("평균 : freq mean",pvt_mean!$A$3,"class",$A29)-pvt_mean!R$57, 2)+
POWER(GETPIVOTDATA("평균 : freq var",pvt_mean!$A$3,"class",$A29)-pvt_mean!R$58, 2)+
POWER(GETPIVOTDATA("평균 : freq skew",pvt_mean!$A$3,"class",$A29)-pvt_mean!R$59, 2)+
POWER(GETPIVOTDATA("평균 : freq kurto",pvt_mean!$A$3,"class",$A29)-pvt_mean!R$60, 2)+
POWER(GETPIVOTDATA("평균 : TOA mean",pvt_mean!$A$3,"class",$A29)-pvt_mean!R$61, 2)+
POWER(GETPIVOTDATA("평균 : TOA var",pvt_mean!$A$3,"class",$A29)-pvt_mean!R$62, 2)+
POWER(GETPIVOTDATA("평균 : TOA skew",pvt_mean!$A$3,"class",$A29)-pvt_mean!R$63, 2)+
POWER(GETPIVOTDATA("평균 : TOA kurto",pvt_mean!$A$3,"class",$A29)-pvt_mean!R$64, 2)+
POWER(GETPIVOTDATA("평균 : dPW mean",pvt_mean!$A$3,"class",$A29)-pvt_mean!R$65, 2)+
POWER(GETPIVOTDATA("평균 : dPW var",pvt_mean!$A$3,"class",$A29)-pvt_mean!R$66, 2)</f>
        <v>2.583278737786927E-2</v>
      </c>
      <c r="S29" s="6">
        <f>POWER(GETPIVOTDATA("평균 : freq mean",pvt_mean!$A$3,"class",$A29)-pvt_mean!S$57, 2)+
POWER(GETPIVOTDATA("평균 : freq var",pvt_mean!$A$3,"class",$A29)-pvt_mean!S$58, 2)+
POWER(GETPIVOTDATA("평균 : freq skew",pvt_mean!$A$3,"class",$A29)-pvt_mean!S$59, 2)+
POWER(GETPIVOTDATA("평균 : freq kurto",pvt_mean!$A$3,"class",$A29)-pvt_mean!S$60, 2)+
POWER(GETPIVOTDATA("평균 : TOA mean",pvt_mean!$A$3,"class",$A29)-pvt_mean!S$61, 2)+
POWER(GETPIVOTDATA("평균 : TOA var",pvt_mean!$A$3,"class",$A29)-pvt_mean!S$62, 2)+
POWER(GETPIVOTDATA("평균 : TOA skew",pvt_mean!$A$3,"class",$A29)-pvt_mean!S$63, 2)+
POWER(GETPIVOTDATA("평균 : TOA kurto",pvt_mean!$A$3,"class",$A29)-pvt_mean!S$64, 2)+
POWER(GETPIVOTDATA("평균 : dPW mean",pvt_mean!$A$3,"class",$A29)-pvt_mean!S$65, 2)+
POWER(GETPIVOTDATA("평균 : dPW var",pvt_mean!$A$3,"class",$A29)-pvt_mean!S$66, 2)</f>
        <v>6.9760877817974772E-3</v>
      </c>
      <c r="T29" s="6">
        <f>POWER(GETPIVOTDATA("평균 : freq mean",pvt_mean!$A$3,"class",$A29)-pvt_mean!T$57, 2)+
POWER(GETPIVOTDATA("평균 : freq var",pvt_mean!$A$3,"class",$A29)-pvt_mean!T$58, 2)+
POWER(GETPIVOTDATA("평균 : freq skew",pvt_mean!$A$3,"class",$A29)-pvt_mean!T$59, 2)+
POWER(GETPIVOTDATA("평균 : freq kurto",pvt_mean!$A$3,"class",$A29)-pvt_mean!T$60, 2)+
POWER(GETPIVOTDATA("평균 : TOA mean",pvt_mean!$A$3,"class",$A29)-pvt_mean!T$61, 2)+
POWER(GETPIVOTDATA("평균 : TOA var",pvt_mean!$A$3,"class",$A29)-pvt_mean!T$62, 2)+
POWER(GETPIVOTDATA("평균 : TOA skew",pvt_mean!$A$3,"class",$A29)-pvt_mean!T$63, 2)+
POWER(GETPIVOTDATA("평균 : TOA kurto",pvt_mean!$A$3,"class",$A29)-pvt_mean!T$64, 2)+
POWER(GETPIVOTDATA("평균 : dPW mean",pvt_mean!$A$3,"class",$A29)-pvt_mean!T$65, 2)+
POWER(GETPIVOTDATA("평균 : dPW var",pvt_mean!$A$3,"class",$A29)-pvt_mean!T$66, 2)</f>
        <v>4.7828940290681035E-2</v>
      </c>
      <c r="U29" s="6">
        <f>POWER(GETPIVOTDATA("평균 : freq mean",pvt_mean!$A$3,"class",$A29)-pvt_mean!U$57, 2)+
POWER(GETPIVOTDATA("평균 : freq var",pvt_mean!$A$3,"class",$A29)-pvt_mean!U$58, 2)+
POWER(GETPIVOTDATA("평균 : freq skew",pvt_mean!$A$3,"class",$A29)-pvt_mean!U$59, 2)+
POWER(GETPIVOTDATA("평균 : freq kurto",pvt_mean!$A$3,"class",$A29)-pvt_mean!U$60, 2)+
POWER(GETPIVOTDATA("평균 : TOA mean",pvt_mean!$A$3,"class",$A29)-pvt_mean!U$61, 2)+
POWER(GETPIVOTDATA("평균 : TOA var",pvt_mean!$A$3,"class",$A29)-pvt_mean!U$62, 2)+
POWER(GETPIVOTDATA("평균 : TOA skew",pvt_mean!$A$3,"class",$A29)-pvt_mean!U$63, 2)+
POWER(GETPIVOTDATA("평균 : TOA kurto",pvt_mean!$A$3,"class",$A29)-pvt_mean!U$64, 2)+
POWER(GETPIVOTDATA("평균 : dPW mean",pvt_mean!$A$3,"class",$A29)-pvt_mean!U$65, 2)+
POWER(GETPIVOTDATA("평균 : dPW var",pvt_mean!$A$3,"class",$A29)-pvt_mean!U$66, 2)</f>
        <v>7.8173270763847169E-2</v>
      </c>
      <c r="V29" s="6">
        <f>POWER(GETPIVOTDATA("평균 : freq mean",pvt_mean!$A$3,"class",$A29)-pvt_mean!V$57, 2)+
POWER(GETPIVOTDATA("평균 : freq var",pvt_mean!$A$3,"class",$A29)-pvt_mean!V$58, 2)+
POWER(GETPIVOTDATA("평균 : freq skew",pvt_mean!$A$3,"class",$A29)-pvt_mean!V$59, 2)+
POWER(GETPIVOTDATA("평균 : freq kurto",pvt_mean!$A$3,"class",$A29)-pvt_mean!V$60, 2)+
POWER(GETPIVOTDATA("평균 : TOA mean",pvt_mean!$A$3,"class",$A29)-pvt_mean!V$61, 2)+
POWER(GETPIVOTDATA("평균 : TOA var",pvt_mean!$A$3,"class",$A29)-pvt_mean!V$62, 2)+
POWER(GETPIVOTDATA("평균 : TOA skew",pvt_mean!$A$3,"class",$A29)-pvt_mean!V$63, 2)+
POWER(GETPIVOTDATA("평균 : TOA kurto",pvt_mean!$A$3,"class",$A29)-pvt_mean!V$64, 2)+
POWER(GETPIVOTDATA("평균 : dPW mean",pvt_mean!$A$3,"class",$A29)-pvt_mean!V$65, 2)+
POWER(GETPIVOTDATA("평균 : dPW var",pvt_mean!$A$3,"class",$A29)-pvt_mean!V$66, 2)</f>
        <v>0.55617789333371781</v>
      </c>
      <c r="W29" s="6">
        <f>POWER(GETPIVOTDATA("평균 : freq mean",pvt_mean!$A$3,"class",$A29)-pvt_mean!W$57, 2)+
POWER(GETPIVOTDATA("평균 : freq var",pvt_mean!$A$3,"class",$A29)-pvt_mean!W$58, 2)+
POWER(GETPIVOTDATA("평균 : freq skew",pvt_mean!$A$3,"class",$A29)-pvt_mean!W$59, 2)+
POWER(GETPIVOTDATA("평균 : freq kurto",pvt_mean!$A$3,"class",$A29)-pvt_mean!W$60, 2)+
POWER(GETPIVOTDATA("평균 : TOA mean",pvt_mean!$A$3,"class",$A29)-pvt_mean!W$61, 2)+
POWER(GETPIVOTDATA("평균 : TOA var",pvt_mean!$A$3,"class",$A29)-pvt_mean!W$62, 2)+
POWER(GETPIVOTDATA("평균 : TOA skew",pvt_mean!$A$3,"class",$A29)-pvt_mean!W$63, 2)+
POWER(GETPIVOTDATA("평균 : TOA kurto",pvt_mean!$A$3,"class",$A29)-pvt_mean!W$64, 2)+
POWER(GETPIVOTDATA("평균 : dPW mean",pvt_mean!$A$3,"class",$A29)-pvt_mean!W$65, 2)+
POWER(GETPIVOTDATA("평균 : dPW var",pvt_mean!$A$3,"class",$A29)-pvt_mean!W$66, 2)</f>
        <v>0.41951859698483734</v>
      </c>
      <c r="X29" s="6">
        <f>POWER(GETPIVOTDATA("평균 : freq mean",pvt_mean!$A$3,"class",$A29)-pvt_mean!X$57, 2)+
POWER(GETPIVOTDATA("평균 : freq var",pvt_mean!$A$3,"class",$A29)-pvt_mean!X$58, 2)+
POWER(GETPIVOTDATA("평균 : freq skew",pvt_mean!$A$3,"class",$A29)-pvt_mean!X$59, 2)+
POWER(GETPIVOTDATA("평균 : freq kurto",pvt_mean!$A$3,"class",$A29)-pvt_mean!X$60, 2)+
POWER(GETPIVOTDATA("평균 : TOA mean",pvt_mean!$A$3,"class",$A29)-pvt_mean!X$61, 2)+
POWER(GETPIVOTDATA("평균 : TOA var",pvt_mean!$A$3,"class",$A29)-pvt_mean!X$62, 2)+
POWER(GETPIVOTDATA("평균 : TOA skew",pvt_mean!$A$3,"class",$A29)-pvt_mean!X$63, 2)+
POWER(GETPIVOTDATA("평균 : TOA kurto",pvt_mean!$A$3,"class",$A29)-pvt_mean!X$64, 2)+
POWER(GETPIVOTDATA("평균 : dPW mean",pvt_mean!$A$3,"class",$A29)-pvt_mean!X$65, 2)+
POWER(GETPIVOTDATA("평균 : dPW var",pvt_mean!$A$3,"class",$A29)-pvt_mean!X$66, 2)</f>
        <v>0.30447246349485291</v>
      </c>
      <c r="Y29" s="6">
        <f>POWER(GETPIVOTDATA("평균 : freq mean",pvt_mean!$A$3,"class",$A29)-pvt_mean!Y$57, 2)+
POWER(GETPIVOTDATA("평균 : freq var",pvt_mean!$A$3,"class",$A29)-pvt_mean!Y$58, 2)+
POWER(GETPIVOTDATA("평균 : freq skew",pvt_mean!$A$3,"class",$A29)-pvt_mean!Y$59, 2)+
POWER(GETPIVOTDATA("평균 : freq kurto",pvt_mean!$A$3,"class",$A29)-pvt_mean!Y$60, 2)+
POWER(GETPIVOTDATA("평균 : TOA mean",pvt_mean!$A$3,"class",$A29)-pvt_mean!Y$61, 2)+
POWER(GETPIVOTDATA("평균 : TOA var",pvt_mean!$A$3,"class",$A29)-pvt_mean!Y$62, 2)+
POWER(GETPIVOTDATA("평균 : TOA skew",pvt_mean!$A$3,"class",$A29)-pvt_mean!Y$63, 2)+
POWER(GETPIVOTDATA("평균 : TOA kurto",pvt_mean!$A$3,"class",$A29)-pvt_mean!Y$64, 2)+
POWER(GETPIVOTDATA("평균 : dPW mean",pvt_mean!$A$3,"class",$A29)-pvt_mean!Y$65, 2)+
POWER(GETPIVOTDATA("평균 : dPW var",pvt_mean!$A$3,"class",$A29)-pvt_mean!Y$66, 2)</f>
        <v>0.20630703980710891</v>
      </c>
      <c r="Z29" s="6">
        <f>POWER(GETPIVOTDATA("평균 : freq mean",pvt_mean!$A$3,"class",$A29)-pvt_mean!Z$57, 2)+
POWER(GETPIVOTDATA("평균 : freq var",pvt_mean!$A$3,"class",$A29)-pvt_mean!Z$58, 2)+
POWER(GETPIVOTDATA("평균 : freq skew",pvt_mean!$A$3,"class",$A29)-pvt_mean!Z$59, 2)+
POWER(GETPIVOTDATA("평균 : freq kurto",pvt_mean!$A$3,"class",$A29)-pvt_mean!Z$60, 2)+
POWER(GETPIVOTDATA("평균 : TOA mean",pvt_mean!$A$3,"class",$A29)-pvt_mean!Z$61, 2)+
POWER(GETPIVOTDATA("평균 : TOA var",pvt_mean!$A$3,"class",$A29)-pvt_mean!Z$62, 2)+
POWER(GETPIVOTDATA("평균 : TOA skew",pvt_mean!$A$3,"class",$A29)-pvt_mean!Z$63, 2)+
POWER(GETPIVOTDATA("평균 : TOA kurto",pvt_mean!$A$3,"class",$A29)-pvt_mean!Z$64, 2)+
POWER(GETPIVOTDATA("평균 : dPW mean",pvt_mean!$A$3,"class",$A29)-pvt_mean!Z$65, 2)+
POWER(GETPIVOTDATA("평균 : dPW var",pvt_mean!$A$3,"class",$A29)-pvt_mean!Z$66, 2)</f>
        <v>0.15281513799165622</v>
      </c>
      <c r="AA29" s="6">
        <f>POWER(GETPIVOTDATA("평균 : freq mean",pvt_mean!$A$3,"class",$A29)-pvt_mean!AA$57, 2)+
POWER(GETPIVOTDATA("평균 : freq var",pvt_mean!$A$3,"class",$A29)-pvt_mean!AA$58, 2)+
POWER(GETPIVOTDATA("평균 : freq skew",pvt_mean!$A$3,"class",$A29)-pvt_mean!AA$59, 2)+
POWER(GETPIVOTDATA("평균 : freq kurto",pvt_mean!$A$3,"class",$A29)-pvt_mean!AA$60, 2)+
POWER(GETPIVOTDATA("평균 : TOA mean",pvt_mean!$A$3,"class",$A29)-pvt_mean!AA$61, 2)+
POWER(GETPIVOTDATA("평균 : TOA var",pvt_mean!$A$3,"class",$A29)-pvt_mean!AA$62, 2)+
POWER(GETPIVOTDATA("평균 : TOA skew",pvt_mean!$A$3,"class",$A29)-pvt_mean!AA$63, 2)+
POWER(GETPIVOTDATA("평균 : TOA kurto",pvt_mean!$A$3,"class",$A29)-pvt_mean!AA$64, 2)+
POWER(GETPIVOTDATA("평균 : dPW mean",pvt_mean!$A$3,"class",$A29)-pvt_mean!AA$65, 2)+
POWER(GETPIVOTDATA("평균 : dPW var",pvt_mean!$A$3,"class",$A29)-pvt_mean!AA$66, 2)</f>
        <v>7.4853227891223201E-2</v>
      </c>
      <c r="AB29" s="6">
        <f>POWER(GETPIVOTDATA("평균 : freq mean",pvt_mean!$A$3,"class",$A29)-pvt_mean!AB$57, 2)+
POWER(GETPIVOTDATA("평균 : freq var",pvt_mean!$A$3,"class",$A29)-pvt_mean!AB$58, 2)+
POWER(GETPIVOTDATA("평균 : freq skew",pvt_mean!$A$3,"class",$A29)-pvt_mean!AB$59, 2)+
POWER(GETPIVOTDATA("평균 : freq kurto",pvt_mean!$A$3,"class",$A29)-pvt_mean!AB$60, 2)+
POWER(GETPIVOTDATA("평균 : TOA mean",pvt_mean!$A$3,"class",$A29)-pvt_mean!AB$61, 2)+
POWER(GETPIVOTDATA("평균 : TOA var",pvt_mean!$A$3,"class",$A29)-pvt_mean!AB$62, 2)+
POWER(GETPIVOTDATA("평균 : TOA skew",pvt_mean!$A$3,"class",$A29)-pvt_mean!AB$63, 2)+
POWER(GETPIVOTDATA("평균 : TOA kurto",pvt_mean!$A$3,"class",$A29)-pvt_mean!AB$64, 2)+
POWER(GETPIVOTDATA("평균 : dPW mean",pvt_mean!$A$3,"class",$A29)-pvt_mean!AB$65, 2)+
POWER(GETPIVOTDATA("평균 : dPW var",pvt_mean!$A$3,"class",$A29)-pvt_mean!AB$66, 2)</f>
        <v>3.4201697952930016E-2</v>
      </c>
      <c r="AC29" s="6">
        <f>POWER(GETPIVOTDATA("평균 : freq mean",pvt_mean!$A$3,"class",$A29)-pvt_mean!AC$57, 2)+
POWER(GETPIVOTDATA("평균 : freq var",pvt_mean!$A$3,"class",$A29)-pvt_mean!AC$58, 2)+
POWER(GETPIVOTDATA("평균 : freq skew",pvt_mean!$A$3,"class",$A29)-pvt_mean!AC$59, 2)+
POWER(GETPIVOTDATA("평균 : freq kurto",pvt_mean!$A$3,"class",$A29)-pvt_mean!AC$60, 2)+
POWER(GETPIVOTDATA("평균 : TOA mean",pvt_mean!$A$3,"class",$A29)-pvt_mean!AC$61, 2)+
POWER(GETPIVOTDATA("평균 : TOA var",pvt_mean!$A$3,"class",$A29)-pvt_mean!AC$62, 2)+
POWER(GETPIVOTDATA("평균 : TOA skew",pvt_mean!$A$3,"class",$A29)-pvt_mean!AC$63, 2)+
POWER(GETPIVOTDATA("평균 : TOA kurto",pvt_mean!$A$3,"class",$A29)-pvt_mean!AC$64, 2)+
POWER(GETPIVOTDATA("평균 : dPW mean",pvt_mean!$A$3,"class",$A29)-pvt_mean!AC$65, 2)+
POWER(GETPIVOTDATA("평균 : dPW var",pvt_mean!$A$3,"class",$A29)-pvt_mean!AC$66, 2)</f>
        <v>0</v>
      </c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</row>
    <row r="30" spans="1:50" x14ac:dyDescent="0.3">
      <c r="A30" s="5" t="str">
        <f>pvt_mean!A32</f>
        <v>ep29</v>
      </c>
      <c r="B30" s="6">
        <f>POWER(GETPIVOTDATA("평균 : freq mean",pvt_mean!$A$3,"class",$A30)-pvt_mean!B$57, 2)+
POWER(GETPIVOTDATA("평균 : freq var",pvt_mean!$A$3,"class",$A30)-pvt_mean!B$58, 2)+
POWER(GETPIVOTDATA("평균 : freq skew",pvt_mean!$A$3,"class",$A30)-pvt_mean!B$59, 2)+
POWER(GETPIVOTDATA("평균 : freq kurto",pvt_mean!$A$3,"class",$A30)-pvt_mean!B$60, 2)+
POWER(GETPIVOTDATA("평균 : TOA mean",pvt_mean!$A$3,"class",$A30)-pvt_mean!B$61, 2)+
POWER(GETPIVOTDATA("평균 : TOA var",pvt_mean!$A$3,"class",$A30)-pvt_mean!B$62, 2)+
POWER(GETPIVOTDATA("평균 : TOA skew",pvt_mean!$A$3,"class",$A30)-pvt_mean!B$63, 2)+
POWER(GETPIVOTDATA("평균 : TOA kurto",pvt_mean!$A$3,"class",$A30)-pvt_mean!B$64, 2)+
POWER(GETPIVOTDATA("평균 : dPW mean",pvt_mean!$A$3,"class",$A30)-pvt_mean!B$65, 2)+
POWER(GETPIVOTDATA("평균 : dPW var",pvt_mean!$A$3,"class",$A30)-pvt_mean!B$66, 2)</f>
        <v>1.1115150899927269</v>
      </c>
      <c r="C30" s="6">
        <f>POWER(GETPIVOTDATA("평균 : freq mean",pvt_mean!$A$3,"class",$A30)-pvt_mean!C$57, 2)+
POWER(GETPIVOTDATA("평균 : freq var",pvt_mean!$A$3,"class",$A30)-pvt_mean!C$58, 2)+
POWER(GETPIVOTDATA("평균 : freq skew",pvt_mean!$A$3,"class",$A30)-pvt_mean!C$59, 2)+
POWER(GETPIVOTDATA("평균 : freq kurto",pvt_mean!$A$3,"class",$A30)-pvt_mean!C$60, 2)+
POWER(GETPIVOTDATA("평균 : TOA mean",pvt_mean!$A$3,"class",$A30)-pvt_mean!C$61, 2)+
POWER(GETPIVOTDATA("평균 : TOA var",pvt_mean!$A$3,"class",$A30)-pvt_mean!C$62, 2)+
POWER(GETPIVOTDATA("평균 : TOA skew",pvt_mean!$A$3,"class",$A30)-pvt_mean!C$63, 2)+
POWER(GETPIVOTDATA("평균 : TOA kurto",pvt_mean!$A$3,"class",$A30)-pvt_mean!C$64, 2)+
POWER(GETPIVOTDATA("평균 : dPW mean",pvt_mean!$A$3,"class",$A30)-pvt_mean!C$65, 2)+
POWER(GETPIVOTDATA("평균 : dPW var",pvt_mean!$A$3,"class",$A30)-pvt_mean!C$66, 2)</f>
        <v>0.95284430647798612</v>
      </c>
      <c r="D30" s="6">
        <f>POWER(GETPIVOTDATA("평균 : freq mean",pvt_mean!$A$3,"class",$A30)-pvt_mean!D$57, 2)+
POWER(GETPIVOTDATA("평균 : freq var",pvt_mean!$A$3,"class",$A30)-pvt_mean!D$58, 2)+
POWER(GETPIVOTDATA("평균 : freq skew",pvt_mean!$A$3,"class",$A30)-pvt_mean!D$59, 2)+
POWER(GETPIVOTDATA("평균 : freq kurto",pvt_mean!$A$3,"class",$A30)-pvt_mean!D$60, 2)+
POWER(GETPIVOTDATA("평균 : TOA mean",pvt_mean!$A$3,"class",$A30)-pvt_mean!D$61, 2)+
POWER(GETPIVOTDATA("평균 : TOA var",pvt_mean!$A$3,"class",$A30)-pvt_mean!D$62, 2)+
POWER(GETPIVOTDATA("평균 : TOA skew",pvt_mean!$A$3,"class",$A30)-pvt_mean!D$63, 2)+
POWER(GETPIVOTDATA("평균 : TOA kurto",pvt_mean!$A$3,"class",$A30)-pvt_mean!D$64, 2)+
POWER(GETPIVOTDATA("평균 : dPW mean",pvt_mean!$A$3,"class",$A30)-pvt_mean!D$65, 2)+
POWER(GETPIVOTDATA("평균 : dPW var",pvt_mean!$A$3,"class",$A30)-pvt_mean!D$66, 2)</f>
        <v>0.82005326107184162</v>
      </c>
      <c r="E30" s="6">
        <f>POWER(GETPIVOTDATA("평균 : freq mean",pvt_mean!$A$3,"class",$A30)-pvt_mean!E$57, 2)+
POWER(GETPIVOTDATA("평균 : freq var",pvt_mean!$A$3,"class",$A30)-pvt_mean!E$58, 2)+
POWER(GETPIVOTDATA("평균 : freq skew",pvt_mean!$A$3,"class",$A30)-pvt_mean!E$59, 2)+
POWER(GETPIVOTDATA("평균 : freq kurto",pvt_mean!$A$3,"class",$A30)-pvt_mean!E$60, 2)+
POWER(GETPIVOTDATA("평균 : TOA mean",pvt_mean!$A$3,"class",$A30)-pvt_mean!E$61, 2)+
POWER(GETPIVOTDATA("평균 : TOA var",pvt_mean!$A$3,"class",$A30)-pvt_mean!E$62, 2)+
POWER(GETPIVOTDATA("평균 : TOA skew",pvt_mean!$A$3,"class",$A30)-pvt_mean!E$63, 2)+
POWER(GETPIVOTDATA("평균 : TOA kurto",pvt_mean!$A$3,"class",$A30)-pvt_mean!E$64, 2)+
POWER(GETPIVOTDATA("평균 : dPW mean",pvt_mean!$A$3,"class",$A30)-pvt_mean!E$65, 2)+
POWER(GETPIVOTDATA("평균 : dPW var",pvt_mean!$A$3,"class",$A30)-pvt_mean!E$66, 2)</f>
        <v>0.71314195377197598</v>
      </c>
      <c r="F30" s="6">
        <f>POWER(GETPIVOTDATA("평균 : freq mean",pvt_mean!$A$3,"class",$A30)-pvt_mean!F$57, 2)+
POWER(GETPIVOTDATA("평균 : freq var",pvt_mean!$A$3,"class",$A30)-pvt_mean!F$58, 2)+
POWER(GETPIVOTDATA("평균 : freq skew",pvt_mean!$A$3,"class",$A30)-pvt_mean!F$59, 2)+
POWER(GETPIVOTDATA("평균 : freq kurto",pvt_mean!$A$3,"class",$A30)-pvt_mean!F$60, 2)+
POWER(GETPIVOTDATA("평균 : TOA mean",pvt_mean!$A$3,"class",$A30)-pvt_mean!F$61, 2)+
POWER(GETPIVOTDATA("평균 : TOA var",pvt_mean!$A$3,"class",$A30)-pvt_mean!F$62, 2)+
POWER(GETPIVOTDATA("평균 : TOA skew",pvt_mean!$A$3,"class",$A30)-pvt_mean!F$63, 2)+
POWER(GETPIVOTDATA("평균 : TOA kurto",pvt_mean!$A$3,"class",$A30)-pvt_mean!F$64, 2)+
POWER(GETPIVOTDATA("평균 : dPW mean",pvt_mean!$A$3,"class",$A30)-pvt_mean!F$65, 2)+
POWER(GETPIVOTDATA("평균 : dPW var",pvt_mean!$A$3,"class",$A30)-pvt_mean!F$66, 2)</f>
        <v>0.63122454290487418</v>
      </c>
      <c r="G30" s="6">
        <f>POWER(GETPIVOTDATA("평균 : freq mean",pvt_mean!$A$3,"class",$A30)-pvt_mean!G$57, 2)+
POWER(GETPIVOTDATA("평균 : freq var",pvt_mean!$A$3,"class",$A30)-pvt_mean!G$58, 2)+
POWER(GETPIVOTDATA("평균 : freq skew",pvt_mean!$A$3,"class",$A30)-pvt_mean!G$59, 2)+
POWER(GETPIVOTDATA("평균 : freq kurto",pvt_mean!$A$3,"class",$A30)-pvt_mean!G$60, 2)+
POWER(GETPIVOTDATA("평균 : TOA mean",pvt_mean!$A$3,"class",$A30)-pvt_mean!G$61, 2)+
POWER(GETPIVOTDATA("평균 : TOA var",pvt_mean!$A$3,"class",$A30)-pvt_mean!G$62, 2)+
POWER(GETPIVOTDATA("평균 : TOA skew",pvt_mean!$A$3,"class",$A30)-pvt_mean!G$63, 2)+
POWER(GETPIVOTDATA("평균 : TOA kurto",pvt_mean!$A$3,"class",$A30)-pvt_mean!G$64, 2)+
POWER(GETPIVOTDATA("평균 : dPW mean",pvt_mean!$A$3,"class",$A30)-pvt_mean!G$65, 2)+
POWER(GETPIVOTDATA("평균 : dPW var",pvt_mean!$A$3,"class",$A30)-pvt_mean!G$66, 2)</f>
        <v>0.57588019326867157</v>
      </c>
      <c r="H30" s="6">
        <f>POWER(GETPIVOTDATA("평균 : freq mean",pvt_mean!$A$3,"class",$A30)-pvt_mean!H$57, 2)+
POWER(GETPIVOTDATA("평균 : freq var",pvt_mean!$A$3,"class",$A30)-pvt_mean!H$58, 2)+
POWER(GETPIVOTDATA("평균 : freq skew",pvt_mean!$A$3,"class",$A30)-pvt_mean!H$59, 2)+
POWER(GETPIVOTDATA("평균 : freq kurto",pvt_mean!$A$3,"class",$A30)-pvt_mean!H$60, 2)+
POWER(GETPIVOTDATA("평균 : TOA mean",pvt_mean!$A$3,"class",$A30)-pvt_mean!H$61, 2)+
POWER(GETPIVOTDATA("평균 : TOA var",pvt_mean!$A$3,"class",$A30)-pvt_mean!H$62, 2)+
POWER(GETPIVOTDATA("평균 : TOA skew",pvt_mean!$A$3,"class",$A30)-pvt_mean!H$63, 2)+
POWER(GETPIVOTDATA("평균 : TOA kurto",pvt_mean!$A$3,"class",$A30)-pvt_mean!H$64, 2)+
POWER(GETPIVOTDATA("평균 : dPW mean",pvt_mean!$A$3,"class",$A30)-pvt_mean!H$65, 2)+
POWER(GETPIVOTDATA("평균 : dPW var",pvt_mean!$A$3,"class",$A30)-pvt_mean!H$66, 2)</f>
        <v>0.54585051714943111</v>
      </c>
      <c r="I30" s="6">
        <f>POWER(GETPIVOTDATA("평균 : freq mean",pvt_mean!$A$3,"class",$A30)-pvt_mean!I$57, 2)+
POWER(GETPIVOTDATA("평균 : freq var",pvt_mean!$A$3,"class",$A30)-pvt_mean!I$58, 2)+
POWER(GETPIVOTDATA("평균 : freq skew",pvt_mean!$A$3,"class",$A30)-pvt_mean!I$59, 2)+
POWER(GETPIVOTDATA("평균 : freq kurto",pvt_mean!$A$3,"class",$A30)-pvt_mean!I$60, 2)+
POWER(GETPIVOTDATA("평균 : TOA mean",pvt_mean!$A$3,"class",$A30)-pvt_mean!I$61, 2)+
POWER(GETPIVOTDATA("평균 : TOA var",pvt_mean!$A$3,"class",$A30)-pvt_mean!I$62, 2)+
POWER(GETPIVOTDATA("평균 : TOA skew",pvt_mean!$A$3,"class",$A30)-pvt_mean!I$63, 2)+
POWER(GETPIVOTDATA("평균 : TOA kurto",pvt_mean!$A$3,"class",$A30)-pvt_mean!I$64, 2)+
POWER(GETPIVOTDATA("평균 : dPW mean",pvt_mean!$A$3,"class",$A30)-pvt_mean!I$65, 2)+
POWER(GETPIVOTDATA("평균 : dPW var",pvt_mean!$A$3,"class",$A30)-pvt_mean!I$66, 2)</f>
        <v>0.54251831570456244</v>
      </c>
      <c r="J30" s="6">
        <f>POWER(GETPIVOTDATA("평균 : freq mean",pvt_mean!$A$3,"class",$A30)-pvt_mean!J$57, 2)+
POWER(GETPIVOTDATA("평균 : freq var",pvt_mean!$A$3,"class",$A30)-pvt_mean!J$58, 2)+
POWER(GETPIVOTDATA("평균 : freq skew",pvt_mean!$A$3,"class",$A30)-pvt_mean!J$59, 2)+
POWER(GETPIVOTDATA("평균 : freq kurto",pvt_mean!$A$3,"class",$A30)-pvt_mean!J$60, 2)+
POWER(GETPIVOTDATA("평균 : TOA mean",pvt_mean!$A$3,"class",$A30)-pvt_mean!J$61, 2)+
POWER(GETPIVOTDATA("평균 : TOA var",pvt_mean!$A$3,"class",$A30)-pvt_mean!J$62, 2)+
POWER(GETPIVOTDATA("평균 : TOA skew",pvt_mean!$A$3,"class",$A30)-pvt_mean!J$63, 2)+
POWER(GETPIVOTDATA("평균 : TOA kurto",pvt_mean!$A$3,"class",$A30)-pvt_mean!J$64, 2)+
POWER(GETPIVOTDATA("평균 : dPW mean",pvt_mean!$A$3,"class",$A30)-pvt_mean!J$65, 2)+
POWER(GETPIVOTDATA("평균 : dPW var",pvt_mean!$A$3,"class",$A30)-pvt_mean!J$66, 2)</f>
        <v>0.5650658523701656</v>
      </c>
      <c r="K30" s="6">
        <f>POWER(GETPIVOTDATA("평균 : freq mean",pvt_mean!$A$3,"class",$A30)-pvt_mean!K$57, 2)+
POWER(GETPIVOTDATA("평균 : freq var",pvt_mean!$A$3,"class",$A30)-pvt_mean!K$58, 2)+
POWER(GETPIVOTDATA("평균 : freq skew",pvt_mean!$A$3,"class",$A30)-pvt_mean!K$59, 2)+
POWER(GETPIVOTDATA("평균 : freq kurto",pvt_mean!$A$3,"class",$A30)-pvt_mean!K$60, 2)+
POWER(GETPIVOTDATA("평균 : TOA mean",pvt_mean!$A$3,"class",$A30)-pvt_mean!K$61, 2)+
POWER(GETPIVOTDATA("평균 : TOA var",pvt_mean!$A$3,"class",$A30)-pvt_mean!K$62, 2)+
POWER(GETPIVOTDATA("평균 : TOA skew",pvt_mean!$A$3,"class",$A30)-pvt_mean!K$63, 2)+
POWER(GETPIVOTDATA("평균 : TOA kurto",pvt_mean!$A$3,"class",$A30)-pvt_mean!K$64, 2)+
POWER(GETPIVOTDATA("평균 : dPW mean",pvt_mean!$A$3,"class",$A30)-pvt_mean!K$65, 2)+
POWER(GETPIVOTDATA("평균 : dPW var",pvt_mean!$A$3,"class",$A30)-pvt_mean!K$66, 2)</f>
        <v>0.61349312714308923</v>
      </c>
      <c r="L30" s="6">
        <f>POWER(GETPIVOTDATA("평균 : freq mean",pvt_mean!$A$3,"class",$A30)-pvt_mean!L$57, 2)+
POWER(GETPIVOTDATA("평균 : freq var",pvt_mean!$A$3,"class",$A30)-pvt_mean!L$58, 2)+
POWER(GETPIVOTDATA("평균 : freq skew",pvt_mean!$A$3,"class",$A30)-pvt_mean!L$59, 2)+
POWER(GETPIVOTDATA("평균 : freq kurto",pvt_mean!$A$3,"class",$A30)-pvt_mean!L$60, 2)+
POWER(GETPIVOTDATA("평균 : TOA mean",pvt_mean!$A$3,"class",$A30)-pvt_mean!L$61, 2)+
POWER(GETPIVOTDATA("평균 : TOA var",pvt_mean!$A$3,"class",$A30)-pvt_mean!L$62, 2)+
POWER(GETPIVOTDATA("평균 : TOA skew",pvt_mean!$A$3,"class",$A30)-pvt_mean!L$63, 2)+
POWER(GETPIVOTDATA("평균 : TOA kurto",pvt_mean!$A$3,"class",$A30)-pvt_mean!L$64, 2)+
POWER(GETPIVOTDATA("평균 : dPW mean",pvt_mean!$A$3,"class",$A30)-pvt_mean!L$65, 2)+
POWER(GETPIVOTDATA("평균 : dPW var",pvt_mean!$A$3,"class",$A30)-pvt_mean!L$66, 2)</f>
        <v>1.0384081885274874</v>
      </c>
      <c r="M30" s="6">
        <f>POWER(GETPIVOTDATA("평균 : freq mean",pvt_mean!$A$3,"class",$A30)-pvt_mean!M$57, 2)+
POWER(GETPIVOTDATA("평균 : freq var",pvt_mean!$A$3,"class",$A30)-pvt_mean!M$58, 2)+
POWER(GETPIVOTDATA("평균 : freq skew",pvt_mean!$A$3,"class",$A30)-pvt_mean!M$59, 2)+
POWER(GETPIVOTDATA("평균 : freq kurto",pvt_mean!$A$3,"class",$A30)-pvt_mean!M$60, 2)+
POWER(GETPIVOTDATA("평균 : TOA mean",pvt_mean!$A$3,"class",$A30)-pvt_mean!M$61, 2)+
POWER(GETPIVOTDATA("평균 : TOA var",pvt_mean!$A$3,"class",$A30)-pvt_mean!M$62, 2)+
POWER(GETPIVOTDATA("평균 : TOA skew",pvt_mean!$A$3,"class",$A30)-pvt_mean!M$63, 2)+
POWER(GETPIVOTDATA("평균 : TOA kurto",pvt_mean!$A$3,"class",$A30)-pvt_mean!M$64, 2)+
POWER(GETPIVOTDATA("평균 : dPW mean",pvt_mean!$A$3,"class",$A30)-pvt_mean!M$65, 2)+
POWER(GETPIVOTDATA("평균 : dPW var",pvt_mean!$A$3,"class",$A30)-pvt_mean!M$66, 2)</f>
        <v>0.86672684296210689</v>
      </c>
      <c r="N30" s="6">
        <f>POWER(GETPIVOTDATA("평균 : freq mean",pvt_mean!$A$3,"class",$A30)-pvt_mean!N$57, 2)+
POWER(GETPIVOTDATA("평균 : freq var",pvt_mean!$A$3,"class",$A30)-pvt_mean!N$58, 2)+
POWER(GETPIVOTDATA("평균 : freq skew",pvt_mean!$A$3,"class",$A30)-pvt_mean!N$59, 2)+
POWER(GETPIVOTDATA("평균 : freq kurto",pvt_mean!$A$3,"class",$A30)-pvt_mean!N$60, 2)+
POWER(GETPIVOTDATA("평균 : TOA mean",pvt_mean!$A$3,"class",$A30)-pvt_mean!N$61, 2)+
POWER(GETPIVOTDATA("평균 : TOA var",pvt_mean!$A$3,"class",$A30)-pvt_mean!N$62, 2)+
POWER(GETPIVOTDATA("평균 : TOA skew",pvt_mean!$A$3,"class",$A30)-pvt_mean!N$63, 2)+
POWER(GETPIVOTDATA("평균 : TOA kurto",pvt_mean!$A$3,"class",$A30)-pvt_mean!N$64, 2)+
POWER(GETPIVOTDATA("평균 : dPW mean",pvt_mean!$A$3,"class",$A30)-pvt_mean!N$65, 2)+
POWER(GETPIVOTDATA("평균 : dPW var",pvt_mean!$A$3,"class",$A30)-pvt_mean!N$66, 2)</f>
        <v>0.7254538536004328</v>
      </c>
      <c r="O30" s="6">
        <f>POWER(GETPIVOTDATA("평균 : freq mean",pvt_mean!$A$3,"class",$A30)-pvt_mean!O$57, 2)+
POWER(GETPIVOTDATA("평균 : freq var",pvt_mean!$A$3,"class",$A30)-pvt_mean!O$58, 2)+
POWER(GETPIVOTDATA("평균 : freq skew",pvt_mean!$A$3,"class",$A30)-pvt_mean!O$59, 2)+
POWER(GETPIVOTDATA("평균 : freq kurto",pvt_mean!$A$3,"class",$A30)-pvt_mean!O$60, 2)+
POWER(GETPIVOTDATA("평균 : TOA mean",pvt_mean!$A$3,"class",$A30)-pvt_mean!O$61, 2)+
POWER(GETPIVOTDATA("평균 : TOA var",pvt_mean!$A$3,"class",$A30)-pvt_mean!O$62, 2)+
POWER(GETPIVOTDATA("평균 : TOA skew",pvt_mean!$A$3,"class",$A30)-pvt_mean!O$63, 2)+
POWER(GETPIVOTDATA("평균 : TOA kurto",pvt_mean!$A$3,"class",$A30)-pvt_mean!O$64, 2)+
POWER(GETPIVOTDATA("평균 : dPW mean",pvt_mean!$A$3,"class",$A30)-pvt_mean!O$65, 2)+
POWER(GETPIVOTDATA("평균 : dPW var",pvt_mean!$A$3,"class",$A30)-pvt_mean!O$66, 2)</f>
        <v>0.59754323272814103</v>
      </c>
      <c r="P30" s="6">
        <f>POWER(GETPIVOTDATA("평균 : freq mean",pvt_mean!$A$3,"class",$A30)-pvt_mean!P$57, 2)+
POWER(GETPIVOTDATA("평균 : freq var",pvt_mean!$A$3,"class",$A30)-pvt_mean!P$58, 2)+
POWER(GETPIVOTDATA("평균 : freq skew",pvt_mean!$A$3,"class",$A30)-pvt_mean!P$59, 2)+
POWER(GETPIVOTDATA("평균 : freq kurto",pvt_mean!$A$3,"class",$A30)-pvt_mean!P$60, 2)+
POWER(GETPIVOTDATA("평균 : TOA mean",pvt_mean!$A$3,"class",$A30)-pvt_mean!P$61, 2)+
POWER(GETPIVOTDATA("평균 : TOA var",pvt_mean!$A$3,"class",$A30)-pvt_mean!P$62, 2)+
POWER(GETPIVOTDATA("평균 : TOA skew",pvt_mean!$A$3,"class",$A30)-pvt_mean!P$63, 2)+
POWER(GETPIVOTDATA("평균 : TOA kurto",pvt_mean!$A$3,"class",$A30)-pvt_mean!P$64, 2)+
POWER(GETPIVOTDATA("평균 : dPW mean",pvt_mean!$A$3,"class",$A30)-pvt_mean!P$65, 2)+
POWER(GETPIVOTDATA("평균 : dPW var",pvt_mean!$A$3,"class",$A30)-pvt_mean!P$66, 2)</f>
        <v>0.47906553700195909</v>
      </c>
      <c r="Q30" s="6">
        <f>POWER(GETPIVOTDATA("평균 : freq mean",pvt_mean!$A$3,"class",$A30)-pvt_mean!Q$57, 2)+
POWER(GETPIVOTDATA("평균 : freq var",pvt_mean!$A$3,"class",$A30)-pvt_mean!Q$58, 2)+
POWER(GETPIVOTDATA("평균 : freq skew",pvt_mean!$A$3,"class",$A30)-pvt_mean!Q$59, 2)+
POWER(GETPIVOTDATA("평균 : freq kurto",pvt_mean!$A$3,"class",$A30)-pvt_mean!Q$60, 2)+
POWER(GETPIVOTDATA("평균 : TOA mean",pvt_mean!$A$3,"class",$A30)-pvt_mean!Q$61, 2)+
POWER(GETPIVOTDATA("평균 : TOA var",pvt_mean!$A$3,"class",$A30)-pvt_mean!Q$62, 2)+
POWER(GETPIVOTDATA("평균 : TOA skew",pvt_mean!$A$3,"class",$A30)-pvt_mean!Q$63, 2)+
POWER(GETPIVOTDATA("평균 : TOA kurto",pvt_mean!$A$3,"class",$A30)-pvt_mean!Q$64, 2)+
POWER(GETPIVOTDATA("평균 : dPW mean",pvt_mean!$A$3,"class",$A30)-pvt_mean!Q$65, 2)+
POWER(GETPIVOTDATA("평균 : dPW var",pvt_mean!$A$3,"class",$A30)-pvt_mean!Q$66, 2)</f>
        <v>0.38646264103066164</v>
      </c>
      <c r="R30" s="6">
        <f>POWER(GETPIVOTDATA("평균 : freq mean",pvt_mean!$A$3,"class",$A30)-pvt_mean!R$57, 2)+
POWER(GETPIVOTDATA("평균 : freq var",pvt_mean!$A$3,"class",$A30)-pvt_mean!R$58, 2)+
POWER(GETPIVOTDATA("평균 : freq skew",pvt_mean!$A$3,"class",$A30)-pvt_mean!R$59, 2)+
POWER(GETPIVOTDATA("평균 : freq kurto",pvt_mean!$A$3,"class",$A30)-pvt_mean!R$60, 2)+
POWER(GETPIVOTDATA("평균 : TOA mean",pvt_mean!$A$3,"class",$A30)-pvt_mean!R$61, 2)+
POWER(GETPIVOTDATA("평균 : TOA var",pvt_mean!$A$3,"class",$A30)-pvt_mean!R$62, 2)+
POWER(GETPIVOTDATA("평균 : TOA skew",pvt_mean!$A$3,"class",$A30)-pvt_mean!R$63, 2)+
POWER(GETPIVOTDATA("평균 : TOA kurto",pvt_mean!$A$3,"class",$A30)-pvt_mean!R$64, 2)+
POWER(GETPIVOTDATA("평균 : dPW mean",pvt_mean!$A$3,"class",$A30)-pvt_mean!R$65, 2)+
POWER(GETPIVOTDATA("평균 : dPW var",pvt_mean!$A$3,"class",$A30)-pvt_mean!R$66, 2)</f>
        <v>0.2750662427028982</v>
      </c>
      <c r="S30" s="6">
        <f>POWER(GETPIVOTDATA("평균 : freq mean",pvt_mean!$A$3,"class",$A30)-pvt_mean!S$57, 2)+
POWER(GETPIVOTDATA("평균 : freq var",pvt_mean!$A$3,"class",$A30)-pvt_mean!S$58, 2)+
POWER(GETPIVOTDATA("평균 : freq skew",pvt_mean!$A$3,"class",$A30)-pvt_mean!S$59, 2)+
POWER(GETPIVOTDATA("평균 : freq kurto",pvt_mean!$A$3,"class",$A30)-pvt_mean!S$60, 2)+
POWER(GETPIVOTDATA("평균 : TOA mean",pvt_mean!$A$3,"class",$A30)-pvt_mean!S$61, 2)+
POWER(GETPIVOTDATA("평균 : TOA var",pvt_mean!$A$3,"class",$A30)-pvt_mean!S$62, 2)+
POWER(GETPIVOTDATA("평균 : TOA skew",pvt_mean!$A$3,"class",$A30)-pvt_mean!S$63, 2)+
POWER(GETPIVOTDATA("평균 : TOA kurto",pvt_mean!$A$3,"class",$A30)-pvt_mean!S$64, 2)+
POWER(GETPIVOTDATA("평균 : dPW mean",pvt_mean!$A$3,"class",$A30)-pvt_mean!S$65, 2)+
POWER(GETPIVOTDATA("평균 : dPW var",pvt_mean!$A$3,"class",$A30)-pvt_mean!S$66, 2)</f>
        <v>0.18768387659136129</v>
      </c>
      <c r="T30" s="6">
        <f>POWER(GETPIVOTDATA("평균 : freq mean",pvt_mean!$A$3,"class",$A30)-pvt_mean!T$57, 2)+
POWER(GETPIVOTDATA("평균 : freq var",pvt_mean!$A$3,"class",$A30)-pvt_mean!T$58, 2)+
POWER(GETPIVOTDATA("평균 : freq skew",pvt_mean!$A$3,"class",$A30)-pvt_mean!T$59, 2)+
POWER(GETPIVOTDATA("평균 : freq kurto",pvt_mean!$A$3,"class",$A30)-pvt_mean!T$60, 2)+
POWER(GETPIVOTDATA("평균 : TOA mean",pvt_mean!$A$3,"class",$A30)-pvt_mean!T$61, 2)+
POWER(GETPIVOTDATA("평균 : TOA var",pvt_mean!$A$3,"class",$A30)-pvt_mean!T$62, 2)+
POWER(GETPIVOTDATA("평균 : TOA skew",pvt_mean!$A$3,"class",$A30)-pvt_mean!T$63, 2)+
POWER(GETPIVOTDATA("평균 : TOA kurto",pvt_mean!$A$3,"class",$A30)-pvt_mean!T$64, 2)+
POWER(GETPIVOTDATA("평균 : dPW mean",pvt_mean!$A$3,"class",$A30)-pvt_mean!T$65, 2)+
POWER(GETPIVOTDATA("평균 : dPW var",pvt_mean!$A$3,"class",$A30)-pvt_mean!T$66, 2)</f>
        <v>6.0686344415723112E-2</v>
      </c>
      <c r="U30" s="6">
        <f>POWER(GETPIVOTDATA("평균 : freq mean",pvt_mean!$A$3,"class",$A30)-pvt_mean!U$57, 2)+
POWER(GETPIVOTDATA("평균 : freq var",pvt_mean!$A$3,"class",$A30)-pvt_mean!U$58, 2)+
POWER(GETPIVOTDATA("평균 : freq skew",pvt_mean!$A$3,"class",$A30)-pvt_mean!U$59, 2)+
POWER(GETPIVOTDATA("평균 : freq kurto",pvt_mean!$A$3,"class",$A30)-pvt_mean!U$60, 2)+
POWER(GETPIVOTDATA("평균 : TOA mean",pvt_mean!$A$3,"class",$A30)-pvt_mean!U$61, 2)+
POWER(GETPIVOTDATA("평균 : TOA var",pvt_mean!$A$3,"class",$A30)-pvt_mean!U$62, 2)+
POWER(GETPIVOTDATA("평균 : TOA skew",pvt_mean!$A$3,"class",$A30)-pvt_mean!U$63, 2)+
POWER(GETPIVOTDATA("평균 : TOA kurto",pvt_mean!$A$3,"class",$A30)-pvt_mean!U$64, 2)+
POWER(GETPIVOTDATA("평균 : dPW mean",pvt_mean!$A$3,"class",$A30)-pvt_mean!U$65, 2)+
POWER(GETPIVOTDATA("평균 : dPW var",pvt_mean!$A$3,"class",$A30)-pvt_mean!U$66, 2)</f>
        <v>7.0895158619701595E-2</v>
      </c>
      <c r="V30" s="6">
        <f>POWER(GETPIVOTDATA("평균 : freq mean",pvt_mean!$A$3,"class",$A30)-pvt_mean!V$57, 2)+
POWER(GETPIVOTDATA("평균 : freq var",pvt_mean!$A$3,"class",$A30)-pvt_mean!V$58, 2)+
POWER(GETPIVOTDATA("평균 : freq skew",pvt_mean!$A$3,"class",$A30)-pvt_mean!V$59, 2)+
POWER(GETPIVOTDATA("평균 : freq kurto",pvt_mean!$A$3,"class",$A30)-pvt_mean!V$60, 2)+
POWER(GETPIVOTDATA("평균 : TOA mean",pvt_mean!$A$3,"class",$A30)-pvt_mean!V$61, 2)+
POWER(GETPIVOTDATA("평균 : TOA var",pvt_mean!$A$3,"class",$A30)-pvt_mean!V$62, 2)+
POWER(GETPIVOTDATA("평균 : TOA skew",pvt_mean!$A$3,"class",$A30)-pvt_mean!V$63, 2)+
POWER(GETPIVOTDATA("평균 : TOA kurto",pvt_mean!$A$3,"class",$A30)-pvt_mean!V$64, 2)+
POWER(GETPIVOTDATA("평균 : dPW mean",pvt_mean!$A$3,"class",$A30)-pvt_mean!V$65, 2)+
POWER(GETPIVOTDATA("평균 : dPW var",pvt_mean!$A$3,"class",$A30)-pvt_mean!V$66, 2)</f>
        <v>1.0051654603622424</v>
      </c>
      <c r="W30" s="6">
        <f>POWER(GETPIVOTDATA("평균 : freq mean",pvt_mean!$A$3,"class",$A30)-pvt_mean!W$57, 2)+
POWER(GETPIVOTDATA("평균 : freq var",pvt_mean!$A$3,"class",$A30)-pvt_mean!W$58, 2)+
POWER(GETPIVOTDATA("평균 : freq skew",pvt_mean!$A$3,"class",$A30)-pvt_mean!W$59, 2)+
POWER(GETPIVOTDATA("평균 : freq kurto",pvt_mean!$A$3,"class",$A30)-pvt_mean!W$60, 2)+
POWER(GETPIVOTDATA("평균 : TOA mean",pvt_mean!$A$3,"class",$A30)-pvt_mean!W$61, 2)+
POWER(GETPIVOTDATA("평균 : TOA var",pvt_mean!$A$3,"class",$A30)-pvt_mean!W$62, 2)+
POWER(GETPIVOTDATA("평균 : TOA skew",pvt_mean!$A$3,"class",$A30)-pvt_mean!W$63, 2)+
POWER(GETPIVOTDATA("평균 : TOA kurto",pvt_mean!$A$3,"class",$A30)-pvt_mean!W$64, 2)+
POWER(GETPIVOTDATA("평균 : dPW mean",pvt_mean!$A$3,"class",$A30)-pvt_mean!W$65, 2)+
POWER(GETPIVOTDATA("평균 : dPW var",pvt_mean!$A$3,"class",$A30)-pvt_mean!W$66, 2)</f>
        <v>0.83241091298584413</v>
      </c>
      <c r="X30" s="6">
        <f>POWER(GETPIVOTDATA("평균 : freq mean",pvt_mean!$A$3,"class",$A30)-pvt_mean!X$57, 2)+
POWER(GETPIVOTDATA("평균 : freq var",pvt_mean!$A$3,"class",$A30)-pvt_mean!X$58, 2)+
POWER(GETPIVOTDATA("평균 : freq skew",pvt_mean!$A$3,"class",$A30)-pvt_mean!X$59, 2)+
POWER(GETPIVOTDATA("평균 : freq kurto",pvt_mean!$A$3,"class",$A30)-pvt_mean!X$60, 2)+
POWER(GETPIVOTDATA("평균 : TOA mean",pvt_mean!$A$3,"class",$A30)-pvt_mean!X$61, 2)+
POWER(GETPIVOTDATA("평균 : TOA var",pvt_mean!$A$3,"class",$A30)-pvt_mean!X$62, 2)+
POWER(GETPIVOTDATA("평균 : TOA skew",pvt_mean!$A$3,"class",$A30)-pvt_mean!X$63, 2)+
POWER(GETPIVOTDATA("평균 : TOA kurto",pvt_mean!$A$3,"class",$A30)-pvt_mean!X$64, 2)+
POWER(GETPIVOTDATA("평균 : dPW mean",pvt_mean!$A$3,"class",$A30)-pvt_mean!X$65, 2)+
POWER(GETPIVOTDATA("평균 : dPW var",pvt_mean!$A$3,"class",$A30)-pvt_mean!X$66, 2)</f>
        <v>0.67606479289688415</v>
      </c>
      <c r="Y30" s="6">
        <f>POWER(GETPIVOTDATA("평균 : freq mean",pvt_mean!$A$3,"class",$A30)-pvt_mean!Y$57, 2)+
POWER(GETPIVOTDATA("평균 : freq var",pvt_mean!$A$3,"class",$A30)-pvt_mean!Y$58, 2)+
POWER(GETPIVOTDATA("평균 : freq skew",pvt_mean!$A$3,"class",$A30)-pvt_mean!Y$59, 2)+
POWER(GETPIVOTDATA("평균 : freq kurto",pvt_mean!$A$3,"class",$A30)-pvt_mean!Y$60, 2)+
POWER(GETPIVOTDATA("평균 : TOA mean",pvt_mean!$A$3,"class",$A30)-pvt_mean!Y$61, 2)+
POWER(GETPIVOTDATA("평균 : TOA var",pvt_mean!$A$3,"class",$A30)-pvt_mean!Y$62, 2)+
POWER(GETPIVOTDATA("평균 : TOA skew",pvt_mean!$A$3,"class",$A30)-pvt_mean!Y$63, 2)+
POWER(GETPIVOTDATA("평균 : TOA kurto",pvt_mean!$A$3,"class",$A30)-pvt_mean!Y$64, 2)+
POWER(GETPIVOTDATA("평균 : dPW mean",pvt_mean!$A$3,"class",$A30)-pvt_mean!Y$65, 2)+
POWER(GETPIVOTDATA("평균 : dPW var",pvt_mean!$A$3,"class",$A30)-pvt_mean!Y$66, 2)</f>
        <v>0.53917151068299773</v>
      </c>
      <c r="Z30" s="6">
        <f>POWER(GETPIVOTDATA("평균 : freq mean",pvt_mean!$A$3,"class",$A30)-pvt_mean!Z$57, 2)+
POWER(GETPIVOTDATA("평균 : freq var",pvt_mean!$A$3,"class",$A30)-pvt_mean!Z$58, 2)+
POWER(GETPIVOTDATA("평균 : freq skew",pvt_mean!$A$3,"class",$A30)-pvt_mean!Z$59, 2)+
POWER(GETPIVOTDATA("평균 : freq kurto",pvt_mean!$A$3,"class",$A30)-pvt_mean!Z$60, 2)+
POWER(GETPIVOTDATA("평균 : TOA mean",pvt_mean!$A$3,"class",$A30)-pvt_mean!Z$61, 2)+
POWER(GETPIVOTDATA("평균 : TOA var",pvt_mean!$A$3,"class",$A30)-pvt_mean!Z$62, 2)+
POWER(GETPIVOTDATA("평균 : TOA skew",pvt_mean!$A$3,"class",$A30)-pvt_mean!Z$63, 2)+
POWER(GETPIVOTDATA("평균 : TOA kurto",pvt_mean!$A$3,"class",$A30)-pvt_mean!Z$64, 2)+
POWER(GETPIVOTDATA("평균 : dPW mean",pvt_mean!$A$3,"class",$A30)-pvt_mean!Z$65, 2)+
POWER(GETPIVOTDATA("평균 : dPW var",pvt_mean!$A$3,"class",$A30)-pvt_mean!Z$66, 2)</f>
        <v>0.47569484074791407</v>
      </c>
      <c r="AA30" s="6">
        <f>POWER(GETPIVOTDATA("평균 : freq mean",pvt_mean!$A$3,"class",$A30)-pvt_mean!AA$57, 2)+
POWER(GETPIVOTDATA("평균 : freq var",pvt_mean!$A$3,"class",$A30)-pvt_mean!AA$58, 2)+
POWER(GETPIVOTDATA("평균 : freq skew",pvt_mean!$A$3,"class",$A30)-pvt_mean!AA$59, 2)+
POWER(GETPIVOTDATA("평균 : freq kurto",pvt_mean!$A$3,"class",$A30)-pvt_mean!AA$60, 2)+
POWER(GETPIVOTDATA("평균 : TOA mean",pvt_mean!$A$3,"class",$A30)-pvt_mean!AA$61, 2)+
POWER(GETPIVOTDATA("평균 : TOA var",pvt_mean!$A$3,"class",$A30)-pvt_mean!AA$62, 2)+
POWER(GETPIVOTDATA("평균 : TOA skew",pvt_mean!$A$3,"class",$A30)-pvt_mean!AA$63, 2)+
POWER(GETPIVOTDATA("평균 : TOA kurto",pvt_mean!$A$3,"class",$A30)-pvt_mean!AA$64, 2)+
POWER(GETPIVOTDATA("평균 : dPW mean",pvt_mean!$A$3,"class",$A30)-pvt_mean!AA$65, 2)+
POWER(GETPIVOTDATA("평균 : dPW var",pvt_mean!$A$3,"class",$A30)-pvt_mean!AA$66, 2)</f>
        <v>0.37889460258459956</v>
      </c>
      <c r="AB30" s="6">
        <f>POWER(GETPIVOTDATA("평균 : freq mean",pvt_mean!$A$3,"class",$A30)-pvt_mean!AB$57, 2)+
POWER(GETPIVOTDATA("평균 : freq var",pvt_mean!$A$3,"class",$A30)-pvt_mean!AB$58, 2)+
POWER(GETPIVOTDATA("평균 : freq skew",pvt_mean!$A$3,"class",$A30)-pvt_mean!AB$59, 2)+
POWER(GETPIVOTDATA("평균 : freq kurto",pvt_mean!$A$3,"class",$A30)-pvt_mean!AB$60, 2)+
POWER(GETPIVOTDATA("평균 : TOA mean",pvt_mean!$A$3,"class",$A30)-pvt_mean!AB$61, 2)+
POWER(GETPIVOTDATA("평균 : TOA var",pvt_mean!$A$3,"class",$A30)-pvt_mean!AB$62, 2)+
POWER(GETPIVOTDATA("평균 : TOA skew",pvt_mean!$A$3,"class",$A30)-pvt_mean!AB$63, 2)+
POWER(GETPIVOTDATA("평균 : TOA kurto",pvt_mean!$A$3,"class",$A30)-pvt_mean!AB$64, 2)+
POWER(GETPIVOTDATA("평균 : dPW mean",pvt_mean!$A$3,"class",$A30)-pvt_mean!AB$65, 2)+
POWER(GETPIVOTDATA("평균 : dPW var",pvt_mean!$A$3,"class",$A30)-pvt_mean!AB$66, 2)</f>
        <v>0.26716460185908975</v>
      </c>
      <c r="AC30" s="6">
        <f>POWER(GETPIVOTDATA("평균 : freq mean",pvt_mean!$A$3,"class",$A30)-pvt_mean!AC$57, 2)+
POWER(GETPIVOTDATA("평균 : freq var",pvt_mean!$A$3,"class",$A30)-pvt_mean!AC$58, 2)+
POWER(GETPIVOTDATA("평균 : freq skew",pvt_mean!$A$3,"class",$A30)-pvt_mean!AC$59, 2)+
POWER(GETPIVOTDATA("평균 : freq kurto",pvt_mean!$A$3,"class",$A30)-pvt_mean!AC$60, 2)+
POWER(GETPIVOTDATA("평균 : TOA mean",pvt_mean!$A$3,"class",$A30)-pvt_mean!AC$61, 2)+
POWER(GETPIVOTDATA("평균 : TOA var",pvt_mean!$A$3,"class",$A30)-pvt_mean!AC$62, 2)+
POWER(GETPIVOTDATA("평균 : TOA skew",pvt_mean!$A$3,"class",$A30)-pvt_mean!AC$63, 2)+
POWER(GETPIVOTDATA("평균 : TOA kurto",pvt_mean!$A$3,"class",$A30)-pvt_mean!AC$64, 2)+
POWER(GETPIVOTDATA("평균 : dPW mean",pvt_mean!$A$3,"class",$A30)-pvt_mean!AC$65, 2)+
POWER(GETPIVOTDATA("평균 : dPW var",pvt_mean!$A$3,"class",$A30)-pvt_mean!AC$66, 2)</f>
        <v>0.19582690033710681</v>
      </c>
      <c r="AD30" s="6">
        <f>POWER(GETPIVOTDATA("평균 : freq mean",pvt_mean!$A$3,"class",$A30)-pvt_mean!AD$57, 2)+
POWER(GETPIVOTDATA("평균 : freq var",pvt_mean!$A$3,"class",$A30)-pvt_mean!AD$58, 2)+
POWER(GETPIVOTDATA("평균 : freq skew",pvt_mean!$A$3,"class",$A30)-pvt_mean!AD$59, 2)+
POWER(GETPIVOTDATA("평균 : freq kurto",pvt_mean!$A$3,"class",$A30)-pvt_mean!AD$60, 2)+
POWER(GETPIVOTDATA("평균 : TOA mean",pvt_mean!$A$3,"class",$A30)-pvt_mean!AD$61, 2)+
POWER(GETPIVOTDATA("평균 : TOA var",pvt_mean!$A$3,"class",$A30)-pvt_mean!AD$62, 2)+
POWER(GETPIVOTDATA("평균 : TOA skew",pvt_mean!$A$3,"class",$A30)-pvt_mean!AD$63, 2)+
POWER(GETPIVOTDATA("평균 : TOA kurto",pvt_mean!$A$3,"class",$A30)-pvt_mean!AD$64, 2)+
POWER(GETPIVOTDATA("평균 : dPW mean",pvt_mean!$A$3,"class",$A30)-pvt_mean!AD$65, 2)+
POWER(GETPIVOTDATA("평균 : dPW var",pvt_mean!$A$3,"class",$A30)-pvt_mean!AD$66, 2)</f>
        <v>0</v>
      </c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</row>
    <row r="31" spans="1:50" x14ac:dyDescent="0.3">
      <c r="A31" s="5" t="str">
        <f>pvt_mean!A33</f>
        <v>ep30</v>
      </c>
      <c r="B31" s="6">
        <f>POWER(GETPIVOTDATA("평균 : freq mean",pvt_mean!$A$3,"class",$A31)-pvt_mean!B$57, 2)+
POWER(GETPIVOTDATA("평균 : freq var",pvt_mean!$A$3,"class",$A31)-pvt_mean!B$58, 2)+
POWER(GETPIVOTDATA("평균 : freq skew",pvt_mean!$A$3,"class",$A31)-pvt_mean!B$59, 2)+
POWER(GETPIVOTDATA("평균 : freq kurto",pvt_mean!$A$3,"class",$A31)-pvt_mean!B$60, 2)+
POWER(GETPIVOTDATA("평균 : TOA mean",pvt_mean!$A$3,"class",$A31)-pvt_mean!B$61, 2)+
POWER(GETPIVOTDATA("평균 : TOA var",pvt_mean!$A$3,"class",$A31)-pvt_mean!B$62, 2)+
POWER(GETPIVOTDATA("평균 : TOA skew",pvt_mean!$A$3,"class",$A31)-pvt_mean!B$63, 2)+
POWER(GETPIVOTDATA("평균 : TOA kurto",pvt_mean!$A$3,"class",$A31)-pvt_mean!B$64, 2)+
POWER(GETPIVOTDATA("평균 : dPW mean",pvt_mean!$A$3,"class",$A31)-pvt_mean!B$65, 2)+
POWER(GETPIVOTDATA("평균 : dPW var",pvt_mean!$A$3,"class",$A31)-pvt_mean!B$66, 2)</f>
        <v>1.870770492926866</v>
      </c>
      <c r="C31" s="6">
        <f>POWER(GETPIVOTDATA("평균 : freq mean",pvt_mean!$A$3,"class",$A31)-pvt_mean!C$57, 2)+
POWER(GETPIVOTDATA("평균 : freq var",pvt_mean!$A$3,"class",$A31)-pvt_mean!C$58, 2)+
POWER(GETPIVOTDATA("평균 : freq skew",pvt_mean!$A$3,"class",$A31)-pvt_mean!C$59, 2)+
POWER(GETPIVOTDATA("평균 : freq kurto",pvt_mean!$A$3,"class",$A31)-pvt_mean!C$60, 2)+
POWER(GETPIVOTDATA("평균 : TOA mean",pvt_mean!$A$3,"class",$A31)-pvt_mean!C$61, 2)+
POWER(GETPIVOTDATA("평균 : TOA var",pvt_mean!$A$3,"class",$A31)-pvt_mean!C$62, 2)+
POWER(GETPIVOTDATA("평균 : TOA skew",pvt_mean!$A$3,"class",$A31)-pvt_mean!C$63, 2)+
POWER(GETPIVOTDATA("평균 : TOA kurto",pvt_mean!$A$3,"class",$A31)-pvt_mean!C$64, 2)+
POWER(GETPIVOTDATA("평균 : dPW mean",pvt_mean!$A$3,"class",$A31)-pvt_mean!C$65, 2)+
POWER(GETPIVOTDATA("평균 : dPW var",pvt_mean!$A$3,"class",$A31)-pvt_mean!C$66, 2)</f>
        <v>1.6895107044238713</v>
      </c>
      <c r="D31" s="6">
        <f>POWER(GETPIVOTDATA("평균 : freq mean",pvt_mean!$A$3,"class",$A31)-pvt_mean!D$57, 2)+
POWER(GETPIVOTDATA("평균 : freq var",pvt_mean!$A$3,"class",$A31)-pvt_mean!D$58, 2)+
POWER(GETPIVOTDATA("평균 : freq skew",pvt_mean!$A$3,"class",$A31)-pvt_mean!D$59, 2)+
POWER(GETPIVOTDATA("평균 : freq kurto",pvt_mean!$A$3,"class",$A31)-pvt_mean!D$60, 2)+
POWER(GETPIVOTDATA("평균 : TOA mean",pvt_mean!$A$3,"class",$A31)-pvt_mean!D$61, 2)+
POWER(GETPIVOTDATA("평균 : TOA var",pvt_mean!$A$3,"class",$A31)-pvt_mean!D$62, 2)+
POWER(GETPIVOTDATA("평균 : TOA skew",pvt_mean!$A$3,"class",$A31)-pvt_mean!D$63, 2)+
POWER(GETPIVOTDATA("평균 : TOA kurto",pvt_mean!$A$3,"class",$A31)-pvt_mean!D$64, 2)+
POWER(GETPIVOTDATA("평균 : dPW mean",pvt_mean!$A$3,"class",$A31)-pvt_mean!D$65, 2)+
POWER(GETPIVOTDATA("평균 : dPW var",pvt_mean!$A$3,"class",$A31)-pvt_mean!D$66, 2)</f>
        <v>1.5341306540295125</v>
      </c>
      <c r="E31" s="6">
        <f>POWER(GETPIVOTDATA("평균 : freq mean",pvt_mean!$A$3,"class",$A31)-pvt_mean!E$57, 2)+
POWER(GETPIVOTDATA("평균 : freq var",pvt_mean!$A$3,"class",$A31)-pvt_mean!E$58, 2)+
POWER(GETPIVOTDATA("평균 : freq skew",pvt_mean!$A$3,"class",$A31)-pvt_mean!E$59, 2)+
POWER(GETPIVOTDATA("평균 : freq kurto",pvt_mean!$A$3,"class",$A31)-pvt_mean!E$60, 2)+
POWER(GETPIVOTDATA("평균 : TOA mean",pvt_mean!$A$3,"class",$A31)-pvt_mean!E$61, 2)+
POWER(GETPIVOTDATA("평균 : TOA var",pvt_mean!$A$3,"class",$A31)-pvt_mean!E$62, 2)+
POWER(GETPIVOTDATA("평균 : TOA skew",pvt_mean!$A$3,"class",$A31)-pvt_mean!E$63, 2)+
POWER(GETPIVOTDATA("평균 : TOA kurto",pvt_mean!$A$3,"class",$A31)-pvt_mean!E$64, 2)+
POWER(GETPIVOTDATA("평균 : dPW mean",pvt_mean!$A$3,"class",$A31)-pvt_mean!E$65, 2)+
POWER(GETPIVOTDATA("평균 : dPW var",pvt_mean!$A$3,"class",$A31)-pvt_mean!E$66, 2)</f>
        <v>1.404630341741286</v>
      </c>
      <c r="F31" s="6">
        <f>POWER(GETPIVOTDATA("평균 : freq mean",pvt_mean!$A$3,"class",$A31)-pvt_mean!F$57, 2)+
POWER(GETPIVOTDATA("평균 : freq var",pvt_mean!$A$3,"class",$A31)-pvt_mean!F$58, 2)+
POWER(GETPIVOTDATA("평균 : freq skew",pvt_mean!$A$3,"class",$A31)-pvt_mean!F$59, 2)+
POWER(GETPIVOTDATA("평균 : freq kurto",pvt_mean!$A$3,"class",$A31)-pvt_mean!F$60, 2)+
POWER(GETPIVOTDATA("평균 : TOA mean",pvt_mean!$A$3,"class",$A31)-pvt_mean!F$61, 2)+
POWER(GETPIVOTDATA("평균 : TOA var",pvt_mean!$A$3,"class",$A31)-pvt_mean!F$62, 2)+
POWER(GETPIVOTDATA("평균 : TOA skew",pvt_mean!$A$3,"class",$A31)-pvt_mean!F$63, 2)+
POWER(GETPIVOTDATA("평균 : TOA kurto",pvt_mean!$A$3,"class",$A31)-pvt_mean!F$64, 2)+
POWER(GETPIVOTDATA("평균 : dPW mean",pvt_mean!$A$3,"class",$A31)-pvt_mean!F$65, 2)+
POWER(GETPIVOTDATA("평균 : dPW var",pvt_mean!$A$3,"class",$A31)-pvt_mean!F$66, 2)</f>
        <v>1.3003107684229214</v>
      </c>
      <c r="G31" s="6">
        <f>POWER(GETPIVOTDATA("평균 : freq mean",pvt_mean!$A$3,"class",$A31)-pvt_mean!G$57, 2)+
POWER(GETPIVOTDATA("평균 : freq var",pvt_mean!$A$3,"class",$A31)-pvt_mean!G$58, 2)+
POWER(GETPIVOTDATA("평균 : freq skew",pvt_mean!$A$3,"class",$A31)-pvt_mean!G$59, 2)+
POWER(GETPIVOTDATA("평균 : freq kurto",pvt_mean!$A$3,"class",$A31)-pvt_mean!G$60, 2)+
POWER(GETPIVOTDATA("평균 : TOA mean",pvt_mean!$A$3,"class",$A31)-pvt_mean!G$61, 2)+
POWER(GETPIVOTDATA("평균 : TOA var",pvt_mean!$A$3,"class",$A31)-pvt_mean!G$62, 2)+
POWER(GETPIVOTDATA("평균 : TOA skew",pvt_mean!$A$3,"class",$A31)-pvt_mean!G$63, 2)+
POWER(GETPIVOTDATA("평균 : TOA kurto",pvt_mean!$A$3,"class",$A31)-pvt_mean!G$64, 2)+
POWER(GETPIVOTDATA("평균 : dPW mean",pvt_mean!$A$3,"class",$A31)-pvt_mean!G$65, 2)+
POWER(GETPIVOTDATA("평균 : dPW var",pvt_mean!$A$3,"class",$A31)-pvt_mean!G$66, 2)</f>
        <v>1.2223774137984642</v>
      </c>
      <c r="H31" s="6">
        <f>POWER(GETPIVOTDATA("평균 : freq mean",pvt_mean!$A$3,"class",$A31)-pvt_mean!H$57, 2)+
POWER(GETPIVOTDATA("평균 : freq var",pvt_mean!$A$3,"class",$A31)-pvt_mean!H$58, 2)+
POWER(GETPIVOTDATA("평균 : freq skew",pvt_mean!$A$3,"class",$A31)-pvt_mean!H$59, 2)+
POWER(GETPIVOTDATA("평균 : freq kurto",pvt_mean!$A$3,"class",$A31)-pvt_mean!H$60, 2)+
POWER(GETPIVOTDATA("평균 : TOA mean",pvt_mean!$A$3,"class",$A31)-pvt_mean!H$61, 2)+
POWER(GETPIVOTDATA("평균 : TOA var",pvt_mean!$A$3,"class",$A31)-pvt_mean!H$62, 2)+
POWER(GETPIVOTDATA("평균 : TOA skew",pvt_mean!$A$3,"class",$A31)-pvt_mean!H$63, 2)+
POWER(GETPIVOTDATA("평균 : TOA kurto",pvt_mean!$A$3,"class",$A31)-pvt_mean!H$64, 2)+
POWER(GETPIVOTDATA("평균 : dPW mean",pvt_mean!$A$3,"class",$A31)-pvt_mean!H$65, 2)+
POWER(GETPIVOTDATA("평균 : dPW var",pvt_mean!$A$3,"class",$A31)-pvt_mean!H$66, 2)</f>
        <v>1.1695118768925676</v>
      </c>
      <c r="I31" s="6">
        <f>POWER(GETPIVOTDATA("평균 : freq mean",pvt_mean!$A$3,"class",$A31)-pvt_mean!I$57, 2)+
POWER(GETPIVOTDATA("평균 : freq var",pvt_mean!$A$3,"class",$A31)-pvt_mean!I$58, 2)+
POWER(GETPIVOTDATA("평균 : freq skew",pvt_mean!$A$3,"class",$A31)-pvt_mean!I$59, 2)+
POWER(GETPIVOTDATA("평균 : freq kurto",pvt_mean!$A$3,"class",$A31)-pvt_mean!I$60, 2)+
POWER(GETPIVOTDATA("평균 : TOA mean",pvt_mean!$A$3,"class",$A31)-pvt_mean!I$61, 2)+
POWER(GETPIVOTDATA("평균 : TOA var",pvt_mean!$A$3,"class",$A31)-pvt_mean!I$62, 2)+
POWER(GETPIVOTDATA("평균 : TOA skew",pvt_mean!$A$3,"class",$A31)-pvt_mean!I$63, 2)+
POWER(GETPIVOTDATA("평균 : TOA kurto",pvt_mean!$A$3,"class",$A31)-pvt_mean!I$64, 2)+
POWER(GETPIVOTDATA("평균 : dPW mean",pvt_mean!$A$3,"class",$A31)-pvt_mean!I$65, 2)+
POWER(GETPIVOTDATA("평균 : dPW var",pvt_mean!$A$3,"class",$A31)-pvt_mean!I$66, 2)</f>
        <v>1.1435906704595153</v>
      </c>
      <c r="J31" s="6">
        <f>POWER(GETPIVOTDATA("평균 : freq mean",pvt_mean!$A$3,"class",$A31)-pvt_mean!J$57, 2)+
POWER(GETPIVOTDATA("평균 : freq var",pvt_mean!$A$3,"class",$A31)-pvt_mean!J$58, 2)+
POWER(GETPIVOTDATA("평균 : freq skew",pvt_mean!$A$3,"class",$A31)-pvt_mean!J$59, 2)+
POWER(GETPIVOTDATA("평균 : freq kurto",pvt_mean!$A$3,"class",$A31)-pvt_mean!J$60, 2)+
POWER(GETPIVOTDATA("평균 : TOA mean",pvt_mean!$A$3,"class",$A31)-pvt_mean!J$61, 2)+
POWER(GETPIVOTDATA("평균 : TOA var",pvt_mean!$A$3,"class",$A31)-pvt_mean!J$62, 2)+
POWER(GETPIVOTDATA("평균 : TOA skew",pvt_mean!$A$3,"class",$A31)-pvt_mean!J$63, 2)+
POWER(GETPIVOTDATA("평균 : TOA kurto",pvt_mean!$A$3,"class",$A31)-pvt_mean!J$64, 2)+
POWER(GETPIVOTDATA("평균 : dPW mean",pvt_mean!$A$3,"class",$A31)-pvt_mean!J$65, 2)+
POWER(GETPIVOTDATA("평균 : dPW var",pvt_mean!$A$3,"class",$A31)-pvt_mean!J$66, 2)</f>
        <v>1.1435492021369325</v>
      </c>
      <c r="K31" s="6">
        <f>POWER(GETPIVOTDATA("평균 : freq mean",pvt_mean!$A$3,"class",$A31)-pvt_mean!K$57, 2)+
POWER(GETPIVOTDATA("평균 : freq var",pvt_mean!$A$3,"class",$A31)-pvt_mean!K$58, 2)+
POWER(GETPIVOTDATA("평균 : freq skew",pvt_mean!$A$3,"class",$A31)-pvt_mean!K$59, 2)+
POWER(GETPIVOTDATA("평균 : freq kurto",pvt_mean!$A$3,"class",$A31)-pvt_mean!K$60, 2)+
POWER(GETPIVOTDATA("평균 : TOA mean",pvt_mean!$A$3,"class",$A31)-pvt_mean!K$61, 2)+
POWER(GETPIVOTDATA("평균 : TOA var",pvt_mean!$A$3,"class",$A31)-pvt_mean!K$62, 2)+
POWER(GETPIVOTDATA("평균 : TOA skew",pvt_mean!$A$3,"class",$A31)-pvt_mean!K$63, 2)+
POWER(GETPIVOTDATA("평균 : TOA kurto",pvt_mean!$A$3,"class",$A31)-pvt_mean!K$64, 2)+
POWER(GETPIVOTDATA("평균 : dPW mean",pvt_mean!$A$3,"class",$A31)-pvt_mean!K$65, 2)+
POWER(GETPIVOTDATA("평균 : dPW var",pvt_mean!$A$3,"class",$A31)-pvt_mean!K$66, 2)</f>
        <v>1.1693874719214665</v>
      </c>
      <c r="L31" s="6">
        <f>POWER(GETPIVOTDATA("평균 : freq mean",pvt_mean!$A$3,"class",$A31)-pvt_mean!L$57, 2)+
POWER(GETPIVOTDATA("평균 : freq var",pvt_mean!$A$3,"class",$A31)-pvt_mean!L$58, 2)+
POWER(GETPIVOTDATA("평균 : freq skew",pvt_mean!$A$3,"class",$A31)-pvt_mean!L$59, 2)+
POWER(GETPIVOTDATA("평균 : freq kurto",pvt_mean!$A$3,"class",$A31)-pvt_mean!L$60, 2)+
POWER(GETPIVOTDATA("평균 : TOA mean",pvt_mean!$A$3,"class",$A31)-pvt_mean!L$61, 2)+
POWER(GETPIVOTDATA("평균 : TOA var",pvt_mean!$A$3,"class",$A31)-pvt_mean!L$62, 2)+
POWER(GETPIVOTDATA("평균 : TOA skew",pvt_mean!$A$3,"class",$A31)-pvt_mean!L$63, 2)+
POWER(GETPIVOTDATA("평균 : TOA kurto",pvt_mean!$A$3,"class",$A31)-pvt_mean!L$64, 2)+
POWER(GETPIVOTDATA("평균 : dPW mean",pvt_mean!$A$3,"class",$A31)-pvt_mean!L$65, 2)+
POWER(GETPIVOTDATA("평균 : dPW var",pvt_mean!$A$3,"class",$A31)-pvt_mean!L$66, 2)</f>
        <v>1.7795957445588</v>
      </c>
      <c r="M31" s="6">
        <f>POWER(GETPIVOTDATA("평균 : freq mean",pvt_mean!$A$3,"class",$A31)-pvt_mean!M$57, 2)+
POWER(GETPIVOTDATA("평균 : freq var",pvt_mean!$A$3,"class",$A31)-pvt_mean!M$58, 2)+
POWER(GETPIVOTDATA("평균 : freq skew",pvt_mean!$A$3,"class",$A31)-pvt_mean!M$59, 2)+
POWER(GETPIVOTDATA("평균 : freq kurto",pvt_mean!$A$3,"class",$A31)-pvt_mean!M$60, 2)+
POWER(GETPIVOTDATA("평균 : TOA mean",pvt_mean!$A$3,"class",$A31)-pvt_mean!M$61, 2)+
POWER(GETPIVOTDATA("평균 : TOA var",pvt_mean!$A$3,"class",$A31)-pvt_mean!M$62, 2)+
POWER(GETPIVOTDATA("평균 : TOA skew",pvt_mean!$A$3,"class",$A31)-pvt_mean!M$63, 2)+
POWER(GETPIVOTDATA("평균 : TOA kurto",pvt_mean!$A$3,"class",$A31)-pvt_mean!M$64, 2)+
POWER(GETPIVOTDATA("평균 : dPW mean",pvt_mean!$A$3,"class",$A31)-pvt_mean!M$65, 2)+
POWER(GETPIVOTDATA("평균 : dPW var",pvt_mean!$A$3,"class",$A31)-pvt_mean!M$66, 2)</f>
        <v>1.5781871734891095</v>
      </c>
      <c r="N31" s="6">
        <f>POWER(GETPIVOTDATA("평균 : freq mean",pvt_mean!$A$3,"class",$A31)-pvt_mean!N$57, 2)+
POWER(GETPIVOTDATA("평균 : freq var",pvt_mean!$A$3,"class",$A31)-pvt_mean!N$58, 2)+
POWER(GETPIVOTDATA("평균 : freq skew",pvt_mean!$A$3,"class",$A31)-pvt_mean!N$59, 2)+
POWER(GETPIVOTDATA("평균 : freq kurto",pvt_mean!$A$3,"class",$A31)-pvt_mean!N$60, 2)+
POWER(GETPIVOTDATA("평균 : TOA mean",pvt_mean!$A$3,"class",$A31)-pvt_mean!N$61, 2)+
POWER(GETPIVOTDATA("평균 : TOA var",pvt_mean!$A$3,"class",$A31)-pvt_mean!N$62, 2)+
POWER(GETPIVOTDATA("평균 : TOA skew",pvt_mean!$A$3,"class",$A31)-pvt_mean!N$63, 2)+
POWER(GETPIVOTDATA("평균 : TOA kurto",pvt_mean!$A$3,"class",$A31)-pvt_mean!N$64, 2)+
POWER(GETPIVOTDATA("평균 : dPW mean",pvt_mean!$A$3,"class",$A31)-pvt_mean!N$65, 2)+
POWER(GETPIVOTDATA("평균 : dPW var",pvt_mean!$A$3,"class",$A31)-pvt_mean!N$66, 2)</f>
        <v>1.4082403141897504</v>
      </c>
      <c r="O31" s="6">
        <f>POWER(GETPIVOTDATA("평균 : freq mean",pvt_mean!$A$3,"class",$A31)-pvt_mean!O$57, 2)+
POWER(GETPIVOTDATA("평균 : freq var",pvt_mean!$A$3,"class",$A31)-pvt_mean!O$58, 2)+
POWER(GETPIVOTDATA("평균 : freq skew",pvt_mean!$A$3,"class",$A31)-pvt_mean!O$59, 2)+
POWER(GETPIVOTDATA("평균 : freq kurto",pvt_mean!$A$3,"class",$A31)-pvt_mean!O$60, 2)+
POWER(GETPIVOTDATA("평균 : TOA mean",pvt_mean!$A$3,"class",$A31)-pvt_mean!O$61, 2)+
POWER(GETPIVOTDATA("평균 : TOA var",pvt_mean!$A$3,"class",$A31)-pvt_mean!O$62, 2)+
POWER(GETPIVOTDATA("평균 : TOA skew",pvt_mean!$A$3,"class",$A31)-pvt_mean!O$63, 2)+
POWER(GETPIVOTDATA("평균 : TOA kurto",pvt_mean!$A$3,"class",$A31)-pvt_mean!O$64, 2)+
POWER(GETPIVOTDATA("평균 : dPW mean",pvt_mean!$A$3,"class",$A31)-pvt_mean!O$65, 2)+
POWER(GETPIVOTDATA("평균 : dPW var",pvt_mean!$A$3,"class",$A31)-pvt_mean!O$66, 2)</f>
        <v>1.2495953248803664</v>
      </c>
      <c r="P31" s="6">
        <f>POWER(GETPIVOTDATA("평균 : freq mean",pvt_mean!$A$3,"class",$A31)-pvt_mean!P$57, 2)+
POWER(GETPIVOTDATA("평균 : freq var",pvt_mean!$A$3,"class",$A31)-pvt_mean!P$58, 2)+
POWER(GETPIVOTDATA("평균 : freq skew",pvt_mean!$A$3,"class",$A31)-pvt_mean!P$59, 2)+
POWER(GETPIVOTDATA("평균 : freq kurto",pvt_mean!$A$3,"class",$A31)-pvt_mean!P$60, 2)+
POWER(GETPIVOTDATA("평균 : TOA mean",pvt_mean!$A$3,"class",$A31)-pvt_mean!P$61, 2)+
POWER(GETPIVOTDATA("평균 : TOA var",pvt_mean!$A$3,"class",$A31)-pvt_mean!P$62, 2)+
POWER(GETPIVOTDATA("평균 : TOA skew",pvt_mean!$A$3,"class",$A31)-pvt_mean!P$63, 2)+
POWER(GETPIVOTDATA("평균 : TOA kurto",pvt_mean!$A$3,"class",$A31)-pvt_mean!P$64, 2)+
POWER(GETPIVOTDATA("평균 : dPW mean",pvt_mean!$A$3,"class",$A31)-pvt_mean!P$65, 2)+
POWER(GETPIVOTDATA("평균 : dPW var",pvt_mean!$A$3,"class",$A31)-pvt_mean!P$66, 2)</f>
        <v>1.0957964145749017</v>
      </c>
      <c r="Q31" s="6">
        <f>POWER(GETPIVOTDATA("평균 : freq mean",pvt_mean!$A$3,"class",$A31)-pvt_mean!Q$57, 2)+
POWER(GETPIVOTDATA("평균 : freq var",pvt_mean!$A$3,"class",$A31)-pvt_mean!Q$58, 2)+
POWER(GETPIVOTDATA("평균 : freq skew",pvt_mean!$A$3,"class",$A31)-pvt_mean!Q$59, 2)+
POWER(GETPIVOTDATA("평균 : freq kurto",pvt_mean!$A$3,"class",$A31)-pvt_mean!Q$60, 2)+
POWER(GETPIVOTDATA("평균 : TOA mean",pvt_mean!$A$3,"class",$A31)-pvt_mean!Q$61, 2)+
POWER(GETPIVOTDATA("평균 : TOA var",pvt_mean!$A$3,"class",$A31)-pvt_mean!Q$62, 2)+
POWER(GETPIVOTDATA("평균 : TOA skew",pvt_mean!$A$3,"class",$A31)-pvt_mean!Q$63, 2)+
POWER(GETPIVOTDATA("평균 : TOA kurto",pvt_mean!$A$3,"class",$A31)-pvt_mean!Q$64, 2)+
POWER(GETPIVOTDATA("평균 : dPW mean",pvt_mean!$A$3,"class",$A31)-pvt_mean!Q$65, 2)+
POWER(GETPIVOTDATA("평균 : dPW var",pvt_mean!$A$3,"class",$A31)-pvt_mean!Q$66, 2)</f>
        <v>0.96841351248487118</v>
      </c>
      <c r="R31" s="6">
        <f>POWER(GETPIVOTDATA("평균 : freq mean",pvt_mean!$A$3,"class",$A31)-pvt_mean!R$57, 2)+
POWER(GETPIVOTDATA("평균 : freq var",pvt_mean!$A$3,"class",$A31)-pvt_mean!R$58, 2)+
POWER(GETPIVOTDATA("평균 : freq skew",pvt_mean!$A$3,"class",$A31)-pvt_mean!R$59, 2)+
POWER(GETPIVOTDATA("평균 : freq kurto",pvt_mean!$A$3,"class",$A31)-pvt_mean!R$60, 2)+
POWER(GETPIVOTDATA("평균 : TOA mean",pvt_mean!$A$3,"class",$A31)-pvt_mean!R$61, 2)+
POWER(GETPIVOTDATA("평균 : TOA var",pvt_mean!$A$3,"class",$A31)-pvt_mean!R$62, 2)+
POWER(GETPIVOTDATA("평균 : TOA skew",pvt_mean!$A$3,"class",$A31)-pvt_mean!R$63, 2)+
POWER(GETPIVOTDATA("평균 : TOA kurto",pvt_mean!$A$3,"class",$A31)-pvt_mean!R$64, 2)+
POWER(GETPIVOTDATA("평균 : dPW mean",pvt_mean!$A$3,"class",$A31)-pvt_mean!R$65, 2)+
POWER(GETPIVOTDATA("평균 : dPW var",pvt_mean!$A$3,"class",$A31)-pvt_mean!R$66, 2)</f>
        <v>0.79345630044728743</v>
      </c>
      <c r="S31" s="6">
        <f>POWER(GETPIVOTDATA("평균 : freq mean",pvt_mean!$A$3,"class",$A31)-pvt_mean!S$57, 2)+
POWER(GETPIVOTDATA("평균 : freq var",pvt_mean!$A$3,"class",$A31)-pvt_mean!S$58, 2)+
POWER(GETPIVOTDATA("평균 : freq skew",pvt_mean!$A$3,"class",$A31)-pvt_mean!S$59, 2)+
POWER(GETPIVOTDATA("평균 : freq kurto",pvt_mean!$A$3,"class",$A31)-pvt_mean!S$60, 2)+
POWER(GETPIVOTDATA("평균 : TOA mean",pvt_mean!$A$3,"class",$A31)-pvt_mean!S$61, 2)+
POWER(GETPIVOTDATA("평균 : TOA var",pvt_mean!$A$3,"class",$A31)-pvt_mean!S$62, 2)+
POWER(GETPIVOTDATA("평균 : TOA skew",pvt_mean!$A$3,"class",$A31)-pvt_mean!S$63, 2)+
POWER(GETPIVOTDATA("평균 : TOA kurto",pvt_mean!$A$3,"class",$A31)-pvt_mean!S$64, 2)+
POWER(GETPIVOTDATA("평균 : dPW mean",pvt_mean!$A$3,"class",$A31)-pvt_mean!S$65, 2)+
POWER(GETPIVOTDATA("평균 : dPW var",pvt_mean!$A$3,"class",$A31)-pvt_mean!S$66, 2)</f>
        <v>0.63756655207764301</v>
      </c>
      <c r="T31" s="6">
        <f>POWER(GETPIVOTDATA("평균 : freq mean",pvt_mean!$A$3,"class",$A31)-pvt_mean!T$57, 2)+
POWER(GETPIVOTDATA("평균 : freq var",pvt_mean!$A$3,"class",$A31)-pvt_mean!T$58, 2)+
POWER(GETPIVOTDATA("평균 : freq skew",pvt_mean!$A$3,"class",$A31)-pvt_mean!T$59, 2)+
POWER(GETPIVOTDATA("평균 : freq kurto",pvt_mean!$A$3,"class",$A31)-pvt_mean!T$60, 2)+
POWER(GETPIVOTDATA("평균 : TOA mean",pvt_mean!$A$3,"class",$A31)-pvt_mean!T$61, 2)+
POWER(GETPIVOTDATA("평균 : TOA var",pvt_mean!$A$3,"class",$A31)-pvt_mean!T$62, 2)+
POWER(GETPIVOTDATA("평균 : TOA skew",pvt_mean!$A$3,"class",$A31)-pvt_mean!T$63, 2)+
POWER(GETPIVOTDATA("평균 : TOA kurto",pvt_mean!$A$3,"class",$A31)-pvt_mean!T$64, 2)+
POWER(GETPIVOTDATA("평균 : dPW mean",pvt_mean!$A$3,"class",$A31)-pvt_mean!T$65, 2)+
POWER(GETPIVOTDATA("평균 : dPW var",pvt_mean!$A$3,"class",$A31)-pvt_mean!T$66, 2)</f>
        <v>0.35579070503731908</v>
      </c>
      <c r="U31" s="6">
        <f>POWER(GETPIVOTDATA("평균 : freq mean",pvt_mean!$A$3,"class",$A31)-pvt_mean!U$57, 2)+
POWER(GETPIVOTDATA("평균 : freq var",pvt_mean!$A$3,"class",$A31)-pvt_mean!U$58, 2)+
POWER(GETPIVOTDATA("평균 : freq skew",pvt_mean!$A$3,"class",$A31)-pvt_mean!U$59, 2)+
POWER(GETPIVOTDATA("평균 : freq kurto",pvt_mean!$A$3,"class",$A31)-pvt_mean!U$60, 2)+
POWER(GETPIVOTDATA("평균 : TOA mean",pvt_mean!$A$3,"class",$A31)-pvt_mean!U$61, 2)+
POWER(GETPIVOTDATA("평균 : TOA var",pvt_mean!$A$3,"class",$A31)-pvt_mean!U$62, 2)+
POWER(GETPIVOTDATA("평균 : TOA skew",pvt_mean!$A$3,"class",$A31)-pvt_mean!U$63, 2)+
POWER(GETPIVOTDATA("평균 : TOA kurto",pvt_mean!$A$3,"class",$A31)-pvt_mean!U$64, 2)+
POWER(GETPIVOTDATA("평균 : dPW mean",pvt_mean!$A$3,"class",$A31)-pvt_mean!U$65, 2)+
POWER(GETPIVOTDATA("평균 : dPW var",pvt_mean!$A$3,"class",$A31)-pvt_mean!U$66, 2)</f>
        <v>0.34586400297148273</v>
      </c>
      <c r="V31" s="6">
        <f>POWER(GETPIVOTDATA("평균 : freq mean",pvt_mean!$A$3,"class",$A31)-pvt_mean!V$57, 2)+
POWER(GETPIVOTDATA("평균 : freq var",pvt_mean!$A$3,"class",$A31)-pvt_mean!V$58, 2)+
POWER(GETPIVOTDATA("평균 : freq skew",pvt_mean!$A$3,"class",$A31)-pvt_mean!V$59, 2)+
POWER(GETPIVOTDATA("평균 : freq kurto",pvt_mean!$A$3,"class",$A31)-pvt_mean!V$60, 2)+
POWER(GETPIVOTDATA("평균 : TOA mean",pvt_mean!$A$3,"class",$A31)-pvt_mean!V$61, 2)+
POWER(GETPIVOTDATA("평균 : TOA var",pvt_mean!$A$3,"class",$A31)-pvt_mean!V$62, 2)+
POWER(GETPIVOTDATA("평균 : TOA skew",pvt_mean!$A$3,"class",$A31)-pvt_mean!V$63, 2)+
POWER(GETPIVOTDATA("평균 : TOA kurto",pvt_mean!$A$3,"class",$A31)-pvt_mean!V$64, 2)+
POWER(GETPIVOTDATA("평균 : dPW mean",pvt_mean!$A$3,"class",$A31)-pvt_mean!V$65, 2)+
POWER(GETPIVOTDATA("평균 : dPW var",pvt_mean!$A$3,"class",$A31)-pvt_mean!V$66, 2)</f>
        <v>1.7344207912791267</v>
      </c>
      <c r="W31" s="6">
        <f>POWER(GETPIVOTDATA("평균 : freq mean",pvt_mean!$A$3,"class",$A31)-pvt_mean!W$57, 2)+
POWER(GETPIVOTDATA("평균 : freq var",pvt_mean!$A$3,"class",$A31)-pvt_mean!W$58, 2)+
POWER(GETPIVOTDATA("평균 : freq skew",pvt_mean!$A$3,"class",$A31)-pvt_mean!W$59, 2)+
POWER(GETPIVOTDATA("평균 : freq kurto",pvt_mean!$A$3,"class",$A31)-pvt_mean!W$60, 2)+
POWER(GETPIVOTDATA("평균 : TOA mean",pvt_mean!$A$3,"class",$A31)-pvt_mean!W$61, 2)+
POWER(GETPIVOTDATA("평균 : TOA var",pvt_mean!$A$3,"class",$A31)-pvt_mean!W$62, 2)+
POWER(GETPIVOTDATA("평균 : TOA skew",pvt_mean!$A$3,"class",$A31)-pvt_mean!W$63, 2)+
POWER(GETPIVOTDATA("평균 : TOA kurto",pvt_mean!$A$3,"class",$A31)-pvt_mean!W$64, 2)+
POWER(GETPIVOTDATA("평균 : dPW mean",pvt_mean!$A$3,"class",$A31)-pvt_mean!W$65, 2)+
POWER(GETPIVOTDATA("평균 : dPW var",pvt_mean!$A$3,"class",$A31)-pvt_mean!W$66, 2)</f>
        <v>1.5285566710223066</v>
      </c>
      <c r="X31" s="6">
        <f>POWER(GETPIVOTDATA("평균 : freq mean",pvt_mean!$A$3,"class",$A31)-pvt_mean!X$57, 2)+
POWER(GETPIVOTDATA("평균 : freq var",pvt_mean!$A$3,"class",$A31)-pvt_mean!X$58, 2)+
POWER(GETPIVOTDATA("평균 : freq skew",pvt_mean!$A$3,"class",$A31)-pvt_mean!X$59, 2)+
POWER(GETPIVOTDATA("평균 : freq kurto",pvt_mean!$A$3,"class",$A31)-pvt_mean!X$60, 2)+
POWER(GETPIVOTDATA("평균 : TOA mean",pvt_mean!$A$3,"class",$A31)-pvt_mean!X$61, 2)+
POWER(GETPIVOTDATA("평균 : TOA var",pvt_mean!$A$3,"class",$A31)-pvt_mean!X$62, 2)+
POWER(GETPIVOTDATA("평균 : TOA skew",pvt_mean!$A$3,"class",$A31)-pvt_mean!X$63, 2)+
POWER(GETPIVOTDATA("평균 : TOA kurto",pvt_mean!$A$3,"class",$A31)-pvt_mean!X$64, 2)+
POWER(GETPIVOTDATA("평균 : dPW mean",pvt_mean!$A$3,"class",$A31)-pvt_mean!X$65, 2)+
POWER(GETPIVOTDATA("평균 : dPW var",pvt_mean!$A$3,"class",$A31)-pvt_mean!X$66, 2)</f>
        <v>1.3363946848759247</v>
      </c>
      <c r="Y31" s="6">
        <f>POWER(GETPIVOTDATA("평균 : freq mean",pvt_mean!$A$3,"class",$A31)-pvt_mean!Y$57, 2)+
POWER(GETPIVOTDATA("평균 : freq var",pvt_mean!$A$3,"class",$A31)-pvt_mean!Y$58, 2)+
POWER(GETPIVOTDATA("평균 : freq skew",pvt_mean!$A$3,"class",$A31)-pvt_mean!Y$59, 2)+
POWER(GETPIVOTDATA("평균 : freq kurto",pvt_mean!$A$3,"class",$A31)-pvt_mean!Y$60, 2)+
POWER(GETPIVOTDATA("평균 : TOA mean",pvt_mean!$A$3,"class",$A31)-pvt_mean!Y$61, 2)+
POWER(GETPIVOTDATA("평균 : TOA var",pvt_mean!$A$3,"class",$A31)-pvt_mean!Y$62, 2)+
POWER(GETPIVOTDATA("평균 : TOA skew",pvt_mean!$A$3,"class",$A31)-pvt_mean!Y$63, 2)+
POWER(GETPIVOTDATA("평균 : TOA kurto",pvt_mean!$A$3,"class",$A31)-pvt_mean!Y$64, 2)+
POWER(GETPIVOTDATA("평균 : dPW mean",pvt_mean!$A$3,"class",$A31)-pvt_mean!Y$65, 2)+
POWER(GETPIVOTDATA("평균 : dPW var",pvt_mean!$A$3,"class",$A31)-pvt_mean!Y$66, 2)</f>
        <v>1.162287887915618</v>
      </c>
      <c r="Z31" s="6">
        <f>POWER(GETPIVOTDATA("평균 : freq mean",pvt_mean!$A$3,"class",$A31)-pvt_mean!Z$57, 2)+
POWER(GETPIVOTDATA("평균 : freq var",pvt_mean!$A$3,"class",$A31)-pvt_mean!Z$58, 2)+
POWER(GETPIVOTDATA("평균 : freq skew",pvt_mean!$A$3,"class",$A31)-pvt_mean!Z$59, 2)+
POWER(GETPIVOTDATA("평균 : freq kurto",pvt_mean!$A$3,"class",$A31)-pvt_mean!Z$60, 2)+
POWER(GETPIVOTDATA("평균 : TOA mean",pvt_mean!$A$3,"class",$A31)-pvt_mean!Z$61, 2)+
POWER(GETPIVOTDATA("평균 : TOA var",pvt_mean!$A$3,"class",$A31)-pvt_mean!Z$62, 2)+
POWER(GETPIVOTDATA("평균 : TOA skew",pvt_mean!$A$3,"class",$A31)-pvt_mean!Z$63, 2)+
POWER(GETPIVOTDATA("평균 : TOA kurto",pvt_mean!$A$3,"class",$A31)-pvt_mean!Z$64, 2)+
POWER(GETPIVOTDATA("평균 : dPW mean",pvt_mean!$A$3,"class",$A31)-pvt_mean!Z$65, 2)+
POWER(GETPIVOTDATA("평균 : dPW var",pvt_mean!$A$3,"class",$A31)-pvt_mean!Z$66, 2)</f>
        <v>1.0916373955287872</v>
      </c>
      <c r="AA31" s="6">
        <f>POWER(GETPIVOTDATA("평균 : freq mean",pvt_mean!$A$3,"class",$A31)-pvt_mean!AA$57, 2)+
POWER(GETPIVOTDATA("평균 : freq var",pvt_mean!$A$3,"class",$A31)-pvt_mean!AA$58, 2)+
POWER(GETPIVOTDATA("평균 : freq skew",pvt_mean!$A$3,"class",$A31)-pvt_mean!AA$59, 2)+
POWER(GETPIVOTDATA("평균 : freq kurto",pvt_mean!$A$3,"class",$A31)-pvt_mean!AA$60, 2)+
POWER(GETPIVOTDATA("평균 : TOA mean",pvt_mean!$A$3,"class",$A31)-pvt_mean!AA$61, 2)+
POWER(GETPIVOTDATA("평균 : TOA var",pvt_mean!$A$3,"class",$A31)-pvt_mean!AA$62, 2)+
POWER(GETPIVOTDATA("평균 : TOA skew",pvt_mean!$A$3,"class",$A31)-pvt_mean!AA$63, 2)+
POWER(GETPIVOTDATA("평균 : TOA kurto",pvt_mean!$A$3,"class",$A31)-pvt_mean!AA$64, 2)+
POWER(GETPIVOTDATA("평균 : dPW mean",pvt_mean!$A$3,"class",$A31)-pvt_mean!AA$65, 2)+
POWER(GETPIVOTDATA("평균 : dPW var",pvt_mean!$A$3,"class",$A31)-pvt_mean!AA$66, 2)</f>
        <v>0.95853632410515854</v>
      </c>
      <c r="AB31" s="6">
        <f>POWER(GETPIVOTDATA("평균 : freq mean",pvt_mean!$A$3,"class",$A31)-pvt_mean!AB$57, 2)+
POWER(GETPIVOTDATA("평균 : freq var",pvt_mean!$A$3,"class",$A31)-pvt_mean!AB$58, 2)+
POWER(GETPIVOTDATA("평균 : freq skew",pvt_mean!$A$3,"class",$A31)-pvt_mean!AB$59, 2)+
POWER(GETPIVOTDATA("평균 : freq kurto",pvt_mean!$A$3,"class",$A31)-pvt_mean!AB$60, 2)+
POWER(GETPIVOTDATA("평균 : TOA mean",pvt_mean!$A$3,"class",$A31)-pvt_mean!AB$61, 2)+
POWER(GETPIVOTDATA("평균 : TOA var",pvt_mean!$A$3,"class",$A31)-pvt_mean!AB$62, 2)+
POWER(GETPIVOTDATA("평균 : TOA skew",pvt_mean!$A$3,"class",$A31)-pvt_mean!AB$63, 2)+
POWER(GETPIVOTDATA("평균 : TOA kurto",pvt_mean!$A$3,"class",$A31)-pvt_mean!AB$64, 2)+
POWER(GETPIVOTDATA("평균 : dPW mean",pvt_mean!$A$3,"class",$A31)-pvt_mean!AB$65, 2)+
POWER(GETPIVOTDATA("평균 : dPW var",pvt_mean!$A$3,"class",$A31)-pvt_mean!AB$66, 2)</f>
        <v>0.78316086146733366</v>
      </c>
      <c r="AC31" s="6">
        <f>POWER(GETPIVOTDATA("평균 : freq mean",pvt_mean!$A$3,"class",$A31)-pvt_mean!AC$57, 2)+
POWER(GETPIVOTDATA("평균 : freq var",pvt_mean!$A$3,"class",$A31)-pvt_mean!AC$58, 2)+
POWER(GETPIVOTDATA("평균 : freq skew",pvt_mean!$A$3,"class",$A31)-pvt_mean!AC$59, 2)+
POWER(GETPIVOTDATA("평균 : freq kurto",pvt_mean!$A$3,"class",$A31)-pvt_mean!AC$60, 2)+
POWER(GETPIVOTDATA("평균 : TOA mean",pvt_mean!$A$3,"class",$A31)-pvt_mean!AC$61, 2)+
POWER(GETPIVOTDATA("평균 : TOA var",pvt_mean!$A$3,"class",$A31)-pvt_mean!AC$62, 2)+
POWER(GETPIVOTDATA("평균 : TOA skew",pvt_mean!$A$3,"class",$A31)-pvt_mean!AC$63, 2)+
POWER(GETPIVOTDATA("평균 : TOA kurto",pvt_mean!$A$3,"class",$A31)-pvt_mean!AC$64, 2)+
POWER(GETPIVOTDATA("평균 : dPW mean",pvt_mean!$A$3,"class",$A31)-pvt_mean!AC$65, 2)+
POWER(GETPIVOTDATA("평균 : dPW var",pvt_mean!$A$3,"class",$A31)-pvt_mean!AC$66, 2)</f>
        <v>0.63751600095367533</v>
      </c>
      <c r="AD31" s="6">
        <f>POWER(GETPIVOTDATA("평균 : freq mean",pvt_mean!$A$3,"class",$A31)-pvt_mean!AD$57, 2)+
POWER(GETPIVOTDATA("평균 : freq var",pvt_mean!$A$3,"class",$A31)-pvt_mean!AD$58, 2)+
POWER(GETPIVOTDATA("평균 : freq skew",pvt_mean!$A$3,"class",$A31)-pvt_mean!AD$59, 2)+
POWER(GETPIVOTDATA("평균 : freq kurto",pvt_mean!$A$3,"class",$A31)-pvt_mean!AD$60, 2)+
POWER(GETPIVOTDATA("평균 : TOA mean",pvt_mean!$A$3,"class",$A31)-pvt_mean!AD$61, 2)+
POWER(GETPIVOTDATA("평균 : TOA var",pvt_mean!$A$3,"class",$A31)-pvt_mean!AD$62, 2)+
POWER(GETPIVOTDATA("평균 : TOA skew",pvt_mean!$A$3,"class",$A31)-pvt_mean!AD$63, 2)+
POWER(GETPIVOTDATA("평균 : TOA kurto",pvt_mean!$A$3,"class",$A31)-pvt_mean!AD$64, 2)+
POWER(GETPIVOTDATA("평균 : dPW mean",pvt_mean!$A$3,"class",$A31)-pvt_mean!AD$65, 2)+
POWER(GETPIVOTDATA("평균 : dPW var",pvt_mean!$A$3,"class",$A31)-pvt_mean!AD$66, 2)</f>
        <v>0.13843755294364668</v>
      </c>
      <c r="AE31" s="6">
        <f>POWER(GETPIVOTDATA("평균 : freq mean",pvt_mean!$A$3,"class",$A31)-pvt_mean!AE$57, 2)+
POWER(GETPIVOTDATA("평균 : freq var",pvt_mean!$A$3,"class",$A31)-pvt_mean!AE$58, 2)+
POWER(GETPIVOTDATA("평균 : freq skew",pvt_mean!$A$3,"class",$A31)-pvt_mean!AE$59, 2)+
POWER(GETPIVOTDATA("평균 : freq kurto",pvt_mean!$A$3,"class",$A31)-pvt_mean!AE$60, 2)+
POWER(GETPIVOTDATA("평균 : TOA mean",pvt_mean!$A$3,"class",$A31)-pvt_mean!AE$61, 2)+
POWER(GETPIVOTDATA("평균 : TOA var",pvt_mean!$A$3,"class",$A31)-pvt_mean!AE$62, 2)+
POWER(GETPIVOTDATA("평균 : TOA skew",pvt_mean!$A$3,"class",$A31)-pvt_mean!AE$63, 2)+
POWER(GETPIVOTDATA("평균 : TOA kurto",pvt_mean!$A$3,"class",$A31)-pvt_mean!AE$64, 2)+
POWER(GETPIVOTDATA("평균 : dPW mean",pvt_mean!$A$3,"class",$A31)-pvt_mean!AE$65, 2)+
POWER(GETPIVOTDATA("평균 : dPW var",pvt_mean!$A$3,"class",$A31)-pvt_mean!AE$66, 2)</f>
        <v>0</v>
      </c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</row>
    <row r="32" spans="1:50" x14ac:dyDescent="0.3">
      <c r="A32" s="5" t="str">
        <f>pvt_mean!A34</f>
        <v>ep31</v>
      </c>
      <c r="B32" s="6">
        <f>POWER(GETPIVOTDATA("평균 : freq mean",pvt_mean!$A$3,"class",$A32)-pvt_mean!B$57, 2)+
POWER(GETPIVOTDATA("평균 : freq var",pvt_mean!$A$3,"class",$A32)-pvt_mean!B$58, 2)+
POWER(GETPIVOTDATA("평균 : freq skew",pvt_mean!$A$3,"class",$A32)-pvt_mean!B$59, 2)+
POWER(GETPIVOTDATA("평균 : freq kurto",pvt_mean!$A$3,"class",$A32)-pvt_mean!B$60, 2)+
POWER(GETPIVOTDATA("평균 : TOA mean",pvt_mean!$A$3,"class",$A32)-pvt_mean!B$61, 2)+
POWER(GETPIVOTDATA("평균 : TOA var",pvt_mean!$A$3,"class",$A32)-pvt_mean!B$62, 2)+
POWER(GETPIVOTDATA("평균 : TOA skew",pvt_mean!$A$3,"class",$A32)-pvt_mean!B$63, 2)+
POWER(GETPIVOTDATA("평균 : TOA kurto",pvt_mean!$A$3,"class",$A32)-pvt_mean!B$64, 2)+
POWER(GETPIVOTDATA("평균 : dPW mean",pvt_mean!$A$3,"class",$A32)-pvt_mean!B$65, 2)+
POWER(GETPIVOTDATA("평균 : dPW var",pvt_mean!$A$3,"class",$A32)-pvt_mean!B$66, 2)</f>
        <v>8.962513271830358E-2</v>
      </c>
      <c r="C32" s="6">
        <f>POWER(GETPIVOTDATA("평균 : freq mean",pvt_mean!$A$3,"class",$A32)-pvt_mean!C$57, 2)+
POWER(GETPIVOTDATA("평균 : freq var",pvt_mean!$A$3,"class",$A32)-pvt_mean!C$58, 2)+
POWER(GETPIVOTDATA("평균 : freq skew",pvt_mean!$A$3,"class",$A32)-pvt_mean!C$59, 2)+
POWER(GETPIVOTDATA("평균 : freq kurto",pvt_mean!$A$3,"class",$A32)-pvt_mean!C$60, 2)+
POWER(GETPIVOTDATA("평균 : TOA mean",pvt_mean!$A$3,"class",$A32)-pvt_mean!C$61, 2)+
POWER(GETPIVOTDATA("평균 : TOA var",pvt_mean!$A$3,"class",$A32)-pvt_mean!C$62, 2)+
POWER(GETPIVOTDATA("평균 : TOA skew",pvt_mean!$A$3,"class",$A32)-pvt_mean!C$63, 2)+
POWER(GETPIVOTDATA("평균 : TOA kurto",pvt_mean!$A$3,"class",$A32)-pvt_mean!C$64, 2)+
POWER(GETPIVOTDATA("평균 : dPW mean",pvt_mean!$A$3,"class",$A32)-pvt_mean!C$65, 2)+
POWER(GETPIVOTDATA("평균 : dPW var",pvt_mean!$A$3,"class",$A32)-pvt_mean!C$66, 2)</f>
        <v>0.11346330364486792</v>
      </c>
      <c r="D32" s="6">
        <f>POWER(GETPIVOTDATA("평균 : freq mean",pvt_mean!$A$3,"class",$A32)-pvt_mean!D$57, 2)+
POWER(GETPIVOTDATA("평균 : freq var",pvt_mean!$A$3,"class",$A32)-pvt_mean!D$58, 2)+
POWER(GETPIVOTDATA("평균 : freq skew",pvt_mean!$A$3,"class",$A32)-pvt_mean!D$59, 2)+
POWER(GETPIVOTDATA("평균 : freq kurto",pvt_mean!$A$3,"class",$A32)-pvt_mean!D$60, 2)+
POWER(GETPIVOTDATA("평균 : TOA mean",pvt_mean!$A$3,"class",$A32)-pvt_mean!D$61, 2)+
POWER(GETPIVOTDATA("평균 : TOA var",pvt_mean!$A$3,"class",$A32)-pvt_mean!D$62, 2)+
POWER(GETPIVOTDATA("평균 : TOA skew",pvt_mean!$A$3,"class",$A32)-pvt_mean!D$63, 2)+
POWER(GETPIVOTDATA("평균 : TOA kurto",pvt_mean!$A$3,"class",$A32)-pvt_mean!D$64, 2)+
POWER(GETPIVOTDATA("평균 : dPW mean",pvt_mean!$A$3,"class",$A32)-pvt_mean!D$65, 2)+
POWER(GETPIVOTDATA("평균 : dPW var",pvt_mean!$A$3,"class",$A32)-pvt_mean!D$66, 2)</f>
        <v>0.16318121267954877</v>
      </c>
      <c r="E32" s="6">
        <f>POWER(GETPIVOTDATA("평균 : freq mean",pvt_mean!$A$3,"class",$A32)-pvt_mean!E$57, 2)+
POWER(GETPIVOTDATA("평균 : freq var",pvt_mean!$A$3,"class",$A32)-pvt_mean!E$58, 2)+
POWER(GETPIVOTDATA("평균 : freq skew",pvt_mean!$A$3,"class",$A32)-pvt_mean!E$59, 2)+
POWER(GETPIVOTDATA("평균 : freq kurto",pvt_mean!$A$3,"class",$A32)-pvt_mean!E$60, 2)+
POWER(GETPIVOTDATA("평균 : TOA mean",pvt_mean!$A$3,"class",$A32)-pvt_mean!E$61, 2)+
POWER(GETPIVOTDATA("평균 : TOA var",pvt_mean!$A$3,"class",$A32)-pvt_mean!E$62, 2)+
POWER(GETPIVOTDATA("평균 : TOA skew",pvt_mean!$A$3,"class",$A32)-pvt_mean!E$63, 2)+
POWER(GETPIVOTDATA("평균 : TOA kurto",pvt_mean!$A$3,"class",$A32)-pvt_mean!E$64, 2)+
POWER(GETPIVOTDATA("평균 : dPW mean",pvt_mean!$A$3,"class",$A32)-pvt_mean!E$65, 2)+
POWER(GETPIVOTDATA("평균 : dPW var",pvt_mean!$A$3,"class",$A32)-pvt_mean!E$66, 2)</f>
        <v>0.2387788598222689</v>
      </c>
      <c r="F32" s="6">
        <f>POWER(GETPIVOTDATA("평균 : freq mean",pvt_mean!$A$3,"class",$A32)-pvt_mean!F$57, 2)+
POWER(GETPIVOTDATA("평균 : freq var",pvt_mean!$A$3,"class",$A32)-pvt_mean!F$58, 2)+
POWER(GETPIVOTDATA("평균 : freq skew",pvt_mean!$A$3,"class",$A32)-pvt_mean!F$59, 2)+
POWER(GETPIVOTDATA("평균 : freq kurto",pvt_mean!$A$3,"class",$A32)-pvt_mean!F$60, 2)+
POWER(GETPIVOTDATA("평균 : TOA mean",pvt_mean!$A$3,"class",$A32)-pvt_mean!F$61, 2)+
POWER(GETPIVOTDATA("평균 : TOA var",pvt_mean!$A$3,"class",$A32)-pvt_mean!F$62, 2)+
POWER(GETPIVOTDATA("평균 : TOA skew",pvt_mean!$A$3,"class",$A32)-pvt_mean!F$63, 2)+
POWER(GETPIVOTDATA("평균 : TOA kurto",pvt_mean!$A$3,"class",$A32)-pvt_mean!F$64, 2)+
POWER(GETPIVOTDATA("평균 : dPW mean",pvt_mean!$A$3,"class",$A32)-pvt_mean!F$65, 2)+
POWER(GETPIVOTDATA("평균 : dPW var",pvt_mean!$A$3,"class",$A32)-pvt_mean!F$66, 2)</f>
        <v>0.3369939762455918</v>
      </c>
      <c r="G32" s="6">
        <f>POWER(GETPIVOTDATA("평균 : freq mean",pvt_mean!$A$3,"class",$A32)-pvt_mean!G$57, 2)+
POWER(GETPIVOTDATA("평균 : freq var",pvt_mean!$A$3,"class",$A32)-pvt_mean!G$58, 2)+
POWER(GETPIVOTDATA("평균 : freq skew",pvt_mean!$A$3,"class",$A32)-pvt_mean!G$59, 2)+
POWER(GETPIVOTDATA("평균 : freq kurto",pvt_mean!$A$3,"class",$A32)-pvt_mean!G$60, 2)+
POWER(GETPIVOTDATA("평균 : TOA mean",pvt_mean!$A$3,"class",$A32)-pvt_mean!G$61, 2)+
POWER(GETPIVOTDATA("평균 : TOA var",pvt_mean!$A$3,"class",$A32)-pvt_mean!G$62, 2)+
POWER(GETPIVOTDATA("평균 : TOA skew",pvt_mean!$A$3,"class",$A32)-pvt_mean!G$63, 2)+
POWER(GETPIVOTDATA("평균 : TOA kurto",pvt_mean!$A$3,"class",$A32)-pvt_mean!G$64, 2)+
POWER(GETPIVOTDATA("평균 : dPW mean",pvt_mean!$A$3,"class",$A32)-pvt_mean!G$65, 2)+
POWER(GETPIVOTDATA("평균 : dPW var",pvt_mean!$A$3,"class",$A32)-pvt_mean!G$66, 2)</f>
        <v>0.46415858105069951</v>
      </c>
      <c r="H32" s="6">
        <f>POWER(GETPIVOTDATA("평균 : freq mean",pvt_mean!$A$3,"class",$A32)-pvt_mean!H$57, 2)+
POWER(GETPIVOTDATA("평균 : freq var",pvt_mean!$A$3,"class",$A32)-pvt_mean!H$58, 2)+
POWER(GETPIVOTDATA("평균 : freq skew",pvt_mean!$A$3,"class",$A32)-pvt_mean!H$59, 2)+
POWER(GETPIVOTDATA("평균 : freq kurto",pvt_mean!$A$3,"class",$A32)-pvt_mean!H$60, 2)+
POWER(GETPIVOTDATA("평균 : TOA mean",pvt_mean!$A$3,"class",$A32)-pvt_mean!H$61, 2)+
POWER(GETPIVOTDATA("평균 : TOA var",pvt_mean!$A$3,"class",$A32)-pvt_mean!H$62, 2)+
POWER(GETPIVOTDATA("평균 : TOA skew",pvt_mean!$A$3,"class",$A32)-pvt_mean!H$63, 2)+
POWER(GETPIVOTDATA("평균 : TOA kurto",pvt_mean!$A$3,"class",$A32)-pvt_mean!H$64, 2)+
POWER(GETPIVOTDATA("평균 : dPW mean",pvt_mean!$A$3,"class",$A32)-pvt_mean!H$65, 2)+
POWER(GETPIVOTDATA("평균 : dPW var",pvt_mean!$A$3,"class",$A32)-pvt_mean!H$66, 2)</f>
        <v>0.62068915246921619</v>
      </c>
      <c r="I32" s="6">
        <f>POWER(GETPIVOTDATA("평균 : freq mean",pvt_mean!$A$3,"class",$A32)-pvt_mean!I$57, 2)+
POWER(GETPIVOTDATA("평균 : freq var",pvt_mean!$A$3,"class",$A32)-pvt_mean!I$58, 2)+
POWER(GETPIVOTDATA("평균 : freq skew",pvt_mean!$A$3,"class",$A32)-pvt_mean!I$59, 2)+
POWER(GETPIVOTDATA("평균 : freq kurto",pvt_mean!$A$3,"class",$A32)-pvt_mean!I$60, 2)+
POWER(GETPIVOTDATA("평균 : TOA mean",pvt_mean!$A$3,"class",$A32)-pvt_mean!I$61, 2)+
POWER(GETPIVOTDATA("평균 : TOA var",pvt_mean!$A$3,"class",$A32)-pvt_mean!I$62, 2)+
POWER(GETPIVOTDATA("평균 : TOA skew",pvt_mean!$A$3,"class",$A32)-pvt_mean!I$63, 2)+
POWER(GETPIVOTDATA("평균 : TOA kurto",pvt_mean!$A$3,"class",$A32)-pvt_mean!I$64, 2)+
POWER(GETPIVOTDATA("평균 : dPW mean",pvt_mean!$A$3,"class",$A32)-pvt_mean!I$65, 2)+
POWER(GETPIVOTDATA("평균 : dPW var",pvt_mean!$A$3,"class",$A32)-pvt_mean!I$66, 2)</f>
        <v>0.79986590546481673</v>
      </c>
      <c r="J32" s="6">
        <f>POWER(GETPIVOTDATA("평균 : freq mean",pvt_mean!$A$3,"class",$A32)-pvt_mean!J$57, 2)+
POWER(GETPIVOTDATA("평균 : freq var",pvt_mean!$A$3,"class",$A32)-pvt_mean!J$58, 2)+
POWER(GETPIVOTDATA("평균 : freq skew",pvt_mean!$A$3,"class",$A32)-pvt_mean!J$59, 2)+
POWER(GETPIVOTDATA("평균 : freq kurto",pvt_mean!$A$3,"class",$A32)-pvt_mean!J$60, 2)+
POWER(GETPIVOTDATA("평균 : TOA mean",pvt_mean!$A$3,"class",$A32)-pvt_mean!J$61, 2)+
POWER(GETPIVOTDATA("평균 : TOA var",pvt_mean!$A$3,"class",$A32)-pvt_mean!J$62, 2)+
POWER(GETPIVOTDATA("평균 : TOA skew",pvt_mean!$A$3,"class",$A32)-pvt_mean!J$63, 2)+
POWER(GETPIVOTDATA("평균 : TOA kurto",pvt_mean!$A$3,"class",$A32)-pvt_mean!J$64, 2)+
POWER(GETPIVOTDATA("평균 : dPW mean",pvt_mean!$A$3,"class",$A32)-pvt_mean!J$65, 2)+
POWER(GETPIVOTDATA("평균 : dPW var",pvt_mean!$A$3,"class",$A32)-pvt_mean!J$66, 2)</f>
        <v>1.0049223965709078</v>
      </c>
      <c r="K32" s="6">
        <f>POWER(GETPIVOTDATA("평균 : freq mean",pvt_mean!$A$3,"class",$A32)-pvt_mean!K$57, 2)+
POWER(GETPIVOTDATA("평균 : freq var",pvt_mean!$A$3,"class",$A32)-pvt_mean!K$58, 2)+
POWER(GETPIVOTDATA("평균 : freq skew",pvt_mean!$A$3,"class",$A32)-pvt_mean!K$59, 2)+
POWER(GETPIVOTDATA("평균 : freq kurto",pvt_mean!$A$3,"class",$A32)-pvt_mean!K$60, 2)+
POWER(GETPIVOTDATA("평균 : TOA mean",pvt_mean!$A$3,"class",$A32)-pvt_mean!K$61, 2)+
POWER(GETPIVOTDATA("평균 : TOA var",pvt_mean!$A$3,"class",$A32)-pvt_mean!K$62, 2)+
POWER(GETPIVOTDATA("평균 : TOA skew",pvt_mean!$A$3,"class",$A32)-pvt_mean!K$63, 2)+
POWER(GETPIVOTDATA("평균 : TOA kurto",pvt_mean!$A$3,"class",$A32)-pvt_mean!K$64, 2)+
POWER(GETPIVOTDATA("평균 : dPW mean",pvt_mean!$A$3,"class",$A32)-pvt_mean!K$65, 2)+
POWER(GETPIVOTDATA("평균 : dPW var",pvt_mean!$A$3,"class",$A32)-pvt_mean!K$66, 2)</f>
        <v>1.2358586257867605</v>
      </c>
      <c r="L32" s="6">
        <f>POWER(GETPIVOTDATA("평균 : freq mean",pvt_mean!$A$3,"class",$A32)-pvt_mean!L$57, 2)+
POWER(GETPIVOTDATA("평균 : freq var",pvt_mean!$A$3,"class",$A32)-pvt_mean!L$58, 2)+
POWER(GETPIVOTDATA("평균 : freq skew",pvt_mean!$A$3,"class",$A32)-pvt_mean!L$59, 2)+
POWER(GETPIVOTDATA("평균 : freq kurto",pvt_mean!$A$3,"class",$A32)-pvt_mean!L$60, 2)+
POWER(GETPIVOTDATA("평균 : TOA mean",pvt_mean!$A$3,"class",$A32)-pvt_mean!L$61, 2)+
POWER(GETPIVOTDATA("평균 : TOA var",pvt_mean!$A$3,"class",$A32)-pvt_mean!L$62, 2)+
POWER(GETPIVOTDATA("평균 : TOA skew",pvt_mean!$A$3,"class",$A32)-pvt_mean!L$63, 2)+
POWER(GETPIVOTDATA("평균 : TOA kurto",pvt_mean!$A$3,"class",$A32)-pvt_mean!L$64, 2)+
POWER(GETPIVOTDATA("평균 : dPW mean",pvt_mean!$A$3,"class",$A32)-pvt_mean!L$65, 2)+
POWER(GETPIVOTDATA("평균 : dPW var",pvt_mean!$A$3,"class",$A32)-pvt_mean!L$66, 2)</f>
        <v>9.2425803172685051E-3</v>
      </c>
      <c r="M32" s="6">
        <f>POWER(GETPIVOTDATA("평균 : freq mean",pvt_mean!$A$3,"class",$A32)-pvt_mean!M$57, 2)+
POWER(GETPIVOTDATA("평균 : freq var",pvt_mean!$A$3,"class",$A32)-pvt_mean!M$58, 2)+
POWER(GETPIVOTDATA("평균 : freq skew",pvt_mean!$A$3,"class",$A32)-pvt_mean!M$59, 2)+
POWER(GETPIVOTDATA("평균 : freq kurto",pvt_mean!$A$3,"class",$A32)-pvt_mean!M$60, 2)+
POWER(GETPIVOTDATA("평균 : TOA mean",pvt_mean!$A$3,"class",$A32)-pvt_mean!M$61, 2)+
POWER(GETPIVOTDATA("평균 : TOA var",pvt_mean!$A$3,"class",$A32)-pvt_mean!M$62, 2)+
POWER(GETPIVOTDATA("평균 : TOA skew",pvt_mean!$A$3,"class",$A32)-pvt_mean!M$63, 2)+
POWER(GETPIVOTDATA("평균 : TOA kurto",pvt_mean!$A$3,"class",$A32)-pvt_mean!M$64, 2)+
POWER(GETPIVOTDATA("평균 : dPW mean",pvt_mean!$A$3,"class",$A32)-pvt_mean!M$65, 2)+
POWER(GETPIVOTDATA("평균 : dPW var",pvt_mean!$A$3,"class",$A32)-pvt_mean!M$66, 2)</f>
        <v>2.2594203659803937E-2</v>
      </c>
      <c r="N32" s="6">
        <f>POWER(GETPIVOTDATA("평균 : freq mean",pvt_mean!$A$3,"class",$A32)-pvt_mean!N$57, 2)+
POWER(GETPIVOTDATA("평균 : freq var",pvt_mean!$A$3,"class",$A32)-pvt_mean!N$58, 2)+
POWER(GETPIVOTDATA("평균 : freq skew",pvt_mean!$A$3,"class",$A32)-pvt_mean!N$59, 2)+
POWER(GETPIVOTDATA("평균 : freq kurto",pvt_mean!$A$3,"class",$A32)-pvt_mean!N$60, 2)+
POWER(GETPIVOTDATA("평균 : TOA mean",pvt_mean!$A$3,"class",$A32)-pvt_mean!N$61, 2)+
POWER(GETPIVOTDATA("평균 : TOA var",pvt_mean!$A$3,"class",$A32)-pvt_mean!N$62, 2)+
POWER(GETPIVOTDATA("평균 : TOA skew",pvt_mean!$A$3,"class",$A32)-pvt_mean!N$63, 2)+
POWER(GETPIVOTDATA("평균 : TOA kurto",pvt_mean!$A$3,"class",$A32)-pvt_mean!N$64, 2)+
POWER(GETPIVOTDATA("평균 : dPW mean",pvt_mean!$A$3,"class",$A32)-pvt_mean!N$65, 2)+
POWER(GETPIVOTDATA("평균 : dPW var",pvt_mean!$A$3,"class",$A32)-pvt_mean!N$66, 2)</f>
        <v>4.8250494874149154E-2</v>
      </c>
      <c r="O32" s="6">
        <f>POWER(GETPIVOTDATA("평균 : freq mean",pvt_mean!$A$3,"class",$A32)-pvt_mean!O$57, 2)+
POWER(GETPIVOTDATA("평균 : freq var",pvt_mean!$A$3,"class",$A32)-pvt_mean!O$58, 2)+
POWER(GETPIVOTDATA("평균 : freq skew",pvt_mean!$A$3,"class",$A32)-pvt_mean!O$59, 2)+
POWER(GETPIVOTDATA("평균 : freq kurto",pvt_mean!$A$3,"class",$A32)-pvt_mean!O$60, 2)+
POWER(GETPIVOTDATA("평균 : TOA mean",pvt_mean!$A$3,"class",$A32)-pvt_mean!O$61, 2)+
POWER(GETPIVOTDATA("평균 : TOA var",pvt_mean!$A$3,"class",$A32)-pvt_mean!O$62, 2)+
POWER(GETPIVOTDATA("평균 : TOA skew",pvt_mean!$A$3,"class",$A32)-pvt_mean!O$63, 2)+
POWER(GETPIVOTDATA("평균 : TOA kurto",pvt_mean!$A$3,"class",$A32)-pvt_mean!O$64, 2)+
POWER(GETPIVOTDATA("평균 : dPW mean",pvt_mean!$A$3,"class",$A32)-pvt_mean!O$65, 2)+
POWER(GETPIVOTDATA("평균 : dPW var",pvt_mean!$A$3,"class",$A32)-pvt_mean!O$66, 2)</f>
        <v>0.10019529624384933</v>
      </c>
      <c r="P32" s="6">
        <f>POWER(GETPIVOTDATA("평균 : freq mean",pvt_mean!$A$3,"class",$A32)-pvt_mean!P$57, 2)+
POWER(GETPIVOTDATA("평균 : freq var",pvt_mean!$A$3,"class",$A32)-pvt_mean!P$58, 2)+
POWER(GETPIVOTDATA("평균 : freq skew",pvt_mean!$A$3,"class",$A32)-pvt_mean!P$59, 2)+
POWER(GETPIVOTDATA("평균 : freq kurto",pvt_mean!$A$3,"class",$A32)-pvt_mean!P$60, 2)+
POWER(GETPIVOTDATA("평균 : TOA mean",pvt_mean!$A$3,"class",$A32)-pvt_mean!P$61, 2)+
POWER(GETPIVOTDATA("평균 : TOA var",pvt_mean!$A$3,"class",$A32)-pvt_mean!P$62, 2)+
POWER(GETPIVOTDATA("평균 : TOA skew",pvt_mean!$A$3,"class",$A32)-pvt_mean!P$63, 2)+
POWER(GETPIVOTDATA("평균 : TOA kurto",pvt_mean!$A$3,"class",$A32)-pvt_mean!P$64, 2)+
POWER(GETPIVOTDATA("평균 : dPW mean",pvt_mean!$A$3,"class",$A32)-pvt_mean!P$65, 2)+
POWER(GETPIVOTDATA("평균 : dPW var",pvt_mean!$A$3,"class",$A32)-pvt_mean!P$66, 2)</f>
        <v>0.17799906544990554</v>
      </c>
      <c r="Q32" s="6">
        <f>POWER(GETPIVOTDATA("평균 : freq mean",pvt_mean!$A$3,"class",$A32)-pvt_mean!Q$57, 2)+
POWER(GETPIVOTDATA("평균 : freq var",pvt_mean!$A$3,"class",$A32)-pvt_mean!Q$58, 2)+
POWER(GETPIVOTDATA("평균 : freq skew",pvt_mean!$A$3,"class",$A32)-pvt_mean!Q$59, 2)+
POWER(GETPIVOTDATA("평균 : freq kurto",pvt_mean!$A$3,"class",$A32)-pvt_mean!Q$60, 2)+
POWER(GETPIVOTDATA("평균 : TOA mean",pvt_mean!$A$3,"class",$A32)-pvt_mean!Q$61, 2)+
POWER(GETPIVOTDATA("평균 : TOA var",pvt_mean!$A$3,"class",$A32)-pvt_mean!Q$62, 2)+
POWER(GETPIVOTDATA("평균 : TOA skew",pvt_mean!$A$3,"class",$A32)-pvt_mean!Q$63, 2)+
POWER(GETPIVOTDATA("평균 : TOA kurto",pvt_mean!$A$3,"class",$A32)-pvt_mean!Q$64, 2)+
POWER(GETPIVOTDATA("평균 : dPW mean",pvt_mean!$A$3,"class",$A32)-pvt_mean!Q$65, 2)+
POWER(GETPIVOTDATA("평균 : dPW var",pvt_mean!$A$3,"class",$A32)-pvt_mean!Q$66, 2)</f>
        <v>0.27124093538986788</v>
      </c>
      <c r="R32" s="6">
        <f>POWER(GETPIVOTDATA("평균 : freq mean",pvt_mean!$A$3,"class",$A32)-pvt_mean!R$57, 2)+
POWER(GETPIVOTDATA("평균 : freq var",pvt_mean!$A$3,"class",$A32)-pvt_mean!R$58, 2)+
POWER(GETPIVOTDATA("평균 : freq skew",pvt_mean!$A$3,"class",$A32)-pvt_mean!R$59, 2)+
POWER(GETPIVOTDATA("평균 : freq kurto",pvt_mean!$A$3,"class",$A32)-pvt_mean!R$60, 2)+
POWER(GETPIVOTDATA("평균 : TOA mean",pvt_mean!$A$3,"class",$A32)-pvt_mean!R$61, 2)+
POWER(GETPIVOTDATA("평균 : TOA var",pvt_mean!$A$3,"class",$A32)-pvt_mean!R$62, 2)+
POWER(GETPIVOTDATA("평균 : TOA skew",pvt_mean!$A$3,"class",$A32)-pvt_mean!R$63, 2)+
POWER(GETPIVOTDATA("평균 : TOA kurto",pvt_mean!$A$3,"class",$A32)-pvt_mean!R$64, 2)+
POWER(GETPIVOTDATA("평균 : dPW mean",pvt_mean!$A$3,"class",$A32)-pvt_mean!R$65, 2)+
POWER(GETPIVOTDATA("평균 : dPW var",pvt_mean!$A$3,"class",$A32)-pvt_mean!R$66, 2)</f>
        <v>0.3946842550029856</v>
      </c>
      <c r="S32" s="6">
        <f>POWER(GETPIVOTDATA("평균 : freq mean",pvt_mean!$A$3,"class",$A32)-pvt_mean!S$57, 2)+
POWER(GETPIVOTDATA("평균 : freq var",pvt_mean!$A$3,"class",$A32)-pvt_mean!S$58, 2)+
POWER(GETPIVOTDATA("평균 : freq skew",pvt_mean!$A$3,"class",$A32)-pvt_mean!S$59, 2)+
POWER(GETPIVOTDATA("평균 : freq kurto",pvt_mean!$A$3,"class",$A32)-pvt_mean!S$60, 2)+
POWER(GETPIVOTDATA("평균 : TOA mean",pvt_mean!$A$3,"class",$A32)-pvt_mean!S$61, 2)+
POWER(GETPIVOTDATA("평균 : TOA var",pvt_mean!$A$3,"class",$A32)-pvt_mean!S$62, 2)+
POWER(GETPIVOTDATA("평균 : TOA skew",pvt_mean!$A$3,"class",$A32)-pvt_mean!S$63, 2)+
POWER(GETPIVOTDATA("평균 : TOA kurto",pvt_mean!$A$3,"class",$A32)-pvt_mean!S$64, 2)+
POWER(GETPIVOTDATA("평균 : dPW mean",pvt_mean!$A$3,"class",$A32)-pvt_mean!S$65, 2)+
POWER(GETPIVOTDATA("평균 : dPW var",pvt_mean!$A$3,"class",$A32)-pvt_mean!S$66, 2)</f>
        <v>0.5483101385375585</v>
      </c>
      <c r="T32" s="6">
        <f>POWER(GETPIVOTDATA("평균 : freq mean",pvt_mean!$A$3,"class",$A32)-pvt_mean!T$57, 2)+
POWER(GETPIVOTDATA("평균 : freq var",pvt_mean!$A$3,"class",$A32)-pvt_mean!T$58, 2)+
POWER(GETPIVOTDATA("평균 : freq skew",pvt_mean!$A$3,"class",$A32)-pvt_mean!T$59, 2)+
POWER(GETPIVOTDATA("평균 : freq kurto",pvt_mean!$A$3,"class",$A32)-pvt_mean!T$60, 2)+
POWER(GETPIVOTDATA("평균 : TOA mean",pvt_mean!$A$3,"class",$A32)-pvt_mean!T$61, 2)+
POWER(GETPIVOTDATA("평균 : TOA var",pvt_mean!$A$3,"class",$A32)-pvt_mean!T$62, 2)+
POWER(GETPIVOTDATA("평균 : TOA skew",pvt_mean!$A$3,"class",$A32)-pvt_mean!T$63, 2)+
POWER(GETPIVOTDATA("평균 : TOA kurto",pvt_mean!$A$3,"class",$A32)-pvt_mean!T$64, 2)+
POWER(GETPIVOTDATA("평균 : dPW mean",pvt_mean!$A$3,"class",$A32)-pvt_mean!T$65, 2)+
POWER(GETPIVOTDATA("평균 : dPW var",pvt_mean!$A$3,"class",$A32)-pvt_mean!T$66, 2)</f>
        <v>0.82280338219173499</v>
      </c>
      <c r="U32" s="6">
        <f>POWER(GETPIVOTDATA("평균 : freq mean",pvt_mean!$A$3,"class",$A32)-pvt_mean!U$57, 2)+
POWER(GETPIVOTDATA("평균 : freq var",pvt_mean!$A$3,"class",$A32)-pvt_mean!U$58, 2)+
POWER(GETPIVOTDATA("평균 : freq skew",pvt_mean!$A$3,"class",$A32)-pvt_mean!U$59, 2)+
POWER(GETPIVOTDATA("평균 : freq kurto",pvt_mean!$A$3,"class",$A32)-pvt_mean!U$60, 2)+
POWER(GETPIVOTDATA("평균 : TOA mean",pvt_mean!$A$3,"class",$A32)-pvt_mean!U$61, 2)+
POWER(GETPIVOTDATA("평균 : TOA var",pvt_mean!$A$3,"class",$A32)-pvt_mean!U$62, 2)+
POWER(GETPIVOTDATA("평균 : TOA skew",pvt_mean!$A$3,"class",$A32)-pvt_mean!U$63, 2)+
POWER(GETPIVOTDATA("평균 : TOA kurto",pvt_mean!$A$3,"class",$A32)-pvt_mean!U$64, 2)+
POWER(GETPIVOTDATA("평균 : dPW mean",pvt_mean!$A$3,"class",$A32)-pvt_mean!U$65, 2)+
POWER(GETPIVOTDATA("평균 : dPW var",pvt_mean!$A$3,"class",$A32)-pvt_mean!U$66, 2)</f>
        <v>0.99409632655466484</v>
      </c>
      <c r="V32" s="6">
        <f>POWER(GETPIVOTDATA("평균 : freq mean",pvt_mean!$A$3,"class",$A32)-pvt_mean!V$57, 2)+
POWER(GETPIVOTDATA("평균 : freq var",pvt_mean!$A$3,"class",$A32)-pvt_mean!V$58, 2)+
POWER(GETPIVOTDATA("평균 : freq skew",pvt_mean!$A$3,"class",$A32)-pvt_mean!V$59, 2)+
POWER(GETPIVOTDATA("평균 : freq kurto",pvt_mean!$A$3,"class",$A32)-pvt_mean!V$60, 2)+
POWER(GETPIVOTDATA("평균 : TOA mean",pvt_mean!$A$3,"class",$A32)-pvt_mean!V$61, 2)+
POWER(GETPIVOTDATA("평균 : TOA var",pvt_mean!$A$3,"class",$A32)-pvt_mean!V$62, 2)+
POWER(GETPIVOTDATA("평균 : TOA skew",pvt_mean!$A$3,"class",$A32)-pvt_mean!V$63, 2)+
POWER(GETPIVOTDATA("평균 : TOA kurto",pvt_mean!$A$3,"class",$A32)-pvt_mean!V$64, 2)+
POWER(GETPIVOTDATA("평균 : dPW mean",pvt_mean!$A$3,"class",$A32)-pvt_mean!V$65, 2)+
POWER(GETPIVOTDATA("평균 : dPW var",pvt_mean!$A$3,"class",$A32)-pvt_mean!V$66, 2)</f>
        <v>2.2787077425241151E-2</v>
      </c>
      <c r="W32" s="6">
        <f>POWER(GETPIVOTDATA("평균 : freq mean",pvt_mean!$A$3,"class",$A32)-pvt_mean!W$57, 2)+
POWER(GETPIVOTDATA("평균 : freq var",pvt_mean!$A$3,"class",$A32)-pvt_mean!W$58, 2)+
POWER(GETPIVOTDATA("평균 : freq skew",pvt_mean!$A$3,"class",$A32)-pvt_mean!W$59, 2)+
POWER(GETPIVOTDATA("평균 : freq kurto",pvt_mean!$A$3,"class",$A32)-pvt_mean!W$60, 2)+
POWER(GETPIVOTDATA("평균 : TOA mean",pvt_mean!$A$3,"class",$A32)-pvt_mean!W$61, 2)+
POWER(GETPIVOTDATA("평균 : TOA var",pvt_mean!$A$3,"class",$A32)-pvt_mean!W$62, 2)+
POWER(GETPIVOTDATA("평균 : TOA skew",pvt_mean!$A$3,"class",$A32)-pvt_mean!W$63, 2)+
POWER(GETPIVOTDATA("평균 : TOA kurto",pvt_mean!$A$3,"class",$A32)-pvt_mean!W$64, 2)+
POWER(GETPIVOTDATA("평균 : dPW mean",pvt_mean!$A$3,"class",$A32)-pvt_mean!W$65, 2)+
POWER(GETPIVOTDATA("평균 : dPW var",pvt_mean!$A$3,"class",$A32)-pvt_mean!W$66, 2)</f>
        <v>3.5716181871670055E-2</v>
      </c>
      <c r="X32" s="6">
        <f>POWER(GETPIVOTDATA("평균 : freq mean",pvt_mean!$A$3,"class",$A32)-pvt_mean!X$57, 2)+
POWER(GETPIVOTDATA("평균 : freq var",pvt_mean!$A$3,"class",$A32)-pvt_mean!X$58, 2)+
POWER(GETPIVOTDATA("평균 : freq skew",pvt_mean!$A$3,"class",$A32)-pvt_mean!X$59, 2)+
POWER(GETPIVOTDATA("평균 : freq kurto",pvt_mean!$A$3,"class",$A32)-pvt_mean!X$60, 2)+
POWER(GETPIVOTDATA("평균 : TOA mean",pvt_mean!$A$3,"class",$A32)-pvt_mean!X$61, 2)+
POWER(GETPIVOTDATA("평균 : TOA var",pvt_mean!$A$3,"class",$A32)-pvt_mean!X$62, 2)+
POWER(GETPIVOTDATA("평균 : TOA skew",pvt_mean!$A$3,"class",$A32)-pvt_mean!X$63, 2)+
POWER(GETPIVOTDATA("평균 : TOA kurto",pvt_mean!$A$3,"class",$A32)-pvt_mean!X$64, 2)+
POWER(GETPIVOTDATA("평균 : dPW mean",pvt_mean!$A$3,"class",$A32)-pvt_mean!X$65, 2)+
POWER(GETPIVOTDATA("평균 : dPW var",pvt_mean!$A$3,"class",$A32)-pvt_mean!X$66, 2)</f>
        <v>7.2090665627278158E-2</v>
      </c>
      <c r="Y32" s="6">
        <f>POWER(GETPIVOTDATA("평균 : freq mean",pvt_mean!$A$3,"class",$A32)-pvt_mean!Y$57, 2)+
POWER(GETPIVOTDATA("평균 : freq var",pvt_mean!$A$3,"class",$A32)-pvt_mean!Y$58, 2)+
POWER(GETPIVOTDATA("평균 : freq skew",pvt_mean!$A$3,"class",$A32)-pvt_mean!Y$59, 2)+
POWER(GETPIVOTDATA("평균 : freq kurto",pvt_mean!$A$3,"class",$A32)-pvt_mean!Y$60, 2)+
POWER(GETPIVOTDATA("평균 : TOA mean",pvt_mean!$A$3,"class",$A32)-pvt_mean!Y$61, 2)+
POWER(GETPIVOTDATA("평균 : TOA var",pvt_mean!$A$3,"class",$A32)-pvt_mean!Y$62, 2)+
POWER(GETPIVOTDATA("평균 : TOA skew",pvt_mean!$A$3,"class",$A32)-pvt_mean!Y$63, 2)+
POWER(GETPIVOTDATA("평균 : TOA kurto",pvt_mean!$A$3,"class",$A32)-pvt_mean!Y$64, 2)+
POWER(GETPIVOTDATA("평균 : dPW mean",pvt_mean!$A$3,"class",$A32)-pvt_mean!Y$65, 2)+
POWER(GETPIVOTDATA("평균 : dPW var",pvt_mean!$A$3,"class",$A32)-pvt_mean!Y$66, 2)</f>
        <v>0.12615575774384719</v>
      </c>
      <c r="Z32" s="6">
        <f>POWER(GETPIVOTDATA("평균 : freq mean",pvt_mean!$A$3,"class",$A32)-pvt_mean!Z$57, 2)+
POWER(GETPIVOTDATA("평균 : freq var",pvt_mean!$A$3,"class",$A32)-pvt_mean!Z$58, 2)+
POWER(GETPIVOTDATA("평균 : freq skew",pvt_mean!$A$3,"class",$A32)-pvt_mean!Z$59, 2)+
POWER(GETPIVOTDATA("평균 : freq kurto",pvt_mean!$A$3,"class",$A32)-pvt_mean!Z$60, 2)+
POWER(GETPIVOTDATA("평균 : TOA mean",pvt_mean!$A$3,"class",$A32)-pvt_mean!Z$61, 2)+
POWER(GETPIVOTDATA("평균 : TOA var",pvt_mean!$A$3,"class",$A32)-pvt_mean!Z$62, 2)+
POWER(GETPIVOTDATA("평균 : TOA skew",pvt_mean!$A$3,"class",$A32)-pvt_mean!Z$63, 2)+
POWER(GETPIVOTDATA("평균 : TOA kurto",pvt_mean!$A$3,"class",$A32)-pvt_mean!Z$64, 2)+
POWER(GETPIVOTDATA("평균 : dPW mean",pvt_mean!$A$3,"class",$A32)-pvt_mean!Z$65, 2)+
POWER(GETPIVOTDATA("평균 : dPW var",pvt_mean!$A$3,"class",$A32)-pvt_mean!Z$66, 2)</f>
        <v>0.20728905831109398</v>
      </c>
      <c r="AA32" s="6">
        <f>POWER(GETPIVOTDATA("평균 : freq mean",pvt_mean!$A$3,"class",$A32)-pvt_mean!AA$57, 2)+
POWER(GETPIVOTDATA("평균 : freq var",pvt_mean!$A$3,"class",$A32)-pvt_mean!AA$58, 2)+
POWER(GETPIVOTDATA("평균 : freq skew",pvt_mean!$A$3,"class",$A32)-pvt_mean!AA$59, 2)+
POWER(GETPIVOTDATA("평균 : freq kurto",pvt_mean!$A$3,"class",$A32)-pvt_mean!AA$60, 2)+
POWER(GETPIVOTDATA("평균 : TOA mean",pvt_mean!$A$3,"class",$A32)-pvt_mean!AA$61, 2)+
POWER(GETPIVOTDATA("평균 : TOA var",pvt_mean!$A$3,"class",$A32)-pvt_mean!AA$62, 2)+
POWER(GETPIVOTDATA("평균 : TOA skew",pvt_mean!$A$3,"class",$A32)-pvt_mean!AA$63, 2)+
POWER(GETPIVOTDATA("평균 : TOA kurto",pvt_mean!$A$3,"class",$A32)-pvt_mean!AA$64, 2)+
POWER(GETPIVOTDATA("평균 : dPW mean",pvt_mean!$A$3,"class",$A32)-pvt_mean!AA$65, 2)+
POWER(GETPIVOTDATA("평균 : dPW var",pvt_mean!$A$3,"class",$A32)-pvt_mean!AA$66, 2)</f>
        <v>0.28063829966870568</v>
      </c>
      <c r="AB32" s="6">
        <f>POWER(GETPIVOTDATA("평균 : freq mean",pvt_mean!$A$3,"class",$A32)-pvt_mean!AB$57, 2)+
POWER(GETPIVOTDATA("평균 : freq var",pvt_mean!$A$3,"class",$A32)-pvt_mean!AB$58, 2)+
POWER(GETPIVOTDATA("평균 : freq skew",pvt_mean!$A$3,"class",$A32)-pvt_mean!AB$59, 2)+
POWER(GETPIVOTDATA("평균 : freq kurto",pvt_mean!$A$3,"class",$A32)-pvt_mean!AB$60, 2)+
POWER(GETPIVOTDATA("평균 : TOA mean",pvt_mean!$A$3,"class",$A32)-pvt_mean!AB$61, 2)+
POWER(GETPIVOTDATA("평균 : TOA var",pvt_mean!$A$3,"class",$A32)-pvt_mean!AB$62, 2)+
POWER(GETPIVOTDATA("평균 : TOA skew",pvt_mean!$A$3,"class",$A32)-pvt_mean!AB$63, 2)+
POWER(GETPIVOTDATA("평균 : TOA kurto",pvt_mean!$A$3,"class",$A32)-pvt_mean!AB$64, 2)+
POWER(GETPIVOTDATA("평균 : dPW mean",pvt_mean!$A$3,"class",$A32)-pvt_mean!AB$65, 2)+
POWER(GETPIVOTDATA("평균 : dPW var",pvt_mean!$A$3,"class",$A32)-pvt_mean!AB$66, 2)</f>
        <v>0.40865986883694949</v>
      </c>
      <c r="AC32" s="6">
        <f>POWER(GETPIVOTDATA("평균 : freq mean",pvt_mean!$A$3,"class",$A32)-pvt_mean!AC$57, 2)+
POWER(GETPIVOTDATA("평균 : freq var",pvt_mean!$A$3,"class",$A32)-pvt_mean!AC$58, 2)+
POWER(GETPIVOTDATA("평균 : freq skew",pvt_mean!$A$3,"class",$A32)-pvt_mean!AC$59, 2)+
POWER(GETPIVOTDATA("평균 : freq kurto",pvt_mean!$A$3,"class",$A32)-pvt_mean!AC$60, 2)+
POWER(GETPIVOTDATA("평균 : TOA mean",pvt_mean!$A$3,"class",$A32)-pvt_mean!AC$61, 2)+
POWER(GETPIVOTDATA("평균 : TOA var",pvt_mean!$A$3,"class",$A32)-pvt_mean!AC$62, 2)+
POWER(GETPIVOTDATA("평균 : TOA skew",pvt_mean!$A$3,"class",$A32)-pvt_mean!AC$63, 2)+
POWER(GETPIVOTDATA("평균 : TOA kurto",pvt_mean!$A$3,"class",$A32)-pvt_mean!AC$64, 2)+
POWER(GETPIVOTDATA("평균 : dPW mean",pvt_mean!$A$3,"class",$A32)-pvt_mean!AC$65, 2)+
POWER(GETPIVOTDATA("평균 : dPW var",pvt_mean!$A$3,"class",$A32)-pvt_mean!AC$66, 2)</f>
        <v>0.5490337908281302</v>
      </c>
      <c r="AD32" s="6">
        <f>POWER(GETPIVOTDATA("평균 : freq mean",pvt_mean!$A$3,"class",$A32)-pvt_mean!AD$57, 2)+
POWER(GETPIVOTDATA("평균 : freq var",pvt_mean!$A$3,"class",$A32)-pvt_mean!AD$58, 2)+
POWER(GETPIVOTDATA("평균 : freq skew",pvt_mean!$A$3,"class",$A32)-pvt_mean!AD$59, 2)+
POWER(GETPIVOTDATA("평균 : freq kurto",pvt_mean!$A$3,"class",$A32)-pvt_mean!AD$60, 2)+
POWER(GETPIVOTDATA("평균 : TOA mean",pvt_mean!$A$3,"class",$A32)-pvt_mean!AD$61, 2)+
POWER(GETPIVOTDATA("평균 : TOA var",pvt_mean!$A$3,"class",$A32)-pvt_mean!AD$62, 2)+
POWER(GETPIVOTDATA("평균 : TOA skew",pvt_mean!$A$3,"class",$A32)-pvt_mean!AD$63, 2)+
POWER(GETPIVOTDATA("평균 : TOA kurto",pvt_mean!$A$3,"class",$A32)-pvt_mean!AD$64, 2)+
POWER(GETPIVOTDATA("평균 : dPW mean",pvt_mean!$A$3,"class",$A32)-pvt_mean!AD$65, 2)+
POWER(GETPIVOTDATA("평균 : dPW var",pvt_mean!$A$3,"class",$A32)-pvt_mean!AD$66, 2)</f>
        <v>1.0733894570210238</v>
      </c>
      <c r="AE32" s="6">
        <f>POWER(GETPIVOTDATA("평균 : freq mean",pvt_mean!$A$3,"class",$A32)-pvt_mean!AE$57, 2)+
POWER(GETPIVOTDATA("평균 : freq var",pvt_mean!$A$3,"class",$A32)-pvt_mean!AE$58, 2)+
POWER(GETPIVOTDATA("평균 : freq skew",pvt_mean!$A$3,"class",$A32)-pvt_mean!AE$59, 2)+
POWER(GETPIVOTDATA("평균 : freq kurto",pvt_mean!$A$3,"class",$A32)-pvt_mean!AE$60, 2)+
POWER(GETPIVOTDATA("평균 : TOA mean",pvt_mean!$A$3,"class",$A32)-pvt_mean!AE$61, 2)+
POWER(GETPIVOTDATA("평균 : TOA var",pvt_mean!$A$3,"class",$A32)-pvt_mean!AE$62, 2)+
POWER(GETPIVOTDATA("평균 : TOA skew",pvt_mean!$A$3,"class",$A32)-pvt_mean!AE$63, 2)+
POWER(GETPIVOTDATA("평균 : TOA kurto",pvt_mean!$A$3,"class",$A32)-pvt_mean!AE$64, 2)+
POWER(GETPIVOTDATA("평균 : dPW mean",pvt_mean!$A$3,"class",$A32)-pvt_mean!AE$65, 2)+
POWER(GETPIVOTDATA("평균 : dPW var",pvt_mean!$A$3,"class",$A32)-pvt_mean!AE$66, 2)</f>
        <v>1.8248981117191643</v>
      </c>
      <c r="AF32" s="6">
        <f>POWER(GETPIVOTDATA("평균 : freq mean",pvt_mean!$A$3,"class",$A32)-pvt_mean!AF$57, 2)+
POWER(GETPIVOTDATA("평균 : freq var",pvt_mean!$A$3,"class",$A32)-pvt_mean!AF$58, 2)+
POWER(GETPIVOTDATA("평균 : freq skew",pvt_mean!$A$3,"class",$A32)-pvt_mean!AF$59, 2)+
POWER(GETPIVOTDATA("평균 : freq kurto",pvt_mean!$A$3,"class",$A32)-pvt_mean!AF$60, 2)+
POWER(GETPIVOTDATA("평균 : TOA mean",pvt_mean!$A$3,"class",$A32)-pvt_mean!AF$61, 2)+
POWER(GETPIVOTDATA("평균 : TOA var",pvt_mean!$A$3,"class",$A32)-pvt_mean!AF$62, 2)+
POWER(GETPIVOTDATA("평균 : TOA skew",pvt_mean!$A$3,"class",$A32)-pvt_mean!AF$63, 2)+
POWER(GETPIVOTDATA("평균 : TOA kurto",pvt_mean!$A$3,"class",$A32)-pvt_mean!AF$64, 2)+
POWER(GETPIVOTDATA("평균 : dPW mean",pvt_mean!$A$3,"class",$A32)-pvt_mean!AF$65, 2)+
POWER(GETPIVOTDATA("평균 : dPW var",pvt_mean!$A$3,"class",$A32)-pvt_mean!AF$66, 2)</f>
        <v>0</v>
      </c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</row>
    <row r="33" spans="1:50" x14ac:dyDescent="0.3">
      <c r="A33" s="5" t="str">
        <f>pvt_mean!A35</f>
        <v>ep32</v>
      </c>
      <c r="B33" s="6">
        <f>POWER(GETPIVOTDATA("평균 : freq mean",pvt_mean!$A$3,"class",$A33)-pvt_mean!B$57, 2)+
POWER(GETPIVOTDATA("평균 : freq var",pvt_mean!$A$3,"class",$A33)-pvt_mean!B$58, 2)+
POWER(GETPIVOTDATA("평균 : freq skew",pvt_mean!$A$3,"class",$A33)-pvt_mean!B$59, 2)+
POWER(GETPIVOTDATA("평균 : freq kurto",pvt_mean!$A$3,"class",$A33)-pvt_mean!B$60, 2)+
POWER(GETPIVOTDATA("평균 : TOA mean",pvt_mean!$A$3,"class",$A33)-pvt_mean!B$61, 2)+
POWER(GETPIVOTDATA("평균 : TOA var",pvt_mean!$A$3,"class",$A33)-pvt_mean!B$62, 2)+
POWER(GETPIVOTDATA("평균 : TOA skew",pvt_mean!$A$3,"class",$A33)-pvt_mean!B$63, 2)+
POWER(GETPIVOTDATA("평균 : TOA kurto",pvt_mean!$A$3,"class",$A33)-pvt_mean!B$64, 2)+
POWER(GETPIVOTDATA("평균 : dPW mean",pvt_mean!$A$3,"class",$A33)-pvt_mean!B$65, 2)+
POWER(GETPIVOTDATA("평균 : dPW var",pvt_mean!$A$3,"class",$A33)-pvt_mean!B$66, 2)</f>
        <v>6.9794615869737953E-2</v>
      </c>
      <c r="C33" s="6">
        <f>POWER(GETPIVOTDATA("평균 : freq mean",pvt_mean!$A$3,"class",$A33)-pvt_mean!C$57, 2)+
POWER(GETPIVOTDATA("평균 : freq var",pvt_mean!$A$3,"class",$A33)-pvt_mean!C$58, 2)+
POWER(GETPIVOTDATA("평균 : freq skew",pvt_mean!$A$3,"class",$A33)-pvt_mean!C$59, 2)+
POWER(GETPIVOTDATA("평균 : freq kurto",pvt_mean!$A$3,"class",$A33)-pvt_mean!C$60, 2)+
POWER(GETPIVOTDATA("평균 : TOA mean",pvt_mean!$A$3,"class",$A33)-pvt_mean!C$61, 2)+
POWER(GETPIVOTDATA("평균 : TOA var",pvt_mean!$A$3,"class",$A33)-pvt_mean!C$62, 2)+
POWER(GETPIVOTDATA("평균 : TOA skew",pvt_mean!$A$3,"class",$A33)-pvt_mean!C$63, 2)+
POWER(GETPIVOTDATA("평균 : TOA kurto",pvt_mean!$A$3,"class",$A33)-pvt_mean!C$64, 2)+
POWER(GETPIVOTDATA("평균 : dPW mean",pvt_mean!$A$3,"class",$A33)-pvt_mean!C$65, 2)+
POWER(GETPIVOTDATA("평균 : dPW var",pvt_mean!$A$3,"class",$A33)-pvt_mean!C$66, 2)</f>
        <v>7.0251303828794062E-2</v>
      </c>
      <c r="D33" s="6">
        <f>POWER(GETPIVOTDATA("평균 : freq mean",pvt_mean!$A$3,"class",$A33)-pvt_mean!D$57, 2)+
POWER(GETPIVOTDATA("평균 : freq var",pvt_mean!$A$3,"class",$A33)-pvt_mean!D$58, 2)+
POWER(GETPIVOTDATA("평균 : freq skew",pvt_mean!$A$3,"class",$A33)-pvt_mean!D$59, 2)+
POWER(GETPIVOTDATA("평균 : freq kurto",pvt_mean!$A$3,"class",$A33)-pvt_mean!D$60, 2)+
POWER(GETPIVOTDATA("평균 : TOA mean",pvt_mean!$A$3,"class",$A33)-pvt_mean!D$61, 2)+
POWER(GETPIVOTDATA("평균 : TOA var",pvt_mean!$A$3,"class",$A33)-pvt_mean!D$62, 2)+
POWER(GETPIVOTDATA("평균 : TOA skew",pvt_mean!$A$3,"class",$A33)-pvt_mean!D$63, 2)+
POWER(GETPIVOTDATA("평균 : TOA kurto",pvt_mean!$A$3,"class",$A33)-pvt_mean!D$64, 2)+
POWER(GETPIVOTDATA("평균 : dPW mean",pvt_mean!$A$3,"class",$A33)-pvt_mean!D$65, 2)+
POWER(GETPIVOTDATA("평균 : dPW var",pvt_mean!$A$3,"class",$A33)-pvt_mean!D$66, 2)</f>
        <v>9.6587729895966576E-2</v>
      </c>
      <c r="E33" s="6">
        <f>POWER(GETPIVOTDATA("평균 : freq mean",pvt_mean!$A$3,"class",$A33)-pvt_mean!E$57, 2)+
POWER(GETPIVOTDATA("평균 : freq var",pvt_mean!$A$3,"class",$A33)-pvt_mean!E$58, 2)+
POWER(GETPIVOTDATA("평균 : freq skew",pvt_mean!$A$3,"class",$A33)-pvt_mean!E$59, 2)+
POWER(GETPIVOTDATA("평균 : freq kurto",pvt_mean!$A$3,"class",$A33)-pvt_mean!E$60, 2)+
POWER(GETPIVOTDATA("평균 : TOA mean",pvt_mean!$A$3,"class",$A33)-pvt_mean!E$61, 2)+
POWER(GETPIVOTDATA("평균 : TOA var",pvt_mean!$A$3,"class",$A33)-pvt_mean!E$62, 2)+
POWER(GETPIVOTDATA("평균 : TOA skew",pvt_mean!$A$3,"class",$A33)-pvt_mean!E$63, 2)+
POWER(GETPIVOTDATA("평균 : TOA kurto",pvt_mean!$A$3,"class",$A33)-pvt_mean!E$64, 2)+
POWER(GETPIVOTDATA("평균 : dPW mean",pvt_mean!$A$3,"class",$A33)-pvt_mean!E$65, 2)+
POWER(GETPIVOTDATA("평균 : dPW var",pvt_mean!$A$3,"class",$A33)-pvt_mean!E$66, 2)</f>
        <v>0.14880389407117844</v>
      </c>
      <c r="F33" s="6">
        <f>POWER(GETPIVOTDATA("평균 : freq mean",pvt_mean!$A$3,"class",$A33)-pvt_mean!F$57, 2)+
POWER(GETPIVOTDATA("평균 : freq var",pvt_mean!$A$3,"class",$A33)-pvt_mean!F$58, 2)+
POWER(GETPIVOTDATA("평균 : freq skew",pvt_mean!$A$3,"class",$A33)-pvt_mean!F$59, 2)+
POWER(GETPIVOTDATA("평균 : freq kurto",pvt_mean!$A$3,"class",$A33)-pvt_mean!F$60, 2)+
POWER(GETPIVOTDATA("평균 : TOA mean",pvt_mean!$A$3,"class",$A33)-pvt_mean!F$61, 2)+
POWER(GETPIVOTDATA("평균 : TOA var",pvt_mean!$A$3,"class",$A33)-pvt_mean!F$62, 2)+
POWER(GETPIVOTDATA("평균 : TOA skew",pvt_mean!$A$3,"class",$A33)-pvt_mean!F$63, 2)+
POWER(GETPIVOTDATA("평균 : TOA kurto",pvt_mean!$A$3,"class",$A33)-pvt_mean!F$64, 2)+
POWER(GETPIVOTDATA("평균 : dPW mean",pvt_mean!$A$3,"class",$A33)-pvt_mean!F$65, 2)+
POWER(GETPIVOTDATA("평균 : dPW var",pvt_mean!$A$3,"class",$A33)-pvt_mean!F$66, 2)</f>
        <v>0.22399434477787183</v>
      </c>
      <c r="G33" s="6">
        <f>POWER(GETPIVOTDATA("평균 : freq mean",pvt_mean!$A$3,"class",$A33)-pvt_mean!G$57, 2)+
POWER(GETPIVOTDATA("평균 : freq var",pvt_mean!$A$3,"class",$A33)-pvt_mean!G$58, 2)+
POWER(GETPIVOTDATA("평균 : freq skew",pvt_mean!$A$3,"class",$A33)-pvt_mean!G$59, 2)+
POWER(GETPIVOTDATA("평균 : freq kurto",pvt_mean!$A$3,"class",$A33)-pvt_mean!G$60, 2)+
POWER(GETPIVOTDATA("평균 : TOA mean",pvt_mean!$A$3,"class",$A33)-pvt_mean!G$61, 2)+
POWER(GETPIVOTDATA("평균 : TOA var",pvt_mean!$A$3,"class",$A33)-pvt_mean!G$62, 2)+
POWER(GETPIVOTDATA("평균 : TOA skew",pvt_mean!$A$3,"class",$A33)-pvt_mean!G$63, 2)+
POWER(GETPIVOTDATA("평균 : TOA kurto",pvt_mean!$A$3,"class",$A33)-pvt_mean!G$64, 2)+
POWER(GETPIVOTDATA("평균 : dPW mean",pvt_mean!$A$3,"class",$A33)-pvt_mean!G$65, 2)+
POWER(GETPIVOTDATA("평균 : dPW var",pvt_mean!$A$3,"class",$A33)-pvt_mean!G$66, 2)</f>
        <v>0.32777746661547119</v>
      </c>
      <c r="H33" s="6">
        <f>POWER(GETPIVOTDATA("평균 : freq mean",pvt_mean!$A$3,"class",$A33)-pvt_mean!H$57, 2)+
POWER(GETPIVOTDATA("평균 : freq var",pvt_mean!$A$3,"class",$A33)-pvt_mean!H$58, 2)+
POWER(GETPIVOTDATA("평균 : freq skew",pvt_mean!$A$3,"class",$A33)-pvt_mean!H$59, 2)+
POWER(GETPIVOTDATA("평균 : freq kurto",pvt_mean!$A$3,"class",$A33)-pvt_mean!H$60, 2)+
POWER(GETPIVOTDATA("평균 : TOA mean",pvt_mean!$A$3,"class",$A33)-pvt_mean!H$61, 2)+
POWER(GETPIVOTDATA("평균 : TOA var",pvt_mean!$A$3,"class",$A33)-pvt_mean!H$62, 2)+
POWER(GETPIVOTDATA("평균 : TOA skew",pvt_mean!$A$3,"class",$A33)-pvt_mean!H$63, 2)+
POWER(GETPIVOTDATA("평균 : TOA kurto",pvt_mean!$A$3,"class",$A33)-pvt_mean!H$64, 2)+
POWER(GETPIVOTDATA("평균 : dPW mean",pvt_mean!$A$3,"class",$A33)-pvt_mean!H$65, 2)+
POWER(GETPIVOTDATA("평균 : dPW var",pvt_mean!$A$3,"class",$A33)-pvt_mean!H$66, 2)</f>
        <v>0.46068993366604605</v>
      </c>
      <c r="I33" s="6">
        <f>POWER(GETPIVOTDATA("평균 : freq mean",pvt_mean!$A$3,"class",$A33)-pvt_mean!I$57, 2)+
POWER(GETPIVOTDATA("평균 : freq var",pvt_mean!$A$3,"class",$A33)-pvt_mean!I$58, 2)+
POWER(GETPIVOTDATA("평균 : freq skew",pvt_mean!$A$3,"class",$A33)-pvt_mean!I$59, 2)+
POWER(GETPIVOTDATA("평균 : freq kurto",pvt_mean!$A$3,"class",$A33)-pvt_mean!I$60, 2)+
POWER(GETPIVOTDATA("평균 : TOA mean",pvt_mean!$A$3,"class",$A33)-pvt_mean!I$61, 2)+
POWER(GETPIVOTDATA("평균 : TOA var",pvt_mean!$A$3,"class",$A33)-pvt_mean!I$62, 2)+
POWER(GETPIVOTDATA("평균 : TOA skew",pvt_mean!$A$3,"class",$A33)-pvt_mean!I$63, 2)+
POWER(GETPIVOTDATA("평균 : TOA kurto",pvt_mean!$A$3,"class",$A33)-pvt_mean!I$64, 2)+
POWER(GETPIVOTDATA("평균 : dPW mean",pvt_mean!$A$3,"class",$A33)-pvt_mean!I$65, 2)+
POWER(GETPIVOTDATA("평균 : dPW var",pvt_mean!$A$3,"class",$A33)-pvt_mean!I$66, 2)</f>
        <v>0.61648520369413851</v>
      </c>
      <c r="J33" s="6">
        <f>POWER(GETPIVOTDATA("평균 : freq mean",pvt_mean!$A$3,"class",$A33)-pvt_mean!J$57, 2)+
POWER(GETPIVOTDATA("평균 : freq var",pvt_mean!$A$3,"class",$A33)-pvt_mean!J$58, 2)+
POWER(GETPIVOTDATA("평균 : freq skew",pvt_mean!$A$3,"class",$A33)-pvt_mean!J$59, 2)+
POWER(GETPIVOTDATA("평균 : freq kurto",pvt_mean!$A$3,"class",$A33)-pvt_mean!J$60, 2)+
POWER(GETPIVOTDATA("평균 : TOA mean",pvt_mean!$A$3,"class",$A33)-pvt_mean!J$61, 2)+
POWER(GETPIVOTDATA("평균 : TOA var",pvt_mean!$A$3,"class",$A33)-pvt_mean!J$62, 2)+
POWER(GETPIVOTDATA("평균 : TOA skew",pvt_mean!$A$3,"class",$A33)-pvt_mean!J$63, 2)+
POWER(GETPIVOTDATA("평균 : TOA kurto",pvt_mean!$A$3,"class",$A33)-pvt_mean!J$64, 2)+
POWER(GETPIVOTDATA("평균 : dPW mean",pvt_mean!$A$3,"class",$A33)-pvt_mean!J$65, 2)+
POWER(GETPIVOTDATA("평균 : dPW var",pvt_mean!$A$3,"class",$A33)-pvt_mean!J$66, 2)</f>
        <v>0.79816021183272134</v>
      </c>
      <c r="K33" s="6">
        <f>POWER(GETPIVOTDATA("평균 : freq mean",pvt_mean!$A$3,"class",$A33)-pvt_mean!K$57, 2)+
POWER(GETPIVOTDATA("평균 : freq var",pvt_mean!$A$3,"class",$A33)-pvt_mean!K$58, 2)+
POWER(GETPIVOTDATA("평균 : freq skew",pvt_mean!$A$3,"class",$A33)-pvt_mean!K$59, 2)+
POWER(GETPIVOTDATA("평균 : freq kurto",pvt_mean!$A$3,"class",$A33)-pvt_mean!K$60, 2)+
POWER(GETPIVOTDATA("평균 : TOA mean",pvt_mean!$A$3,"class",$A33)-pvt_mean!K$61, 2)+
POWER(GETPIVOTDATA("평균 : TOA var",pvt_mean!$A$3,"class",$A33)-pvt_mean!K$62, 2)+
POWER(GETPIVOTDATA("평균 : TOA skew",pvt_mean!$A$3,"class",$A33)-pvt_mean!K$63, 2)+
POWER(GETPIVOTDATA("평균 : TOA kurto",pvt_mean!$A$3,"class",$A33)-pvt_mean!K$64, 2)+
POWER(GETPIVOTDATA("평균 : dPW mean",pvt_mean!$A$3,"class",$A33)-pvt_mean!K$65, 2)+
POWER(GETPIVOTDATA("평균 : dPW var",pvt_mean!$A$3,"class",$A33)-pvt_mean!K$66, 2)</f>
        <v>1.0057149580810658</v>
      </c>
      <c r="L33" s="6">
        <f>POWER(GETPIVOTDATA("평균 : freq mean",pvt_mean!$A$3,"class",$A33)-pvt_mean!L$57, 2)+
POWER(GETPIVOTDATA("평균 : freq var",pvt_mean!$A$3,"class",$A33)-pvt_mean!L$58, 2)+
POWER(GETPIVOTDATA("평균 : freq skew",pvt_mean!$A$3,"class",$A33)-pvt_mean!L$59, 2)+
POWER(GETPIVOTDATA("평균 : freq kurto",pvt_mean!$A$3,"class",$A33)-pvt_mean!L$60, 2)+
POWER(GETPIVOTDATA("평균 : TOA mean",pvt_mean!$A$3,"class",$A33)-pvt_mean!L$61, 2)+
POWER(GETPIVOTDATA("평균 : TOA var",pvt_mean!$A$3,"class",$A33)-pvt_mean!L$62, 2)+
POWER(GETPIVOTDATA("평균 : TOA skew",pvt_mean!$A$3,"class",$A33)-pvt_mean!L$63, 2)+
POWER(GETPIVOTDATA("평균 : TOA kurto",pvt_mean!$A$3,"class",$A33)-pvt_mean!L$64, 2)+
POWER(GETPIVOTDATA("평균 : dPW mean",pvt_mean!$A$3,"class",$A33)-pvt_mean!L$65, 2)+
POWER(GETPIVOTDATA("평균 : dPW var",pvt_mean!$A$3,"class",$A33)-pvt_mean!L$66, 2)</f>
        <v>1.5913637936795913E-2</v>
      </c>
      <c r="M33" s="6">
        <f>POWER(GETPIVOTDATA("평균 : freq mean",pvt_mean!$A$3,"class",$A33)-pvt_mean!M$57, 2)+
POWER(GETPIVOTDATA("평균 : freq var",pvt_mean!$A$3,"class",$A33)-pvt_mean!M$58, 2)+
POWER(GETPIVOTDATA("평균 : freq skew",pvt_mean!$A$3,"class",$A33)-pvt_mean!M$59, 2)+
POWER(GETPIVOTDATA("평균 : freq kurto",pvt_mean!$A$3,"class",$A33)-pvt_mean!M$60, 2)+
POWER(GETPIVOTDATA("평균 : TOA mean",pvt_mean!$A$3,"class",$A33)-pvt_mean!M$61, 2)+
POWER(GETPIVOTDATA("평균 : TOA var",pvt_mean!$A$3,"class",$A33)-pvt_mean!M$62, 2)+
POWER(GETPIVOTDATA("평균 : TOA skew",pvt_mean!$A$3,"class",$A33)-pvt_mean!M$63, 2)+
POWER(GETPIVOTDATA("평균 : TOA kurto",pvt_mean!$A$3,"class",$A33)-pvt_mean!M$64, 2)+
POWER(GETPIVOTDATA("평균 : dPW mean",pvt_mean!$A$3,"class",$A33)-pvt_mean!M$65, 2)+
POWER(GETPIVOTDATA("평균 : dPW var",pvt_mean!$A$3,"class",$A33)-pvt_mean!M$66, 2)</f>
        <v>6.6330389744179291E-3</v>
      </c>
      <c r="N33" s="6">
        <f>POWER(GETPIVOTDATA("평균 : freq mean",pvt_mean!$A$3,"class",$A33)-pvt_mean!N$57, 2)+
POWER(GETPIVOTDATA("평균 : freq var",pvt_mean!$A$3,"class",$A33)-pvt_mean!N$58, 2)+
POWER(GETPIVOTDATA("평균 : freq skew",pvt_mean!$A$3,"class",$A33)-pvt_mean!N$59, 2)+
POWER(GETPIVOTDATA("평균 : freq kurto",pvt_mean!$A$3,"class",$A33)-pvt_mean!N$60, 2)+
POWER(GETPIVOTDATA("평균 : TOA mean",pvt_mean!$A$3,"class",$A33)-pvt_mean!N$61, 2)+
POWER(GETPIVOTDATA("평균 : TOA var",pvt_mean!$A$3,"class",$A33)-pvt_mean!N$62, 2)+
POWER(GETPIVOTDATA("평균 : TOA skew",pvt_mean!$A$3,"class",$A33)-pvt_mean!N$63, 2)+
POWER(GETPIVOTDATA("평균 : TOA kurto",pvt_mean!$A$3,"class",$A33)-pvt_mean!N$64, 2)+
POWER(GETPIVOTDATA("평균 : dPW mean",pvt_mean!$A$3,"class",$A33)-pvt_mean!N$65, 2)+
POWER(GETPIVOTDATA("평균 : dPW var",pvt_mean!$A$3,"class",$A33)-pvt_mean!N$66, 2)</f>
        <v>1.4972328858603936E-2</v>
      </c>
      <c r="O33" s="6">
        <f>POWER(GETPIVOTDATA("평균 : freq mean",pvt_mean!$A$3,"class",$A33)-pvt_mean!O$57, 2)+
POWER(GETPIVOTDATA("평균 : freq var",pvt_mean!$A$3,"class",$A33)-pvt_mean!O$58, 2)+
POWER(GETPIVOTDATA("평균 : freq skew",pvt_mean!$A$3,"class",$A33)-pvt_mean!O$59, 2)+
POWER(GETPIVOTDATA("평균 : freq kurto",pvt_mean!$A$3,"class",$A33)-pvt_mean!O$60, 2)+
POWER(GETPIVOTDATA("평균 : TOA mean",pvt_mean!$A$3,"class",$A33)-pvt_mean!O$61, 2)+
POWER(GETPIVOTDATA("평균 : TOA var",pvt_mean!$A$3,"class",$A33)-pvt_mean!O$62, 2)+
POWER(GETPIVOTDATA("평균 : TOA skew",pvt_mean!$A$3,"class",$A33)-pvt_mean!O$63, 2)+
POWER(GETPIVOTDATA("평균 : TOA kurto",pvt_mean!$A$3,"class",$A33)-pvt_mean!O$64, 2)+
POWER(GETPIVOTDATA("평균 : dPW mean",pvt_mean!$A$3,"class",$A33)-pvt_mean!O$65, 2)+
POWER(GETPIVOTDATA("평균 : dPW var",pvt_mean!$A$3,"class",$A33)-pvt_mean!O$66, 2)</f>
        <v>4.6362258038101886E-2</v>
      </c>
      <c r="P33" s="6">
        <f>POWER(GETPIVOTDATA("평균 : freq mean",pvt_mean!$A$3,"class",$A33)-pvt_mean!P$57, 2)+
POWER(GETPIVOTDATA("평균 : freq var",pvt_mean!$A$3,"class",$A33)-pvt_mean!P$58, 2)+
POWER(GETPIVOTDATA("평균 : freq skew",pvt_mean!$A$3,"class",$A33)-pvt_mean!P$59, 2)+
POWER(GETPIVOTDATA("평균 : freq kurto",pvt_mean!$A$3,"class",$A33)-pvt_mean!P$60, 2)+
POWER(GETPIVOTDATA("평균 : TOA mean",pvt_mean!$A$3,"class",$A33)-pvt_mean!P$61, 2)+
POWER(GETPIVOTDATA("평균 : TOA var",pvt_mean!$A$3,"class",$A33)-pvt_mean!P$62, 2)+
POWER(GETPIVOTDATA("평균 : TOA skew",pvt_mean!$A$3,"class",$A33)-pvt_mean!P$63, 2)+
POWER(GETPIVOTDATA("평균 : TOA kurto",pvt_mean!$A$3,"class",$A33)-pvt_mean!P$64, 2)+
POWER(GETPIVOTDATA("평균 : dPW mean",pvt_mean!$A$3,"class",$A33)-pvt_mean!P$65, 2)+
POWER(GETPIVOTDATA("평균 : dPW var",pvt_mean!$A$3,"class",$A33)-pvt_mean!P$66, 2)</f>
        <v>0.10195195943069914</v>
      </c>
      <c r="Q33" s="6">
        <f>POWER(GETPIVOTDATA("평균 : freq mean",pvt_mean!$A$3,"class",$A33)-pvt_mean!Q$57, 2)+
POWER(GETPIVOTDATA("평균 : freq var",pvt_mean!$A$3,"class",$A33)-pvt_mean!Q$58, 2)+
POWER(GETPIVOTDATA("평균 : freq skew",pvt_mean!$A$3,"class",$A33)-pvt_mean!Q$59, 2)+
POWER(GETPIVOTDATA("평균 : freq kurto",pvt_mean!$A$3,"class",$A33)-pvt_mean!Q$60, 2)+
POWER(GETPIVOTDATA("평균 : TOA mean",pvt_mean!$A$3,"class",$A33)-pvt_mean!Q$61, 2)+
POWER(GETPIVOTDATA("평균 : TOA var",pvt_mean!$A$3,"class",$A33)-pvt_mean!Q$62, 2)+
POWER(GETPIVOTDATA("평균 : TOA skew",pvt_mean!$A$3,"class",$A33)-pvt_mean!Q$63, 2)+
POWER(GETPIVOTDATA("평균 : TOA kurto",pvt_mean!$A$3,"class",$A33)-pvt_mean!Q$64, 2)+
POWER(GETPIVOTDATA("평균 : dPW mean",pvt_mean!$A$3,"class",$A33)-pvt_mean!Q$65, 2)+
POWER(GETPIVOTDATA("평균 : dPW var",pvt_mean!$A$3,"class",$A33)-pvt_mean!Q$66, 2)</f>
        <v>0.17563993645766096</v>
      </c>
      <c r="R33" s="6">
        <f>POWER(GETPIVOTDATA("평균 : freq mean",pvt_mean!$A$3,"class",$A33)-pvt_mean!R$57, 2)+
POWER(GETPIVOTDATA("평균 : freq var",pvt_mean!$A$3,"class",$A33)-pvt_mean!R$58, 2)+
POWER(GETPIVOTDATA("평균 : freq skew",pvt_mean!$A$3,"class",$A33)-pvt_mean!R$59, 2)+
POWER(GETPIVOTDATA("평균 : freq kurto",pvt_mean!$A$3,"class",$A33)-pvt_mean!R$60, 2)+
POWER(GETPIVOTDATA("평균 : TOA mean",pvt_mean!$A$3,"class",$A33)-pvt_mean!R$61, 2)+
POWER(GETPIVOTDATA("평균 : TOA var",pvt_mean!$A$3,"class",$A33)-pvt_mean!R$62, 2)+
POWER(GETPIVOTDATA("평균 : TOA skew",pvt_mean!$A$3,"class",$A33)-pvt_mean!R$63, 2)+
POWER(GETPIVOTDATA("평균 : TOA kurto",pvt_mean!$A$3,"class",$A33)-pvt_mean!R$64, 2)+
POWER(GETPIVOTDATA("평균 : dPW mean",pvt_mean!$A$3,"class",$A33)-pvt_mean!R$65, 2)+
POWER(GETPIVOTDATA("평균 : dPW var",pvt_mean!$A$3,"class",$A33)-pvt_mean!R$66, 2)</f>
        <v>0.27890108833510641</v>
      </c>
      <c r="S33" s="6">
        <f>POWER(GETPIVOTDATA("평균 : freq mean",pvt_mean!$A$3,"class",$A33)-pvt_mean!S$57, 2)+
POWER(GETPIVOTDATA("평균 : freq var",pvt_mean!$A$3,"class",$A33)-pvt_mean!S$58, 2)+
POWER(GETPIVOTDATA("평균 : freq skew",pvt_mean!$A$3,"class",$A33)-pvt_mean!S$59, 2)+
POWER(GETPIVOTDATA("평균 : freq kurto",pvt_mean!$A$3,"class",$A33)-pvt_mean!S$60, 2)+
POWER(GETPIVOTDATA("평균 : TOA mean",pvt_mean!$A$3,"class",$A33)-pvt_mean!S$61, 2)+
POWER(GETPIVOTDATA("평균 : TOA var",pvt_mean!$A$3,"class",$A33)-pvt_mean!S$62, 2)+
POWER(GETPIVOTDATA("평균 : TOA skew",pvt_mean!$A$3,"class",$A33)-pvt_mean!S$63, 2)+
POWER(GETPIVOTDATA("평균 : TOA kurto",pvt_mean!$A$3,"class",$A33)-pvt_mean!S$64, 2)+
POWER(GETPIVOTDATA("평균 : dPW mean",pvt_mean!$A$3,"class",$A33)-pvt_mean!S$65, 2)+
POWER(GETPIVOTDATA("평균 : dPW var",pvt_mean!$A$3,"class",$A33)-pvt_mean!S$66, 2)</f>
        <v>0.41295910395627378</v>
      </c>
      <c r="T33" s="6">
        <f>POWER(GETPIVOTDATA("평균 : freq mean",pvt_mean!$A$3,"class",$A33)-pvt_mean!T$57, 2)+
POWER(GETPIVOTDATA("평균 : freq var",pvt_mean!$A$3,"class",$A33)-pvt_mean!T$58, 2)+
POWER(GETPIVOTDATA("평균 : freq skew",pvt_mean!$A$3,"class",$A33)-pvt_mean!T$59, 2)+
POWER(GETPIVOTDATA("평균 : freq kurto",pvt_mean!$A$3,"class",$A33)-pvt_mean!T$60, 2)+
POWER(GETPIVOTDATA("평균 : TOA mean",pvt_mean!$A$3,"class",$A33)-pvt_mean!T$61, 2)+
POWER(GETPIVOTDATA("평균 : TOA var",pvt_mean!$A$3,"class",$A33)-pvt_mean!T$62, 2)+
POWER(GETPIVOTDATA("평균 : TOA skew",pvt_mean!$A$3,"class",$A33)-pvt_mean!T$63, 2)+
POWER(GETPIVOTDATA("평균 : TOA kurto",pvt_mean!$A$3,"class",$A33)-pvt_mean!T$64, 2)+
POWER(GETPIVOTDATA("평균 : dPW mean",pvt_mean!$A$3,"class",$A33)-pvt_mean!T$65, 2)+
POWER(GETPIVOTDATA("평균 : dPW var",pvt_mean!$A$3,"class",$A33)-pvt_mean!T$66, 2)</f>
        <v>0.66613602347749257</v>
      </c>
      <c r="U33" s="6">
        <f>POWER(GETPIVOTDATA("평균 : freq mean",pvt_mean!$A$3,"class",$A33)-pvt_mean!U$57, 2)+
POWER(GETPIVOTDATA("평균 : freq var",pvt_mean!$A$3,"class",$A33)-pvt_mean!U$58, 2)+
POWER(GETPIVOTDATA("평균 : freq skew",pvt_mean!$A$3,"class",$A33)-pvt_mean!U$59, 2)+
POWER(GETPIVOTDATA("평균 : freq kurto",pvt_mean!$A$3,"class",$A33)-pvt_mean!U$60, 2)+
POWER(GETPIVOTDATA("평균 : TOA mean",pvt_mean!$A$3,"class",$A33)-pvt_mean!U$61, 2)+
POWER(GETPIVOTDATA("평균 : TOA var",pvt_mean!$A$3,"class",$A33)-pvt_mean!U$62, 2)+
POWER(GETPIVOTDATA("평균 : TOA skew",pvt_mean!$A$3,"class",$A33)-pvt_mean!U$63, 2)+
POWER(GETPIVOTDATA("평균 : TOA kurto",pvt_mean!$A$3,"class",$A33)-pvt_mean!U$64, 2)+
POWER(GETPIVOTDATA("평균 : dPW mean",pvt_mean!$A$3,"class",$A33)-pvt_mean!U$65, 2)+
POWER(GETPIVOTDATA("평균 : dPW var",pvt_mean!$A$3,"class",$A33)-pvt_mean!U$66, 2)</f>
        <v>0.81729345157071698</v>
      </c>
      <c r="V33" s="6">
        <f>POWER(GETPIVOTDATA("평균 : freq mean",pvt_mean!$A$3,"class",$A33)-pvt_mean!V$57, 2)+
POWER(GETPIVOTDATA("평균 : freq var",pvt_mean!$A$3,"class",$A33)-pvt_mean!V$58, 2)+
POWER(GETPIVOTDATA("평균 : freq skew",pvt_mean!$A$3,"class",$A33)-pvt_mean!V$59, 2)+
POWER(GETPIVOTDATA("평균 : freq kurto",pvt_mean!$A$3,"class",$A33)-pvt_mean!V$60, 2)+
POWER(GETPIVOTDATA("평균 : TOA mean",pvt_mean!$A$3,"class",$A33)-pvt_mean!V$61, 2)+
POWER(GETPIVOTDATA("평균 : TOA var",pvt_mean!$A$3,"class",$A33)-pvt_mean!V$62, 2)+
POWER(GETPIVOTDATA("평균 : TOA skew",pvt_mean!$A$3,"class",$A33)-pvt_mean!V$63, 2)+
POWER(GETPIVOTDATA("평균 : TOA kurto",pvt_mean!$A$3,"class",$A33)-pvt_mean!V$64, 2)+
POWER(GETPIVOTDATA("평균 : dPW mean",pvt_mean!$A$3,"class",$A33)-pvt_mean!V$65, 2)+
POWER(GETPIVOTDATA("평균 : dPW var",pvt_mean!$A$3,"class",$A33)-pvt_mean!V$66, 2)</f>
        <v>2.2981840878496487E-2</v>
      </c>
      <c r="W33" s="6">
        <f>POWER(GETPIVOTDATA("평균 : freq mean",pvt_mean!$A$3,"class",$A33)-pvt_mean!W$57, 2)+
POWER(GETPIVOTDATA("평균 : freq var",pvt_mean!$A$3,"class",$A33)-pvt_mean!W$58, 2)+
POWER(GETPIVOTDATA("평균 : freq skew",pvt_mean!$A$3,"class",$A33)-pvt_mean!W$59, 2)+
POWER(GETPIVOTDATA("평균 : freq kurto",pvt_mean!$A$3,"class",$A33)-pvt_mean!W$60, 2)+
POWER(GETPIVOTDATA("평균 : TOA mean",pvt_mean!$A$3,"class",$A33)-pvt_mean!W$61, 2)+
POWER(GETPIVOTDATA("평균 : TOA var",pvt_mean!$A$3,"class",$A33)-pvt_mean!W$62, 2)+
POWER(GETPIVOTDATA("평균 : TOA skew",pvt_mean!$A$3,"class",$A33)-pvt_mean!W$63, 2)+
POWER(GETPIVOTDATA("평균 : TOA kurto",pvt_mean!$A$3,"class",$A33)-pvt_mean!W$64, 2)+
POWER(GETPIVOTDATA("평균 : dPW mean",pvt_mean!$A$3,"class",$A33)-pvt_mean!W$65, 2)+
POWER(GETPIVOTDATA("평균 : dPW var",pvt_mean!$A$3,"class",$A33)-pvt_mean!W$66, 2)</f>
        <v>1.5349332436975192E-2</v>
      </c>
      <c r="X33" s="6">
        <f>POWER(GETPIVOTDATA("평균 : freq mean",pvt_mean!$A$3,"class",$A33)-pvt_mean!X$57, 2)+
POWER(GETPIVOTDATA("평균 : freq var",pvt_mean!$A$3,"class",$A33)-pvt_mean!X$58, 2)+
POWER(GETPIVOTDATA("평균 : freq skew",pvt_mean!$A$3,"class",$A33)-pvt_mean!X$59, 2)+
POWER(GETPIVOTDATA("평균 : freq kurto",pvt_mean!$A$3,"class",$A33)-pvt_mean!X$60, 2)+
POWER(GETPIVOTDATA("평균 : TOA mean",pvt_mean!$A$3,"class",$A33)-pvt_mean!X$61, 2)+
POWER(GETPIVOTDATA("평균 : TOA var",pvt_mean!$A$3,"class",$A33)-pvt_mean!X$62, 2)+
POWER(GETPIVOTDATA("평균 : TOA skew",pvt_mean!$A$3,"class",$A33)-pvt_mean!X$63, 2)+
POWER(GETPIVOTDATA("평균 : TOA kurto",pvt_mean!$A$3,"class",$A33)-pvt_mean!X$64, 2)+
POWER(GETPIVOTDATA("평균 : dPW mean",pvt_mean!$A$3,"class",$A33)-pvt_mean!X$65, 2)+
POWER(GETPIVOTDATA("평균 : dPW var",pvt_mean!$A$3,"class",$A33)-pvt_mean!X$66, 2)</f>
        <v>3.0504668868493949E-2</v>
      </c>
      <c r="Y33" s="6">
        <f>POWER(GETPIVOTDATA("평균 : freq mean",pvt_mean!$A$3,"class",$A33)-pvt_mean!Y$57, 2)+
POWER(GETPIVOTDATA("평균 : freq var",pvt_mean!$A$3,"class",$A33)-pvt_mean!Y$58, 2)+
POWER(GETPIVOTDATA("평균 : freq skew",pvt_mean!$A$3,"class",$A33)-pvt_mean!Y$59, 2)+
POWER(GETPIVOTDATA("평균 : freq kurto",pvt_mean!$A$3,"class",$A33)-pvt_mean!Y$60, 2)+
POWER(GETPIVOTDATA("평균 : TOA mean",pvt_mean!$A$3,"class",$A33)-pvt_mean!Y$61, 2)+
POWER(GETPIVOTDATA("평균 : TOA var",pvt_mean!$A$3,"class",$A33)-pvt_mean!Y$62, 2)+
POWER(GETPIVOTDATA("평균 : TOA skew",pvt_mean!$A$3,"class",$A33)-pvt_mean!Y$63, 2)+
POWER(GETPIVOTDATA("평균 : TOA kurto",pvt_mean!$A$3,"class",$A33)-pvt_mean!Y$64, 2)+
POWER(GETPIVOTDATA("평균 : dPW mean",pvt_mean!$A$3,"class",$A33)-pvt_mean!Y$65, 2)+
POWER(GETPIVOTDATA("평균 : dPW var",pvt_mean!$A$3,"class",$A33)-pvt_mean!Y$66, 2)</f>
        <v>6.455212277919789E-2</v>
      </c>
      <c r="Z33" s="6">
        <f>POWER(GETPIVOTDATA("평균 : freq mean",pvt_mean!$A$3,"class",$A33)-pvt_mean!Z$57, 2)+
POWER(GETPIVOTDATA("평균 : freq var",pvt_mean!$A$3,"class",$A33)-pvt_mean!Z$58, 2)+
POWER(GETPIVOTDATA("평균 : freq skew",pvt_mean!$A$3,"class",$A33)-pvt_mean!Z$59, 2)+
POWER(GETPIVOTDATA("평균 : freq kurto",pvt_mean!$A$3,"class",$A33)-pvt_mean!Z$60, 2)+
POWER(GETPIVOTDATA("평균 : TOA mean",pvt_mean!$A$3,"class",$A33)-pvt_mean!Z$61, 2)+
POWER(GETPIVOTDATA("평균 : TOA var",pvt_mean!$A$3,"class",$A33)-pvt_mean!Z$62, 2)+
POWER(GETPIVOTDATA("평균 : TOA skew",pvt_mean!$A$3,"class",$A33)-pvt_mean!Z$63, 2)+
POWER(GETPIVOTDATA("평균 : TOA kurto",pvt_mean!$A$3,"class",$A33)-pvt_mean!Z$64, 2)+
POWER(GETPIVOTDATA("평균 : dPW mean",pvt_mean!$A$3,"class",$A33)-pvt_mean!Z$65, 2)+
POWER(GETPIVOTDATA("평균 : dPW var",pvt_mean!$A$3,"class",$A33)-pvt_mean!Z$66, 2)</f>
        <v>0.12136986872423303</v>
      </c>
      <c r="AA33" s="6">
        <f>POWER(GETPIVOTDATA("평균 : freq mean",pvt_mean!$A$3,"class",$A33)-pvt_mean!AA$57, 2)+
POWER(GETPIVOTDATA("평균 : freq var",pvt_mean!$A$3,"class",$A33)-pvt_mean!AA$58, 2)+
POWER(GETPIVOTDATA("평균 : freq skew",pvt_mean!$A$3,"class",$A33)-pvt_mean!AA$59, 2)+
POWER(GETPIVOTDATA("평균 : freq kurto",pvt_mean!$A$3,"class",$A33)-pvt_mean!AA$60, 2)+
POWER(GETPIVOTDATA("평균 : TOA mean",pvt_mean!$A$3,"class",$A33)-pvt_mean!AA$61, 2)+
POWER(GETPIVOTDATA("평균 : TOA var",pvt_mean!$A$3,"class",$A33)-pvt_mean!AA$62, 2)+
POWER(GETPIVOTDATA("평균 : TOA skew",pvt_mean!$A$3,"class",$A33)-pvt_mean!AA$63, 2)+
POWER(GETPIVOTDATA("평균 : TOA kurto",pvt_mean!$A$3,"class",$A33)-pvt_mean!AA$64, 2)+
POWER(GETPIVOTDATA("평균 : dPW mean",pvt_mean!$A$3,"class",$A33)-pvt_mean!AA$65, 2)+
POWER(GETPIVOTDATA("평균 : dPW var",pvt_mean!$A$3,"class",$A33)-pvt_mean!AA$66, 2)</f>
        <v>0.18247288113353388</v>
      </c>
      <c r="AB33" s="6">
        <f>POWER(GETPIVOTDATA("평균 : freq mean",pvt_mean!$A$3,"class",$A33)-pvt_mean!AB$57, 2)+
POWER(GETPIVOTDATA("평균 : freq var",pvt_mean!$A$3,"class",$A33)-pvt_mean!AB$58, 2)+
POWER(GETPIVOTDATA("평균 : freq skew",pvt_mean!$A$3,"class",$A33)-pvt_mean!AB$59, 2)+
POWER(GETPIVOTDATA("평균 : freq kurto",pvt_mean!$A$3,"class",$A33)-pvt_mean!AB$60, 2)+
POWER(GETPIVOTDATA("평균 : TOA mean",pvt_mean!$A$3,"class",$A33)-pvt_mean!AB$61, 2)+
POWER(GETPIVOTDATA("평균 : TOA var",pvt_mean!$A$3,"class",$A33)-pvt_mean!AB$62, 2)+
POWER(GETPIVOTDATA("평균 : TOA skew",pvt_mean!$A$3,"class",$A33)-pvt_mean!AB$63, 2)+
POWER(GETPIVOTDATA("평균 : TOA kurto",pvt_mean!$A$3,"class",$A33)-pvt_mean!AB$64, 2)+
POWER(GETPIVOTDATA("평균 : dPW mean",pvt_mean!$A$3,"class",$A33)-pvt_mean!AB$65, 2)+
POWER(GETPIVOTDATA("평균 : dPW var",pvt_mean!$A$3,"class",$A33)-pvt_mean!AB$66, 2)</f>
        <v>0.289709003945336</v>
      </c>
      <c r="AC33" s="6">
        <f>POWER(GETPIVOTDATA("평균 : freq mean",pvt_mean!$A$3,"class",$A33)-pvt_mean!AC$57, 2)+
POWER(GETPIVOTDATA("평균 : freq var",pvt_mean!$A$3,"class",$A33)-pvt_mean!AC$58, 2)+
POWER(GETPIVOTDATA("평균 : freq skew",pvt_mean!$A$3,"class",$A33)-pvt_mean!AC$59, 2)+
POWER(GETPIVOTDATA("평균 : freq kurto",pvt_mean!$A$3,"class",$A33)-pvt_mean!AC$60, 2)+
POWER(GETPIVOTDATA("평균 : TOA mean",pvt_mean!$A$3,"class",$A33)-pvt_mean!AC$61, 2)+
POWER(GETPIVOTDATA("평균 : TOA var",pvt_mean!$A$3,"class",$A33)-pvt_mean!AC$62, 2)+
POWER(GETPIVOTDATA("평균 : TOA skew",pvt_mean!$A$3,"class",$A33)-pvt_mean!AC$63, 2)+
POWER(GETPIVOTDATA("평균 : TOA kurto",pvt_mean!$A$3,"class",$A33)-pvt_mean!AC$64, 2)+
POWER(GETPIVOTDATA("평균 : dPW mean",pvt_mean!$A$3,"class",$A33)-pvt_mean!AC$65, 2)+
POWER(GETPIVOTDATA("평균 : dPW var",pvt_mean!$A$3,"class",$A33)-pvt_mean!AC$66, 2)</f>
        <v>0.42086768538921804</v>
      </c>
      <c r="AD33" s="6">
        <f>POWER(GETPIVOTDATA("평균 : freq mean",pvt_mean!$A$3,"class",$A33)-pvt_mean!AD$57, 2)+
POWER(GETPIVOTDATA("평균 : freq var",pvt_mean!$A$3,"class",$A33)-pvt_mean!AD$58, 2)+
POWER(GETPIVOTDATA("평균 : freq skew",pvt_mean!$A$3,"class",$A33)-pvt_mean!AD$59, 2)+
POWER(GETPIVOTDATA("평균 : freq kurto",pvt_mean!$A$3,"class",$A33)-pvt_mean!AD$60, 2)+
POWER(GETPIVOTDATA("평균 : TOA mean",pvt_mean!$A$3,"class",$A33)-pvt_mean!AD$61, 2)+
POWER(GETPIVOTDATA("평균 : TOA var",pvt_mean!$A$3,"class",$A33)-pvt_mean!AD$62, 2)+
POWER(GETPIVOTDATA("평균 : TOA skew",pvt_mean!$A$3,"class",$A33)-pvt_mean!AD$63, 2)+
POWER(GETPIVOTDATA("평균 : TOA kurto",pvt_mean!$A$3,"class",$A33)-pvt_mean!AD$64, 2)+
POWER(GETPIVOTDATA("평균 : dPW mean",pvt_mean!$A$3,"class",$A33)-pvt_mean!AD$65, 2)+
POWER(GETPIVOTDATA("평균 : dPW var",pvt_mean!$A$3,"class",$A33)-pvt_mean!AD$66, 2)</f>
        <v>0.90845015615740943</v>
      </c>
      <c r="AE33" s="6">
        <f>POWER(GETPIVOTDATA("평균 : freq mean",pvt_mean!$A$3,"class",$A33)-pvt_mean!AE$57, 2)+
POWER(GETPIVOTDATA("평균 : freq var",pvt_mean!$A$3,"class",$A33)-pvt_mean!AE$58, 2)+
POWER(GETPIVOTDATA("평균 : freq skew",pvt_mean!$A$3,"class",$A33)-pvt_mean!AE$59, 2)+
POWER(GETPIVOTDATA("평균 : freq kurto",pvt_mean!$A$3,"class",$A33)-pvt_mean!AE$60, 2)+
POWER(GETPIVOTDATA("평균 : TOA mean",pvt_mean!$A$3,"class",$A33)-pvt_mean!AE$61, 2)+
POWER(GETPIVOTDATA("평균 : TOA var",pvt_mean!$A$3,"class",$A33)-pvt_mean!AE$62, 2)+
POWER(GETPIVOTDATA("평균 : TOA skew",pvt_mean!$A$3,"class",$A33)-pvt_mean!AE$63, 2)+
POWER(GETPIVOTDATA("평균 : TOA kurto",pvt_mean!$A$3,"class",$A33)-pvt_mean!AE$64, 2)+
POWER(GETPIVOTDATA("평균 : dPW mean",pvt_mean!$A$3,"class",$A33)-pvt_mean!AE$65, 2)+
POWER(GETPIVOTDATA("평균 : dPW var",pvt_mean!$A$3,"class",$A33)-pvt_mean!AE$66, 2)</f>
        <v>1.6384516761743857</v>
      </c>
      <c r="AF33" s="6">
        <f>POWER(GETPIVOTDATA("평균 : freq mean",pvt_mean!$A$3,"class",$A33)-pvt_mean!AF$57, 2)+
POWER(GETPIVOTDATA("평균 : freq var",pvt_mean!$A$3,"class",$A33)-pvt_mean!AF$58, 2)+
POWER(GETPIVOTDATA("평균 : freq skew",pvt_mean!$A$3,"class",$A33)-pvt_mean!AF$59, 2)+
POWER(GETPIVOTDATA("평균 : freq kurto",pvt_mean!$A$3,"class",$A33)-pvt_mean!AF$60, 2)+
POWER(GETPIVOTDATA("평균 : TOA mean",pvt_mean!$A$3,"class",$A33)-pvt_mean!AF$61, 2)+
POWER(GETPIVOTDATA("평균 : TOA var",pvt_mean!$A$3,"class",$A33)-pvt_mean!AF$62, 2)+
POWER(GETPIVOTDATA("평균 : TOA skew",pvt_mean!$A$3,"class",$A33)-pvt_mean!AF$63, 2)+
POWER(GETPIVOTDATA("평균 : TOA kurto",pvt_mean!$A$3,"class",$A33)-pvt_mean!AF$64, 2)+
POWER(GETPIVOTDATA("평균 : dPW mean",pvt_mean!$A$3,"class",$A33)-pvt_mean!AF$65, 2)+
POWER(GETPIVOTDATA("평균 : dPW var",pvt_mean!$A$3,"class",$A33)-pvt_mean!AF$66, 2)</f>
        <v>1.3435789799894243E-2</v>
      </c>
      <c r="AG33" s="6">
        <f>POWER(GETPIVOTDATA("평균 : freq mean",pvt_mean!$A$3,"class",$A33)-pvt_mean!AG$57, 2)+
POWER(GETPIVOTDATA("평균 : freq var",pvt_mean!$A$3,"class",$A33)-pvt_mean!AG$58, 2)+
POWER(GETPIVOTDATA("평균 : freq skew",pvt_mean!$A$3,"class",$A33)-pvt_mean!AG$59, 2)+
POWER(GETPIVOTDATA("평균 : freq kurto",pvt_mean!$A$3,"class",$A33)-pvt_mean!AG$60, 2)+
POWER(GETPIVOTDATA("평균 : TOA mean",pvt_mean!$A$3,"class",$A33)-pvt_mean!AG$61, 2)+
POWER(GETPIVOTDATA("평균 : TOA var",pvt_mean!$A$3,"class",$A33)-pvt_mean!AG$62, 2)+
POWER(GETPIVOTDATA("평균 : TOA skew",pvt_mean!$A$3,"class",$A33)-pvt_mean!AG$63, 2)+
POWER(GETPIVOTDATA("평균 : TOA kurto",pvt_mean!$A$3,"class",$A33)-pvt_mean!AG$64, 2)+
POWER(GETPIVOTDATA("평균 : dPW mean",pvt_mean!$A$3,"class",$A33)-pvt_mean!AG$65, 2)+
POWER(GETPIVOTDATA("평균 : dPW var",pvt_mean!$A$3,"class",$A33)-pvt_mean!AG$66, 2)</f>
        <v>0</v>
      </c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</row>
    <row r="34" spans="1:50" x14ac:dyDescent="0.3">
      <c r="A34" s="5" t="str">
        <f>pvt_mean!A36</f>
        <v>ep33</v>
      </c>
      <c r="B34" s="6">
        <f>POWER(GETPIVOTDATA("평균 : freq mean",pvt_mean!$A$3,"class",$A34)-pvt_mean!B$57, 2)+
POWER(GETPIVOTDATA("평균 : freq var",pvt_mean!$A$3,"class",$A34)-pvt_mean!B$58, 2)+
POWER(GETPIVOTDATA("평균 : freq skew",pvt_mean!$A$3,"class",$A34)-pvt_mean!B$59, 2)+
POWER(GETPIVOTDATA("평균 : freq kurto",pvt_mean!$A$3,"class",$A34)-pvt_mean!B$60, 2)+
POWER(GETPIVOTDATA("평균 : TOA mean",pvt_mean!$A$3,"class",$A34)-pvt_mean!B$61, 2)+
POWER(GETPIVOTDATA("평균 : TOA var",pvt_mean!$A$3,"class",$A34)-pvt_mean!B$62, 2)+
POWER(GETPIVOTDATA("평균 : TOA skew",pvt_mean!$A$3,"class",$A34)-pvt_mean!B$63, 2)+
POWER(GETPIVOTDATA("평균 : TOA kurto",pvt_mean!$A$3,"class",$A34)-pvt_mean!B$64, 2)+
POWER(GETPIVOTDATA("평균 : dPW mean",pvt_mean!$A$3,"class",$A34)-pvt_mean!B$65, 2)+
POWER(GETPIVOTDATA("평균 : dPW var",pvt_mean!$A$3,"class",$A34)-pvt_mean!B$66, 2)</f>
        <v>0.92284106143134959</v>
      </c>
      <c r="C34" s="6">
        <f>POWER(GETPIVOTDATA("평균 : freq mean",pvt_mean!$A$3,"class",$A34)-pvt_mean!C$57, 2)+
POWER(GETPIVOTDATA("평균 : freq var",pvt_mean!$A$3,"class",$A34)-pvt_mean!C$58, 2)+
POWER(GETPIVOTDATA("평균 : freq skew",pvt_mean!$A$3,"class",$A34)-pvt_mean!C$59, 2)+
POWER(GETPIVOTDATA("평균 : freq kurto",pvt_mean!$A$3,"class",$A34)-pvt_mean!C$60, 2)+
POWER(GETPIVOTDATA("평균 : TOA mean",pvt_mean!$A$3,"class",$A34)-pvt_mean!C$61, 2)+
POWER(GETPIVOTDATA("평균 : TOA var",pvt_mean!$A$3,"class",$A34)-pvt_mean!C$62, 2)+
POWER(GETPIVOTDATA("평균 : TOA skew",pvt_mean!$A$3,"class",$A34)-pvt_mean!C$63, 2)+
POWER(GETPIVOTDATA("평균 : TOA kurto",pvt_mean!$A$3,"class",$A34)-pvt_mean!C$64, 2)+
POWER(GETPIVOTDATA("평균 : dPW mean",pvt_mean!$A$3,"class",$A34)-pvt_mean!C$65, 2)+
POWER(GETPIVOTDATA("평균 : dPW var",pvt_mean!$A$3,"class",$A34)-pvt_mean!C$66, 2)</f>
        <v>0.90580345199427725</v>
      </c>
      <c r="D34" s="6">
        <f>POWER(GETPIVOTDATA("평균 : freq mean",pvt_mean!$A$3,"class",$A34)-pvt_mean!D$57, 2)+
POWER(GETPIVOTDATA("평균 : freq var",pvt_mean!$A$3,"class",$A34)-pvt_mean!D$58, 2)+
POWER(GETPIVOTDATA("평균 : freq skew",pvt_mean!$A$3,"class",$A34)-pvt_mean!D$59, 2)+
POWER(GETPIVOTDATA("평균 : freq kurto",pvt_mean!$A$3,"class",$A34)-pvt_mean!D$60, 2)+
POWER(GETPIVOTDATA("평균 : TOA mean",pvt_mean!$A$3,"class",$A34)-pvt_mean!D$61, 2)+
POWER(GETPIVOTDATA("평균 : TOA var",pvt_mean!$A$3,"class",$A34)-pvt_mean!D$62, 2)+
POWER(GETPIVOTDATA("평균 : TOA skew",pvt_mean!$A$3,"class",$A34)-pvt_mean!D$63, 2)+
POWER(GETPIVOTDATA("평균 : TOA kurto",pvt_mean!$A$3,"class",$A34)-pvt_mean!D$64, 2)+
POWER(GETPIVOTDATA("평균 : dPW mean",pvt_mean!$A$3,"class",$A34)-pvt_mean!D$65, 2)+
POWER(GETPIVOTDATA("평균 : dPW var",pvt_mean!$A$3,"class",$A34)-pvt_mean!D$66, 2)</f>
        <v>0.91464436284219397</v>
      </c>
      <c r="E34" s="6">
        <f>POWER(GETPIVOTDATA("평균 : freq mean",pvt_mean!$A$3,"class",$A34)-pvt_mean!E$57, 2)+
POWER(GETPIVOTDATA("평균 : freq var",pvt_mean!$A$3,"class",$A34)-pvt_mean!E$58, 2)+
POWER(GETPIVOTDATA("평균 : freq skew",pvt_mean!$A$3,"class",$A34)-pvt_mean!E$59, 2)+
POWER(GETPIVOTDATA("평균 : freq kurto",pvt_mean!$A$3,"class",$A34)-pvt_mean!E$60, 2)+
POWER(GETPIVOTDATA("평균 : TOA mean",pvt_mean!$A$3,"class",$A34)-pvt_mean!E$61, 2)+
POWER(GETPIVOTDATA("평균 : TOA var",pvt_mean!$A$3,"class",$A34)-pvt_mean!E$62, 2)+
POWER(GETPIVOTDATA("평균 : TOA skew",pvt_mean!$A$3,"class",$A34)-pvt_mean!E$63, 2)+
POWER(GETPIVOTDATA("평균 : TOA kurto",pvt_mean!$A$3,"class",$A34)-pvt_mean!E$64, 2)+
POWER(GETPIVOTDATA("평균 : dPW mean",pvt_mean!$A$3,"class",$A34)-pvt_mean!E$65, 2)+
POWER(GETPIVOTDATA("평균 : dPW var",pvt_mean!$A$3,"class",$A34)-pvt_mean!E$66, 2)</f>
        <v>0.94936947714961795</v>
      </c>
      <c r="F34" s="6">
        <f>POWER(GETPIVOTDATA("평균 : freq mean",pvt_mean!$A$3,"class",$A34)-pvt_mean!F$57, 2)+
POWER(GETPIVOTDATA("평균 : freq var",pvt_mean!$A$3,"class",$A34)-pvt_mean!F$58, 2)+
POWER(GETPIVOTDATA("평균 : freq skew",pvt_mean!$A$3,"class",$A34)-pvt_mean!F$59, 2)+
POWER(GETPIVOTDATA("평균 : freq kurto",pvt_mean!$A$3,"class",$A34)-pvt_mean!F$60, 2)+
POWER(GETPIVOTDATA("평균 : TOA mean",pvt_mean!$A$3,"class",$A34)-pvt_mean!F$61, 2)+
POWER(GETPIVOTDATA("평균 : TOA var",pvt_mean!$A$3,"class",$A34)-pvt_mean!F$62, 2)+
POWER(GETPIVOTDATA("평균 : TOA skew",pvt_mean!$A$3,"class",$A34)-pvt_mean!F$63, 2)+
POWER(GETPIVOTDATA("평균 : TOA kurto",pvt_mean!$A$3,"class",$A34)-pvt_mean!F$64, 2)+
POWER(GETPIVOTDATA("평균 : dPW mean",pvt_mean!$A$3,"class",$A34)-pvt_mean!F$65, 2)+
POWER(GETPIVOTDATA("평균 : dPW var",pvt_mean!$A$3,"class",$A34)-pvt_mean!F$66, 2)</f>
        <v>1.007649621549807</v>
      </c>
      <c r="G34" s="6">
        <f>POWER(GETPIVOTDATA("평균 : freq mean",pvt_mean!$A$3,"class",$A34)-pvt_mean!G$57, 2)+
POWER(GETPIVOTDATA("평균 : freq var",pvt_mean!$A$3,"class",$A34)-pvt_mean!G$58, 2)+
POWER(GETPIVOTDATA("평균 : freq skew",pvt_mean!$A$3,"class",$A34)-pvt_mean!G$59, 2)+
POWER(GETPIVOTDATA("평균 : freq kurto",pvt_mean!$A$3,"class",$A34)-pvt_mean!G$60, 2)+
POWER(GETPIVOTDATA("평균 : TOA mean",pvt_mean!$A$3,"class",$A34)-pvt_mean!G$61, 2)+
POWER(GETPIVOTDATA("평균 : TOA var",pvt_mean!$A$3,"class",$A34)-pvt_mean!G$62, 2)+
POWER(GETPIVOTDATA("평균 : TOA skew",pvt_mean!$A$3,"class",$A34)-pvt_mean!G$63, 2)+
POWER(GETPIVOTDATA("평균 : TOA kurto",pvt_mean!$A$3,"class",$A34)-pvt_mean!G$64, 2)+
POWER(GETPIVOTDATA("평균 : dPW mean",pvt_mean!$A$3,"class",$A34)-pvt_mean!G$65, 2)+
POWER(GETPIVOTDATA("평균 : dPW var",pvt_mean!$A$3,"class",$A34)-pvt_mean!G$66, 2)</f>
        <v>1.093938457831225</v>
      </c>
      <c r="H34" s="6">
        <f>POWER(GETPIVOTDATA("평균 : freq mean",pvt_mean!$A$3,"class",$A34)-pvt_mean!H$57, 2)+
POWER(GETPIVOTDATA("평균 : freq var",pvt_mean!$A$3,"class",$A34)-pvt_mean!H$58, 2)+
POWER(GETPIVOTDATA("평균 : freq skew",pvt_mean!$A$3,"class",$A34)-pvt_mean!H$59, 2)+
POWER(GETPIVOTDATA("평균 : freq kurto",pvt_mean!$A$3,"class",$A34)-pvt_mean!H$60, 2)+
POWER(GETPIVOTDATA("평균 : TOA mean",pvt_mean!$A$3,"class",$A34)-pvt_mean!H$61, 2)+
POWER(GETPIVOTDATA("평균 : TOA var",pvt_mean!$A$3,"class",$A34)-pvt_mean!H$62, 2)+
POWER(GETPIVOTDATA("평균 : TOA skew",pvt_mean!$A$3,"class",$A34)-pvt_mean!H$63, 2)+
POWER(GETPIVOTDATA("평균 : TOA kurto",pvt_mean!$A$3,"class",$A34)-pvt_mean!H$64, 2)+
POWER(GETPIVOTDATA("평균 : dPW mean",pvt_mean!$A$3,"class",$A34)-pvt_mean!H$65, 2)+
POWER(GETPIVOTDATA("평균 : dPW var",pvt_mean!$A$3,"class",$A34)-pvt_mean!H$66, 2)</f>
        <v>1.2071397717275381</v>
      </c>
      <c r="I34" s="6">
        <f>POWER(GETPIVOTDATA("평균 : freq mean",pvt_mean!$A$3,"class",$A34)-pvt_mean!I$57, 2)+
POWER(GETPIVOTDATA("평균 : freq var",pvt_mean!$A$3,"class",$A34)-pvt_mean!I$58, 2)+
POWER(GETPIVOTDATA("평균 : freq skew",pvt_mean!$A$3,"class",$A34)-pvt_mean!I$59, 2)+
POWER(GETPIVOTDATA("평균 : freq kurto",pvt_mean!$A$3,"class",$A34)-pvt_mean!I$60, 2)+
POWER(GETPIVOTDATA("평균 : TOA mean",pvt_mean!$A$3,"class",$A34)-pvt_mean!I$61, 2)+
POWER(GETPIVOTDATA("평균 : TOA var",pvt_mean!$A$3,"class",$A34)-pvt_mean!I$62, 2)+
POWER(GETPIVOTDATA("평균 : TOA skew",pvt_mean!$A$3,"class",$A34)-pvt_mean!I$63, 2)+
POWER(GETPIVOTDATA("평균 : TOA kurto",pvt_mean!$A$3,"class",$A34)-pvt_mean!I$64, 2)+
POWER(GETPIVOTDATA("평균 : dPW mean",pvt_mean!$A$3,"class",$A34)-pvt_mean!I$65, 2)+
POWER(GETPIVOTDATA("평균 : dPW var",pvt_mean!$A$3,"class",$A34)-pvt_mean!I$66, 2)</f>
        <v>1.345438623451348</v>
      </c>
      <c r="J34" s="6">
        <f>POWER(GETPIVOTDATA("평균 : freq mean",pvt_mean!$A$3,"class",$A34)-pvt_mean!J$57, 2)+
POWER(GETPIVOTDATA("평균 : freq var",pvt_mean!$A$3,"class",$A34)-pvt_mean!J$58, 2)+
POWER(GETPIVOTDATA("평균 : freq skew",pvt_mean!$A$3,"class",$A34)-pvt_mean!J$59, 2)+
POWER(GETPIVOTDATA("평균 : freq kurto",pvt_mean!$A$3,"class",$A34)-pvt_mean!J$60, 2)+
POWER(GETPIVOTDATA("평균 : TOA mean",pvt_mean!$A$3,"class",$A34)-pvt_mean!J$61, 2)+
POWER(GETPIVOTDATA("평균 : TOA var",pvt_mean!$A$3,"class",$A34)-pvt_mean!J$62, 2)+
POWER(GETPIVOTDATA("평균 : TOA skew",pvt_mean!$A$3,"class",$A34)-pvt_mean!J$63, 2)+
POWER(GETPIVOTDATA("평균 : TOA kurto",pvt_mean!$A$3,"class",$A34)-pvt_mean!J$64, 2)+
POWER(GETPIVOTDATA("평균 : dPW mean",pvt_mean!$A$3,"class",$A34)-pvt_mean!J$65, 2)+
POWER(GETPIVOTDATA("평균 : dPW var",pvt_mean!$A$3,"class",$A34)-pvt_mean!J$66, 2)</f>
        <v>1.5096172603892533</v>
      </c>
      <c r="K34" s="6">
        <f>POWER(GETPIVOTDATA("평균 : freq mean",pvt_mean!$A$3,"class",$A34)-pvt_mean!K$57, 2)+
POWER(GETPIVOTDATA("평균 : freq var",pvt_mean!$A$3,"class",$A34)-pvt_mean!K$58, 2)+
POWER(GETPIVOTDATA("평균 : freq skew",pvt_mean!$A$3,"class",$A34)-pvt_mean!K$59, 2)+
POWER(GETPIVOTDATA("평균 : freq kurto",pvt_mean!$A$3,"class",$A34)-pvt_mean!K$60, 2)+
POWER(GETPIVOTDATA("평균 : TOA mean",pvt_mean!$A$3,"class",$A34)-pvt_mean!K$61, 2)+
POWER(GETPIVOTDATA("평균 : TOA var",pvt_mean!$A$3,"class",$A34)-pvt_mean!K$62, 2)+
POWER(GETPIVOTDATA("평균 : TOA skew",pvt_mean!$A$3,"class",$A34)-pvt_mean!K$63, 2)+
POWER(GETPIVOTDATA("평균 : TOA kurto",pvt_mean!$A$3,"class",$A34)-pvt_mean!K$64, 2)+
POWER(GETPIVOTDATA("평균 : dPW mean",pvt_mean!$A$3,"class",$A34)-pvt_mean!K$65, 2)+
POWER(GETPIVOTDATA("평균 : dPW var",pvt_mean!$A$3,"class",$A34)-pvt_mean!K$66, 2)</f>
        <v>1.6996818290717339</v>
      </c>
      <c r="L34" s="6">
        <f>POWER(GETPIVOTDATA("평균 : freq mean",pvt_mean!$A$3,"class",$A34)-pvt_mean!L$57, 2)+
POWER(GETPIVOTDATA("평균 : freq var",pvt_mean!$A$3,"class",$A34)-pvt_mean!L$58, 2)+
POWER(GETPIVOTDATA("평균 : freq skew",pvt_mean!$A$3,"class",$A34)-pvt_mean!L$59, 2)+
POWER(GETPIVOTDATA("평균 : freq kurto",pvt_mean!$A$3,"class",$A34)-pvt_mean!L$60, 2)+
POWER(GETPIVOTDATA("평균 : TOA mean",pvt_mean!$A$3,"class",$A34)-pvt_mean!L$61, 2)+
POWER(GETPIVOTDATA("평균 : TOA var",pvt_mean!$A$3,"class",$A34)-pvt_mean!L$62, 2)+
POWER(GETPIVOTDATA("평균 : TOA skew",pvt_mean!$A$3,"class",$A34)-pvt_mean!L$63, 2)+
POWER(GETPIVOTDATA("평균 : TOA kurto",pvt_mean!$A$3,"class",$A34)-pvt_mean!L$64, 2)+
POWER(GETPIVOTDATA("평균 : dPW mean",pvt_mean!$A$3,"class",$A34)-pvt_mean!L$65, 2)+
POWER(GETPIVOTDATA("평균 : dPW var",pvt_mean!$A$3,"class",$A34)-pvt_mean!L$66, 2)</f>
        <v>0.83636443919321035</v>
      </c>
      <c r="M34" s="6">
        <f>POWER(GETPIVOTDATA("평균 : freq mean",pvt_mean!$A$3,"class",$A34)-pvt_mean!M$57, 2)+
POWER(GETPIVOTDATA("평균 : freq var",pvt_mean!$A$3,"class",$A34)-pvt_mean!M$58, 2)+
POWER(GETPIVOTDATA("평균 : freq skew",pvt_mean!$A$3,"class",$A34)-pvt_mean!M$59, 2)+
POWER(GETPIVOTDATA("평균 : freq kurto",pvt_mean!$A$3,"class",$A34)-pvt_mean!M$60, 2)+
POWER(GETPIVOTDATA("평균 : TOA mean",pvt_mean!$A$3,"class",$A34)-pvt_mean!M$61, 2)+
POWER(GETPIVOTDATA("평균 : TOA var",pvt_mean!$A$3,"class",$A34)-pvt_mean!M$62, 2)+
POWER(GETPIVOTDATA("평균 : TOA skew",pvt_mean!$A$3,"class",$A34)-pvt_mean!M$63, 2)+
POWER(GETPIVOTDATA("평균 : TOA kurto",pvt_mean!$A$3,"class",$A34)-pvt_mean!M$64, 2)+
POWER(GETPIVOTDATA("평균 : dPW mean",pvt_mean!$A$3,"class",$A34)-pvt_mean!M$65, 2)+
POWER(GETPIVOTDATA("평균 : dPW var",pvt_mean!$A$3,"class",$A34)-pvt_mean!M$66, 2)</f>
        <v>0.80901966207788489</v>
      </c>
      <c r="N34" s="6">
        <f>POWER(GETPIVOTDATA("평균 : freq mean",pvt_mean!$A$3,"class",$A34)-pvt_mean!N$57, 2)+
POWER(GETPIVOTDATA("평균 : freq var",pvt_mean!$A$3,"class",$A34)-pvt_mean!N$58, 2)+
POWER(GETPIVOTDATA("평균 : freq skew",pvt_mean!$A$3,"class",$A34)-pvt_mean!N$59, 2)+
POWER(GETPIVOTDATA("평균 : freq kurto",pvt_mean!$A$3,"class",$A34)-pvt_mean!N$60, 2)+
POWER(GETPIVOTDATA("평균 : TOA mean",pvt_mean!$A$3,"class",$A34)-pvt_mean!N$61, 2)+
POWER(GETPIVOTDATA("평균 : TOA var",pvt_mean!$A$3,"class",$A34)-pvt_mean!N$62, 2)+
POWER(GETPIVOTDATA("평균 : TOA skew",pvt_mean!$A$3,"class",$A34)-pvt_mean!N$63, 2)+
POWER(GETPIVOTDATA("평균 : TOA kurto",pvt_mean!$A$3,"class",$A34)-pvt_mean!N$64, 2)+
POWER(GETPIVOTDATA("평균 : dPW mean",pvt_mean!$A$3,"class",$A34)-pvt_mean!N$65, 2)+
POWER(GETPIVOTDATA("평균 : dPW var",pvt_mean!$A$3,"class",$A34)-pvt_mean!N$66, 2)</f>
        <v>0.7942326549852099</v>
      </c>
      <c r="O34" s="6">
        <f>POWER(GETPIVOTDATA("평균 : freq mean",pvt_mean!$A$3,"class",$A34)-pvt_mean!O$57, 2)+
POWER(GETPIVOTDATA("평균 : freq var",pvt_mean!$A$3,"class",$A34)-pvt_mean!O$58, 2)+
POWER(GETPIVOTDATA("평균 : freq skew",pvt_mean!$A$3,"class",$A34)-pvt_mean!O$59, 2)+
POWER(GETPIVOTDATA("평균 : freq kurto",pvt_mean!$A$3,"class",$A34)-pvt_mean!O$60, 2)+
POWER(GETPIVOTDATA("평균 : TOA mean",pvt_mean!$A$3,"class",$A34)-pvt_mean!O$61, 2)+
POWER(GETPIVOTDATA("평균 : TOA var",pvt_mean!$A$3,"class",$A34)-pvt_mean!O$62, 2)+
POWER(GETPIVOTDATA("평균 : TOA skew",pvt_mean!$A$3,"class",$A34)-pvt_mean!O$63, 2)+
POWER(GETPIVOTDATA("평균 : TOA kurto",pvt_mean!$A$3,"class",$A34)-pvt_mean!O$64, 2)+
POWER(GETPIVOTDATA("평균 : dPW mean",pvt_mean!$A$3,"class",$A34)-pvt_mean!O$65, 2)+
POWER(GETPIVOTDATA("평균 : dPW var",pvt_mean!$A$3,"class",$A34)-pvt_mean!O$66, 2)</f>
        <v>0.80668020280184449</v>
      </c>
      <c r="P34" s="6">
        <f>POWER(GETPIVOTDATA("평균 : freq mean",pvt_mean!$A$3,"class",$A34)-pvt_mean!P$57, 2)+
POWER(GETPIVOTDATA("평균 : freq var",pvt_mean!$A$3,"class",$A34)-pvt_mean!P$58, 2)+
POWER(GETPIVOTDATA("평균 : freq skew",pvt_mean!$A$3,"class",$A34)-pvt_mean!P$59, 2)+
POWER(GETPIVOTDATA("평균 : freq kurto",pvt_mean!$A$3,"class",$A34)-pvt_mean!P$60, 2)+
POWER(GETPIVOTDATA("평균 : TOA mean",pvt_mean!$A$3,"class",$A34)-pvt_mean!P$61, 2)+
POWER(GETPIVOTDATA("평균 : TOA var",pvt_mean!$A$3,"class",$A34)-pvt_mean!P$62, 2)+
POWER(GETPIVOTDATA("평균 : TOA skew",pvt_mean!$A$3,"class",$A34)-pvt_mean!P$63, 2)+
POWER(GETPIVOTDATA("평균 : TOA kurto",pvt_mean!$A$3,"class",$A34)-pvt_mean!P$64, 2)+
POWER(GETPIVOTDATA("평균 : dPW mean",pvt_mean!$A$3,"class",$A34)-pvt_mean!P$65, 2)+
POWER(GETPIVOTDATA("평균 : dPW var",pvt_mean!$A$3,"class",$A34)-pvt_mean!P$66, 2)</f>
        <v>0.84319275252690562</v>
      </c>
      <c r="Q34" s="6">
        <f>POWER(GETPIVOTDATA("평균 : freq mean",pvt_mean!$A$3,"class",$A34)-pvt_mean!Q$57, 2)+
POWER(GETPIVOTDATA("평균 : freq var",pvt_mean!$A$3,"class",$A34)-pvt_mean!Q$58, 2)+
POWER(GETPIVOTDATA("평균 : freq skew",pvt_mean!$A$3,"class",$A34)-pvt_mean!Q$59, 2)+
POWER(GETPIVOTDATA("평균 : freq kurto",pvt_mean!$A$3,"class",$A34)-pvt_mean!Q$60, 2)+
POWER(GETPIVOTDATA("평균 : TOA mean",pvt_mean!$A$3,"class",$A34)-pvt_mean!Q$61, 2)+
POWER(GETPIVOTDATA("평균 : TOA var",pvt_mean!$A$3,"class",$A34)-pvt_mean!Q$62, 2)+
POWER(GETPIVOTDATA("평균 : TOA skew",pvt_mean!$A$3,"class",$A34)-pvt_mean!Q$63, 2)+
POWER(GETPIVOTDATA("평균 : TOA kurto",pvt_mean!$A$3,"class",$A34)-pvt_mean!Q$64, 2)+
POWER(GETPIVOTDATA("평균 : dPW mean",pvt_mean!$A$3,"class",$A34)-pvt_mean!Q$65, 2)+
POWER(GETPIVOTDATA("평균 : dPW var",pvt_mean!$A$3,"class",$A34)-pvt_mean!Q$66, 2)</f>
        <v>0.89561853399422042</v>
      </c>
      <c r="R34" s="6">
        <f>POWER(GETPIVOTDATA("평균 : freq mean",pvt_mean!$A$3,"class",$A34)-pvt_mean!R$57, 2)+
POWER(GETPIVOTDATA("평균 : freq var",pvt_mean!$A$3,"class",$A34)-pvt_mean!R$58, 2)+
POWER(GETPIVOTDATA("평균 : freq skew",pvt_mean!$A$3,"class",$A34)-pvt_mean!R$59, 2)+
POWER(GETPIVOTDATA("평균 : freq kurto",pvt_mean!$A$3,"class",$A34)-pvt_mean!R$60, 2)+
POWER(GETPIVOTDATA("평균 : TOA mean",pvt_mean!$A$3,"class",$A34)-pvt_mean!R$61, 2)+
POWER(GETPIVOTDATA("평균 : TOA var",pvt_mean!$A$3,"class",$A34)-pvt_mean!R$62, 2)+
POWER(GETPIVOTDATA("평균 : TOA skew",pvt_mean!$A$3,"class",$A34)-pvt_mean!R$63, 2)+
POWER(GETPIVOTDATA("평균 : TOA kurto",pvt_mean!$A$3,"class",$A34)-pvt_mean!R$64, 2)+
POWER(GETPIVOTDATA("평균 : dPW mean",pvt_mean!$A$3,"class",$A34)-pvt_mean!R$65, 2)+
POWER(GETPIVOTDATA("평균 : dPW var",pvt_mean!$A$3,"class",$A34)-pvt_mean!R$66, 2)</f>
        <v>0.97947360884466983</v>
      </c>
      <c r="S34" s="6">
        <f>POWER(GETPIVOTDATA("평균 : freq mean",pvt_mean!$A$3,"class",$A34)-pvt_mean!S$57, 2)+
POWER(GETPIVOTDATA("평균 : freq var",pvt_mean!$A$3,"class",$A34)-pvt_mean!S$58, 2)+
POWER(GETPIVOTDATA("평균 : freq skew",pvt_mean!$A$3,"class",$A34)-pvt_mean!S$59, 2)+
POWER(GETPIVOTDATA("평균 : freq kurto",pvt_mean!$A$3,"class",$A34)-pvt_mean!S$60, 2)+
POWER(GETPIVOTDATA("평균 : TOA mean",pvt_mean!$A$3,"class",$A34)-pvt_mean!S$61, 2)+
POWER(GETPIVOTDATA("평균 : TOA var",pvt_mean!$A$3,"class",$A34)-pvt_mean!S$62, 2)+
POWER(GETPIVOTDATA("평균 : TOA skew",pvt_mean!$A$3,"class",$A34)-pvt_mean!S$63, 2)+
POWER(GETPIVOTDATA("평균 : TOA kurto",pvt_mean!$A$3,"class",$A34)-pvt_mean!S$64, 2)+
POWER(GETPIVOTDATA("평균 : dPW mean",pvt_mean!$A$3,"class",$A34)-pvt_mean!S$65, 2)+
POWER(GETPIVOTDATA("평균 : dPW var",pvt_mean!$A$3,"class",$A34)-pvt_mean!S$66, 2)</f>
        <v>1.0931200404152415</v>
      </c>
      <c r="T34" s="6">
        <f>POWER(GETPIVOTDATA("평균 : freq mean",pvt_mean!$A$3,"class",$A34)-pvt_mean!T$57, 2)+
POWER(GETPIVOTDATA("평균 : freq var",pvt_mean!$A$3,"class",$A34)-pvt_mean!T$58, 2)+
POWER(GETPIVOTDATA("평균 : freq skew",pvt_mean!$A$3,"class",$A34)-pvt_mean!T$59, 2)+
POWER(GETPIVOTDATA("평균 : freq kurto",pvt_mean!$A$3,"class",$A34)-pvt_mean!T$60, 2)+
POWER(GETPIVOTDATA("평균 : TOA mean",pvt_mean!$A$3,"class",$A34)-pvt_mean!T$61, 2)+
POWER(GETPIVOTDATA("평균 : TOA var",pvt_mean!$A$3,"class",$A34)-pvt_mean!T$62, 2)+
POWER(GETPIVOTDATA("평균 : TOA skew",pvt_mean!$A$3,"class",$A34)-pvt_mean!T$63, 2)+
POWER(GETPIVOTDATA("평균 : TOA kurto",pvt_mean!$A$3,"class",$A34)-pvt_mean!T$64, 2)+
POWER(GETPIVOTDATA("평균 : dPW mean",pvt_mean!$A$3,"class",$A34)-pvt_mean!T$65, 2)+
POWER(GETPIVOTDATA("평균 : dPW var",pvt_mean!$A$3,"class",$A34)-pvt_mean!T$66, 2)</f>
        <v>1.3255457672472437</v>
      </c>
      <c r="U34" s="6">
        <f>POWER(GETPIVOTDATA("평균 : freq mean",pvt_mean!$A$3,"class",$A34)-pvt_mean!U$57, 2)+
POWER(GETPIVOTDATA("평균 : freq var",pvt_mean!$A$3,"class",$A34)-pvt_mean!U$58, 2)+
POWER(GETPIVOTDATA("평균 : freq skew",pvt_mean!$A$3,"class",$A34)-pvt_mean!U$59, 2)+
POWER(GETPIVOTDATA("평균 : freq kurto",pvt_mean!$A$3,"class",$A34)-pvt_mean!U$60, 2)+
POWER(GETPIVOTDATA("평균 : TOA mean",pvt_mean!$A$3,"class",$A34)-pvt_mean!U$61, 2)+
POWER(GETPIVOTDATA("평균 : TOA var",pvt_mean!$A$3,"class",$A34)-pvt_mean!U$62, 2)+
POWER(GETPIVOTDATA("평균 : TOA skew",pvt_mean!$A$3,"class",$A34)-pvt_mean!U$63, 2)+
POWER(GETPIVOTDATA("평균 : TOA kurto",pvt_mean!$A$3,"class",$A34)-pvt_mean!U$64, 2)+
POWER(GETPIVOTDATA("평균 : dPW mean",pvt_mean!$A$3,"class",$A34)-pvt_mean!U$65, 2)+
POWER(GETPIVOTDATA("평균 : dPW var",pvt_mean!$A$3,"class",$A34)-pvt_mean!U$66, 2)</f>
        <v>1.4565709964270217</v>
      </c>
      <c r="V34" s="6">
        <f>POWER(GETPIVOTDATA("평균 : freq mean",pvt_mean!$A$3,"class",$A34)-pvt_mean!V$57, 2)+
POWER(GETPIVOTDATA("평균 : freq var",pvt_mean!$A$3,"class",$A34)-pvt_mean!V$58, 2)+
POWER(GETPIVOTDATA("평균 : freq skew",pvt_mean!$A$3,"class",$A34)-pvt_mean!V$59, 2)+
POWER(GETPIVOTDATA("평균 : freq kurto",pvt_mean!$A$3,"class",$A34)-pvt_mean!V$60, 2)+
POWER(GETPIVOTDATA("평균 : TOA mean",pvt_mean!$A$3,"class",$A34)-pvt_mean!V$61, 2)+
POWER(GETPIVOTDATA("평균 : TOA var",pvt_mean!$A$3,"class",$A34)-pvt_mean!V$62, 2)+
POWER(GETPIVOTDATA("평균 : TOA skew",pvt_mean!$A$3,"class",$A34)-pvt_mean!V$63, 2)+
POWER(GETPIVOTDATA("평균 : TOA kurto",pvt_mean!$A$3,"class",$A34)-pvt_mean!V$64, 2)+
POWER(GETPIVOTDATA("평균 : dPW mean",pvt_mean!$A$3,"class",$A34)-pvt_mean!V$65, 2)+
POWER(GETPIVOTDATA("평균 : dPW var",pvt_mean!$A$3,"class",$A34)-pvt_mean!V$66, 2)</f>
        <v>0.84315704013777903</v>
      </c>
      <c r="W34" s="6">
        <f>POWER(GETPIVOTDATA("평균 : freq mean",pvt_mean!$A$3,"class",$A34)-pvt_mean!W$57, 2)+
POWER(GETPIVOTDATA("평균 : freq var",pvt_mean!$A$3,"class",$A34)-pvt_mean!W$58, 2)+
POWER(GETPIVOTDATA("평균 : freq skew",pvt_mean!$A$3,"class",$A34)-pvt_mean!W$59, 2)+
POWER(GETPIVOTDATA("평균 : freq kurto",pvt_mean!$A$3,"class",$A34)-pvt_mean!W$60, 2)+
POWER(GETPIVOTDATA("평균 : TOA mean",pvt_mean!$A$3,"class",$A34)-pvt_mean!W$61, 2)+
POWER(GETPIVOTDATA("평균 : TOA var",pvt_mean!$A$3,"class",$A34)-pvt_mean!W$62, 2)+
POWER(GETPIVOTDATA("평균 : TOA skew",pvt_mean!$A$3,"class",$A34)-pvt_mean!W$63, 2)+
POWER(GETPIVOTDATA("평균 : TOA kurto",pvt_mean!$A$3,"class",$A34)-pvt_mean!W$64, 2)+
POWER(GETPIVOTDATA("평균 : dPW mean",pvt_mean!$A$3,"class",$A34)-pvt_mean!W$65, 2)+
POWER(GETPIVOTDATA("평균 : dPW var",pvt_mean!$A$3,"class",$A34)-pvt_mean!W$66, 2)</f>
        <v>0.81572603605872529</v>
      </c>
      <c r="X34" s="6">
        <f>POWER(GETPIVOTDATA("평균 : freq mean",pvt_mean!$A$3,"class",$A34)-pvt_mean!X$57, 2)+
POWER(GETPIVOTDATA("평균 : freq var",pvt_mean!$A$3,"class",$A34)-pvt_mean!X$58, 2)+
POWER(GETPIVOTDATA("평균 : freq skew",pvt_mean!$A$3,"class",$A34)-pvt_mean!X$59, 2)+
POWER(GETPIVOTDATA("평균 : freq kurto",pvt_mean!$A$3,"class",$A34)-pvt_mean!X$60, 2)+
POWER(GETPIVOTDATA("평균 : TOA mean",pvt_mean!$A$3,"class",$A34)-pvt_mean!X$61, 2)+
POWER(GETPIVOTDATA("평균 : TOA var",pvt_mean!$A$3,"class",$A34)-pvt_mean!X$62, 2)+
POWER(GETPIVOTDATA("평균 : TOA skew",pvt_mean!$A$3,"class",$A34)-pvt_mean!X$63, 2)+
POWER(GETPIVOTDATA("평균 : TOA kurto",pvt_mean!$A$3,"class",$A34)-pvt_mean!X$64, 2)+
POWER(GETPIVOTDATA("평균 : dPW mean",pvt_mean!$A$3,"class",$A34)-pvt_mean!X$65, 2)+
POWER(GETPIVOTDATA("평균 : dPW var",pvt_mean!$A$3,"class",$A34)-pvt_mean!X$66, 2)</f>
        <v>0.8116984132353724</v>
      </c>
      <c r="Y34" s="6">
        <f>POWER(GETPIVOTDATA("평균 : freq mean",pvt_mean!$A$3,"class",$A34)-pvt_mean!Y$57, 2)+
POWER(GETPIVOTDATA("평균 : freq var",pvt_mean!$A$3,"class",$A34)-pvt_mean!Y$58, 2)+
POWER(GETPIVOTDATA("평균 : freq skew",pvt_mean!$A$3,"class",$A34)-pvt_mean!Y$59, 2)+
POWER(GETPIVOTDATA("평균 : freq kurto",pvt_mean!$A$3,"class",$A34)-pvt_mean!Y$60, 2)+
POWER(GETPIVOTDATA("평균 : TOA mean",pvt_mean!$A$3,"class",$A34)-pvt_mean!Y$61, 2)+
POWER(GETPIVOTDATA("평균 : TOA var",pvt_mean!$A$3,"class",$A34)-pvt_mean!Y$62, 2)+
POWER(GETPIVOTDATA("평균 : TOA skew",pvt_mean!$A$3,"class",$A34)-pvt_mean!Y$63, 2)+
POWER(GETPIVOTDATA("평균 : TOA kurto",pvt_mean!$A$3,"class",$A34)-pvt_mean!Y$64, 2)+
POWER(GETPIVOTDATA("평균 : dPW mean",pvt_mean!$A$3,"class",$A34)-pvt_mean!Y$65, 2)+
POWER(GETPIVOTDATA("평균 : dPW var",pvt_mean!$A$3,"class",$A34)-pvt_mean!Y$66, 2)</f>
        <v>0.82532249048691231</v>
      </c>
      <c r="Z34" s="6">
        <f>POWER(GETPIVOTDATA("평균 : freq mean",pvt_mean!$A$3,"class",$A34)-pvt_mean!Z$57, 2)+
POWER(GETPIVOTDATA("평균 : freq var",pvt_mean!$A$3,"class",$A34)-pvt_mean!Z$58, 2)+
POWER(GETPIVOTDATA("평균 : freq skew",pvt_mean!$A$3,"class",$A34)-pvt_mean!Z$59, 2)+
POWER(GETPIVOTDATA("평균 : freq kurto",pvt_mean!$A$3,"class",$A34)-pvt_mean!Z$60, 2)+
POWER(GETPIVOTDATA("평균 : TOA mean",pvt_mean!$A$3,"class",$A34)-pvt_mean!Z$61, 2)+
POWER(GETPIVOTDATA("평균 : TOA var",pvt_mean!$A$3,"class",$A34)-pvt_mean!Z$62, 2)+
POWER(GETPIVOTDATA("평균 : TOA skew",pvt_mean!$A$3,"class",$A34)-pvt_mean!Z$63, 2)+
POWER(GETPIVOTDATA("평균 : TOA kurto",pvt_mean!$A$3,"class",$A34)-pvt_mean!Z$64, 2)+
POWER(GETPIVOTDATA("평균 : dPW mean",pvt_mean!$A$3,"class",$A34)-pvt_mean!Z$65, 2)+
POWER(GETPIVOTDATA("평균 : dPW var",pvt_mean!$A$3,"class",$A34)-pvt_mean!Z$66, 2)</f>
        <v>0.87475797951213607</v>
      </c>
      <c r="AA34" s="6">
        <f>POWER(GETPIVOTDATA("평균 : freq mean",pvt_mean!$A$3,"class",$A34)-pvt_mean!AA$57, 2)+
POWER(GETPIVOTDATA("평균 : freq var",pvt_mean!$A$3,"class",$A34)-pvt_mean!AA$58, 2)+
POWER(GETPIVOTDATA("평균 : freq skew",pvt_mean!$A$3,"class",$A34)-pvt_mean!AA$59, 2)+
POWER(GETPIVOTDATA("평균 : freq kurto",pvt_mean!$A$3,"class",$A34)-pvt_mean!AA$60, 2)+
POWER(GETPIVOTDATA("평균 : TOA mean",pvt_mean!$A$3,"class",$A34)-pvt_mean!AA$61, 2)+
POWER(GETPIVOTDATA("평균 : TOA var",pvt_mean!$A$3,"class",$A34)-pvt_mean!AA$62, 2)+
POWER(GETPIVOTDATA("평균 : TOA skew",pvt_mean!$A$3,"class",$A34)-pvt_mean!AA$63, 2)+
POWER(GETPIVOTDATA("평균 : TOA kurto",pvt_mean!$A$3,"class",$A34)-pvt_mean!AA$64, 2)+
POWER(GETPIVOTDATA("평균 : dPW mean",pvt_mean!$A$3,"class",$A34)-pvt_mean!AA$65, 2)+
POWER(GETPIVOTDATA("평균 : dPW var",pvt_mean!$A$3,"class",$A34)-pvt_mean!AA$66, 2)</f>
        <v>0.90410338060641471</v>
      </c>
      <c r="AB34" s="6">
        <f>POWER(GETPIVOTDATA("평균 : freq mean",pvt_mean!$A$3,"class",$A34)-pvt_mean!AB$57, 2)+
POWER(GETPIVOTDATA("평균 : freq var",pvt_mean!$A$3,"class",$A34)-pvt_mean!AB$58, 2)+
POWER(GETPIVOTDATA("평균 : freq skew",pvt_mean!$A$3,"class",$A34)-pvt_mean!AB$59, 2)+
POWER(GETPIVOTDATA("평균 : freq kurto",pvt_mean!$A$3,"class",$A34)-pvt_mean!AB$60, 2)+
POWER(GETPIVOTDATA("평균 : TOA mean",pvt_mean!$A$3,"class",$A34)-pvt_mean!AB$61, 2)+
POWER(GETPIVOTDATA("평균 : TOA var",pvt_mean!$A$3,"class",$A34)-pvt_mean!AB$62, 2)+
POWER(GETPIVOTDATA("평균 : TOA skew",pvt_mean!$A$3,"class",$A34)-pvt_mean!AB$63, 2)+
POWER(GETPIVOTDATA("평균 : TOA kurto",pvt_mean!$A$3,"class",$A34)-pvt_mean!AB$64, 2)+
POWER(GETPIVOTDATA("평균 : dPW mean",pvt_mean!$A$3,"class",$A34)-pvt_mean!AB$65, 2)+
POWER(GETPIVOTDATA("평균 : dPW var",pvt_mean!$A$3,"class",$A34)-pvt_mean!AB$66, 2)</f>
        <v>0.99175267106830811</v>
      </c>
      <c r="AC34" s="6">
        <f>POWER(GETPIVOTDATA("평균 : freq mean",pvt_mean!$A$3,"class",$A34)-pvt_mean!AC$57, 2)+
POWER(GETPIVOTDATA("평균 : freq var",pvt_mean!$A$3,"class",$A34)-pvt_mean!AC$58, 2)+
POWER(GETPIVOTDATA("평균 : freq skew",pvt_mean!$A$3,"class",$A34)-pvt_mean!AC$59, 2)+
POWER(GETPIVOTDATA("평균 : freq kurto",pvt_mean!$A$3,"class",$A34)-pvt_mean!AC$60, 2)+
POWER(GETPIVOTDATA("평균 : TOA mean",pvt_mean!$A$3,"class",$A34)-pvt_mean!AC$61, 2)+
POWER(GETPIVOTDATA("평균 : TOA var",pvt_mean!$A$3,"class",$A34)-pvt_mean!AC$62, 2)+
POWER(GETPIVOTDATA("평균 : TOA skew",pvt_mean!$A$3,"class",$A34)-pvt_mean!AC$63, 2)+
POWER(GETPIVOTDATA("평균 : TOA kurto",pvt_mean!$A$3,"class",$A34)-pvt_mean!AC$64, 2)+
POWER(GETPIVOTDATA("평균 : dPW mean",pvt_mean!$A$3,"class",$A34)-pvt_mean!AC$65, 2)+
POWER(GETPIVOTDATA("평균 : dPW var",pvt_mean!$A$3,"class",$A34)-pvt_mean!AC$66, 2)</f>
        <v>1.0906616393493911</v>
      </c>
      <c r="AD34" s="6">
        <f>POWER(GETPIVOTDATA("평균 : freq mean",pvt_mean!$A$3,"class",$A34)-pvt_mean!AD$57, 2)+
POWER(GETPIVOTDATA("평균 : freq var",pvt_mean!$A$3,"class",$A34)-pvt_mean!AD$58, 2)+
POWER(GETPIVOTDATA("평균 : freq skew",pvt_mean!$A$3,"class",$A34)-pvt_mean!AD$59, 2)+
POWER(GETPIVOTDATA("평균 : freq kurto",pvt_mean!$A$3,"class",$A34)-pvt_mean!AD$60, 2)+
POWER(GETPIVOTDATA("평균 : TOA mean",pvt_mean!$A$3,"class",$A34)-pvt_mean!AD$61, 2)+
POWER(GETPIVOTDATA("평균 : TOA var",pvt_mean!$A$3,"class",$A34)-pvt_mean!AD$62, 2)+
POWER(GETPIVOTDATA("평균 : TOA skew",pvt_mean!$A$3,"class",$A34)-pvt_mean!AD$63, 2)+
POWER(GETPIVOTDATA("평균 : TOA kurto",pvt_mean!$A$3,"class",$A34)-pvt_mean!AD$64, 2)+
POWER(GETPIVOTDATA("평균 : dPW mean",pvt_mean!$A$3,"class",$A34)-pvt_mean!AD$65, 2)+
POWER(GETPIVOTDATA("평균 : dPW var",pvt_mean!$A$3,"class",$A34)-pvt_mean!AD$66, 2)</f>
        <v>1.5684458281973566</v>
      </c>
      <c r="AE34" s="6">
        <f>POWER(GETPIVOTDATA("평균 : freq mean",pvt_mean!$A$3,"class",$A34)-pvt_mean!AE$57, 2)+
POWER(GETPIVOTDATA("평균 : freq var",pvt_mean!$A$3,"class",$A34)-pvt_mean!AE$58, 2)+
POWER(GETPIVOTDATA("평균 : freq skew",pvt_mean!$A$3,"class",$A34)-pvt_mean!AE$59, 2)+
POWER(GETPIVOTDATA("평균 : freq kurto",pvt_mean!$A$3,"class",$A34)-pvt_mean!AE$60, 2)+
POWER(GETPIVOTDATA("평균 : TOA mean",pvt_mean!$A$3,"class",$A34)-pvt_mean!AE$61, 2)+
POWER(GETPIVOTDATA("평균 : TOA var",pvt_mean!$A$3,"class",$A34)-pvt_mean!AE$62, 2)+
POWER(GETPIVOTDATA("평균 : TOA skew",pvt_mean!$A$3,"class",$A34)-pvt_mean!AE$63, 2)+
POWER(GETPIVOTDATA("평균 : TOA kurto",pvt_mean!$A$3,"class",$A34)-pvt_mean!AE$64, 2)+
POWER(GETPIVOTDATA("평균 : dPW mean",pvt_mean!$A$3,"class",$A34)-pvt_mean!AE$65, 2)+
POWER(GETPIVOTDATA("평균 : dPW var",pvt_mean!$A$3,"class",$A34)-pvt_mean!AE$66, 2)</f>
        <v>2.278086613382865</v>
      </c>
      <c r="AF34" s="6">
        <f>POWER(GETPIVOTDATA("평균 : freq mean",pvt_mean!$A$3,"class",$A34)-pvt_mean!AF$57, 2)+
POWER(GETPIVOTDATA("평균 : freq var",pvt_mean!$A$3,"class",$A34)-pvt_mean!AF$58, 2)+
POWER(GETPIVOTDATA("평균 : freq skew",pvt_mean!$A$3,"class",$A34)-pvt_mean!AF$59, 2)+
POWER(GETPIVOTDATA("평균 : freq kurto",pvt_mean!$A$3,"class",$A34)-pvt_mean!AF$60, 2)+
POWER(GETPIVOTDATA("평균 : TOA mean",pvt_mean!$A$3,"class",$A34)-pvt_mean!AF$61, 2)+
POWER(GETPIVOTDATA("평균 : TOA var",pvt_mean!$A$3,"class",$A34)-pvt_mean!AF$62, 2)+
POWER(GETPIVOTDATA("평균 : TOA skew",pvt_mean!$A$3,"class",$A34)-pvt_mean!AF$63, 2)+
POWER(GETPIVOTDATA("평균 : TOA kurto",pvt_mean!$A$3,"class",$A34)-pvt_mean!AF$64, 2)+
POWER(GETPIVOTDATA("평균 : dPW mean",pvt_mean!$A$3,"class",$A34)-pvt_mean!AF$65, 2)+
POWER(GETPIVOTDATA("평균 : dPW var",pvt_mean!$A$3,"class",$A34)-pvt_mean!AF$66, 2)</f>
        <v>0.82465663019762758</v>
      </c>
      <c r="AG34" s="6">
        <f>POWER(GETPIVOTDATA("평균 : freq mean",pvt_mean!$A$3,"class",$A34)-pvt_mean!AG$57, 2)+
POWER(GETPIVOTDATA("평균 : freq var",pvt_mean!$A$3,"class",$A34)-pvt_mean!AG$58, 2)+
POWER(GETPIVOTDATA("평균 : freq skew",pvt_mean!$A$3,"class",$A34)-pvt_mean!AG$59, 2)+
POWER(GETPIVOTDATA("평균 : freq kurto",pvt_mean!$A$3,"class",$A34)-pvt_mean!AG$60, 2)+
POWER(GETPIVOTDATA("평균 : TOA mean",pvt_mean!$A$3,"class",$A34)-pvt_mean!AG$61, 2)+
POWER(GETPIVOTDATA("평균 : TOA var",pvt_mean!$A$3,"class",$A34)-pvt_mean!AG$62, 2)+
POWER(GETPIVOTDATA("평균 : TOA skew",pvt_mean!$A$3,"class",$A34)-pvt_mean!AG$63, 2)+
POWER(GETPIVOTDATA("평균 : TOA kurto",pvt_mean!$A$3,"class",$A34)-pvt_mean!AG$64, 2)+
POWER(GETPIVOTDATA("평균 : dPW mean",pvt_mean!$A$3,"class",$A34)-pvt_mean!AG$65, 2)+
POWER(GETPIVOTDATA("평균 : dPW var",pvt_mean!$A$3,"class",$A34)-pvt_mean!AG$66, 2)</f>
        <v>0.79985096465646499</v>
      </c>
      <c r="AH34" s="6">
        <f>POWER(GETPIVOTDATA("평균 : freq mean",pvt_mean!$A$3,"class",$A34)-pvt_mean!AH$57, 2)+
POWER(GETPIVOTDATA("평균 : freq var",pvt_mean!$A$3,"class",$A34)-pvt_mean!AH$58, 2)+
POWER(GETPIVOTDATA("평균 : freq skew",pvt_mean!$A$3,"class",$A34)-pvt_mean!AH$59, 2)+
POWER(GETPIVOTDATA("평균 : freq kurto",pvt_mean!$A$3,"class",$A34)-pvt_mean!AH$60, 2)+
POWER(GETPIVOTDATA("평균 : TOA mean",pvt_mean!$A$3,"class",$A34)-pvt_mean!AH$61, 2)+
POWER(GETPIVOTDATA("평균 : TOA var",pvt_mean!$A$3,"class",$A34)-pvt_mean!AH$62, 2)+
POWER(GETPIVOTDATA("평균 : TOA skew",pvt_mean!$A$3,"class",$A34)-pvt_mean!AH$63, 2)+
POWER(GETPIVOTDATA("평균 : TOA kurto",pvt_mean!$A$3,"class",$A34)-pvt_mean!AH$64, 2)+
POWER(GETPIVOTDATA("평균 : dPW mean",pvt_mean!$A$3,"class",$A34)-pvt_mean!AH$65, 2)+
POWER(GETPIVOTDATA("평균 : dPW var",pvt_mean!$A$3,"class",$A34)-pvt_mean!AH$66, 2)</f>
        <v>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</row>
    <row r="35" spans="1:50" x14ac:dyDescent="0.3">
      <c r="A35" s="5" t="str">
        <f>pvt_mean!A37</f>
        <v>ep34</v>
      </c>
      <c r="B35" s="6">
        <f>POWER(GETPIVOTDATA("평균 : freq mean",pvt_mean!$A$3,"class",$A35)-pvt_mean!B$57, 2)+
POWER(GETPIVOTDATA("평균 : freq var",pvt_mean!$A$3,"class",$A35)-pvt_mean!B$58, 2)+
POWER(GETPIVOTDATA("평균 : freq skew",pvt_mean!$A$3,"class",$A35)-pvt_mean!B$59, 2)+
POWER(GETPIVOTDATA("평균 : freq kurto",pvt_mean!$A$3,"class",$A35)-pvt_mean!B$60, 2)+
POWER(GETPIVOTDATA("평균 : TOA mean",pvt_mean!$A$3,"class",$A35)-pvt_mean!B$61, 2)+
POWER(GETPIVOTDATA("평균 : TOA var",pvt_mean!$A$3,"class",$A35)-pvt_mean!B$62, 2)+
POWER(GETPIVOTDATA("평균 : TOA skew",pvt_mean!$A$3,"class",$A35)-pvt_mean!B$63, 2)+
POWER(GETPIVOTDATA("평균 : TOA kurto",pvt_mean!$A$3,"class",$A35)-pvt_mean!B$64, 2)+
POWER(GETPIVOTDATA("평균 : dPW mean",pvt_mean!$A$3,"class",$A35)-pvt_mean!B$65, 2)+
POWER(GETPIVOTDATA("평균 : dPW var",pvt_mean!$A$3,"class",$A35)-pvt_mean!B$66, 2)</f>
        <v>0.97334327044751645</v>
      </c>
      <c r="C35" s="6">
        <f>POWER(GETPIVOTDATA("평균 : freq mean",pvt_mean!$A$3,"class",$A35)-pvt_mean!C$57, 2)+
POWER(GETPIVOTDATA("평균 : freq var",pvt_mean!$A$3,"class",$A35)-pvt_mean!C$58, 2)+
POWER(GETPIVOTDATA("평균 : freq skew",pvt_mean!$A$3,"class",$A35)-pvt_mean!C$59, 2)+
POWER(GETPIVOTDATA("평균 : freq kurto",pvt_mean!$A$3,"class",$A35)-pvt_mean!C$60, 2)+
POWER(GETPIVOTDATA("평균 : TOA mean",pvt_mean!$A$3,"class",$A35)-pvt_mean!C$61, 2)+
POWER(GETPIVOTDATA("평균 : TOA var",pvt_mean!$A$3,"class",$A35)-pvt_mean!C$62, 2)+
POWER(GETPIVOTDATA("평균 : TOA skew",pvt_mean!$A$3,"class",$A35)-pvt_mean!C$63, 2)+
POWER(GETPIVOTDATA("평균 : TOA kurto",pvt_mean!$A$3,"class",$A35)-pvt_mean!C$64, 2)+
POWER(GETPIVOTDATA("평균 : dPW mean",pvt_mean!$A$3,"class",$A35)-pvt_mean!C$65, 2)+
POWER(GETPIVOTDATA("평균 : dPW var",pvt_mean!$A$3,"class",$A35)-pvt_mean!C$66, 2)</f>
        <v>0.9374510420293487</v>
      </c>
      <c r="D35" s="6">
        <f>POWER(GETPIVOTDATA("평균 : freq mean",pvt_mean!$A$3,"class",$A35)-pvt_mean!D$57, 2)+
POWER(GETPIVOTDATA("평균 : freq var",pvt_mean!$A$3,"class",$A35)-pvt_mean!D$58, 2)+
POWER(GETPIVOTDATA("평균 : freq skew",pvt_mean!$A$3,"class",$A35)-pvt_mean!D$59, 2)+
POWER(GETPIVOTDATA("평균 : freq kurto",pvt_mean!$A$3,"class",$A35)-pvt_mean!D$60, 2)+
POWER(GETPIVOTDATA("평균 : TOA mean",pvt_mean!$A$3,"class",$A35)-pvt_mean!D$61, 2)+
POWER(GETPIVOTDATA("평균 : TOA var",pvt_mean!$A$3,"class",$A35)-pvt_mean!D$62, 2)+
POWER(GETPIVOTDATA("평균 : TOA skew",pvt_mean!$A$3,"class",$A35)-pvt_mean!D$63, 2)+
POWER(GETPIVOTDATA("평균 : TOA kurto",pvt_mean!$A$3,"class",$A35)-pvt_mean!D$64, 2)+
POWER(GETPIVOTDATA("평균 : dPW mean",pvt_mean!$A$3,"class",$A35)-pvt_mean!D$65, 2)+
POWER(GETPIVOTDATA("평균 : dPW var",pvt_mean!$A$3,"class",$A35)-pvt_mean!D$66, 2)</f>
        <v>0.92743733389610328</v>
      </c>
      <c r="E35" s="6">
        <f>POWER(GETPIVOTDATA("평균 : freq mean",pvt_mean!$A$3,"class",$A35)-pvt_mean!E$57, 2)+
POWER(GETPIVOTDATA("평균 : freq var",pvt_mean!$A$3,"class",$A35)-pvt_mean!E$58, 2)+
POWER(GETPIVOTDATA("평균 : freq skew",pvt_mean!$A$3,"class",$A35)-pvt_mean!E$59, 2)+
POWER(GETPIVOTDATA("평균 : freq kurto",pvt_mean!$A$3,"class",$A35)-pvt_mean!E$60, 2)+
POWER(GETPIVOTDATA("평균 : TOA mean",pvt_mean!$A$3,"class",$A35)-pvt_mean!E$61, 2)+
POWER(GETPIVOTDATA("평균 : TOA var",pvt_mean!$A$3,"class",$A35)-pvt_mean!E$62, 2)+
POWER(GETPIVOTDATA("평균 : TOA skew",pvt_mean!$A$3,"class",$A35)-pvt_mean!E$63, 2)+
POWER(GETPIVOTDATA("평균 : TOA kurto",pvt_mean!$A$3,"class",$A35)-pvt_mean!E$64, 2)+
POWER(GETPIVOTDATA("평균 : dPW mean",pvt_mean!$A$3,"class",$A35)-pvt_mean!E$65, 2)+
POWER(GETPIVOTDATA("평균 : dPW var",pvt_mean!$A$3,"class",$A35)-pvt_mean!E$66, 2)</f>
        <v>0.94330782922260914</v>
      </c>
      <c r="F35" s="6">
        <f>POWER(GETPIVOTDATA("평균 : freq mean",pvt_mean!$A$3,"class",$A35)-pvt_mean!F$57, 2)+
POWER(GETPIVOTDATA("평균 : freq var",pvt_mean!$A$3,"class",$A35)-pvt_mean!F$58, 2)+
POWER(GETPIVOTDATA("평균 : freq skew",pvt_mean!$A$3,"class",$A35)-pvt_mean!F$59, 2)+
POWER(GETPIVOTDATA("평균 : freq kurto",pvt_mean!$A$3,"class",$A35)-pvt_mean!F$60, 2)+
POWER(GETPIVOTDATA("평균 : TOA mean",pvt_mean!$A$3,"class",$A35)-pvt_mean!F$61, 2)+
POWER(GETPIVOTDATA("평균 : TOA var",pvt_mean!$A$3,"class",$A35)-pvt_mean!F$62, 2)+
POWER(GETPIVOTDATA("평균 : TOA skew",pvt_mean!$A$3,"class",$A35)-pvt_mean!F$63, 2)+
POWER(GETPIVOTDATA("평균 : TOA kurto",pvt_mean!$A$3,"class",$A35)-pvt_mean!F$64, 2)+
POWER(GETPIVOTDATA("평균 : dPW mean",pvt_mean!$A$3,"class",$A35)-pvt_mean!F$65, 2)+
POWER(GETPIVOTDATA("평균 : dPW var",pvt_mean!$A$3,"class",$A35)-pvt_mean!F$66, 2)</f>
        <v>0.98302272258617662</v>
      </c>
      <c r="G35" s="6">
        <f>POWER(GETPIVOTDATA("평균 : freq mean",pvt_mean!$A$3,"class",$A35)-pvt_mean!G$57, 2)+
POWER(GETPIVOTDATA("평균 : freq var",pvt_mean!$A$3,"class",$A35)-pvt_mean!G$58, 2)+
POWER(GETPIVOTDATA("평균 : freq skew",pvt_mean!$A$3,"class",$A35)-pvt_mean!G$59, 2)+
POWER(GETPIVOTDATA("평균 : freq kurto",pvt_mean!$A$3,"class",$A35)-pvt_mean!G$60, 2)+
POWER(GETPIVOTDATA("평균 : TOA mean",pvt_mean!$A$3,"class",$A35)-pvt_mean!G$61, 2)+
POWER(GETPIVOTDATA("평균 : TOA var",pvt_mean!$A$3,"class",$A35)-pvt_mean!G$62, 2)+
POWER(GETPIVOTDATA("평균 : TOA skew",pvt_mean!$A$3,"class",$A35)-pvt_mean!G$63, 2)+
POWER(GETPIVOTDATA("평균 : TOA kurto",pvt_mean!$A$3,"class",$A35)-pvt_mean!G$64, 2)+
POWER(GETPIVOTDATA("평균 : dPW mean",pvt_mean!$A$3,"class",$A35)-pvt_mean!G$65, 2)+
POWER(GETPIVOTDATA("평균 : dPW var",pvt_mean!$A$3,"class",$A35)-pvt_mean!G$66, 2)</f>
        <v>1.0504569398864998</v>
      </c>
      <c r="H35" s="6">
        <f>POWER(GETPIVOTDATA("평균 : freq mean",pvt_mean!$A$3,"class",$A35)-pvt_mean!H$57, 2)+
POWER(GETPIVOTDATA("평균 : freq var",pvt_mean!$A$3,"class",$A35)-pvt_mean!H$58, 2)+
POWER(GETPIVOTDATA("평균 : freq skew",pvt_mean!$A$3,"class",$A35)-pvt_mean!H$59, 2)+
POWER(GETPIVOTDATA("평균 : freq kurto",pvt_mean!$A$3,"class",$A35)-pvt_mean!H$60, 2)+
POWER(GETPIVOTDATA("평균 : TOA mean",pvt_mean!$A$3,"class",$A35)-pvt_mean!H$61, 2)+
POWER(GETPIVOTDATA("평균 : TOA var",pvt_mean!$A$3,"class",$A35)-pvt_mean!H$62, 2)+
POWER(GETPIVOTDATA("평균 : TOA skew",pvt_mean!$A$3,"class",$A35)-pvt_mean!H$63, 2)+
POWER(GETPIVOTDATA("평균 : TOA kurto",pvt_mean!$A$3,"class",$A35)-pvt_mean!H$64, 2)+
POWER(GETPIVOTDATA("평균 : dPW mean",pvt_mean!$A$3,"class",$A35)-pvt_mean!H$65, 2)+
POWER(GETPIVOTDATA("평균 : dPW var",pvt_mean!$A$3,"class",$A35)-pvt_mean!H$66, 2)</f>
        <v>1.1442919049319022</v>
      </c>
      <c r="I35" s="6">
        <f>POWER(GETPIVOTDATA("평균 : freq mean",pvt_mean!$A$3,"class",$A35)-pvt_mean!I$57, 2)+
POWER(GETPIVOTDATA("평균 : freq var",pvt_mean!$A$3,"class",$A35)-pvt_mean!I$58, 2)+
POWER(GETPIVOTDATA("평균 : freq skew",pvt_mean!$A$3,"class",$A35)-pvt_mean!I$59, 2)+
POWER(GETPIVOTDATA("평균 : freq kurto",pvt_mean!$A$3,"class",$A35)-pvt_mean!I$60, 2)+
POWER(GETPIVOTDATA("평균 : TOA mean",pvt_mean!$A$3,"class",$A35)-pvt_mean!I$61, 2)+
POWER(GETPIVOTDATA("평균 : TOA var",pvt_mean!$A$3,"class",$A35)-pvt_mean!I$62, 2)+
POWER(GETPIVOTDATA("평균 : TOA skew",pvt_mean!$A$3,"class",$A35)-pvt_mean!I$63, 2)+
POWER(GETPIVOTDATA("평균 : TOA kurto",pvt_mean!$A$3,"class",$A35)-pvt_mean!I$64, 2)+
POWER(GETPIVOTDATA("평균 : dPW mean",pvt_mean!$A$3,"class",$A35)-pvt_mean!I$65, 2)+
POWER(GETPIVOTDATA("평균 : dPW var",pvt_mean!$A$3,"class",$A35)-pvt_mean!I$66, 2)</f>
        <v>1.2637361376745007</v>
      </c>
      <c r="J35" s="6">
        <f>POWER(GETPIVOTDATA("평균 : freq mean",pvt_mean!$A$3,"class",$A35)-pvt_mean!J$57, 2)+
POWER(GETPIVOTDATA("평균 : freq var",pvt_mean!$A$3,"class",$A35)-pvt_mean!J$58, 2)+
POWER(GETPIVOTDATA("평균 : freq skew",pvt_mean!$A$3,"class",$A35)-pvt_mean!J$59, 2)+
POWER(GETPIVOTDATA("평균 : freq kurto",pvt_mean!$A$3,"class",$A35)-pvt_mean!J$60, 2)+
POWER(GETPIVOTDATA("평균 : TOA mean",pvt_mean!$A$3,"class",$A35)-pvt_mean!J$61, 2)+
POWER(GETPIVOTDATA("평균 : TOA var",pvt_mean!$A$3,"class",$A35)-pvt_mean!J$62, 2)+
POWER(GETPIVOTDATA("평균 : TOA skew",pvt_mean!$A$3,"class",$A35)-pvt_mean!J$63, 2)+
POWER(GETPIVOTDATA("평균 : TOA kurto",pvt_mean!$A$3,"class",$A35)-pvt_mean!J$64, 2)+
POWER(GETPIVOTDATA("평균 : dPW mean",pvt_mean!$A$3,"class",$A35)-pvt_mean!J$65, 2)+
POWER(GETPIVOTDATA("평균 : dPW var",pvt_mean!$A$3,"class",$A35)-pvt_mean!J$66, 2)</f>
        <v>1.4090601556311966</v>
      </c>
      <c r="K35" s="6">
        <f>POWER(GETPIVOTDATA("평균 : freq mean",pvt_mean!$A$3,"class",$A35)-pvt_mean!K$57, 2)+
POWER(GETPIVOTDATA("평균 : freq var",pvt_mean!$A$3,"class",$A35)-pvt_mean!K$58, 2)+
POWER(GETPIVOTDATA("평균 : freq skew",pvt_mean!$A$3,"class",$A35)-pvt_mean!K$59, 2)+
POWER(GETPIVOTDATA("평균 : freq kurto",pvt_mean!$A$3,"class",$A35)-pvt_mean!K$60, 2)+
POWER(GETPIVOTDATA("평균 : TOA mean",pvt_mean!$A$3,"class",$A35)-pvt_mean!K$61, 2)+
POWER(GETPIVOTDATA("평균 : TOA var",pvt_mean!$A$3,"class",$A35)-pvt_mean!K$62, 2)+
POWER(GETPIVOTDATA("평균 : TOA skew",pvt_mean!$A$3,"class",$A35)-pvt_mean!K$63, 2)+
POWER(GETPIVOTDATA("평균 : TOA kurto",pvt_mean!$A$3,"class",$A35)-pvt_mean!K$64, 2)+
POWER(GETPIVOTDATA("평균 : dPW mean",pvt_mean!$A$3,"class",$A35)-pvt_mean!K$65, 2)+
POWER(GETPIVOTDATA("평균 : dPW var",pvt_mean!$A$3,"class",$A35)-pvt_mean!K$66, 2)</f>
        <v>1.5802701053328077</v>
      </c>
      <c r="L35" s="6">
        <f>POWER(GETPIVOTDATA("평균 : freq mean",pvt_mean!$A$3,"class",$A35)-pvt_mean!L$57, 2)+
POWER(GETPIVOTDATA("평균 : freq var",pvt_mean!$A$3,"class",$A35)-pvt_mean!L$58, 2)+
POWER(GETPIVOTDATA("평균 : freq skew",pvt_mean!$A$3,"class",$A35)-pvt_mean!L$59, 2)+
POWER(GETPIVOTDATA("평균 : freq kurto",pvt_mean!$A$3,"class",$A35)-pvt_mean!L$60, 2)+
POWER(GETPIVOTDATA("평균 : TOA mean",pvt_mean!$A$3,"class",$A35)-pvt_mean!L$61, 2)+
POWER(GETPIVOTDATA("평균 : TOA var",pvt_mean!$A$3,"class",$A35)-pvt_mean!L$62, 2)+
POWER(GETPIVOTDATA("평균 : TOA skew",pvt_mean!$A$3,"class",$A35)-pvt_mean!L$63, 2)+
POWER(GETPIVOTDATA("평균 : TOA kurto",pvt_mean!$A$3,"class",$A35)-pvt_mean!L$64, 2)+
POWER(GETPIVOTDATA("평균 : dPW mean",pvt_mean!$A$3,"class",$A35)-pvt_mean!L$65, 2)+
POWER(GETPIVOTDATA("평균 : dPW var",pvt_mean!$A$3,"class",$A35)-pvt_mean!L$66, 2)</f>
        <v>0.88996898832917748</v>
      </c>
      <c r="M35" s="6">
        <f>POWER(GETPIVOTDATA("평균 : freq mean",pvt_mean!$A$3,"class",$A35)-pvt_mean!M$57, 2)+
POWER(GETPIVOTDATA("평균 : freq var",pvt_mean!$A$3,"class",$A35)-pvt_mean!M$58, 2)+
POWER(GETPIVOTDATA("평균 : freq skew",pvt_mean!$A$3,"class",$A35)-pvt_mean!M$59, 2)+
POWER(GETPIVOTDATA("평균 : freq kurto",pvt_mean!$A$3,"class",$A35)-pvt_mean!M$60, 2)+
POWER(GETPIVOTDATA("평균 : TOA mean",pvt_mean!$A$3,"class",$A35)-pvt_mean!M$61, 2)+
POWER(GETPIVOTDATA("평균 : TOA var",pvt_mean!$A$3,"class",$A35)-pvt_mean!M$62, 2)+
POWER(GETPIVOTDATA("평균 : TOA skew",pvt_mean!$A$3,"class",$A35)-pvt_mean!M$63, 2)+
POWER(GETPIVOTDATA("평균 : TOA kurto",pvt_mean!$A$3,"class",$A35)-pvt_mean!M$64, 2)+
POWER(GETPIVOTDATA("평균 : dPW mean",pvt_mean!$A$3,"class",$A35)-pvt_mean!M$65, 2)+
POWER(GETPIVOTDATA("평균 : dPW var",pvt_mean!$A$3,"class",$A35)-pvt_mean!M$66, 2)</f>
        <v>0.84249926260405761</v>
      </c>
      <c r="N35" s="6">
        <f>POWER(GETPIVOTDATA("평균 : freq mean",pvt_mean!$A$3,"class",$A35)-pvt_mean!N$57, 2)+
POWER(GETPIVOTDATA("평균 : freq var",pvt_mean!$A$3,"class",$A35)-pvt_mean!N$58, 2)+
POWER(GETPIVOTDATA("평균 : freq skew",pvt_mean!$A$3,"class",$A35)-pvt_mean!N$59, 2)+
POWER(GETPIVOTDATA("평균 : freq kurto",pvt_mean!$A$3,"class",$A35)-pvt_mean!N$60, 2)+
POWER(GETPIVOTDATA("평균 : TOA mean",pvt_mean!$A$3,"class",$A35)-pvt_mean!N$61, 2)+
POWER(GETPIVOTDATA("평균 : TOA var",pvt_mean!$A$3,"class",$A35)-pvt_mean!N$62, 2)+
POWER(GETPIVOTDATA("평균 : TOA skew",pvt_mean!$A$3,"class",$A35)-pvt_mean!N$63, 2)+
POWER(GETPIVOTDATA("평균 : TOA kurto",pvt_mean!$A$3,"class",$A35)-pvt_mean!N$64, 2)+
POWER(GETPIVOTDATA("평균 : dPW mean",pvt_mean!$A$3,"class",$A35)-pvt_mean!N$65, 2)+
POWER(GETPIVOTDATA("평균 : dPW var",pvt_mean!$A$3,"class",$A35)-pvt_mean!N$66, 2)</f>
        <v>0.80722254287168571</v>
      </c>
      <c r="O35" s="6">
        <f>POWER(GETPIVOTDATA("평균 : freq mean",pvt_mean!$A$3,"class",$A35)-pvt_mean!O$57, 2)+
POWER(GETPIVOTDATA("평균 : freq var",pvt_mean!$A$3,"class",$A35)-pvt_mean!O$58, 2)+
POWER(GETPIVOTDATA("평균 : freq skew",pvt_mean!$A$3,"class",$A35)-pvt_mean!O$59, 2)+
POWER(GETPIVOTDATA("평균 : freq kurto",pvt_mean!$A$3,"class",$A35)-pvt_mean!O$60, 2)+
POWER(GETPIVOTDATA("평균 : TOA mean",pvt_mean!$A$3,"class",$A35)-pvt_mean!O$61, 2)+
POWER(GETPIVOTDATA("평균 : TOA var",pvt_mean!$A$3,"class",$A35)-pvt_mean!O$62, 2)+
POWER(GETPIVOTDATA("평균 : TOA skew",pvt_mean!$A$3,"class",$A35)-pvt_mean!O$63, 2)+
POWER(GETPIVOTDATA("평균 : TOA kurto",pvt_mean!$A$3,"class",$A35)-pvt_mean!O$64, 2)+
POWER(GETPIVOTDATA("평균 : dPW mean",pvt_mean!$A$3,"class",$A35)-pvt_mean!O$65, 2)+
POWER(GETPIVOTDATA("평균 : dPW var",pvt_mean!$A$3,"class",$A35)-pvt_mean!O$66, 2)</f>
        <v>0.79965300573429232</v>
      </c>
      <c r="P35" s="6">
        <f>POWER(GETPIVOTDATA("평균 : freq mean",pvt_mean!$A$3,"class",$A35)-pvt_mean!P$57, 2)+
POWER(GETPIVOTDATA("평균 : freq var",pvt_mean!$A$3,"class",$A35)-pvt_mean!P$58, 2)+
POWER(GETPIVOTDATA("평균 : freq skew",pvt_mean!$A$3,"class",$A35)-pvt_mean!P$59, 2)+
POWER(GETPIVOTDATA("평균 : freq kurto",pvt_mean!$A$3,"class",$A35)-pvt_mean!P$60, 2)+
POWER(GETPIVOTDATA("평균 : TOA mean",pvt_mean!$A$3,"class",$A35)-pvt_mean!P$61, 2)+
POWER(GETPIVOTDATA("평균 : TOA var",pvt_mean!$A$3,"class",$A35)-pvt_mean!P$62, 2)+
POWER(GETPIVOTDATA("평균 : TOA skew",pvt_mean!$A$3,"class",$A35)-pvt_mean!P$63, 2)+
POWER(GETPIVOTDATA("평균 : TOA kurto",pvt_mean!$A$3,"class",$A35)-pvt_mean!P$64, 2)+
POWER(GETPIVOTDATA("평균 : dPW mean",pvt_mean!$A$3,"class",$A35)-pvt_mean!P$65, 2)+
POWER(GETPIVOTDATA("평균 : dPW var",pvt_mean!$A$3,"class",$A35)-pvt_mean!P$66, 2)</f>
        <v>0.81595426843131447</v>
      </c>
      <c r="Q35" s="6">
        <f>POWER(GETPIVOTDATA("평균 : freq mean",pvt_mean!$A$3,"class",$A35)-pvt_mean!Q$57, 2)+
POWER(GETPIVOTDATA("평균 : freq var",pvt_mean!$A$3,"class",$A35)-pvt_mean!Q$58, 2)+
POWER(GETPIVOTDATA("평균 : freq skew",pvt_mean!$A$3,"class",$A35)-pvt_mean!Q$59, 2)+
POWER(GETPIVOTDATA("평균 : freq kurto",pvt_mean!$A$3,"class",$A35)-pvt_mean!Q$60, 2)+
POWER(GETPIVOTDATA("평균 : TOA mean",pvt_mean!$A$3,"class",$A35)-pvt_mean!Q$61, 2)+
POWER(GETPIVOTDATA("평균 : TOA var",pvt_mean!$A$3,"class",$A35)-pvt_mean!Q$62, 2)+
POWER(GETPIVOTDATA("평균 : TOA skew",pvt_mean!$A$3,"class",$A35)-pvt_mean!Q$63, 2)+
POWER(GETPIVOTDATA("평균 : TOA kurto",pvt_mean!$A$3,"class",$A35)-pvt_mean!Q$64, 2)+
POWER(GETPIVOTDATA("평균 : dPW mean",pvt_mean!$A$3,"class",$A35)-pvt_mean!Q$65, 2)+
POWER(GETPIVOTDATA("평균 : dPW var",pvt_mean!$A$3,"class",$A35)-pvt_mean!Q$66, 2)</f>
        <v>0.84819928082201557</v>
      </c>
      <c r="R35" s="6">
        <f>POWER(GETPIVOTDATA("평균 : freq mean",pvt_mean!$A$3,"class",$A35)-pvt_mean!R$57, 2)+
POWER(GETPIVOTDATA("평균 : freq var",pvt_mean!$A$3,"class",$A35)-pvt_mean!R$58, 2)+
POWER(GETPIVOTDATA("평균 : freq skew",pvt_mean!$A$3,"class",$A35)-pvt_mean!R$59, 2)+
POWER(GETPIVOTDATA("평균 : freq kurto",pvt_mean!$A$3,"class",$A35)-pvt_mean!R$60, 2)+
POWER(GETPIVOTDATA("평균 : TOA mean",pvt_mean!$A$3,"class",$A35)-pvt_mean!R$61, 2)+
POWER(GETPIVOTDATA("평균 : TOA var",pvt_mean!$A$3,"class",$A35)-pvt_mean!R$62, 2)+
POWER(GETPIVOTDATA("평균 : TOA skew",pvt_mean!$A$3,"class",$A35)-pvt_mean!R$63, 2)+
POWER(GETPIVOTDATA("평균 : TOA kurto",pvt_mean!$A$3,"class",$A35)-pvt_mean!R$64, 2)+
POWER(GETPIVOTDATA("평균 : dPW mean",pvt_mean!$A$3,"class",$A35)-pvt_mean!R$65, 2)+
POWER(GETPIVOTDATA("평균 : dPW var",pvt_mean!$A$3,"class",$A35)-pvt_mean!R$66, 2)</f>
        <v>0.91217458777640448</v>
      </c>
      <c r="S35" s="6">
        <f>POWER(GETPIVOTDATA("평균 : freq mean",pvt_mean!$A$3,"class",$A35)-pvt_mean!S$57, 2)+
POWER(GETPIVOTDATA("평균 : freq var",pvt_mean!$A$3,"class",$A35)-pvt_mean!S$58, 2)+
POWER(GETPIVOTDATA("평균 : freq skew",pvt_mean!$A$3,"class",$A35)-pvt_mean!S$59, 2)+
POWER(GETPIVOTDATA("평균 : freq kurto",pvt_mean!$A$3,"class",$A35)-pvt_mean!S$60, 2)+
POWER(GETPIVOTDATA("평균 : TOA mean",pvt_mean!$A$3,"class",$A35)-pvt_mean!S$61, 2)+
POWER(GETPIVOTDATA("평균 : TOA var",pvt_mean!$A$3,"class",$A35)-pvt_mean!S$62, 2)+
POWER(GETPIVOTDATA("평균 : TOA skew",pvt_mean!$A$3,"class",$A35)-pvt_mean!S$63, 2)+
POWER(GETPIVOTDATA("평균 : TOA kurto",pvt_mean!$A$3,"class",$A35)-pvt_mean!S$64, 2)+
POWER(GETPIVOTDATA("평균 : dPW mean",pvt_mean!$A$3,"class",$A35)-pvt_mean!S$65, 2)+
POWER(GETPIVOTDATA("평균 : dPW var",pvt_mean!$A$3,"class",$A35)-pvt_mean!S$66, 2)</f>
        <v>1.0053072001986723</v>
      </c>
      <c r="T35" s="6">
        <f>POWER(GETPIVOTDATA("평균 : freq mean",pvt_mean!$A$3,"class",$A35)-pvt_mean!T$57, 2)+
POWER(GETPIVOTDATA("평균 : freq var",pvt_mean!$A$3,"class",$A35)-pvt_mean!T$58, 2)+
POWER(GETPIVOTDATA("평균 : freq skew",pvt_mean!$A$3,"class",$A35)-pvt_mean!T$59, 2)+
POWER(GETPIVOTDATA("평균 : freq kurto",pvt_mean!$A$3,"class",$A35)-pvt_mean!T$60, 2)+
POWER(GETPIVOTDATA("평균 : TOA mean",pvt_mean!$A$3,"class",$A35)-pvt_mean!T$61, 2)+
POWER(GETPIVOTDATA("평균 : TOA var",pvt_mean!$A$3,"class",$A35)-pvt_mean!T$62, 2)+
POWER(GETPIVOTDATA("평균 : TOA skew",pvt_mean!$A$3,"class",$A35)-pvt_mean!T$63, 2)+
POWER(GETPIVOTDATA("평균 : TOA kurto",pvt_mean!$A$3,"class",$A35)-pvt_mean!T$64, 2)+
POWER(GETPIVOTDATA("평균 : dPW mean",pvt_mean!$A$3,"class",$A35)-pvt_mean!T$65, 2)+
POWER(GETPIVOTDATA("평균 : dPW var",pvt_mean!$A$3,"class",$A35)-pvt_mean!T$66, 2)</f>
        <v>1.2169007533384533</v>
      </c>
      <c r="U35" s="6">
        <f>POWER(GETPIVOTDATA("평균 : freq mean",pvt_mean!$A$3,"class",$A35)-pvt_mean!U$57, 2)+
POWER(GETPIVOTDATA("평균 : freq var",pvt_mean!$A$3,"class",$A35)-pvt_mean!U$58, 2)+
POWER(GETPIVOTDATA("평균 : freq skew",pvt_mean!$A$3,"class",$A35)-pvt_mean!U$59, 2)+
POWER(GETPIVOTDATA("평균 : freq kurto",pvt_mean!$A$3,"class",$A35)-pvt_mean!U$60, 2)+
POWER(GETPIVOTDATA("평균 : TOA mean",pvt_mean!$A$3,"class",$A35)-pvt_mean!U$61, 2)+
POWER(GETPIVOTDATA("평균 : TOA var",pvt_mean!$A$3,"class",$A35)-pvt_mean!U$62, 2)+
POWER(GETPIVOTDATA("평균 : TOA skew",pvt_mean!$A$3,"class",$A35)-pvt_mean!U$63, 2)+
POWER(GETPIVOTDATA("평균 : TOA kurto",pvt_mean!$A$3,"class",$A35)-pvt_mean!U$64, 2)+
POWER(GETPIVOTDATA("평균 : dPW mean",pvt_mean!$A$3,"class",$A35)-pvt_mean!U$65, 2)+
POWER(GETPIVOTDATA("평균 : dPW var",pvt_mean!$A$3,"class",$A35)-pvt_mean!U$66, 2)</f>
        <v>1.3277904662487072</v>
      </c>
      <c r="V35" s="6">
        <f>POWER(GETPIVOTDATA("평균 : freq mean",pvt_mean!$A$3,"class",$A35)-pvt_mean!V$57, 2)+
POWER(GETPIVOTDATA("평균 : freq var",pvt_mean!$A$3,"class",$A35)-pvt_mean!V$58, 2)+
POWER(GETPIVOTDATA("평균 : freq skew",pvt_mean!$A$3,"class",$A35)-pvt_mean!V$59, 2)+
POWER(GETPIVOTDATA("평균 : freq kurto",pvt_mean!$A$3,"class",$A35)-pvt_mean!V$60, 2)+
POWER(GETPIVOTDATA("평균 : TOA mean",pvt_mean!$A$3,"class",$A35)-pvt_mean!V$61, 2)+
POWER(GETPIVOTDATA("평균 : TOA var",pvt_mean!$A$3,"class",$A35)-pvt_mean!V$62, 2)+
POWER(GETPIVOTDATA("평균 : TOA skew",pvt_mean!$A$3,"class",$A35)-pvt_mean!V$63, 2)+
POWER(GETPIVOTDATA("평균 : TOA kurto",pvt_mean!$A$3,"class",$A35)-pvt_mean!V$64, 2)+
POWER(GETPIVOTDATA("평균 : dPW mean",pvt_mean!$A$3,"class",$A35)-pvt_mean!V$65, 2)+
POWER(GETPIVOTDATA("평균 : dPW var",pvt_mean!$A$3,"class",$A35)-pvt_mean!V$66, 2)</f>
        <v>0.89575999058675437</v>
      </c>
      <c r="W35" s="6">
        <f>POWER(GETPIVOTDATA("평균 : freq mean",pvt_mean!$A$3,"class",$A35)-pvt_mean!W$57, 2)+
POWER(GETPIVOTDATA("평균 : freq var",pvt_mean!$A$3,"class",$A35)-pvt_mean!W$58, 2)+
POWER(GETPIVOTDATA("평균 : freq skew",pvt_mean!$A$3,"class",$A35)-pvt_mean!W$59, 2)+
POWER(GETPIVOTDATA("평균 : freq kurto",pvt_mean!$A$3,"class",$A35)-pvt_mean!W$60, 2)+
POWER(GETPIVOTDATA("평균 : TOA mean",pvt_mean!$A$3,"class",$A35)-pvt_mean!W$61, 2)+
POWER(GETPIVOTDATA("평균 : TOA var",pvt_mean!$A$3,"class",$A35)-pvt_mean!W$62, 2)+
POWER(GETPIVOTDATA("평균 : TOA skew",pvt_mean!$A$3,"class",$A35)-pvt_mean!W$63, 2)+
POWER(GETPIVOTDATA("평균 : TOA kurto",pvt_mean!$A$3,"class",$A35)-pvt_mean!W$64, 2)+
POWER(GETPIVOTDATA("평균 : dPW mean",pvt_mean!$A$3,"class",$A35)-pvt_mean!W$65, 2)+
POWER(GETPIVOTDATA("평균 : dPW var",pvt_mean!$A$3,"class",$A35)-pvt_mean!W$66, 2)</f>
        <v>0.84831930160711855</v>
      </c>
      <c r="X35" s="6">
        <f>POWER(GETPIVOTDATA("평균 : freq mean",pvt_mean!$A$3,"class",$A35)-pvt_mean!X$57, 2)+
POWER(GETPIVOTDATA("평균 : freq var",pvt_mean!$A$3,"class",$A35)-pvt_mean!X$58, 2)+
POWER(GETPIVOTDATA("평균 : freq skew",pvt_mean!$A$3,"class",$A35)-pvt_mean!X$59, 2)+
POWER(GETPIVOTDATA("평균 : freq kurto",pvt_mean!$A$3,"class",$A35)-pvt_mean!X$60, 2)+
POWER(GETPIVOTDATA("평균 : TOA mean",pvt_mean!$A$3,"class",$A35)-pvt_mean!X$61, 2)+
POWER(GETPIVOTDATA("평균 : TOA var",pvt_mean!$A$3,"class",$A35)-pvt_mean!X$62, 2)+
POWER(GETPIVOTDATA("평균 : TOA skew",pvt_mean!$A$3,"class",$A35)-pvt_mean!X$63, 2)+
POWER(GETPIVOTDATA("평균 : TOA kurto",pvt_mean!$A$3,"class",$A35)-pvt_mean!X$64, 2)+
POWER(GETPIVOTDATA("평균 : dPW mean",pvt_mean!$A$3,"class",$A35)-pvt_mean!X$65, 2)+
POWER(GETPIVOTDATA("평균 : dPW var",pvt_mean!$A$3,"class",$A35)-pvt_mean!X$66, 2)</f>
        <v>0.82437597043036104</v>
      </c>
      <c r="Y35" s="6">
        <f>POWER(GETPIVOTDATA("평균 : freq mean",pvt_mean!$A$3,"class",$A35)-pvt_mean!Y$57, 2)+
POWER(GETPIVOTDATA("평균 : freq var",pvt_mean!$A$3,"class",$A35)-pvt_mean!Y$58, 2)+
POWER(GETPIVOTDATA("평균 : freq skew",pvt_mean!$A$3,"class",$A35)-pvt_mean!Y$59, 2)+
POWER(GETPIVOTDATA("평균 : freq kurto",pvt_mean!$A$3,"class",$A35)-pvt_mean!Y$60, 2)+
POWER(GETPIVOTDATA("평균 : TOA mean",pvt_mean!$A$3,"class",$A35)-pvt_mean!Y$61, 2)+
POWER(GETPIVOTDATA("평균 : TOA var",pvt_mean!$A$3,"class",$A35)-pvt_mean!Y$62, 2)+
POWER(GETPIVOTDATA("평균 : TOA skew",pvt_mean!$A$3,"class",$A35)-pvt_mean!Y$63, 2)+
POWER(GETPIVOTDATA("평균 : TOA kurto",pvt_mean!$A$3,"class",$A35)-pvt_mean!Y$64, 2)+
POWER(GETPIVOTDATA("평균 : dPW mean",pvt_mean!$A$3,"class",$A35)-pvt_mean!Y$65, 2)+
POWER(GETPIVOTDATA("평균 : dPW var",pvt_mean!$A$3,"class",$A35)-pvt_mean!Y$66, 2)</f>
        <v>0.81788557569887932</v>
      </c>
      <c r="Z35" s="6">
        <f>POWER(GETPIVOTDATA("평균 : freq mean",pvt_mean!$A$3,"class",$A35)-pvt_mean!Z$57, 2)+
POWER(GETPIVOTDATA("평균 : freq var",pvt_mean!$A$3,"class",$A35)-pvt_mean!Z$58, 2)+
POWER(GETPIVOTDATA("평균 : freq skew",pvt_mean!$A$3,"class",$A35)-pvt_mean!Z$59, 2)+
POWER(GETPIVOTDATA("평균 : freq kurto",pvt_mean!$A$3,"class",$A35)-pvt_mean!Z$60, 2)+
POWER(GETPIVOTDATA("평균 : TOA mean",pvt_mean!$A$3,"class",$A35)-pvt_mean!Z$61, 2)+
POWER(GETPIVOTDATA("평균 : TOA var",pvt_mean!$A$3,"class",$A35)-pvt_mean!Z$62, 2)+
POWER(GETPIVOTDATA("평균 : TOA skew",pvt_mean!$A$3,"class",$A35)-pvt_mean!Z$63, 2)+
POWER(GETPIVOTDATA("평균 : TOA kurto",pvt_mean!$A$3,"class",$A35)-pvt_mean!Z$64, 2)+
POWER(GETPIVOTDATA("평균 : dPW mean",pvt_mean!$A$3,"class",$A35)-pvt_mean!Z$65, 2)+
POWER(GETPIVOTDATA("평균 : dPW var",pvt_mean!$A$3,"class",$A35)-pvt_mean!Z$66, 2)</f>
        <v>0.84894034138140095</v>
      </c>
      <c r="AA35" s="6">
        <f>POWER(GETPIVOTDATA("평균 : freq mean",pvt_mean!$A$3,"class",$A35)-pvt_mean!AA$57, 2)+
POWER(GETPIVOTDATA("평균 : freq var",pvt_mean!$A$3,"class",$A35)-pvt_mean!AA$58, 2)+
POWER(GETPIVOTDATA("평균 : freq skew",pvt_mean!$A$3,"class",$A35)-pvt_mean!AA$59, 2)+
POWER(GETPIVOTDATA("평균 : freq kurto",pvt_mean!$A$3,"class",$A35)-pvt_mean!AA$60, 2)+
POWER(GETPIVOTDATA("평균 : TOA mean",pvt_mean!$A$3,"class",$A35)-pvt_mean!AA$61, 2)+
POWER(GETPIVOTDATA("평균 : TOA var",pvt_mean!$A$3,"class",$A35)-pvt_mean!AA$62, 2)+
POWER(GETPIVOTDATA("평균 : TOA skew",pvt_mean!$A$3,"class",$A35)-pvt_mean!AA$63, 2)+
POWER(GETPIVOTDATA("평균 : TOA kurto",pvt_mean!$A$3,"class",$A35)-pvt_mean!AA$64, 2)+
POWER(GETPIVOTDATA("평균 : dPW mean",pvt_mean!$A$3,"class",$A35)-pvt_mean!AA$65, 2)+
POWER(GETPIVOTDATA("평균 : dPW var",pvt_mean!$A$3,"class",$A35)-pvt_mean!AA$66, 2)</f>
        <v>0.85716468404752388</v>
      </c>
      <c r="AB35" s="6">
        <f>POWER(GETPIVOTDATA("평균 : freq mean",pvt_mean!$A$3,"class",$A35)-pvt_mean!AB$57, 2)+
POWER(GETPIVOTDATA("평균 : freq var",pvt_mean!$A$3,"class",$A35)-pvt_mean!AB$58, 2)+
POWER(GETPIVOTDATA("평균 : freq skew",pvt_mean!$A$3,"class",$A35)-pvt_mean!AB$59, 2)+
POWER(GETPIVOTDATA("평균 : freq kurto",pvt_mean!$A$3,"class",$A35)-pvt_mean!AB$60, 2)+
POWER(GETPIVOTDATA("평균 : TOA mean",pvt_mean!$A$3,"class",$A35)-pvt_mean!AB$61, 2)+
POWER(GETPIVOTDATA("평균 : TOA var",pvt_mean!$A$3,"class",$A35)-pvt_mean!AB$62, 2)+
POWER(GETPIVOTDATA("평균 : TOA skew",pvt_mean!$A$3,"class",$A35)-pvt_mean!AB$63, 2)+
POWER(GETPIVOTDATA("평균 : TOA kurto",pvt_mean!$A$3,"class",$A35)-pvt_mean!AB$64, 2)+
POWER(GETPIVOTDATA("평균 : dPW mean",pvt_mean!$A$3,"class",$A35)-pvt_mean!AB$65, 2)+
POWER(GETPIVOTDATA("평균 : dPW var",pvt_mean!$A$3,"class",$A35)-pvt_mean!AB$66, 2)</f>
        <v>0.9250230888067692</v>
      </c>
      <c r="AC35" s="6">
        <f>POWER(GETPIVOTDATA("평균 : freq mean",pvt_mean!$A$3,"class",$A35)-pvt_mean!AC$57, 2)+
POWER(GETPIVOTDATA("평균 : freq var",pvt_mean!$A$3,"class",$A35)-pvt_mean!AC$58, 2)+
POWER(GETPIVOTDATA("평균 : freq skew",pvt_mean!$A$3,"class",$A35)-pvt_mean!AC$59, 2)+
POWER(GETPIVOTDATA("평균 : freq kurto",pvt_mean!$A$3,"class",$A35)-pvt_mean!AC$60, 2)+
POWER(GETPIVOTDATA("평균 : TOA mean",pvt_mean!$A$3,"class",$A35)-pvt_mean!AC$61, 2)+
POWER(GETPIVOTDATA("평균 : TOA var",pvt_mean!$A$3,"class",$A35)-pvt_mean!AC$62, 2)+
POWER(GETPIVOTDATA("평균 : TOA skew",pvt_mean!$A$3,"class",$A35)-pvt_mean!AC$63, 2)+
POWER(GETPIVOTDATA("평균 : TOA kurto",pvt_mean!$A$3,"class",$A35)-pvt_mean!AC$64, 2)+
POWER(GETPIVOTDATA("평균 : dPW mean",pvt_mean!$A$3,"class",$A35)-pvt_mean!AC$65, 2)+
POWER(GETPIVOTDATA("평균 : dPW var",pvt_mean!$A$3,"class",$A35)-pvt_mean!AC$66, 2)</f>
        <v>1.0008083511923955</v>
      </c>
      <c r="AD35" s="6">
        <f>POWER(GETPIVOTDATA("평균 : freq mean",pvt_mean!$A$3,"class",$A35)-pvt_mean!AD$57, 2)+
POWER(GETPIVOTDATA("평균 : freq var",pvt_mean!$A$3,"class",$A35)-pvt_mean!AD$58, 2)+
POWER(GETPIVOTDATA("평균 : freq skew",pvt_mean!$A$3,"class",$A35)-pvt_mean!AD$59, 2)+
POWER(GETPIVOTDATA("평균 : freq kurto",pvt_mean!$A$3,"class",$A35)-pvt_mean!AD$60, 2)+
POWER(GETPIVOTDATA("평균 : TOA mean",pvt_mean!$A$3,"class",$A35)-pvt_mean!AD$61, 2)+
POWER(GETPIVOTDATA("평균 : TOA var",pvt_mean!$A$3,"class",$A35)-pvt_mean!AD$62, 2)+
POWER(GETPIVOTDATA("평균 : TOA skew",pvt_mean!$A$3,"class",$A35)-pvt_mean!AD$63, 2)+
POWER(GETPIVOTDATA("평균 : TOA kurto",pvt_mean!$A$3,"class",$A35)-pvt_mean!AD$64, 2)+
POWER(GETPIVOTDATA("평균 : dPW mean",pvt_mean!$A$3,"class",$A35)-pvt_mean!AD$65, 2)+
POWER(GETPIVOTDATA("평균 : dPW var",pvt_mean!$A$3,"class",$A35)-pvt_mean!AD$66, 2)</f>
        <v>1.460422868174627</v>
      </c>
      <c r="AE35" s="6">
        <f>POWER(GETPIVOTDATA("평균 : freq mean",pvt_mean!$A$3,"class",$A35)-pvt_mean!AE$57, 2)+
POWER(GETPIVOTDATA("평균 : freq var",pvt_mean!$A$3,"class",$A35)-pvt_mean!AE$58, 2)+
POWER(GETPIVOTDATA("평균 : freq skew",pvt_mean!$A$3,"class",$A35)-pvt_mean!AE$59, 2)+
POWER(GETPIVOTDATA("평균 : freq kurto",pvt_mean!$A$3,"class",$A35)-pvt_mean!AE$60, 2)+
POWER(GETPIVOTDATA("평균 : TOA mean",pvt_mean!$A$3,"class",$A35)-pvt_mean!AE$61, 2)+
POWER(GETPIVOTDATA("평균 : TOA var",pvt_mean!$A$3,"class",$A35)-pvt_mean!AE$62, 2)+
POWER(GETPIVOTDATA("평균 : TOA skew",pvt_mean!$A$3,"class",$A35)-pvt_mean!AE$63, 2)+
POWER(GETPIVOTDATA("평균 : TOA kurto",pvt_mean!$A$3,"class",$A35)-pvt_mean!AE$64, 2)+
POWER(GETPIVOTDATA("평균 : dPW mean",pvt_mean!$A$3,"class",$A35)-pvt_mean!AE$65, 2)+
POWER(GETPIVOTDATA("평균 : dPW var",pvt_mean!$A$3,"class",$A35)-pvt_mean!AE$66, 2)</f>
        <v>2.1496882974354032</v>
      </c>
      <c r="AF35" s="6">
        <f>POWER(GETPIVOTDATA("평균 : freq mean",pvt_mean!$A$3,"class",$A35)-pvt_mean!AF$57, 2)+
POWER(GETPIVOTDATA("평균 : freq var",pvt_mean!$A$3,"class",$A35)-pvt_mean!AF$58, 2)+
POWER(GETPIVOTDATA("평균 : freq skew",pvt_mean!$A$3,"class",$A35)-pvt_mean!AF$59, 2)+
POWER(GETPIVOTDATA("평균 : freq kurto",pvt_mean!$A$3,"class",$A35)-pvt_mean!AF$60, 2)+
POWER(GETPIVOTDATA("평균 : TOA mean",pvt_mean!$A$3,"class",$A35)-pvt_mean!AF$61, 2)+
POWER(GETPIVOTDATA("평균 : TOA var",pvt_mean!$A$3,"class",$A35)-pvt_mean!AF$62, 2)+
POWER(GETPIVOTDATA("평균 : TOA skew",pvt_mean!$A$3,"class",$A35)-pvt_mean!AF$63, 2)+
POWER(GETPIVOTDATA("평균 : TOA kurto",pvt_mean!$A$3,"class",$A35)-pvt_mean!AF$64, 2)+
POWER(GETPIVOTDATA("평균 : dPW mean",pvt_mean!$A$3,"class",$A35)-pvt_mean!AF$65, 2)+
POWER(GETPIVOTDATA("평균 : dPW var",pvt_mean!$A$3,"class",$A35)-pvt_mean!AF$66, 2)</f>
        <v>0.87554520638114086</v>
      </c>
      <c r="AG35" s="6">
        <f>POWER(GETPIVOTDATA("평균 : freq mean",pvt_mean!$A$3,"class",$A35)-pvt_mean!AG$57, 2)+
POWER(GETPIVOTDATA("평균 : freq var",pvt_mean!$A$3,"class",$A35)-pvt_mean!AG$58, 2)+
POWER(GETPIVOTDATA("평균 : freq skew",pvt_mean!$A$3,"class",$A35)-pvt_mean!AG$59, 2)+
POWER(GETPIVOTDATA("평균 : freq kurto",pvt_mean!$A$3,"class",$A35)-pvt_mean!AG$60, 2)+
POWER(GETPIVOTDATA("평균 : TOA mean",pvt_mean!$A$3,"class",$A35)-pvt_mean!AG$61, 2)+
POWER(GETPIVOTDATA("평균 : TOA var",pvt_mean!$A$3,"class",$A35)-pvt_mean!AG$62, 2)+
POWER(GETPIVOTDATA("평균 : TOA skew",pvt_mean!$A$3,"class",$A35)-pvt_mean!AG$63, 2)+
POWER(GETPIVOTDATA("평균 : TOA kurto",pvt_mean!$A$3,"class",$A35)-pvt_mean!AG$64, 2)+
POWER(GETPIVOTDATA("평균 : dPW mean",pvt_mean!$A$3,"class",$A35)-pvt_mean!AG$65, 2)+
POWER(GETPIVOTDATA("평균 : dPW var",pvt_mean!$A$3,"class",$A35)-pvt_mean!AG$66, 2)</f>
        <v>0.83085320300317067</v>
      </c>
      <c r="AH35" s="6">
        <f>POWER(GETPIVOTDATA("평균 : freq mean",pvt_mean!$A$3,"class",$A35)-pvt_mean!AH$57, 2)+
POWER(GETPIVOTDATA("평균 : freq var",pvt_mean!$A$3,"class",$A35)-pvt_mean!AH$58, 2)+
POWER(GETPIVOTDATA("평균 : freq skew",pvt_mean!$A$3,"class",$A35)-pvt_mean!AH$59, 2)+
POWER(GETPIVOTDATA("평균 : freq kurto",pvt_mean!$A$3,"class",$A35)-pvt_mean!AH$60, 2)+
POWER(GETPIVOTDATA("평균 : TOA mean",pvt_mean!$A$3,"class",$A35)-pvt_mean!AH$61, 2)+
POWER(GETPIVOTDATA("평균 : TOA var",pvt_mean!$A$3,"class",$A35)-pvt_mean!AH$62, 2)+
POWER(GETPIVOTDATA("평균 : TOA skew",pvt_mean!$A$3,"class",$A35)-pvt_mean!AH$63, 2)+
POWER(GETPIVOTDATA("평균 : TOA kurto",pvt_mean!$A$3,"class",$A35)-pvt_mean!AH$64, 2)+
POWER(GETPIVOTDATA("평균 : dPW mean",pvt_mean!$A$3,"class",$A35)-pvt_mean!AH$65, 2)+
POWER(GETPIVOTDATA("평균 : dPW var",pvt_mean!$A$3,"class",$A35)-pvt_mean!AH$66, 2)</f>
        <v>1.028243614095895E-2</v>
      </c>
      <c r="AI35" s="6">
        <f>POWER(GETPIVOTDATA("평균 : freq mean",pvt_mean!$A$3,"class",$A35)-pvt_mean!AI$57, 2)+
POWER(GETPIVOTDATA("평균 : freq var",pvt_mean!$A$3,"class",$A35)-pvt_mean!AI$58, 2)+
POWER(GETPIVOTDATA("평균 : freq skew",pvt_mean!$A$3,"class",$A35)-pvt_mean!AI$59, 2)+
POWER(GETPIVOTDATA("평균 : freq kurto",pvt_mean!$A$3,"class",$A35)-pvt_mean!AI$60, 2)+
POWER(GETPIVOTDATA("평균 : TOA mean",pvt_mean!$A$3,"class",$A35)-pvt_mean!AI$61, 2)+
POWER(GETPIVOTDATA("평균 : TOA var",pvt_mean!$A$3,"class",$A35)-pvt_mean!AI$62, 2)+
POWER(GETPIVOTDATA("평균 : TOA skew",pvt_mean!$A$3,"class",$A35)-pvt_mean!AI$63, 2)+
POWER(GETPIVOTDATA("평균 : TOA kurto",pvt_mean!$A$3,"class",$A35)-pvt_mean!AI$64, 2)+
POWER(GETPIVOTDATA("평균 : dPW mean",pvt_mean!$A$3,"class",$A35)-pvt_mean!AI$65, 2)+
POWER(GETPIVOTDATA("평균 : dPW var",pvt_mean!$A$3,"class",$A35)-pvt_mean!AI$66, 2)</f>
        <v>0</v>
      </c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</row>
    <row r="36" spans="1:50" x14ac:dyDescent="0.3">
      <c r="A36" s="5" t="str">
        <f>pvt_mean!A38</f>
        <v>ep35</v>
      </c>
      <c r="B36" s="6">
        <f>POWER(GETPIVOTDATA("평균 : freq mean",pvt_mean!$A$3,"class",$A36)-pvt_mean!B$57, 2)+
POWER(GETPIVOTDATA("평균 : freq var",pvt_mean!$A$3,"class",$A36)-pvt_mean!B$58, 2)+
POWER(GETPIVOTDATA("평균 : freq skew",pvt_mean!$A$3,"class",$A36)-pvt_mean!B$59, 2)+
POWER(GETPIVOTDATA("평균 : freq kurto",pvt_mean!$A$3,"class",$A36)-pvt_mean!B$60, 2)+
POWER(GETPIVOTDATA("평균 : TOA mean",pvt_mean!$A$3,"class",$A36)-pvt_mean!B$61, 2)+
POWER(GETPIVOTDATA("평균 : TOA var",pvt_mean!$A$3,"class",$A36)-pvt_mean!B$62, 2)+
POWER(GETPIVOTDATA("평균 : TOA skew",pvt_mean!$A$3,"class",$A36)-pvt_mean!B$63, 2)+
POWER(GETPIVOTDATA("평균 : TOA kurto",pvt_mean!$A$3,"class",$A36)-pvt_mean!B$64, 2)+
POWER(GETPIVOTDATA("평균 : dPW mean",pvt_mean!$A$3,"class",$A36)-pvt_mean!B$65, 2)+
POWER(GETPIVOTDATA("평균 : dPW var",pvt_mean!$A$3,"class",$A36)-pvt_mean!B$66, 2)</f>
        <v>0.23487437313929527</v>
      </c>
      <c r="C36" s="6">
        <f>POWER(GETPIVOTDATA("평균 : freq mean",pvt_mean!$A$3,"class",$A36)-pvt_mean!C$57, 2)+
POWER(GETPIVOTDATA("평균 : freq var",pvt_mean!$A$3,"class",$A36)-pvt_mean!C$58, 2)+
POWER(GETPIVOTDATA("평균 : freq skew",pvt_mean!$A$3,"class",$A36)-pvt_mean!C$59, 2)+
POWER(GETPIVOTDATA("평균 : freq kurto",pvt_mean!$A$3,"class",$A36)-pvt_mean!C$60, 2)+
POWER(GETPIVOTDATA("평균 : TOA mean",pvt_mean!$A$3,"class",$A36)-pvt_mean!C$61, 2)+
POWER(GETPIVOTDATA("평균 : TOA var",pvt_mean!$A$3,"class",$A36)-pvt_mean!C$62, 2)+
POWER(GETPIVOTDATA("평균 : TOA skew",pvt_mean!$A$3,"class",$A36)-pvt_mean!C$63, 2)+
POWER(GETPIVOTDATA("평균 : TOA kurto",pvt_mean!$A$3,"class",$A36)-pvt_mean!C$64, 2)+
POWER(GETPIVOTDATA("평균 : dPW mean",pvt_mean!$A$3,"class",$A36)-pvt_mean!C$65, 2)+
POWER(GETPIVOTDATA("평균 : dPW var",pvt_mean!$A$3,"class",$A36)-pvt_mean!C$66, 2)</f>
        <v>0.17628369464427396</v>
      </c>
      <c r="D36" s="6">
        <f>POWER(GETPIVOTDATA("평균 : freq mean",pvt_mean!$A$3,"class",$A36)-pvt_mean!D$57, 2)+
POWER(GETPIVOTDATA("평균 : freq var",pvt_mean!$A$3,"class",$A36)-pvt_mean!D$58, 2)+
POWER(GETPIVOTDATA("평균 : freq skew",pvt_mean!$A$3,"class",$A36)-pvt_mean!D$59, 2)+
POWER(GETPIVOTDATA("평균 : freq kurto",pvt_mean!$A$3,"class",$A36)-pvt_mean!D$60, 2)+
POWER(GETPIVOTDATA("평균 : TOA mean",pvt_mean!$A$3,"class",$A36)-pvt_mean!D$61, 2)+
POWER(GETPIVOTDATA("평균 : TOA var",pvt_mean!$A$3,"class",$A36)-pvt_mean!D$62, 2)+
POWER(GETPIVOTDATA("평균 : TOA skew",pvt_mean!$A$3,"class",$A36)-pvt_mean!D$63, 2)+
POWER(GETPIVOTDATA("평균 : TOA kurto",pvt_mean!$A$3,"class",$A36)-pvt_mean!D$64, 2)+
POWER(GETPIVOTDATA("평균 : dPW mean",pvt_mean!$A$3,"class",$A36)-pvt_mean!D$65, 2)+
POWER(GETPIVOTDATA("평균 : dPW var",pvt_mean!$A$3,"class",$A36)-pvt_mean!D$66, 2)</f>
        <v>0.14357275425745225</v>
      </c>
      <c r="E36" s="6">
        <f>POWER(GETPIVOTDATA("평균 : freq mean",pvt_mean!$A$3,"class",$A36)-pvt_mean!E$57, 2)+
POWER(GETPIVOTDATA("평균 : freq var",pvt_mean!$A$3,"class",$A36)-pvt_mean!E$58, 2)+
POWER(GETPIVOTDATA("평균 : freq skew",pvt_mean!$A$3,"class",$A36)-pvt_mean!E$59, 2)+
POWER(GETPIVOTDATA("평균 : freq kurto",pvt_mean!$A$3,"class",$A36)-pvt_mean!E$60, 2)+
POWER(GETPIVOTDATA("평균 : TOA mean",pvt_mean!$A$3,"class",$A36)-pvt_mean!E$61, 2)+
POWER(GETPIVOTDATA("평균 : TOA var",pvt_mean!$A$3,"class",$A36)-pvt_mean!E$62, 2)+
POWER(GETPIVOTDATA("평균 : TOA skew",pvt_mean!$A$3,"class",$A36)-pvt_mean!E$63, 2)+
POWER(GETPIVOTDATA("평균 : TOA kurto",pvt_mean!$A$3,"class",$A36)-pvt_mean!E$64, 2)+
POWER(GETPIVOTDATA("평균 : dPW mean",pvt_mean!$A$3,"class",$A36)-pvt_mean!E$65, 2)+
POWER(GETPIVOTDATA("평균 : dPW var",pvt_mean!$A$3,"class",$A36)-pvt_mean!E$66, 2)</f>
        <v>0.13674155197836427</v>
      </c>
      <c r="F36" s="6">
        <f>POWER(GETPIVOTDATA("평균 : freq mean",pvt_mean!$A$3,"class",$A36)-pvt_mean!F$57, 2)+
POWER(GETPIVOTDATA("평균 : freq var",pvt_mean!$A$3,"class",$A36)-pvt_mean!F$58, 2)+
POWER(GETPIVOTDATA("평균 : freq skew",pvt_mean!$A$3,"class",$A36)-pvt_mean!F$59, 2)+
POWER(GETPIVOTDATA("평균 : freq kurto",pvt_mean!$A$3,"class",$A36)-pvt_mean!F$60, 2)+
POWER(GETPIVOTDATA("평균 : TOA mean",pvt_mean!$A$3,"class",$A36)-pvt_mean!F$61, 2)+
POWER(GETPIVOTDATA("평균 : TOA var",pvt_mean!$A$3,"class",$A36)-pvt_mean!F$62, 2)+
POWER(GETPIVOTDATA("평균 : TOA skew",pvt_mean!$A$3,"class",$A36)-pvt_mean!F$63, 2)+
POWER(GETPIVOTDATA("평균 : TOA kurto",pvt_mean!$A$3,"class",$A36)-pvt_mean!F$64, 2)+
POWER(GETPIVOTDATA("평균 : dPW mean",pvt_mean!$A$3,"class",$A36)-pvt_mean!F$65, 2)+
POWER(GETPIVOTDATA("평균 : dPW var",pvt_mean!$A$3,"class",$A36)-pvt_mean!F$66, 2)</f>
        <v>0.15384945543860609</v>
      </c>
      <c r="G36" s="6">
        <f>POWER(GETPIVOTDATA("평균 : freq mean",pvt_mean!$A$3,"class",$A36)-pvt_mean!G$57, 2)+
POWER(GETPIVOTDATA("평균 : freq var",pvt_mean!$A$3,"class",$A36)-pvt_mean!G$58, 2)+
POWER(GETPIVOTDATA("평균 : freq skew",pvt_mean!$A$3,"class",$A36)-pvt_mean!G$59, 2)+
POWER(GETPIVOTDATA("평균 : freq kurto",pvt_mean!$A$3,"class",$A36)-pvt_mean!G$60, 2)+
POWER(GETPIVOTDATA("평균 : TOA mean",pvt_mean!$A$3,"class",$A36)-pvt_mean!G$61, 2)+
POWER(GETPIVOTDATA("평균 : TOA var",pvt_mean!$A$3,"class",$A36)-pvt_mean!G$62, 2)+
POWER(GETPIVOTDATA("평균 : TOA skew",pvt_mean!$A$3,"class",$A36)-pvt_mean!G$63, 2)+
POWER(GETPIVOTDATA("평균 : TOA kurto",pvt_mean!$A$3,"class",$A36)-pvt_mean!G$64, 2)+
POWER(GETPIVOTDATA("평균 : dPW mean",pvt_mean!$A$3,"class",$A36)-pvt_mean!G$65, 2)+
POWER(GETPIVOTDATA("평균 : dPW var",pvt_mean!$A$3,"class",$A36)-pvt_mean!G$66, 2)</f>
        <v>0.19858521082212707</v>
      </c>
      <c r="H36" s="6">
        <f>POWER(GETPIVOTDATA("평균 : freq mean",pvt_mean!$A$3,"class",$A36)-pvt_mean!H$57, 2)+
POWER(GETPIVOTDATA("평균 : freq var",pvt_mean!$A$3,"class",$A36)-pvt_mean!H$58, 2)+
POWER(GETPIVOTDATA("평균 : freq skew",pvt_mean!$A$3,"class",$A36)-pvt_mean!H$59, 2)+
POWER(GETPIVOTDATA("평균 : freq kurto",pvt_mean!$A$3,"class",$A36)-pvt_mean!H$60, 2)+
POWER(GETPIVOTDATA("평균 : TOA mean",pvt_mean!$A$3,"class",$A36)-pvt_mean!H$61, 2)+
POWER(GETPIVOTDATA("평균 : TOA var",pvt_mean!$A$3,"class",$A36)-pvt_mean!H$62, 2)+
POWER(GETPIVOTDATA("평균 : TOA skew",pvt_mean!$A$3,"class",$A36)-pvt_mean!H$63, 2)+
POWER(GETPIVOTDATA("평균 : TOA kurto",pvt_mean!$A$3,"class",$A36)-pvt_mean!H$64, 2)+
POWER(GETPIVOTDATA("평균 : dPW mean",pvt_mean!$A$3,"class",$A36)-pvt_mean!H$65, 2)+
POWER(GETPIVOTDATA("평균 : dPW var",pvt_mean!$A$3,"class",$A36)-pvt_mean!H$66, 2)</f>
        <v>0.27183468335601818</v>
      </c>
      <c r="I36" s="6">
        <f>POWER(GETPIVOTDATA("평균 : freq mean",pvt_mean!$A$3,"class",$A36)-pvt_mean!I$57, 2)+
POWER(GETPIVOTDATA("평균 : freq var",pvt_mean!$A$3,"class",$A36)-pvt_mean!I$58, 2)+
POWER(GETPIVOTDATA("평균 : freq skew",pvt_mean!$A$3,"class",$A36)-pvt_mean!I$59, 2)+
POWER(GETPIVOTDATA("평균 : freq kurto",pvt_mean!$A$3,"class",$A36)-pvt_mean!I$60, 2)+
POWER(GETPIVOTDATA("평균 : TOA mean",pvt_mean!$A$3,"class",$A36)-pvt_mean!I$61, 2)+
POWER(GETPIVOTDATA("평균 : TOA var",pvt_mean!$A$3,"class",$A36)-pvt_mean!I$62, 2)+
POWER(GETPIVOTDATA("평균 : TOA skew",pvt_mean!$A$3,"class",$A36)-pvt_mean!I$63, 2)+
POWER(GETPIVOTDATA("평균 : TOA kurto",pvt_mean!$A$3,"class",$A36)-pvt_mean!I$64, 2)+
POWER(GETPIVOTDATA("평균 : dPW mean",pvt_mean!$A$3,"class",$A36)-pvt_mean!I$65, 2)+
POWER(GETPIVOTDATA("평균 : dPW var",pvt_mean!$A$3,"class",$A36)-pvt_mean!I$66, 2)</f>
        <v>0.36858258693017815</v>
      </c>
      <c r="J36" s="6">
        <f>POWER(GETPIVOTDATA("평균 : freq mean",pvt_mean!$A$3,"class",$A36)-pvt_mean!J$57, 2)+
POWER(GETPIVOTDATA("평균 : freq var",pvt_mean!$A$3,"class",$A36)-pvt_mean!J$58, 2)+
POWER(GETPIVOTDATA("평균 : freq skew",pvt_mean!$A$3,"class",$A36)-pvt_mean!J$59, 2)+
POWER(GETPIVOTDATA("평균 : freq kurto",pvt_mean!$A$3,"class",$A36)-pvt_mean!J$60, 2)+
POWER(GETPIVOTDATA("평균 : TOA mean",pvt_mean!$A$3,"class",$A36)-pvt_mean!J$61, 2)+
POWER(GETPIVOTDATA("평균 : TOA var",pvt_mean!$A$3,"class",$A36)-pvt_mean!J$62, 2)+
POWER(GETPIVOTDATA("평균 : TOA skew",pvt_mean!$A$3,"class",$A36)-pvt_mean!J$63, 2)+
POWER(GETPIVOTDATA("평균 : TOA kurto",pvt_mean!$A$3,"class",$A36)-pvt_mean!J$64, 2)+
POWER(GETPIVOTDATA("평균 : dPW mean",pvt_mean!$A$3,"class",$A36)-pvt_mean!J$65, 2)+
POWER(GETPIVOTDATA("평균 : dPW var",pvt_mean!$A$3,"class",$A36)-pvt_mean!J$66, 2)</f>
        <v>0.49121022861482527</v>
      </c>
      <c r="K36" s="6">
        <f>POWER(GETPIVOTDATA("평균 : freq mean",pvt_mean!$A$3,"class",$A36)-pvt_mean!K$57, 2)+
POWER(GETPIVOTDATA("평균 : freq var",pvt_mean!$A$3,"class",$A36)-pvt_mean!K$58, 2)+
POWER(GETPIVOTDATA("평균 : freq skew",pvt_mean!$A$3,"class",$A36)-pvt_mean!K$59, 2)+
POWER(GETPIVOTDATA("평균 : freq kurto",pvt_mean!$A$3,"class",$A36)-pvt_mean!K$60, 2)+
POWER(GETPIVOTDATA("평균 : TOA mean",pvt_mean!$A$3,"class",$A36)-pvt_mean!K$61, 2)+
POWER(GETPIVOTDATA("평균 : TOA var",pvt_mean!$A$3,"class",$A36)-pvt_mean!K$62, 2)+
POWER(GETPIVOTDATA("평균 : TOA skew",pvt_mean!$A$3,"class",$A36)-pvt_mean!K$63, 2)+
POWER(GETPIVOTDATA("평균 : TOA kurto",pvt_mean!$A$3,"class",$A36)-pvt_mean!K$64, 2)+
POWER(GETPIVOTDATA("평균 : dPW mean",pvt_mean!$A$3,"class",$A36)-pvt_mean!K$65, 2)+
POWER(GETPIVOTDATA("평균 : dPW var",pvt_mean!$A$3,"class",$A36)-pvt_mean!K$66, 2)</f>
        <v>0.63971760840881076</v>
      </c>
      <c r="L36" s="6">
        <f>POWER(GETPIVOTDATA("평균 : freq mean",pvt_mean!$A$3,"class",$A36)-pvt_mean!L$57, 2)+
POWER(GETPIVOTDATA("평균 : freq var",pvt_mean!$A$3,"class",$A36)-pvt_mean!L$58, 2)+
POWER(GETPIVOTDATA("평균 : freq skew",pvt_mean!$A$3,"class",$A36)-pvt_mean!L$59, 2)+
POWER(GETPIVOTDATA("평균 : freq kurto",pvt_mean!$A$3,"class",$A36)-pvt_mean!L$60, 2)+
POWER(GETPIVOTDATA("평균 : TOA mean",pvt_mean!$A$3,"class",$A36)-pvt_mean!L$61, 2)+
POWER(GETPIVOTDATA("평균 : TOA var",pvt_mean!$A$3,"class",$A36)-pvt_mean!L$62, 2)+
POWER(GETPIVOTDATA("평균 : TOA skew",pvt_mean!$A$3,"class",$A36)-pvt_mean!L$63, 2)+
POWER(GETPIVOTDATA("평균 : TOA kurto",pvt_mean!$A$3,"class",$A36)-pvt_mean!L$64, 2)+
POWER(GETPIVOTDATA("평균 : dPW mean",pvt_mean!$A$3,"class",$A36)-pvt_mean!L$65, 2)+
POWER(GETPIVOTDATA("평균 : dPW var",pvt_mean!$A$3,"class",$A36)-pvt_mean!L$66, 2)</f>
        <v>0.16971376701996185</v>
      </c>
      <c r="M36" s="6">
        <f>POWER(GETPIVOTDATA("평균 : freq mean",pvt_mean!$A$3,"class",$A36)-pvt_mean!M$57, 2)+
POWER(GETPIVOTDATA("평균 : freq var",pvt_mean!$A$3,"class",$A36)-pvt_mean!M$58, 2)+
POWER(GETPIVOTDATA("평균 : freq skew",pvt_mean!$A$3,"class",$A36)-pvt_mean!M$59, 2)+
POWER(GETPIVOTDATA("평균 : freq kurto",pvt_mean!$A$3,"class",$A36)-pvt_mean!M$60, 2)+
POWER(GETPIVOTDATA("평균 : TOA mean",pvt_mean!$A$3,"class",$A36)-pvt_mean!M$61, 2)+
POWER(GETPIVOTDATA("평균 : TOA var",pvt_mean!$A$3,"class",$A36)-pvt_mean!M$62, 2)+
POWER(GETPIVOTDATA("평균 : TOA skew",pvt_mean!$A$3,"class",$A36)-pvt_mean!M$63, 2)+
POWER(GETPIVOTDATA("평균 : TOA kurto",pvt_mean!$A$3,"class",$A36)-pvt_mean!M$64, 2)+
POWER(GETPIVOTDATA("평균 : dPW mean",pvt_mean!$A$3,"class",$A36)-pvt_mean!M$65, 2)+
POWER(GETPIVOTDATA("평균 : dPW var",pvt_mean!$A$3,"class",$A36)-pvt_mean!M$66, 2)</f>
        <v>0.10087774143816301</v>
      </c>
      <c r="N36" s="6">
        <f>POWER(GETPIVOTDATA("평균 : freq mean",pvt_mean!$A$3,"class",$A36)-pvt_mean!N$57, 2)+
POWER(GETPIVOTDATA("평균 : freq var",pvt_mean!$A$3,"class",$A36)-pvt_mean!N$58, 2)+
POWER(GETPIVOTDATA("평균 : freq skew",pvt_mean!$A$3,"class",$A36)-pvt_mean!N$59, 2)+
POWER(GETPIVOTDATA("평균 : freq kurto",pvt_mean!$A$3,"class",$A36)-pvt_mean!N$60, 2)+
POWER(GETPIVOTDATA("평균 : TOA mean",pvt_mean!$A$3,"class",$A36)-pvt_mean!N$61, 2)+
POWER(GETPIVOTDATA("평균 : TOA var",pvt_mean!$A$3,"class",$A36)-pvt_mean!N$62, 2)+
POWER(GETPIVOTDATA("평균 : TOA skew",pvt_mean!$A$3,"class",$A36)-pvt_mean!N$63, 2)+
POWER(GETPIVOTDATA("평균 : TOA kurto",pvt_mean!$A$3,"class",$A36)-pvt_mean!N$64, 2)+
POWER(GETPIVOTDATA("평균 : dPW mean",pvt_mean!$A$3,"class",$A36)-pvt_mean!N$65, 2)+
POWER(GETPIVOTDATA("평균 : dPW var",pvt_mean!$A$3,"class",$A36)-pvt_mean!N$66, 2)</f>
        <v>4.7085651610088972E-2</v>
      </c>
      <c r="O36" s="6">
        <f>POWER(GETPIVOTDATA("평균 : freq mean",pvt_mean!$A$3,"class",$A36)-pvt_mean!O$57, 2)+
POWER(GETPIVOTDATA("평균 : freq var",pvt_mean!$A$3,"class",$A36)-pvt_mean!O$58, 2)+
POWER(GETPIVOTDATA("평균 : freq skew",pvt_mean!$A$3,"class",$A36)-pvt_mean!O$59, 2)+
POWER(GETPIVOTDATA("평균 : freq kurto",pvt_mean!$A$3,"class",$A36)-pvt_mean!O$60, 2)+
POWER(GETPIVOTDATA("평균 : TOA mean",pvt_mean!$A$3,"class",$A36)-pvt_mean!O$61, 2)+
POWER(GETPIVOTDATA("평균 : TOA var",pvt_mean!$A$3,"class",$A36)-pvt_mean!O$62, 2)+
POWER(GETPIVOTDATA("평균 : TOA skew",pvt_mean!$A$3,"class",$A36)-pvt_mean!O$63, 2)+
POWER(GETPIVOTDATA("평균 : TOA kurto",pvt_mean!$A$3,"class",$A36)-pvt_mean!O$64, 2)+
POWER(GETPIVOTDATA("평균 : dPW mean",pvt_mean!$A$3,"class",$A36)-pvt_mean!O$65, 2)+
POWER(GETPIVOTDATA("평균 : dPW var",pvt_mean!$A$3,"class",$A36)-pvt_mean!O$66, 2)</f>
        <v>1.767288799483906E-2</v>
      </c>
      <c r="P36" s="6">
        <f>POWER(GETPIVOTDATA("평균 : freq mean",pvt_mean!$A$3,"class",$A36)-pvt_mean!P$57, 2)+
POWER(GETPIVOTDATA("평균 : freq var",pvt_mean!$A$3,"class",$A36)-pvt_mean!P$58, 2)+
POWER(GETPIVOTDATA("평균 : freq skew",pvt_mean!$A$3,"class",$A36)-pvt_mean!P$59, 2)+
POWER(GETPIVOTDATA("평균 : freq kurto",pvt_mean!$A$3,"class",$A36)-pvt_mean!P$60, 2)+
POWER(GETPIVOTDATA("평균 : TOA mean",pvt_mean!$A$3,"class",$A36)-pvt_mean!P$61, 2)+
POWER(GETPIVOTDATA("평균 : TOA var",pvt_mean!$A$3,"class",$A36)-pvt_mean!P$62, 2)+
POWER(GETPIVOTDATA("평균 : TOA skew",pvt_mean!$A$3,"class",$A36)-pvt_mean!P$63, 2)+
POWER(GETPIVOTDATA("평균 : TOA kurto",pvt_mean!$A$3,"class",$A36)-pvt_mean!P$64, 2)+
POWER(GETPIVOTDATA("평균 : dPW mean",pvt_mean!$A$3,"class",$A36)-pvt_mean!P$65, 2)+
POWER(GETPIVOTDATA("평균 : dPW var",pvt_mean!$A$3,"class",$A36)-pvt_mean!P$66, 2)</f>
        <v>1.1707459466682349E-2</v>
      </c>
      <c r="Q36" s="6">
        <f>POWER(GETPIVOTDATA("평균 : freq mean",pvt_mean!$A$3,"class",$A36)-pvt_mean!Q$57, 2)+
POWER(GETPIVOTDATA("평균 : freq var",pvt_mean!$A$3,"class",$A36)-pvt_mean!Q$58, 2)+
POWER(GETPIVOTDATA("평균 : freq skew",pvt_mean!$A$3,"class",$A36)-pvt_mean!Q$59, 2)+
POWER(GETPIVOTDATA("평균 : freq kurto",pvt_mean!$A$3,"class",$A36)-pvt_mean!Q$60, 2)+
POWER(GETPIVOTDATA("평균 : TOA mean",pvt_mean!$A$3,"class",$A36)-pvt_mean!Q$61, 2)+
POWER(GETPIVOTDATA("평균 : TOA var",pvt_mean!$A$3,"class",$A36)-pvt_mean!Q$62, 2)+
POWER(GETPIVOTDATA("평균 : TOA skew",pvt_mean!$A$3,"class",$A36)-pvt_mean!Q$63, 2)+
POWER(GETPIVOTDATA("평균 : TOA kurto",pvt_mean!$A$3,"class",$A36)-pvt_mean!Q$64, 2)+
POWER(GETPIVOTDATA("평균 : dPW mean",pvt_mean!$A$3,"class",$A36)-pvt_mean!Q$65, 2)+
POWER(GETPIVOTDATA("평균 : dPW var",pvt_mean!$A$3,"class",$A36)-pvt_mean!Q$66, 2)</f>
        <v>2.4225116158839821E-2</v>
      </c>
      <c r="R36" s="6">
        <f>POWER(GETPIVOTDATA("평균 : freq mean",pvt_mean!$A$3,"class",$A36)-pvt_mean!R$57, 2)+
POWER(GETPIVOTDATA("평균 : freq var",pvt_mean!$A$3,"class",$A36)-pvt_mean!R$58, 2)+
POWER(GETPIVOTDATA("평균 : freq skew",pvt_mean!$A$3,"class",$A36)-pvt_mean!R$59, 2)+
POWER(GETPIVOTDATA("평균 : freq kurto",pvt_mean!$A$3,"class",$A36)-pvt_mean!R$60, 2)+
POWER(GETPIVOTDATA("평균 : TOA mean",pvt_mean!$A$3,"class",$A36)-pvt_mean!R$61, 2)+
POWER(GETPIVOTDATA("평균 : TOA var",pvt_mean!$A$3,"class",$A36)-pvt_mean!R$62, 2)+
POWER(GETPIVOTDATA("평균 : TOA skew",pvt_mean!$A$3,"class",$A36)-pvt_mean!R$63, 2)+
POWER(GETPIVOTDATA("평균 : TOA kurto",pvt_mean!$A$3,"class",$A36)-pvt_mean!R$64, 2)+
POWER(GETPIVOTDATA("평균 : dPW mean",pvt_mean!$A$3,"class",$A36)-pvt_mean!R$65, 2)+
POWER(GETPIVOTDATA("평균 : dPW var",pvt_mean!$A$3,"class",$A36)-pvt_mean!R$66, 2)</f>
        <v>6.8270257673381643E-2</v>
      </c>
      <c r="S36" s="6">
        <f>POWER(GETPIVOTDATA("평균 : freq mean",pvt_mean!$A$3,"class",$A36)-pvt_mean!S$57, 2)+
POWER(GETPIVOTDATA("평균 : freq var",pvt_mean!$A$3,"class",$A36)-pvt_mean!S$58, 2)+
POWER(GETPIVOTDATA("평균 : freq skew",pvt_mean!$A$3,"class",$A36)-pvt_mean!S$59, 2)+
POWER(GETPIVOTDATA("평균 : freq kurto",pvt_mean!$A$3,"class",$A36)-pvt_mean!S$60, 2)+
POWER(GETPIVOTDATA("평균 : TOA mean",pvt_mean!$A$3,"class",$A36)-pvt_mean!S$61, 2)+
POWER(GETPIVOTDATA("평균 : TOA var",pvt_mean!$A$3,"class",$A36)-pvt_mean!S$62, 2)+
POWER(GETPIVOTDATA("평균 : TOA skew",pvt_mean!$A$3,"class",$A36)-pvt_mean!S$63, 2)+
POWER(GETPIVOTDATA("평균 : TOA kurto",pvt_mean!$A$3,"class",$A36)-pvt_mean!S$64, 2)+
POWER(GETPIVOTDATA("평균 : dPW mean",pvt_mean!$A$3,"class",$A36)-pvt_mean!S$65, 2)+
POWER(GETPIVOTDATA("평균 : dPW var",pvt_mean!$A$3,"class",$A36)-pvt_mean!S$66, 2)</f>
        <v>0.14011039105073911</v>
      </c>
      <c r="T36" s="6">
        <f>POWER(GETPIVOTDATA("평균 : freq mean",pvt_mean!$A$3,"class",$A36)-pvt_mean!T$57, 2)+
POWER(GETPIVOTDATA("평균 : freq var",pvt_mean!$A$3,"class",$A36)-pvt_mean!T$58, 2)+
POWER(GETPIVOTDATA("평균 : freq skew",pvt_mean!$A$3,"class",$A36)-pvt_mean!T$59, 2)+
POWER(GETPIVOTDATA("평균 : freq kurto",pvt_mean!$A$3,"class",$A36)-pvt_mean!T$60, 2)+
POWER(GETPIVOTDATA("평균 : TOA mean",pvt_mean!$A$3,"class",$A36)-pvt_mean!T$61, 2)+
POWER(GETPIVOTDATA("평균 : TOA var",pvt_mean!$A$3,"class",$A36)-pvt_mean!T$62, 2)+
POWER(GETPIVOTDATA("평균 : TOA skew",pvt_mean!$A$3,"class",$A36)-pvt_mean!T$63, 2)+
POWER(GETPIVOTDATA("평균 : TOA kurto",pvt_mean!$A$3,"class",$A36)-pvt_mean!T$64, 2)+
POWER(GETPIVOTDATA("평균 : dPW mean",pvt_mean!$A$3,"class",$A36)-pvt_mean!T$65, 2)+
POWER(GETPIVOTDATA("평균 : dPW var",pvt_mean!$A$3,"class",$A36)-pvt_mean!T$66, 2)</f>
        <v>0.32643755036493965</v>
      </c>
      <c r="U36" s="6">
        <f>POWER(GETPIVOTDATA("평균 : freq mean",pvt_mean!$A$3,"class",$A36)-pvt_mean!U$57, 2)+
POWER(GETPIVOTDATA("평균 : freq var",pvt_mean!$A$3,"class",$A36)-pvt_mean!U$58, 2)+
POWER(GETPIVOTDATA("평균 : freq skew",pvt_mean!$A$3,"class",$A36)-pvt_mean!U$59, 2)+
POWER(GETPIVOTDATA("평균 : freq kurto",pvt_mean!$A$3,"class",$A36)-pvt_mean!U$60, 2)+
POWER(GETPIVOTDATA("평균 : TOA mean",pvt_mean!$A$3,"class",$A36)-pvt_mean!U$61, 2)+
POWER(GETPIVOTDATA("평균 : TOA var",pvt_mean!$A$3,"class",$A36)-pvt_mean!U$62, 2)+
POWER(GETPIVOTDATA("평균 : TOA skew",pvt_mean!$A$3,"class",$A36)-pvt_mean!U$63, 2)+
POWER(GETPIVOTDATA("평균 : TOA kurto",pvt_mean!$A$3,"class",$A36)-pvt_mean!U$64, 2)+
POWER(GETPIVOTDATA("평균 : dPW mean",pvt_mean!$A$3,"class",$A36)-pvt_mean!U$65, 2)+
POWER(GETPIVOTDATA("평균 : dPW var",pvt_mean!$A$3,"class",$A36)-pvt_mean!U$66, 2)</f>
        <v>0.41702025871684767</v>
      </c>
      <c r="V36" s="6">
        <f>POWER(GETPIVOTDATA("평균 : freq mean",pvt_mean!$A$3,"class",$A36)-pvt_mean!V$57, 2)+
POWER(GETPIVOTDATA("평균 : freq var",pvt_mean!$A$3,"class",$A36)-pvt_mean!V$58, 2)+
POWER(GETPIVOTDATA("평균 : freq skew",pvt_mean!$A$3,"class",$A36)-pvt_mean!V$59, 2)+
POWER(GETPIVOTDATA("평균 : freq kurto",pvt_mean!$A$3,"class",$A36)-pvt_mean!V$60, 2)+
POWER(GETPIVOTDATA("평균 : TOA mean",pvt_mean!$A$3,"class",$A36)-pvt_mean!V$61, 2)+
POWER(GETPIVOTDATA("평균 : TOA var",pvt_mean!$A$3,"class",$A36)-pvt_mean!V$62, 2)+
POWER(GETPIVOTDATA("평균 : TOA skew",pvt_mean!$A$3,"class",$A36)-pvt_mean!V$63, 2)+
POWER(GETPIVOTDATA("평균 : TOA kurto",pvt_mean!$A$3,"class",$A36)-pvt_mean!V$64, 2)+
POWER(GETPIVOTDATA("평균 : dPW mean",pvt_mean!$A$3,"class",$A36)-pvt_mean!V$65, 2)+
POWER(GETPIVOTDATA("평균 : dPW var",pvt_mean!$A$3,"class",$A36)-pvt_mean!V$66, 2)</f>
        <v>0.17926020557160319</v>
      </c>
      <c r="W36" s="6">
        <f>POWER(GETPIVOTDATA("평균 : freq mean",pvt_mean!$A$3,"class",$A36)-pvt_mean!W$57, 2)+
POWER(GETPIVOTDATA("평균 : freq var",pvt_mean!$A$3,"class",$A36)-pvt_mean!W$58, 2)+
POWER(GETPIVOTDATA("평균 : freq skew",pvt_mean!$A$3,"class",$A36)-pvt_mean!W$59, 2)+
POWER(GETPIVOTDATA("평균 : freq kurto",pvt_mean!$A$3,"class",$A36)-pvt_mean!W$60, 2)+
POWER(GETPIVOTDATA("평균 : TOA mean",pvt_mean!$A$3,"class",$A36)-pvt_mean!W$61, 2)+
POWER(GETPIVOTDATA("평균 : TOA var",pvt_mean!$A$3,"class",$A36)-pvt_mean!W$62, 2)+
POWER(GETPIVOTDATA("평균 : TOA skew",pvt_mean!$A$3,"class",$A36)-pvt_mean!W$63, 2)+
POWER(GETPIVOTDATA("평균 : TOA kurto",pvt_mean!$A$3,"class",$A36)-pvt_mean!W$64, 2)+
POWER(GETPIVOTDATA("평균 : dPW mean",pvt_mean!$A$3,"class",$A36)-pvt_mean!W$65, 2)+
POWER(GETPIVOTDATA("평균 : dPW var",pvt_mean!$A$3,"class",$A36)-pvt_mean!W$66, 2)</f>
        <v>0.11090651251874729</v>
      </c>
      <c r="X36" s="6">
        <f>POWER(GETPIVOTDATA("평균 : freq mean",pvt_mean!$A$3,"class",$A36)-pvt_mean!X$57, 2)+
POWER(GETPIVOTDATA("평균 : freq var",pvt_mean!$A$3,"class",$A36)-pvt_mean!X$58, 2)+
POWER(GETPIVOTDATA("평균 : freq skew",pvt_mean!$A$3,"class",$A36)-pvt_mean!X$59, 2)+
POWER(GETPIVOTDATA("평균 : freq kurto",pvt_mean!$A$3,"class",$A36)-pvt_mean!X$60, 2)+
POWER(GETPIVOTDATA("평균 : TOA mean",pvt_mean!$A$3,"class",$A36)-pvt_mean!X$61, 2)+
POWER(GETPIVOTDATA("평균 : TOA var",pvt_mean!$A$3,"class",$A36)-pvt_mean!X$62, 2)+
POWER(GETPIVOTDATA("평균 : TOA skew",pvt_mean!$A$3,"class",$A36)-pvt_mean!X$63, 2)+
POWER(GETPIVOTDATA("평균 : TOA kurto",pvt_mean!$A$3,"class",$A36)-pvt_mean!X$64, 2)+
POWER(GETPIVOTDATA("평균 : dPW mean",pvt_mean!$A$3,"class",$A36)-pvt_mean!X$65, 2)+
POWER(GETPIVOTDATA("평균 : dPW var",pvt_mean!$A$3,"class",$A36)-pvt_mean!X$66, 2)</f>
        <v>6.5586224942467339E-2</v>
      </c>
      <c r="Y36" s="6">
        <f>POWER(GETPIVOTDATA("평균 : freq mean",pvt_mean!$A$3,"class",$A36)-pvt_mean!Y$57, 2)+
POWER(GETPIVOTDATA("평균 : freq var",pvt_mean!$A$3,"class",$A36)-pvt_mean!Y$58, 2)+
POWER(GETPIVOTDATA("평균 : freq skew",pvt_mean!$A$3,"class",$A36)-pvt_mean!Y$59, 2)+
POWER(GETPIVOTDATA("평균 : freq kurto",pvt_mean!$A$3,"class",$A36)-pvt_mean!Y$60, 2)+
POWER(GETPIVOTDATA("평균 : TOA mean",pvt_mean!$A$3,"class",$A36)-pvt_mean!Y$61, 2)+
POWER(GETPIVOTDATA("평균 : TOA var",pvt_mean!$A$3,"class",$A36)-pvt_mean!Y$62, 2)+
POWER(GETPIVOTDATA("평균 : TOA skew",pvt_mean!$A$3,"class",$A36)-pvt_mean!Y$63, 2)+
POWER(GETPIVOTDATA("평균 : TOA kurto",pvt_mean!$A$3,"class",$A36)-pvt_mean!Y$64, 2)+
POWER(GETPIVOTDATA("평균 : dPW mean",pvt_mean!$A$3,"class",$A36)-pvt_mean!Y$65, 2)+
POWER(GETPIVOTDATA("평균 : dPW var",pvt_mean!$A$3,"class",$A36)-pvt_mean!Y$66, 2)</f>
        <v>3.8554311225212405E-2</v>
      </c>
      <c r="Z36" s="6">
        <f>POWER(GETPIVOTDATA("평균 : freq mean",pvt_mean!$A$3,"class",$A36)-pvt_mean!Z$57, 2)+
POWER(GETPIVOTDATA("평균 : freq var",pvt_mean!$A$3,"class",$A36)-pvt_mean!Z$58, 2)+
POWER(GETPIVOTDATA("평균 : freq skew",pvt_mean!$A$3,"class",$A36)-pvt_mean!Z$59, 2)+
POWER(GETPIVOTDATA("평균 : freq kurto",pvt_mean!$A$3,"class",$A36)-pvt_mean!Z$60, 2)+
POWER(GETPIVOTDATA("평균 : TOA mean",pvt_mean!$A$3,"class",$A36)-pvt_mean!Z$61, 2)+
POWER(GETPIVOTDATA("평균 : TOA var",pvt_mean!$A$3,"class",$A36)-pvt_mean!Z$62, 2)+
POWER(GETPIVOTDATA("평균 : TOA skew",pvt_mean!$A$3,"class",$A36)-pvt_mean!Z$63, 2)+
POWER(GETPIVOTDATA("평균 : TOA kurto",pvt_mean!$A$3,"class",$A36)-pvt_mean!Z$64, 2)+
POWER(GETPIVOTDATA("평균 : dPW mean",pvt_mean!$A$3,"class",$A36)-pvt_mean!Z$65, 2)+
POWER(GETPIVOTDATA("평균 : dPW var",pvt_mean!$A$3,"class",$A36)-pvt_mean!Z$66, 2)</f>
        <v>3.4482407437229863E-2</v>
      </c>
      <c r="AA36" s="6">
        <f>POWER(GETPIVOTDATA("평균 : freq mean",pvt_mean!$A$3,"class",$A36)-pvt_mean!AA$57, 2)+
POWER(GETPIVOTDATA("평균 : freq var",pvt_mean!$A$3,"class",$A36)-pvt_mean!AA$58, 2)+
POWER(GETPIVOTDATA("평균 : freq skew",pvt_mean!$A$3,"class",$A36)-pvt_mean!AA$59, 2)+
POWER(GETPIVOTDATA("평균 : freq kurto",pvt_mean!$A$3,"class",$A36)-pvt_mean!AA$60, 2)+
POWER(GETPIVOTDATA("평균 : TOA mean",pvt_mean!$A$3,"class",$A36)-pvt_mean!AA$61, 2)+
POWER(GETPIVOTDATA("평균 : TOA var",pvt_mean!$A$3,"class",$A36)-pvt_mean!AA$62, 2)+
POWER(GETPIVOTDATA("평균 : TOA skew",pvt_mean!$A$3,"class",$A36)-pvt_mean!AA$63, 2)+
POWER(GETPIVOTDATA("평균 : TOA kurto",pvt_mean!$A$3,"class",$A36)-pvt_mean!AA$64, 2)+
POWER(GETPIVOTDATA("평균 : dPW mean",pvt_mean!$A$3,"class",$A36)-pvt_mean!AA$65, 2)+
POWER(GETPIVOTDATA("평균 : dPW var",pvt_mean!$A$3,"class",$A36)-pvt_mean!AA$66, 2)</f>
        <v>3.1411595848626225E-2</v>
      </c>
      <c r="AB36" s="6">
        <f>POWER(GETPIVOTDATA("평균 : freq mean",pvt_mean!$A$3,"class",$A36)-pvt_mean!AB$57, 2)+
POWER(GETPIVOTDATA("평균 : freq var",pvt_mean!$A$3,"class",$A36)-pvt_mean!AB$58, 2)+
POWER(GETPIVOTDATA("평균 : freq skew",pvt_mean!$A$3,"class",$A36)-pvt_mean!AB$59, 2)+
POWER(GETPIVOTDATA("평균 : freq kurto",pvt_mean!$A$3,"class",$A36)-pvt_mean!AB$60, 2)+
POWER(GETPIVOTDATA("평균 : TOA mean",pvt_mean!$A$3,"class",$A36)-pvt_mean!AB$61, 2)+
POWER(GETPIVOTDATA("평균 : TOA var",pvt_mean!$A$3,"class",$A36)-pvt_mean!AB$62, 2)+
POWER(GETPIVOTDATA("평균 : TOA skew",pvt_mean!$A$3,"class",$A36)-pvt_mean!AB$63, 2)+
POWER(GETPIVOTDATA("평균 : TOA kurto",pvt_mean!$A$3,"class",$A36)-pvt_mean!AB$64, 2)+
POWER(GETPIVOTDATA("평균 : dPW mean",pvt_mean!$A$3,"class",$A36)-pvt_mean!AB$65, 2)+
POWER(GETPIVOTDATA("평균 : dPW var",pvt_mean!$A$3,"class",$A36)-pvt_mean!AB$66, 2)</f>
        <v>7.8333701340660394E-2</v>
      </c>
      <c r="AC36" s="6">
        <f>POWER(GETPIVOTDATA("평균 : freq mean",pvt_mean!$A$3,"class",$A36)-pvt_mean!AC$57, 2)+
POWER(GETPIVOTDATA("평균 : freq var",pvt_mean!$A$3,"class",$A36)-pvt_mean!AC$58, 2)+
POWER(GETPIVOTDATA("평균 : freq skew",pvt_mean!$A$3,"class",$A36)-pvt_mean!AC$59, 2)+
POWER(GETPIVOTDATA("평균 : freq kurto",pvt_mean!$A$3,"class",$A36)-pvt_mean!AC$60, 2)+
POWER(GETPIVOTDATA("평균 : TOA mean",pvt_mean!$A$3,"class",$A36)-pvt_mean!AC$61, 2)+
POWER(GETPIVOTDATA("평균 : TOA var",pvt_mean!$A$3,"class",$A36)-pvt_mean!AC$62, 2)+
POWER(GETPIVOTDATA("평균 : TOA skew",pvt_mean!$A$3,"class",$A36)-pvt_mean!AC$63, 2)+
POWER(GETPIVOTDATA("평균 : TOA kurto",pvt_mean!$A$3,"class",$A36)-pvt_mean!AC$64, 2)+
POWER(GETPIVOTDATA("평균 : dPW mean",pvt_mean!$A$3,"class",$A36)-pvt_mean!AC$65, 2)+
POWER(GETPIVOTDATA("평균 : dPW var",pvt_mean!$A$3,"class",$A36)-pvt_mean!AC$66, 2)</f>
        <v>0.14249691428516451</v>
      </c>
      <c r="AD36" s="6">
        <f>POWER(GETPIVOTDATA("평균 : freq mean",pvt_mean!$A$3,"class",$A36)-pvt_mean!AD$57, 2)+
POWER(GETPIVOTDATA("평균 : freq var",pvt_mean!$A$3,"class",$A36)-pvt_mean!AD$58, 2)+
POWER(GETPIVOTDATA("평균 : freq skew",pvt_mean!$A$3,"class",$A36)-pvt_mean!AD$59, 2)+
POWER(GETPIVOTDATA("평균 : freq kurto",pvt_mean!$A$3,"class",$A36)-pvt_mean!AD$60, 2)+
POWER(GETPIVOTDATA("평균 : TOA mean",pvt_mean!$A$3,"class",$A36)-pvt_mean!AD$61, 2)+
POWER(GETPIVOTDATA("평균 : TOA var",pvt_mean!$A$3,"class",$A36)-pvt_mean!AD$62, 2)+
POWER(GETPIVOTDATA("평균 : TOA skew",pvt_mean!$A$3,"class",$A36)-pvt_mean!AD$63, 2)+
POWER(GETPIVOTDATA("평균 : TOA kurto",pvt_mean!$A$3,"class",$A36)-pvt_mean!AD$64, 2)+
POWER(GETPIVOTDATA("평균 : dPW mean",pvt_mean!$A$3,"class",$A36)-pvt_mean!AD$65, 2)+
POWER(GETPIVOTDATA("평균 : dPW var",pvt_mean!$A$3,"class",$A36)-pvt_mean!AD$66, 2)</f>
        <v>0.57066167133483137</v>
      </c>
      <c r="AE36" s="6">
        <f>POWER(GETPIVOTDATA("평균 : freq mean",pvt_mean!$A$3,"class",$A36)-pvt_mean!AE$57, 2)+
POWER(GETPIVOTDATA("평균 : freq var",pvt_mean!$A$3,"class",$A36)-pvt_mean!AE$58, 2)+
POWER(GETPIVOTDATA("평균 : freq skew",pvt_mean!$A$3,"class",$A36)-pvt_mean!AE$59, 2)+
POWER(GETPIVOTDATA("평균 : freq kurto",pvt_mean!$A$3,"class",$A36)-pvt_mean!AE$60, 2)+
POWER(GETPIVOTDATA("평균 : TOA mean",pvt_mean!$A$3,"class",$A36)-pvt_mean!AE$61, 2)+
POWER(GETPIVOTDATA("평균 : TOA var",pvt_mean!$A$3,"class",$A36)-pvt_mean!AE$62, 2)+
POWER(GETPIVOTDATA("평균 : TOA skew",pvt_mean!$A$3,"class",$A36)-pvt_mean!AE$63, 2)+
POWER(GETPIVOTDATA("평균 : TOA kurto",pvt_mean!$A$3,"class",$A36)-pvt_mean!AE$64, 2)+
POWER(GETPIVOTDATA("평균 : dPW mean",pvt_mean!$A$3,"class",$A36)-pvt_mean!AE$65, 2)+
POWER(GETPIVOTDATA("평균 : dPW var",pvt_mean!$A$3,"class",$A36)-pvt_mean!AE$66, 2)</f>
        <v>1.2339082334923586</v>
      </c>
      <c r="AF36" s="6">
        <f>POWER(GETPIVOTDATA("평균 : freq mean",pvt_mean!$A$3,"class",$A36)-pvt_mean!AF$57, 2)+
POWER(GETPIVOTDATA("평균 : freq var",pvt_mean!$A$3,"class",$A36)-pvt_mean!AF$58, 2)+
POWER(GETPIVOTDATA("평균 : freq skew",pvt_mean!$A$3,"class",$A36)-pvt_mean!AF$59, 2)+
POWER(GETPIVOTDATA("평균 : freq kurto",pvt_mean!$A$3,"class",$A36)-pvt_mean!AF$60, 2)+
POWER(GETPIVOTDATA("평균 : TOA mean",pvt_mean!$A$3,"class",$A36)-pvt_mean!AF$61, 2)+
POWER(GETPIVOTDATA("평균 : TOA var",pvt_mean!$A$3,"class",$A36)-pvt_mean!AF$62, 2)+
POWER(GETPIVOTDATA("평균 : TOA skew",pvt_mean!$A$3,"class",$A36)-pvt_mean!AF$63, 2)+
POWER(GETPIVOTDATA("평균 : TOA kurto",pvt_mean!$A$3,"class",$A36)-pvt_mean!AF$64, 2)+
POWER(GETPIVOTDATA("평균 : dPW mean",pvt_mean!$A$3,"class",$A36)-pvt_mean!AF$65, 2)+
POWER(GETPIVOTDATA("평균 : dPW var",pvt_mean!$A$3,"class",$A36)-pvt_mean!AF$66, 2)</f>
        <v>0.16328491568620135</v>
      </c>
      <c r="AG36" s="6">
        <f>POWER(GETPIVOTDATA("평균 : freq mean",pvt_mean!$A$3,"class",$A36)-pvt_mean!AG$57, 2)+
POWER(GETPIVOTDATA("평균 : freq var",pvt_mean!$A$3,"class",$A36)-pvt_mean!AG$58, 2)+
POWER(GETPIVOTDATA("평균 : freq skew",pvt_mean!$A$3,"class",$A36)-pvt_mean!AG$59, 2)+
POWER(GETPIVOTDATA("평균 : freq kurto",pvt_mean!$A$3,"class",$A36)-pvt_mean!AG$60, 2)+
POWER(GETPIVOTDATA("평균 : TOA mean",pvt_mean!$A$3,"class",$A36)-pvt_mean!AG$61, 2)+
POWER(GETPIVOTDATA("평균 : TOA var",pvt_mean!$A$3,"class",$A36)-pvt_mean!AG$62, 2)+
POWER(GETPIVOTDATA("평균 : TOA skew",pvt_mean!$A$3,"class",$A36)-pvt_mean!AG$63, 2)+
POWER(GETPIVOTDATA("평균 : TOA kurto",pvt_mean!$A$3,"class",$A36)-pvt_mean!AG$64, 2)+
POWER(GETPIVOTDATA("평균 : dPW mean",pvt_mean!$A$3,"class",$A36)-pvt_mean!AG$65, 2)+
POWER(GETPIVOTDATA("평균 : dPW var",pvt_mean!$A$3,"class",$A36)-pvt_mean!AG$66, 2)</f>
        <v>9.2159094115168996E-2</v>
      </c>
      <c r="AH36" s="6">
        <f>POWER(GETPIVOTDATA("평균 : freq mean",pvt_mean!$A$3,"class",$A36)-pvt_mean!AH$57, 2)+
POWER(GETPIVOTDATA("평균 : freq var",pvt_mean!$A$3,"class",$A36)-pvt_mean!AH$58, 2)+
POWER(GETPIVOTDATA("평균 : freq skew",pvt_mean!$A$3,"class",$A36)-pvt_mean!AH$59, 2)+
POWER(GETPIVOTDATA("평균 : freq kurto",pvt_mean!$A$3,"class",$A36)-pvt_mean!AH$60, 2)+
POWER(GETPIVOTDATA("평균 : TOA mean",pvt_mean!$A$3,"class",$A36)-pvt_mean!AH$61, 2)+
POWER(GETPIVOTDATA("평균 : TOA var",pvt_mean!$A$3,"class",$A36)-pvt_mean!AH$62, 2)+
POWER(GETPIVOTDATA("평균 : TOA skew",pvt_mean!$A$3,"class",$A36)-pvt_mean!AH$63, 2)+
POWER(GETPIVOTDATA("평균 : TOA kurto",pvt_mean!$A$3,"class",$A36)-pvt_mean!AH$64, 2)+
POWER(GETPIVOTDATA("평균 : dPW mean",pvt_mean!$A$3,"class",$A36)-pvt_mean!AH$65, 2)+
POWER(GETPIVOTDATA("평균 : dPW var",pvt_mean!$A$3,"class",$A36)-pvt_mean!AH$66, 2)</f>
        <v>0.82859257734694869</v>
      </c>
      <c r="AI36" s="6">
        <f>POWER(GETPIVOTDATA("평균 : freq mean",pvt_mean!$A$3,"class",$A36)-pvt_mean!AI$57, 2)+
POWER(GETPIVOTDATA("평균 : freq var",pvt_mean!$A$3,"class",$A36)-pvt_mean!AI$58, 2)+
POWER(GETPIVOTDATA("평균 : freq skew",pvt_mean!$A$3,"class",$A36)-pvt_mean!AI$59, 2)+
POWER(GETPIVOTDATA("평균 : freq kurto",pvt_mean!$A$3,"class",$A36)-pvt_mean!AI$60, 2)+
POWER(GETPIVOTDATA("평균 : TOA mean",pvt_mean!$A$3,"class",$A36)-pvt_mean!AI$61, 2)+
POWER(GETPIVOTDATA("평균 : TOA var",pvt_mean!$A$3,"class",$A36)-pvt_mean!AI$62, 2)+
POWER(GETPIVOTDATA("평균 : TOA skew",pvt_mean!$A$3,"class",$A36)-pvt_mean!AI$63, 2)+
POWER(GETPIVOTDATA("평균 : TOA kurto",pvt_mean!$A$3,"class",$A36)-pvt_mean!AI$64, 2)+
POWER(GETPIVOTDATA("평균 : dPW mean",pvt_mean!$A$3,"class",$A36)-pvt_mean!AI$65, 2)+
POWER(GETPIVOTDATA("평균 : dPW var",pvt_mean!$A$3,"class",$A36)-pvt_mean!AI$66, 2)</f>
        <v>0.79897686171053239</v>
      </c>
      <c r="AJ36" s="6">
        <f>POWER(GETPIVOTDATA("평균 : freq mean",pvt_mean!$A$3,"class",$A36)-pvt_mean!AJ$57, 2)+
POWER(GETPIVOTDATA("평균 : freq var",pvt_mean!$A$3,"class",$A36)-pvt_mean!AJ$58, 2)+
POWER(GETPIVOTDATA("평균 : freq skew",pvt_mean!$A$3,"class",$A36)-pvt_mean!AJ$59, 2)+
POWER(GETPIVOTDATA("평균 : freq kurto",pvt_mean!$A$3,"class",$A36)-pvt_mean!AJ$60, 2)+
POWER(GETPIVOTDATA("평균 : TOA mean",pvt_mean!$A$3,"class",$A36)-pvt_mean!AJ$61, 2)+
POWER(GETPIVOTDATA("평균 : TOA var",pvt_mean!$A$3,"class",$A36)-pvt_mean!AJ$62, 2)+
POWER(GETPIVOTDATA("평균 : TOA skew",pvt_mean!$A$3,"class",$A36)-pvt_mean!AJ$63, 2)+
POWER(GETPIVOTDATA("평균 : TOA kurto",pvt_mean!$A$3,"class",$A36)-pvt_mean!AJ$64, 2)+
POWER(GETPIVOTDATA("평균 : dPW mean",pvt_mean!$A$3,"class",$A36)-pvt_mean!AJ$65, 2)+
POWER(GETPIVOTDATA("평균 : dPW var",pvt_mean!$A$3,"class",$A36)-pvt_mean!AJ$66, 2)</f>
        <v>0</v>
      </c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</row>
    <row r="37" spans="1:50" x14ac:dyDescent="0.3">
      <c r="A37" s="5" t="str">
        <f>pvt_mean!A39</f>
        <v>ep36</v>
      </c>
      <c r="B37" s="6">
        <f>POWER(GETPIVOTDATA("평균 : freq mean",pvt_mean!$A$3,"class",$A37)-pvt_mean!B$57, 2)+
POWER(GETPIVOTDATA("평균 : freq var",pvt_mean!$A$3,"class",$A37)-pvt_mean!B$58, 2)+
POWER(GETPIVOTDATA("평균 : freq skew",pvt_mean!$A$3,"class",$A37)-pvt_mean!B$59, 2)+
POWER(GETPIVOTDATA("평균 : freq kurto",pvt_mean!$A$3,"class",$A37)-pvt_mean!B$60, 2)+
POWER(GETPIVOTDATA("평균 : TOA mean",pvt_mean!$A$3,"class",$A37)-pvt_mean!B$61, 2)+
POWER(GETPIVOTDATA("평균 : TOA var",pvt_mean!$A$3,"class",$A37)-pvt_mean!B$62, 2)+
POWER(GETPIVOTDATA("평균 : TOA skew",pvt_mean!$A$3,"class",$A37)-pvt_mean!B$63, 2)+
POWER(GETPIVOTDATA("평균 : TOA kurto",pvt_mean!$A$3,"class",$A37)-pvt_mean!B$64, 2)+
POWER(GETPIVOTDATA("평균 : dPW mean",pvt_mean!$A$3,"class",$A37)-pvt_mean!B$65, 2)+
POWER(GETPIVOTDATA("평균 : dPW var",pvt_mean!$A$3,"class",$A37)-pvt_mean!B$66, 2)</f>
        <v>0.33024732773338022</v>
      </c>
      <c r="C37" s="6">
        <f>POWER(GETPIVOTDATA("평균 : freq mean",pvt_mean!$A$3,"class",$A37)-pvt_mean!C$57, 2)+
POWER(GETPIVOTDATA("평균 : freq var",pvt_mean!$A$3,"class",$A37)-pvt_mean!C$58, 2)+
POWER(GETPIVOTDATA("평균 : freq skew",pvt_mean!$A$3,"class",$A37)-pvt_mean!C$59, 2)+
POWER(GETPIVOTDATA("평균 : freq kurto",pvt_mean!$A$3,"class",$A37)-pvt_mean!C$60, 2)+
POWER(GETPIVOTDATA("평균 : TOA mean",pvt_mean!$A$3,"class",$A37)-pvt_mean!C$61, 2)+
POWER(GETPIVOTDATA("평균 : TOA var",pvt_mean!$A$3,"class",$A37)-pvt_mean!C$62, 2)+
POWER(GETPIVOTDATA("평균 : TOA skew",pvt_mean!$A$3,"class",$A37)-pvt_mean!C$63, 2)+
POWER(GETPIVOTDATA("평균 : TOA kurto",pvt_mean!$A$3,"class",$A37)-pvt_mean!C$64, 2)+
POWER(GETPIVOTDATA("평균 : dPW mean",pvt_mean!$A$3,"class",$A37)-pvt_mean!C$65, 2)+
POWER(GETPIVOTDATA("평균 : dPW var",pvt_mean!$A$3,"class",$A37)-pvt_mean!C$66, 2)</f>
        <v>0.25172891976418771</v>
      </c>
      <c r="D37" s="6">
        <f>POWER(GETPIVOTDATA("평균 : freq mean",pvt_mean!$A$3,"class",$A37)-pvt_mean!D$57, 2)+
POWER(GETPIVOTDATA("평균 : freq var",pvt_mean!$A$3,"class",$A37)-pvt_mean!D$58, 2)+
POWER(GETPIVOTDATA("평균 : freq skew",pvt_mean!$A$3,"class",$A37)-pvt_mean!D$59, 2)+
POWER(GETPIVOTDATA("평균 : freq kurto",pvt_mean!$A$3,"class",$A37)-pvt_mean!D$60, 2)+
POWER(GETPIVOTDATA("평균 : TOA mean",pvt_mean!$A$3,"class",$A37)-pvt_mean!D$61, 2)+
POWER(GETPIVOTDATA("평균 : TOA var",pvt_mean!$A$3,"class",$A37)-pvt_mean!D$62, 2)+
POWER(GETPIVOTDATA("평균 : TOA skew",pvt_mean!$A$3,"class",$A37)-pvt_mean!D$63, 2)+
POWER(GETPIVOTDATA("평균 : TOA kurto",pvt_mean!$A$3,"class",$A37)-pvt_mean!D$64, 2)+
POWER(GETPIVOTDATA("평균 : dPW mean",pvt_mean!$A$3,"class",$A37)-pvt_mean!D$65, 2)+
POWER(GETPIVOTDATA("평균 : dPW var",pvt_mean!$A$3,"class",$A37)-pvt_mean!D$66, 2)</f>
        <v>0.19909024990315963</v>
      </c>
      <c r="E37" s="6">
        <f>POWER(GETPIVOTDATA("평균 : freq mean",pvt_mean!$A$3,"class",$A37)-pvt_mean!E$57, 2)+
POWER(GETPIVOTDATA("평균 : freq var",pvt_mean!$A$3,"class",$A37)-pvt_mean!E$58, 2)+
POWER(GETPIVOTDATA("평균 : freq skew",pvt_mean!$A$3,"class",$A37)-pvt_mean!E$59, 2)+
POWER(GETPIVOTDATA("평균 : freq kurto",pvt_mean!$A$3,"class",$A37)-pvt_mean!E$60, 2)+
POWER(GETPIVOTDATA("평균 : TOA mean",pvt_mean!$A$3,"class",$A37)-pvt_mean!E$61, 2)+
POWER(GETPIVOTDATA("평균 : TOA var",pvt_mean!$A$3,"class",$A37)-pvt_mean!E$62, 2)+
POWER(GETPIVOTDATA("평균 : TOA skew",pvt_mean!$A$3,"class",$A37)-pvt_mean!E$63, 2)+
POWER(GETPIVOTDATA("평균 : TOA kurto",pvt_mean!$A$3,"class",$A37)-pvt_mean!E$64, 2)+
POWER(GETPIVOTDATA("평균 : dPW mean",pvt_mean!$A$3,"class",$A37)-pvt_mean!E$65, 2)+
POWER(GETPIVOTDATA("평균 : dPW var",pvt_mean!$A$3,"class",$A37)-pvt_mean!E$66, 2)</f>
        <v>0.17233131814999358</v>
      </c>
      <c r="F37" s="6">
        <f>POWER(GETPIVOTDATA("평균 : freq mean",pvt_mean!$A$3,"class",$A37)-pvt_mean!F$57, 2)+
POWER(GETPIVOTDATA("평균 : freq var",pvt_mean!$A$3,"class",$A37)-pvt_mean!F$58, 2)+
POWER(GETPIVOTDATA("평균 : freq skew",pvt_mean!$A$3,"class",$A37)-pvt_mean!F$59, 2)+
POWER(GETPIVOTDATA("평균 : freq kurto",pvt_mean!$A$3,"class",$A37)-pvt_mean!F$60, 2)+
POWER(GETPIVOTDATA("평균 : TOA mean",pvt_mean!$A$3,"class",$A37)-pvt_mean!F$61, 2)+
POWER(GETPIVOTDATA("평균 : TOA var",pvt_mean!$A$3,"class",$A37)-pvt_mean!F$62, 2)+
POWER(GETPIVOTDATA("평균 : TOA skew",pvt_mean!$A$3,"class",$A37)-pvt_mean!F$63, 2)+
POWER(GETPIVOTDATA("평균 : TOA kurto",pvt_mean!$A$3,"class",$A37)-pvt_mean!F$64, 2)+
POWER(GETPIVOTDATA("평균 : dPW mean",pvt_mean!$A$3,"class",$A37)-pvt_mean!F$65, 2)+
POWER(GETPIVOTDATA("평균 : dPW var",pvt_mean!$A$3,"class",$A37)-pvt_mean!F$66, 2)</f>
        <v>0.16966958125823067</v>
      </c>
      <c r="G37" s="6">
        <f>POWER(GETPIVOTDATA("평균 : freq mean",pvt_mean!$A$3,"class",$A37)-pvt_mean!G$57, 2)+
POWER(GETPIVOTDATA("평균 : freq var",pvt_mean!$A$3,"class",$A37)-pvt_mean!G$58, 2)+
POWER(GETPIVOTDATA("평균 : freq skew",pvt_mean!$A$3,"class",$A37)-pvt_mean!G$59, 2)+
POWER(GETPIVOTDATA("평균 : freq kurto",pvt_mean!$A$3,"class",$A37)-pvt_mean!G$60, 2)+
POWER(GETPIVOTDATA("평균 : TOA mean",pvt_mean!$A$3,"class",$A37)-pvt_mean!G$61, 2)+
POWER(GETPIVOTDATA("평균 : TOA var",pvt_mean!$A$3,"class",$A37)-pvt_mean!G$62, 2)+
POWER(GETPIVOTDATA("평균 : TOA skew",pvt_mean!$A$3,"class",$A37)-pvt_mean!G$63, 2)+
POWER(GETPIVOTDATA("평균 : TOA kurto",pvt_mean!$A$3,"class",$A37)-pvt_mean!G$64, 2)+
POWER(GETPIVOTDATA("평균 : dPW mean",pvt_mean!$A$3,"class",$A37)-pvt_mean!G$65, 2)+
POWER(GETPIVOTDATA("평균 : dPW var",pvt_mean!$A$3,"class",$A37)-pvt_mean!G$66, 2)</f>
        <v>0.19447760716758064</v>
      </c>
      <c r="H37" s="6">
        <f>POWER(GETPIVOTDATA("평균 : freq mean",pvt_mean!$A$3,"class",$A37)-pvt_mean!H$57, 2)+
POWER(GETPIVOTDATA("평균 : freq var",pvt_mean!$A$3,"class",$A37)-pvt_mean!H$58, 2)+
POWER(GETPIVOTDATA("평균 : freq skew",pvt_mean!$A$3,"class",$A37)-pvt_mean!H$59, 2)+
POWER(GETPIVOTDATA("평균 : freq kurto",pvt_mean!$A$3,"class",$A37)-pvt_mean!H$60, 2)+
POWER(GETPIVOTDATA("평균 : TOA mean",pvt_mean!$A$3,"class",$A37)-pvt_mean!H$61, 2)+
POWER(GETPIVOTDATA("평균 : TOA var",pvt_mean!$A$3,"class",$A37)-pvt_mean!H$62, 2)+
POWER(GETPIVOTDATA("평균 : TOA skew",pvt_mean!$A$3,"class",$A37)-pvt_mean!H$63, 2)+
POWER(GETPIVOTDATA("평균 : TOA kurto",pvt_mean!$A$3,"class",$A37)-pvt_mean!H$64, 2)+
POWER(GETPIVOTDATA("평균 : dPW mean",pvt_mean!$A$3,"class",$A37)-pvt_mean!H$65, 2)+
POWER(GETPIVOTDATA("평균 : dPW var",pvt_mean!$A$3,"class",$A37)-pvt_mean!H$66, 2)</f>
        <v>0.24755159815357572</v>
      </c>
      <c r="I37" s="6">
        <f>POWER(GETPIVOTDATA("평균 : freq mean",pvt_mean!$A$3,"class",$A37)-pvt_mean!I$57, 2)+
POWER(GETPIVOTDATA("평균 : freq var",pvt_mean!$A$3,"class",$A37)-pvt_mean!I$58, 2)+
POWER(GETPIVOTDATA("평균 : freq skew",pvt_mean!$A$3,"class",$A37)-pvt_mean!I$59, 2)+
POWER(GETPIVOTDATA("평균 : freq kurto",pvt_mean!$A$3,"class",$A37)-pvt_mean!I$60, 2)+
POWER(GETPIVOTDATA("평균 : TOA mean",pvt_mean!$A$3,"class",$A37)-pvt_mean!I$61, 2)+
POWER(GETPIVOTDATA("평균 : TOA var",pvt_mean!$A$3,"class",$A37)-pvt_mean!I$62, 2)+
POWER(GETPIVOTDATA("평균 : TOA skew",pvt_mean!$A$3,"class",$A37)-pvt_mean!I$63, 2)+
POWER(GETPIVOTDATA("평균 : TOA kurto",pvt_mean!$A$3,"class",$A37)-pvt_mean!I$64, 2)+
POWER(GETPIVOTDATA("평균 : dPW mean",pvt_mean!$A$3,"class",$A37)-pvt_mean!I$65, 2)+
POWER(GETPIVOTDATA("평균 : dPW var",pvt_mean!$A$3,"class",$A37)-pvt_mean!I$66, 2)</f>
        <v>0.32437177225350333</v>
      </c>
      <c r="J37" s="6">
        <f>POWER(GETPIVOTDATA("평균 : freq mean",pvt_mean!$A$3,"class",$A37)-pvt_mean!J$57, 2)+
POWER(GETPIVOTDATA("평균 : freq var",pvt_mean!$A$3,"class",$A37)-pvt_mean!J$58, 2)+
POWER(GETPIVOTDATA("평균 : freq skew",pvt_mean!$A$3,"class",$A37)-pvt_mean!J$59, 2)+
POWER(GETPIVOTDATA("평균 : freq kurto",pvt_mean!$A$3,"class",$A37)-pvt_mean!J$60, 2)+
POWER(GETPIVOTDATA("평균 : TOA mean",pvt_mean!$A$3,"class",$A37)-pvt_mean!J$61, 2)+
POWER(GETPIVOTDATA("평균 : TOA var",pvt_mean!$A$3,"class",$A37)-pvt_mean!J$62, 2)+
POWER(GETPIVOTDATA("평균 : TOA skew",pvt_mean!$A$3,"class",$A37)-pvt_mean!J$63, 2)+
POWER(GETPIVOTDATA("평균 : TOA kurto",pvt_mean!$A$3,"class",$A37)-pvt_mean!J$64, 2)+
POWER(GETPIVOTDATA("평균 : dPW mean",pvt_mean!$A$3,"class",$A37)-pvt_mean!J$65, 2)+
POWER(GETPIVOTDATA("평균 : dPW var",pvt_mean!$A$3,"class",$A37)-pvt_mean!J$66, 2)</f>
        <v>0.42707168446391958</v>
      </c>
      <c r="K37" s="6">
        <f>POWER(GETPIVOTDATA("평균 : freq mean",pvt_mean!$A$3,"class",$A37)-pvt_mean!K$57, 2)+
POWER(GETPIVOTDATA("평균 : freq var",pvt_mean!$A$3,"class",$A37)-pvt_mean!K$58, 2)+
POWER(GETPIVOTDATA("평균 : freq skew",pvt_mean!$A$3,"class",$A37)-pvt_mean!K$59, 2)+
POWER(GETPIVOTDATA("평균 : freq kurto",pvt_mean!$A$3,"class",$A37)-pvt_mean!K$60, 2)+
POWER(GETPIVOTDATA("평균 : TOA mean",pvt_mean!$A$3,"class",$A37)-pvt_mean!K$61, 2)+
POWER(GETPIVOTDATA("평균 : TOA var",pvt_mean!$A$3,"class",$A37)-pvt_mean!K$62, 2)+
POWER(GETPIVOTDATA("평균 : TOA skew",pvt_mean!$A$3,"class",$A37)-pvt_mean!K$63, 2)+
POWER(GETPIVOTDATA("평균 : TOA kurto",pvt_mean!$A$3,"class",$A37)-pvt_mean!K$64, 2)+
POWER(GETPIVOTDATA("평균 : dPW mean",pvt_mean!$A$3,"class",$A37)-pvt_mean!K$65, 2)+
POWER(GETPIVOTDATA("평균 : dPW var",pvt_mean!$A$3,"class",$A37)-pvt_mean!K$66, 2)</f>
        <v>0.55565133478385209</v>
      </c>
      <c r="L37" s="6">
        <f>POWER(GETPIVOTDATA("평균 : freq mean",pvt_mean!$A$3,"class",$A37)-pvt_mean!L$57, 2)+
POWER(GETPIVOTDATA("평균 : freq var",pvt_mean!$A$3,"class",$A37)-pvt_mean!L$58, 2)+
POWER(GETPIVOTDATA("평균 : freq skew",pvt_mean!$A$3,"class",$A37)-pvt_mean!L$59, 2)+
POWER(GETPIVOTDATA("평균 : freq kurto",pvt_mean!$A$3,"class",$A37)-pvt_mean!L$60, 2)+
POWER(GETPIVOTDATA("평균 : TOA mean",pvt_mean!$A$3,"class",$A37)-pvt_mean!L$61, 2)+
POWER(GETPIVOTDATA("평균 : TOA var",pvt_mean!$A$3,"class",$A37)-pvt_mean!L$62, 2)+
POWER(GETPIVOTDATA("평균 : TOA skew",pvt_mean!$A$3,"class",$A37)-pvt_mean!L$63, 2)+
POWER(GETPIVOTDATA("평균 : TOA kurto",pvt_mean!$A$3,"class",$A37)-pvt_mean!L$64, 2)+
POWER(GETPIVOTDATA("평균 : dPW mean",pvt_mean!$A$3,"class",$A37)-pvt_mean!L$65, 2)+
POWER(GETPIVOTDATA("평균 : dPW var",pvt_mean!$A$3,"class",$A37)-pvt_mean!L$66, 2)</f>
        <v>0.26111999773695499</v>
      </c>
      <c r="M37" s="6">
        <f>POWER(GETPIVOTDATA("평균 : freq mean",pvt_mean!$A$3,"class",$A37)-pvt_mean!M$57, 2)+
POWER(GETPIVOTDATA("평균 : freq var",pvt_mean!$A$3,"class",$A37)-pvt_mean!M$58, 2)+
POWER(GETPIVOTDATA("평균 : freq skew",pvt_mean!$A$3,"class",$A37)-pvt_mean!M$59, 2)+
POWER(GETPIVOTDATA("평균 : freq kurto",pvt_mean!$A$3,"class",$A37)-pvt_mean!M$60, 2)+
POWER(GETPIVOTDATA("평균 : TOA mean",pvt_mean!$A$3,"class",$A37)-pvt_mean!M$61, 2)+
POWER(GETPIVOTDATA("평균 : TOA var",pvt_mean!$A$3,"class",$A37)-pvt_mean!M$62, 2)+
POWER(GETPIVOTDATA("평균 : TOA skew",pvt_mean!$A$3,"class",$A37)-pvt_mean!M$63, 2)+
POWER(GETPIVOTDATA("평균 : TOA kurto",pvt_mean!$A$3,"class",$A37)-pvt_mean!M$64, 2)+
POWER(GETPIVOTDATA("평균 : dPW mean",pvt_mean!$A$3,"class",$A37)-pvt_mean!M$65, 2)+
POWER(GETPIVOTDATA("평균 : dPW var",pvt_mean!$A$3,"class",$A37)-pvt_mean!M$66, 2)</f>
        <v>0.17246795055339098</v>
      </c>
      <c r="N37" s="6">
        <f>POWER(GETPIVOTDATA("평균 : freq mean",pvt_mean!$A$3,"class",$A37)-pvt_mean!N$57, 2)+
POWER(GETPIVOTDATA("평균 : freq var",pvt_mean!$A$3,"class",$A37)-pvt_mean!N$58, 2)+
POWER(GETPIVOTDATA("평균 : freq skew",pvt_mean!$A$3,"class",$A37)-pvt_mean!N$59, 2)+
POWER(GETPIVOTDATA("평균 : freq kurto",pvt_mean!$A$3,"class",$A37)-pvt_mean!N$60, 2)+
POWER(GETPIVOTDATA("평균 : TOA mean",pvt_mean!$A$3,"class",$A37)-pvt_mean!N$61, 2)+
POWER(GETPIVOTDATA("평균 : TOA var",pvt_mean!$A$3,"class",$A37)-pvt_mean!N$62, 2)+
POWER(GETPIVOTDATA("평균 : TOA skew",pvt_mean!$A$3,"class",$A37)-pvt_mean!N$63, 2)+
POWER(GETPIVOTDATA("평균 : TOA kurto",pvt_mean!$A$3,"class",$A37)-pvt_mean!N$64, 2)+
POWER(GETPIVOTDATA("평균 : dPW mean",pvt_mean!$A$3,"class",$A37)-pvt_mean!N$65, 2)+
POWER(GETPIVOTDATA("평균 : dPW var",pvt_mean!$A$3,"class",$A37)-pvt_mean!N$66, 2)</f>
        <v>9.8215555934175677E-2</v>
      </c>
      <c r="O37" s="6">
        <f>POWER(GETPIVOTDATA("평균 : freq mean",pvt_mean!$A$3,"class",$A37)-pvt_mean!O$57, 2)+
POWER(GETPIVOTDATA("평균 : freq var",pvt_mean!$A$3,"class",$A37)-pvt_mean!O$58, 2)+
POWER(GETPIVOTDATA("평균 : freq skew",pvt_mean!$A$3,"class",$A37)-pvt_mean!O$59, 2)+
POWER(GETPIVOTDATA("평균 : freq kurto",pvt_mean!$A$3,"class",$A37)-pvt_mean!O$60, 2)+
POWER(GETPIVOTDATA("평균 : TOA mean",pvt_mean!$A$3,"class",$A37)-pvt_mean!O$61, 2)+
POWER(GETPIVOTDATA("평균 : TOA var",pvt_mean!$A$3,"class",$A37)-pvt_mean!O$62, 2)+
POWER(GETPIVOTDATA("평균 : TOA skew",pvt_mean!$A$3,"class",$A37)-pvt_mean!O$63, 2)+
POWER(GETPIVOTDATA("평균 : TOA kurto",pvt_mean!$A$3,"class",$A37)-pvt_mean!O$64, 2)+
POWER(GETPIVOTDATA("평균 : dPW mean",pvt_mean!$A$3,"class",$A37)-pvt_mean!O$65, 2)+
POWER(GETPIVOTDATA("평균 : dPW var",pvt_mean!$A$3,"class",$A37)-pvt_mean!O$66, 2)</f>
        <v>4.8717939770860787E-2</v>
      </c>
      <c r="P37" s="6">
        <f>POWER(GETPIVOTDATA("평균 : freq mean",pvt_mean!$A$3,"class",$A37)-pvt_mean!P$57, 2)+
POWER(GETPIVOTDATA("평균 : freq var",pvt_mean!$A$3,"class",$A37)-pvt_mean!P$58, 2)+
POWER(GETPIVOTDATA("평균 : freq skew",pvt_mean!$A$3,"class",$A37)-pvt_mean!P$59, 2)+
POWER(GETPIVOTDATA("평균 : freq kurto",pvt_mean!$A$3,"class",$A37)-pvt_mean!P$60, 2)+
POWER(GETPIVOTDATA("평균 : TOA mean",pvt_mean!$A$3,"class",$A37)-pvt_mean!P$61, 2)+
POWER(GETPIVOTDATA("평균 : TOA var",pvt_mean!$A$3,"class",$A37)-pvt_mean!P$62, 2)+
POWER(GETPIVOTDATA("평균 : TOA skew",pvt_mean!$A$3,"class",$A37)-pvt_mean!P$63, 2)+
POWER(GETPIVOTDATA("평균 : TOA kurto",pvt_mean!$A$3,"class",$A37)-pvt_mean!P$64, 2)+
POWER(GETPIVOTDATA("평균 : dPW mean",pvt_mean!$A$3,"class",$A37)-pvt_mean!P$65, 2)+
POWER(GETPIVOTDATA("평균 : dPW var",pvt_mean!$A$3,"class",$A37)-pvt_mean!P$66, 2)</f>
        <v>2.2463712224554799E-2</v>
      </c>
      <c r="Q37" s="6">
        <f>POWER(GETPIVOTDATA("평균 : freq mean",pvt_mean!$A$3,"class",$A37)-pvt_mean!Q$57, 2)+
POWER(GETPIVOTDATA("평균 : freq var",pvt_mean!$A$3,"class",$A37)-pvt_mean!Q$58, 2)+
POWER(GETPIVOTDATA("평균 : freq skew",pvt_mean!$A$3,"class",$A37)-pvt_mean!Q$59, 2)+
POWER(GETPIVOTDATA("평균 : freq kurto",pvt_mean!$A$3,"class",$A37)-pvt_mean!Q$60, 2)+
POWER(GETPIVOTDATA("평균 : TOA mean",pvt_mean!$A$3,"class",$A37)-pvt_mean!Q$61, 2)+
POWER(GETPIVOTDATA("평균 : TOA var",pvt_mean!$A$3,"class",$A37)-pvt_mean!Q$62, 2)+
POWER(GETPIVOTDATA("평균 : TOA skew",pvt_mean!$A$3,"class",$A37)-pvt_mean!Q$63, 2)+
POWER(GETPIVOTDATA("평균 : TOA kurto",pvt_mean!$A$3,"class",$A37)-pvt_mean!Q$64, 2)+
POWER(GETPIVOTDATA("평균 : dPW mean",pvt_mean!$A$3,"class",$A37)-pvt_mean!Q$65, 2)+
POWER(GETPIVOTDATA("평균 : dPW var",pvt_mean!$A$3,"class",$A37)-pvt_mean!Q$66, 2)</f>
        <v>1.4758729703647161E-2</v>
      </c>
      <c r="R37" s="6">
        <f>POWER(GETPIVOTDATA("평균 : freq mean",pvt_mean!$A$3,"class",$A37)-pvt_mean!R$57, 2)+
POWER(GETPIVOTDATA("평균 : freq var",pvt_mean!$A$3,"class",$A37)-pvt_mean!R$58, 2)+
POWER(GETPIVOTDATA("평균 : freq skew",pvt_mean!$A$3,"class",$A37)-pvt_mean!R$59, 2)+
POWER(GETPIVOTDATA("평균 : freq kurto",pvt_mean!$A$3,"class",$A37)-pvt_mean!R$60, 2)+
POWER(GETPIVOTDATA("평균 : TOA mean",pvt_mean!$A$3,"class",$A37)-pvt_mean!R$61, 2)+
POWER(GETPIVOTDATA("평균 : TOA var",pvt_mean!$A$3,"class",$A37)-pvt_mean!R$62, 2)+
POWER(GETPIVOTDATA("평균 : TOA skew",pvt_mean!$A$3,"class",$A37)-pvt_mean!R$63, 2)+
POWER(GETPIVOTDATA("평균 : TOA kurto",pvt_mean!$A$3,"class",$A37)-pvt_mean!R$64, 2)+
POWER(GETPIVOTDATA("평균 : dPW mean",pvt_mean!$A$3,"class",$A37)-pvt_mean!R$65, 2)+
POWER(GETPIVOTDATA("평균 : dPW var",pvt_mean!$A$3,"class",$A37)-pvt_mean!R$66, 2)</f>
        <v>3.9098900378983052E-2</v>
      </c>
      <c r="S37" s="6">
        <f>POWER(GETPIVOTDATA("평균 : freq mean",pvt_mean!$A$3,"class",$A37)-pvt_mean!S$57, 2)+
POWER(GETPIVOTDATA("평균 : freq var",pvt_mean!$A$3,"class",$A37)-pvt_mean!S$58, 2)+
POWER(GETPIVOTDATA("평균 : freq skew",pvt_mean!$A$3,"class",$A37)-pvt_mean!S$59, 2)+
POWER(GETPIVOTDATA("평균 : freq kurto",pvt_mean!$A$3,"class",$A37)-pvt_mean!S$60, 2)+
POWER(GETPIVOTDATA("평균 : TOA mean",pvt_mean!$A$3,"class",$A37)-pvt_mean!S$61, 2)+
POWER(GETPIVOTDATA("평균 : TOA var",pvt_mean!$A$3,"class",$A37)-pvt_mean!S$62, 2)+
POWER(GETPIVOTDATA("평균 : TOA skew",pvt_mean!$A$3,"class",$A37)-pvt_mean!S$63, 2)+
POWER(GETPIVOTDATA("평균 : TOA kurto",pvt_mean!$A$3,"class",$A37)-pvt_mean!S$64, 2)+
POWER(GETPIVOTDATA("평균 : dPW mean",pvt_mean!$A$3,"class",$A37)-pvt_mean!S$65, 2)+
POWER(GETPIVOTDATA("평균 : dPW var",pvt_mean!$A$3,"class",$A37)-pvt_mean!S$66, 2)</f>
        <v>9.0781672474416195E-2</v>
      </c>
      <c r="T37" s="6">
        <f>POWER(GETPIVOTDATA("평균 : freq mean",pvt_mean!$A$3,"class",$A37)-pvt_mean!T$57, 2)+
POWER(GETPIVOTDATA("평균 : freq var",pvt_mean!$A$3,"class",$A37)-pvt_mean!T$58, 2)+
POWER(GETPIVOTDATA("평균 : freq skew",pvt_mean!$A$3,"class",$A37)-pvt_mean!T$59, 2)+
POWER(GETPIVOTDATA("평균 : freq kurto",pvt_mean!$A$3,"class",$A37)-pvt_mean!T$60, 2)+
POWER(GETPIVOTDATA("평균 : TOA mean",pvt_mean!$A$3,"class",$A37)-pvt_mean!T$61, 2)+
POWER(GETPIVOTDATA("평균 : TOA var",pvt_mean!$A$3,"class",$A37)-pvt_mean!T$62, 2)+
POWER(GETPIVOTDATA("평균 : TOA skew",pvt_mean!$A$3,"class",$A37)-pvt_mean!T$63, 2)+
POWER(GETPIVOTDATA("평균 : TOA kurto",pvt_mean!$A$3,"class",$A37)-pvt_mean!T$64, 2)+
POWER(GETPIVOTDATA("평균 : dPW mean",pvt_mean!$A$3,"class",$A37)-pvt_mean!T$65, 2)+
POWER(GETPIVOTDATA("평균 : dPW var",pvt_mean!$A$3,"class",$A37)-pvt_mean!T$66, 2)</f>
        <v>0.256359608312131</v>
      </c>
      <c r="U37" s="6">
        <f>POWER(GETPIVOTDATA("평균 : freq mean",pvt_mean!$A$3,"class",$A37)-pvt_mean!U$57, 2)+
POWER(GETPIVOTDATA("평균 : freq var",pvt_mean!$A$3,"class",$A37)-pvt_mean!U$58, 2)+
POWER(GETPIVOTDATA("평균 : freq skew",pvt_mean!$A$3,"class",$A37)-pvt_mean!U$59, 2)+
POWER(GETPIVOTDATA("평균 : freq kurto",pvt_mean!$A$3,"class",$A37)-pvt_mean!U$60, 2)+
POWER(GETPIVOTDATA("평균 : TOA mean",pvt_mean!$A$3,"class",$A37)-pvt_mean!U$61, 2)+
POWER(GETPIVOTDATA("평균 : TOA var",pvt_mean!$A$3,"class",$A37)-pvt_mean!U$62, 2)+
POWER(GETPIVOTDATA("평균 : TOA skew",pvt_mean!$A$3,"class",$A37)-pvt_mean!U$63, 2)+
POWER(GETPIVOTDATA("평균 : TOA kurto",pvt_mean!$A$3,"class",$A37)-pvt_mean!U$64, 2)+
POWER(GETPIVOTDATA("평균 : dPW mean",pvt_mean!$A$3,"class",$A37)-pvt_mean!U$65, 2)+
POWER(GETPIVOTDATA("평균 : dPW var",pvt_mean!$A$3,"class",$A37)-pvt_mean!U$66, 2)</f>
        <v>0.32680680039442894</v>
      </c>
      <c r="V37" s="6">
        <f>POWER(GETPIVOTDATA("평균 : freq mean",pvt_mean!$A$3,"class",$A37)-pvt_mean!V$57, 2)+
POWER(GETPIVOTDATA("평균 : freq var",pvt_mean!$A$3,"class",$A37)-pvt_mean!V$58, 2)+
POWER(GETPIVOTDATA("평균 : freq skew",pvt_mean!$A$3,"class",$A37)-pvt_mean!V$59, 2)+
POWER(GETPIVOTDATA("평균 : freq kurto",pvt_mean!$A$3,"class",$A37)-pvt_mean!V$60, 2)+
POWER(GETPIVOTDATA("평균 : TOA mean",pvt_mean!$A$3,"class",$A37)-pvt_mean!V$61, 2)+
POWER(GETPIVOTDATA("평균 : TOA var",pvt_mean!$A$3,"class",$A37)-pvt_mean!V$62, 2)+
POWER(GETPIVOTDATA("평균 : TOA skew",pvt_mean!$A$3,"class",$A37)-pvt_mean!V$63, 2)+
POWER(GETPIVOTDATA("평균 : TOA kurto",pvt_mean!$A$3,"class",$A37)-pvt_mean!V$64, 2)+
POWER(GETPIVOTDATA("평균 : dPW mean",pvt_mean!$A$3,"class",$A37)-pvt_mean!V$65, 2)+
POWER(GETPIVOTDATA("평균 : dPW var",pvt_mean!$A$3,"class",$A37)-pvt_mean!V$66, 2)</f>
        <v>0.27096337606509169</v>
      </c>
      <c r="W37" s="6">
        <f>POWER(GETPIVOTDATA("평균 : freq mean",pvt_mean!$A$3,"class",$A37)-pvt_mean!W$57, 2)+
POWER(GETPIVOTDATA("평균 : freq var",pvt_mean!$A$3,"class",$A37)-pvt_mean!W$58, 2)+
POWER(GETPIVOTDATA("평균 : freq skew",pvt_mean!$A$3,"class",$A37)-pvt_mean!W$59, 2)+
POWER(GETPIVOTDATA("평균 : freq kurto",pvt_mean!$A$3,"class",$A37)-pvt_mean!W$60, 2)+
POWER(GETPIVOTDATA("평균 : TOA mean",pvt_mean!$A$3,"class",$A37)-pvt_mean!W$61, 2)+
POWER(GETPIVOTDATA("평균 : TOA var",pvt_mean!$A$3,"class",$A37)-pvt_mean!W$62, 2)+
POWER(GETPIVOTDATA("평균 : TOA skew",pvt_mean!$A$3,"class",$A37)-pvt_mean!W$63, 2)+
POWER(GETPIVOTDATA("평균 : TOA kurto",pvt_mean!$A$3,"class",$A37)-pvt_mean!W$64, 2)+
POWER(GETPIVOTDATA("평균 : dPW mean",pvt_mean!$A$3,"class",$A37)-pvt_mean!W$65, 2)+
POWER(GETPIVOTDATA("평균 : dPW var",pvt_mean!$A$3,"class",$A37)-pvt_mean!W$66, 2)</f>
        <v>0.18250428349836881</v>
      </c>
      <c r="X37" s="6">
        <f>POWER(GETPIVOTDATA("평균 : freq mean",pvt_mean!$A$3,"class",$A37)-pvt_mean!X$57, 2)+
POWER(GETPIVOTDATA("평균 : freq var",pvt_mean!$A$3,"class",$A37)-pvt_mean!X$58, 2)+
POWER(GETPIVOTDATA("평균 : freq skew",pvt_mean!$A$3,"class",$A37)-pvt_mean!X$59, 2)+
POWER(GETPIVOTDATA("평균 : freq kurto",pvt_mean!$A$3,"class",$A37)-pvt_mean!X$60, 2)+
POWER(GETPIVOTDATA("평균 : TOA mean",pvt_mean!$A$3,"class",$A37)-pvt_mean!X$61, 2)+
POWER(GETPIVOTDATA("평균 : TOA var",pvt_mean!$A$3,"class",$A37)-pvt_mean!X$62, 2)+
POWER(GETPIVOTDATA("평균 : TOA skew",pvt_mean!$A$3,"class",$A37)-pvt_mean!X$63, 2)+
POWER(GETPIVOTDATA("평균 : TOA kurto",pvt_mean!$A$3,"class",$A37)-pvt_mean!X$64, 2)+
POWER(GETPIVOTDATA("평균 : dPW mean",pvt_mean!$A$3,"class",$A37)-pvt_mean!X$65, 2)+
POWER(GETPIVOTDATA("평균 : dPW var",pvt_mean!$A$3,"class",$A37)-pvt_mean!X$66, 2)</f>
        <v>0.11714918914558624</v>
      </c>
      <c r="Y37" s="6">
        <f>POWER(GETPIVOTDATA("평균 : freq mean",pvt_mean!$A$3,"class",$A37)-pvt_mean!Y$57, 2)+
POWER(GETPIVOTDATA("평균 : freq var",pvt_mean!$A$3,"class",$A37)-pvt_mean!Y$58, 2)+
POWER(GETPIVOTDATA("평균 : freq skew",pvt_mean!$A$3,"class",$A37)-pvt_mean!Y$59, 2)+
POWER(GETPIVOTDATA("평균 : freq kurto",pvt_mean!$A$3,"class",$A37)-pvt_mean!Y$60, 2)+
POWER(GETPIVOTDATA("평균 : TOA mean",pvt_mean!$A$3,"class",$A37)-pvt_mean!Y$61, 2)+
POWER(GETPIVOTDATA("평균 : TOA var",pvt_mean!$A$3,"class",$A37)-pvt_mean!Y$62, 2)+
POWER(GETPIVOTDATA("평균 : TOA skew",pvt_mean!$A$3,"class",$A37)-pvt_mean!Y$63, 2)+
POWER(GETPIVOTDATA("평균 : TOA kurto",pvt_mean!$A$3,"class",$A37)-pvt_mean!Y$64, 2)+
POWER(GETPIVOTDATA("평균 : dPW mean",pvt_mean!$A$3,"class",$A37)-pvt_mean!Y$65, 2)+
POWER(GETPIVOTDATA("평균 : dPW var",pvt_mean!$A$3,"class",$A37)-pvt_mean!Y$66, 2)</f>
        <v>6.9953368832190624E-2</v>
      </c>
      <c r="Z37" s="6">
        <f>POWER(GETPIVOTDATA("평균 : freq mean",pvt_mean!$A$3,"class",$A37)-pvt_mean!Z$57, 2)+
POWER(GETPIVOTDATA("평균 : freq var",pvt_mean!$A$3,"class",$A37)-pvt_mean!Z$58, 2)+
POWER(GETPIVOTDATA("평균 : freq skew",pvt_mean!$A$3,"class",$A37)-pvt_mean!Z$59, 2)+
POWER(GETPIVOTDATA("평균 : freq kurto",pvt_mean!$A$3,"class",$A37)-pvt_mean!Z$60, 2)+
POWER(GETPIVOTDATA("평균 : TOA mean",pvt_mean!$A$3,"class",$A37)-pvt_mean!Z$61, 2)+
POWER(GETPIVOTDATA("평균 : TOA var",pvt_mean!$A$3,"class",$A37)-pvt_mean!Z$62, 2)+
POWER(GETPIVOTDATA("평균 : TOA skew",pvt_mean!$A$3,"class",$A37)-pvt_mean!Z$63, 2)+
POWER(GETPIVOTDATA("평균 : TOA kurto",pvt_mean!$A$3,"class",$A37)-pvt_mean!Z$64, 2)+
POWER(GETPIVOTDATA("평균 : dPW mean",pvt_mean!$A$3,"class",$A37)-pvt_mean!Z$65, 2)+
POWER(GETPIVOTDATA("평균 : dPW var",pvt_mean!$A$3,"class",$A37)-pvt_mean!Z$66, 2)</f>
        <v>4.6000876385833639E-2</v>
      </c>
      <c r="AA37" s="6">
        <f>POWER(GETPIVOTDATA("평균 : freq mean",pvt_mean!$A$3,"class",$A37)-pvt_mean!AA$57, 2)+
POWER(GETPIVOTDATA("평균 : freq var",pvt_mean!$A$3,"class",$A37)-pvt_mean!AA$58, 2)+
POWER(GETPIVOTDATA("평균 : freq skew",pvt_mean!$A$3,"class",$A37)-pvt_mean!AA$59, 2)+
POWER(GETPIVOTDATA("평균 : freq kurto",pvt_mean!$A$3,"class",$A37)-pvt_mean!AA$60, 2)+
POWER(GETPIVOTDATA("평균 : TOA mean",pvt_mean!$A$3,"class",$A37)-pvt_mean!AA$61, 2)+
POWER(GETPIVOTDATA("평균 : TOA var",pvt_mean!$A$3,"class",$A37)-pvt_mean!AA$62, 2)+
POWER(GETPIVOTDATA("평균 : TOA skew",pvt_mean!$A$3,"class",$A37)-pvt_mean!AA$63, 2)+
POWER(GETPIVOTDATA("평균 : TOA kurto",pvt_mean!$A$3,"class",$A37)-pvt_mean!AA$64, 2)+
POWER(GETPIVOTDATA("평균 : dPW mean",pvt_mean!$A$3,"class",$A37)-pvt_mean!AA$65, 2)+
POWER(GETPIVOTDATA("평균 : dPW var",pvt_mean!$A$3,"class",$A37)-pvt_mean!AA$66, 2)</f>
        <v>2.1813650153154705E-2</v>
      </c>
      <c r="AB37" s="6">
        <f>POWER(GETPIVOTDATA("평균 : freq mean",pvt_mean!$A$3,"class",$A37)-pvt_mean!AB$57, 2)+
POWER(GETPIVOTDATA("평균 : freq var",pvt_mean!$A$3,"class",$A37)-pvt_mean!AB$58, 2)+
POWER(GETPIVOTDATA("평균 : freq skew",pvt_mean!$A$3,"class",$A37)-pvt_mean!AB$59, 2)+
POWER(GETPIVOTDATA("평균 : freq kurto",pvt_mean!$A$3,"class",$A37)-pvt_mean!AB$60, 2)+
POWER(GETPIVOTDATA("평균 : TOA mean",pvt_mean!$A$3,"class",$A37)-pvt_mean!AB$61, 2)+
POWER(GETPIVOTDATA("평균 : TOA var",pvt_mean!$A$3,"class",$A37)-pvt_mean!AB$62, 2)+
POWER(GETPIVOTDATA("평균 : TOA skew",pvt_mean!$A$3,"class",$A37)-pvt_mean!AB$63, 2)+
POWER(GETPIVOTDATA("평균 : TOA kurto",pvt_mean!$A$3,"class",$A37)-pvt_mean!AB$64, 2)+
POWER(GETPIVOTDATA("평균 : dPW mean",pvt_mean!$A$3,"class",$A37)-pvt_mean!AB$65, 2)+
POWER(GETPIVOTDATA("평균 : dPW var",pvt_mean!$A$3,"class",$A37)-pvt_mean!AB$66, 2)</f>
        <v>4.8825143319655435E-2</v>
      </c>
      <c r="AC37" s="6">
        <f>POWER(GETPIVOTDATA("평균 : freq mean",pvt_mean!$A$3,"class",$A37)-pvt_mean!AC$57, 2)+
POWER(GETPIVOTDATA("평균 : freq var",pvt_mean!$A$3,"class",$A37)-pvt_mean!AC$58, 2)+
POWER(GETPIVOTDATA("평균 : freq skew",pvt_mean!$A$3,"class",$A37)-pvt_mean!AC$59, 2)+
POWER(GETPIVOTDATA("평균 : freq kurto",pvt_mean!$A$3,"class",$A37)-pvt_mean!AC$60, 2)+
POWER(GETPIVOTDATA("평균 : TOA mean",pvt_mean!$A$3,"class",$A37)-pvt_mean!AC$61, 2)+
POWER(GETPIVOTDATA("평균 : TOA var",pvt_mean!$A$3,"class",$A37)-pvt_mean!AC$62, 2)+
POWER(GETPIVOTDATA("평균 : TOA skew",pvt_mean!$A$3,"class",$A37)-pvt_mean!AC$63, 2)+
POWER(GETPIVOTDATA("평균 : TOA kurto",pvt_mean!$A$3,"class",$A37)-pvt_mean!AC$64, 2)+
POWER(GETPIVOTDATA("평균 : dPW mean",pvt_mean!$A$3,"class",$A37)-pvt_mean!AC$65, 2)+
POWER(GETPIVOTDATA("평균 : dPW var",pvt_mean!$A$3,"class",$A37)-pvt_mean!AC$66, 2)</f>
        <v>9.1843206320293122E-2</v>
      </c>
      <c r="AD37" s="6">
        <f>POWER(GETPIVOTDATA("평균 : freq mean",pvt_mean!$A$3,"class",$A37)-pvt_mean!AD$57, 2)+
POWER(GETPIVOTDATA("평균 : freq var",pvt_mean!$A$3,"class",$A37)-pvt_mean!AD$58, 2)+
POWER(GETPIVOTDATA("평균 : freq skew",pvt_mean!$A$3,"class",$A37)-pvt_mean!AD$59, 2)+
POWER(GETPIVOTDATA("평균 : freq kurto",pvt_mean!$A$3,"class",$A37)-pvt_mean!AD$60, 2)+
POWER(GETPIVOTDATA("평균 : TOA mean",pvt_mean!$A$3,"class",$A37)-pvt_mean!AD$61, 2)+
POWER(GETPIVOTDATA("평균 : TOA var",pvt_mean!$A$3,"class",$A37)-pvt_mean!AD$62, 2)+
POWER(GETPIVOTDATA("평균 : TOA skew",pvt_mean!$A$3,"class",$A37)-pvt_mean!AD$63, 2)+
POWER(GETPIVOTDATA("평균 : TOA kurto",pvt_mean!$A$3,"class",$A37)-pvt_mean!AD$64, 2)+
POWER(GETPIVOTDATA("평균 : dPW mean",pvt_mean!$A$3,"class",$A37)-pvt_mean!AD$65, 2)+
POWER(GETPIVOTDATA("평균 : dPW var",pvt_mean!$A$3,"class",$A37)-pvt_mean!AD$66, 2)</f>
        <v>0.50154181782803842</v>
      </c>
      <c r="AE37" s="6">
        <f>POWER(GETPIVOTDATA("평균 : freq mean",pvt_mean!$A$3,"class",$A37)-pvt_mean!AE$57, 2)+
POWER(GETPIVOTDATA("평균 : freq var",pvt_mean!$A$3,"class",$A37)-pvt_mean!AE$58, 2)+
POWER(GETPIVOTDATA("평균 : freq skew",pvt_mean!$A$3,"class",$A37)-pvt_mean!AE$59, 2)+
POWER(GETPIVOTDATA("평균 : freq kurto",pvt_mean!$A$3,"class",$A37)-pvt_mean!AE$60, 2)+
POWER(GETPIVOTDATA("평균 : TOA mean",pvt_mean!$A$3,"class",$A37)-pvt_mean!AE$61, 2)+
POWER(GETPIVOTDATA("평균 : TOA var",pvt_mean!$A$3,"class",$A37)-pvt_mean!AE$62, 2)+
POWER(GETPIVOTDATA("평균 : TOA skew",pvt_mean!$A$3,"class",$A37)-pvt_mean!AE$63, 2)+
POWER(GETPIVOTDATA("평균 : TOA kurto",pvt_mean!$A$3,"class",$A37)-pvt_mean!AE$64, 2)+
POWER(GETPIVOTDATA("평균 : dPW mean",pvt_mean!$A$3,"class",$A37)-pvt_mean!AE$65, 2)+
POWER(GETPIVOTDATA("평균 : dPW var",pvt_mean!$A$3,"class",$A37)-pvt_mean!AE$66, 2)</f>
        <v>1.1447600407703613</v>
      </c>
      <c r="AF37" s="6">
        <f>POWER(GETPIVOTDATA("평균 : freq mean",pvt_mean!$A$3,"class",$A37)-pvt_mean!AF$57, 2)+
POWER(GETPIVOTDATA("평균 : freq var",pvt_mean!$A$3,"class",$A37)-pvt_mean!AF$58, 2)+
POWER(GETPIVOTDATA("평균 : freq skew",pvt_mean!$A$3,"class",$A37)-pvt_mean!AF$59, 2)+
POWER(GETPIVOTDATA("평균 : freq kurto",pvt_mean!$A$3,"class",$A37)-pvt_mean!AF$60, 2)+
POWER(GETPIVOTDATA("평균 : TOA mean",pvt_mean!$A$3,"class",$A37)-pvt_mean!AF$61, 2)+
POWER(GETPIVOTDATA("평균 : TOA var",pvt_mean!$A$3,"class",$A37)-pvt_mean!AF$62, 2)+
POWER(GETPIVOTDATA("평균 : TOA skew",pvt_mean!$A$3,"class",$A37)-pvt_mean!AF$63, 2)+
POWER(GETPIVOTDATA("평균 : TOA kurto",pvt_mean!$A$3,"class",$A37)-pvt_mean!AF$64, 2)+
POWER(GETPIVOTDATA("평균 : dPW mean",pvt_mean!$A$3,"class",$A37)-pvt_mean!AF$65, 2)+
POWER(GETPIVOTDATA("평균 : dPW var",pvt_mean!$A$3,"class",$A37)-pvt_mean!AF$66, 2)</f>
        <v>0.25360472695746816</v>
      </c>
      <c r="AG37" s="6">
        <f>POWER(GETPIVOTDATA("평균 : freq mean",pvt_mean!$A$3,"class",$A37)-pvt_mean!AG$57, 2)+
POWER(GETPIVOTDATA("평균 : freq var",pvt_mean!$A$3,"class",$A37)-pvt_mean!AG$58, 2)+
POWER(GETPIVOTDATA("평균 : freq skew",pvt_mean!$A$3,"class",$A37)-pvt_mean!AG$59, 2)+
POWER(GETPIVOTDATA("평균 : freq kurto",pvt_mean!$A$3,"class",$A37)-pvt_mean!AG$60, 2)+
POWER(GETPIVOTDATA("평균 : TOA mean",pvt_mean!$A$3,"class",$A37)-pvt_mean!AG$61, 2)+
POWER(GETPIVOTDATA("평균 : TOA var",pvt_mean!$A$3,"class",$A37)-pvt_mean!AG$62, 2)+
POWER(GETPIVOTDATA("평균 : TOA skew",pvt_mean!$A$3,"class",$A37)-pvt_mean!AG$63, 2)+
POWER(GETPIVOTDATA("평균 : TOA kurto",pvt_mean!$A$3,"class",$A37)-pvt_mean!AG$64, 2)+
POWER(GETPIVOTDATA("평균 : dPW mean",pvt_mean!$A$3,"class",$A37)-pvt_mean!AG$65, 2)+
POWER(GETPIVOTDATA("평균 : dPW var",pvt_mean!$A$3,"class",$A37)-pvt_mean!AG$66, 2)</f>
        <v>0.16324806031265948</v>
      </c>
      <c r="AH37" s="6">
        <f>POWER(GETPIVOTDATA("평균 : freq mean",pvt_mean!$A$3,"class",$A37)-pvt_mean!AH$57, 2)+
POWER(GETPIVOTDATA("평균 : freq var",pvt_mean!$A$3,"class",$A37)-pvt_mean!AH$58, 2)+
POWER(GETPIVOTDATA("평균 : freq skew",pvt_mean!$A$3,"class",$A37)-pvt_mean!AH$59, 2)+
POWER(GETPIVOTDATA("평균 : freq kurto",pvt_mean!$A$3,"class",$A37)-pvt_mean!AH$60, 2)+
POWER(GETPIVOTDATA("평균 : TOA mean",pvt_mean!$A$3,"class",$A37)-pvt_mean!AH$61, 2)+
POWER(GETPIVOTDATA("평균 : TOA var",pvt_mean!$A$3,"class",$A37)-pvt_mean!AH$62, 2)+
POWER(GETPIVOTDATA("평균 : TOA skew",pvt_mean!$A$3,"class",$A37)-pvt_mean!AH$63, 2)+
POWER(GETPIVOTDATA("평균 : TOA kurto",pvt_mean!$A$3,"class",$A37)-pvt_mean!AH$64, 2)+
POWER(GETPIVOTDATA("평균 : dPW mean",pvt_mean!$A$3,"class",$A37)-pvt_mean!AH$65, 2)+
POWER(GETPIVOTDATA("평균 : dPW var",pvt_mean!$A$3,"class",$A37)-pvt_mean!AH$66, 2)</f>
        <v>0.87828323642551198</v>
      </c>
      <c r="AI37" s="6">
        <f>POWER(GETPIVOTDATA("평균 : freq mean",pvt_mean!$A$3,"class",$A37)-pvt_mean!AI$57, 2)+
POWER(GETPIVOTDATA("평균 : freq var",pvt_mean!$A$3,"class",$A37)-pvt_mean!AI$58, 2)+
POWER(GETPIVOTDATA("평균 : freq skew",pvt_mean!$A$3,"class",$A37)-pvt_mean!AI$59, 2)+
POWER(GETPIVOTDATA("평균 : freq kurto",pvt_mean!$A$3,"class",$A37)-pvt_mean!AI$60, 2)+
POWER(GETPIVOTDATA("평균 : TOA mean",pvt_mean!$A$3,"class",$A37)-pvt_mean!AI$61, 2)+
POWER(GETPIVOTDATA("평균 : TOA var",pvt_mean!$A$3,"class",$A37)-pvt_mean!AI$62, 2)+
POWER(GETPIVOTDATA("평균 : TOA skew",pvt_mean!$A$3,"class",$A37)-pvt_mean!AI$63, 2)+
POWER(GETPIVOTDATA("평균 : TOA kurto",pvt_mean!$A$3,"class",$A37)-pvt_mean!AI$64, 2)+
POWER(GETPIVOTDATA("평균 : dPW mean",pvt_mean!$A$3,"class",$A37)-pvt_mean!AI$65, 2)+
POWER(GETPIVOTDATA("평균 : dPW var",pvt_mean!$A$3,"class",$A37)-pvt_mean!AI$66, 2)</f>
        <v>0.82856207071333876</v>
      </c>
      <c r="AJ37" s="6">
        <f>POWER(GETPIVOTDATA("평균 : freq mean",pvt_mean!$A$3,"class",$A37)-pvt_mean!AJ$57, 2)+
POWER(GETPIVOTDATA("평균 : freq var",pvt_mean!$A$3,"class",$A37)-pvt_mean!AJ$58, 2)+
POWER(GETPIVOTDATA("평균 : freq skew",pvt_mean!$A$3,"class",$A37)-pvt_mean!AJ$59, 2)+
POWER(GETPIVOTDATA("평균 : freq kurto",pvt_mean!$A$3,"class",$A37)-pvt_mean!AJ$60, 2)+
POWER(GETPIVOTDATA("평균 : TOA mean",pvt_mean!$A$3,"class",$A37)-pvt_mean!AJ$61, 2)+
POWER(GETPIVOTDATA("평균 : TOA var",pvt_mean!$A$3,"class",$A37)-pvt_mean!AJ$62, 2)+
POWER(GETPIVOTDATA("평균 : TOA skew",pvt_mean!$A$3,"class",$A37)-pvt_mean!AJ$63, 2)+
POWER(GETPIVOTDATA("평균 : TOA kurto",pvt_mean!$A$3,"class",$A37)-pvt_mean!AJ$64, 2)+
POWER(GETPIVOTDATA("평균 : dPW mean",pvt_mean!$A$3,"class",$A37)-pvt_mean!AJ$65, 2)+
POWER(GETPIVOTDATA("평균 : dPW var",pvt_mean!$A$3,"class",$A37)-pvt_mean!AJ$66, 2)</f>
        <v>1.0134735473781327E-2</v>
      </c>
      <c r="AK37" s="6">
        <f>POWER(GETPIVOTDATA("평균 : freq mean",pvt_mean!$A$3,"class",$A37)-pvt_mean!AK$57, 2)+
POWER(GETPIVOTDATA("평균 : freq var",pvt_mean!$A$3,"class",$A37)-pvt_mean!AK$58, 2)+
POWER(GETPIVOTDATA("평균 : freq skew",pvt_mean!$A$3,"class",$A37)-pvt_mean!AK$59, 2)+
POWER(GETPIVOTDATA("평균 : freq kurto",pvt_mean!$A$3,"class",$A37)-pvt_mean!AK$60, 2)+
POWER(GETPIVOTDATA("평균 : TOA mean",pvt_mean!$A$3,"class",$A37)-pvt_mean!AK$61, 2)+
POWER(GETPIVOTDATA("평균 : TOA var",pvt_mean!$A$3,"class",$A37)-pvt_mean!AK$62, 2)+
POWER(GETPIVOTDATA("평균 : TOA skew",pvt_mean!$A$3,"class",$A37)-pvt_mean!AK$63, 2)+
POWER(GETPIVOTDATA("평균 : TOA kurto",pvt_mean!$A$3,"class",$A37)-pvt_mean!AK$64, 2)+
POWER(GETPIVOTDATA("평균 : dPW mean",pvt_mean!$A$3,"class",$A37)-pvt_mean!AK$65, 2)+
POWER(GETPIVOTDATA("평균 : dPW var",pvt_mean!$A$3,"class",$A37)-pvt_mean!AK$66, 2)</f>
        <v>0</v>
      </c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</row>
    <row r="38" spans="1:50" x14ac:dyDescent="0.3">
      <c r="A38" s="5" t="str">
        <f>pvt_mean!A40</f>
        <v>ep37</v>
      </c>
      <c r="B38" s="6">
        <f>POWER(GETPIVOTDATA("평균 : freq mean",pvt_mean!$A$3,"class",$A38)-pvt_mean!B$57, 2)+
POWER(GETPIVOTDATA("평균 : freq var",pvt_mean!$A$3,"class",$A38)-pvt_mean!B$58, 2)+
POWER(GETPIVOTDATA("평균 : freq skew",pvt_mean!$A$3,"class",$A38)-pvt_mean!B$59, 2)+
POWER(GETPIVOTDATA("평균 : freq kurto",pvt_mean!$A$3,"class",$A38)-pvt_mean!B$60, 2)+
POWER(GETPIVOTDATA("평균 : TOA mean",pvt_mean!$A$3,"class",$A38)-pvt_mean!B$61, 2)+
POWER(GETPIVOTDATA("평균 : TOA var",pvt_mean!$A$3,"class",$A38)-pvt_mean!B$62, 2)+
POWER(GETPIVOTDATA("평균 : TOA skew",pvt_mean!$A$3,"class",$A38)-pvt_mean!B$63, 2)+
POWER(GETPIVOTDATA("평균 : TOA kurto",pvt_mean!$A$3,"class",$A38)-pvt_mean!B$64, 2)+
POWER(GETPIVOTDATA("평균 : dPW mean",pvt_mean!$A$3,"class",$A38)-pvt_mean!B$65, 2)+
POWER(GETPIVOTDATA("평균 : dPW var",pvt_mean!$A$3,"class",$A38)-pvt_mean!B$66, 2)</f>
        <v>0.45098147839311986</v>
      </c>
      <c r="C38" s="6">
        <f>POWER(GETPIVOTDATA("평균 : freq mean",pvt_mean!$A$3,"class",$A38)-pvt_mean!C$57, 2)+
POWER(GETPIVOTDATA("평균 : freq var",pvt_mean!$A$3,"class",$A38)-pvt_mean!C$58, 2)+
POWER(GETPIVOTDATA("평균 : freq skew",pvt_mean!$A$3,"class",$A38)-pvt_mean!C$59, 2)+
POWER(GETPIVOTDATA("평균 : freq kurto",pvt_mean!$A$3,"class",$A38)-pvt_mean!C$60, 2)+
POWER(GETPIVOTDATA("평균 : TOA mean",pvt_mean!$A$3,"class",$A38)-pvt_mean!C$61, 2)+
POWER(GETPIVOTDATA("평균 : TOA var",pvt_mean!$A$3,"class",$A38)-pvt_mean!C$62, 2)+
POWER(GETPIVOTDATA("평균 : TOA skew",pvt_mean!$A$3,"class",$A38)-pvt_mean!C$63, 2)+
POWER(GETPIVOTDATA("평균 : TOA kurto",pvt_mean!$A$3,"class",$A38)-pvt_mean!C$64, 2)+
POWER(GETPIVOTDATA("평균 : dPW mean",pvt_mean!$A$3,"class",$A38)-pvt_mean!C$65, 2)+
POWER(GETPIVOTDATA("평균 : dPW var",pvt_mean!$A$3,"class",$A38)-pvt_mean!C$66, 2)</f>
        <v>0.34021817294665102</v>
      </c>
      <c r="D38" s="6">
        <f>POWER(GETPIVOTDATA("평균 : freq mean",pvt_mean!$A$3,"class",$A38)-pvt_mean!D$57, 2)+
POWER(GETPIVOTDATA("평균 : freq var",pvt_mean!$A$3,"class",$A38)-pvt_mean!D$58, 2)+
POWER(GETPIVOTDATA("평균 : freq skew",pvt_mean!$A$3,"class",$A38)-pvt_mean!D$59, 2)+
POWER(GETPIVOTDATA("평균 : freq kurto",pvt_mean!$A$3,"class",$A38)-pvt_mean!D$60, 2)+
POWER(GETPIVOTDATA("평균 : TOA mean",pvt_mean!$A$3,"class",$A38)-pvt_mean!D$61, 2)+
POWER(GETPIVOTDATA("평균 : TOA var",pvt_mean!$A$3,"class",$A38)-pvt_mean!D$62, 2)+
POWER(GETPIVOTDATA("평균 : TOA skew",pvt_mean!$A$3,"class",$A38)-pvt_mean!D$63, 2)+
POWER(GETPIVOTDATA("평균 : TOA kurto",pvt_mean!$A$3,"class",$A38)-pvt_mean!D$64, 2)+
POWER(GETPIVOTDATA("평균 : dPW mean",pvt_mean!$A$3,"class",$A38)-pvt_mean!D$65, 2)+
POWER(GETPIVOTDATA("평균 : dPW var",pvt_mean!$A$3,"class",$A38)-pvt_mean!D$66, 2)</f>
        <v>0.25533460560896842</v>
      </c>
      <c r="E38" s="6">
        <f>POWER(GETPIVOTDATA("평균 : freq mean",pvt_mean!$A$3,"class",$A38)-pvt_mean!E$57, 2)+
POWER(GETPIVOTDATA("평균 : freq var",pvt_mean!$A$3,"class",$A38)-pvt_mean!E$58, 2)+
POWER(GETPIVOTDATA("평균 : freq skew",pvt_mean!$A$3,"class",$A38)-pvt_mean!E$59, 2)+
POWER(GETPIVOTDATA("평균 : freq kurto",pvt_mean!$A$3,"class",$A38)-pvt_mean!E$60, 2)+
POWER(GETPIVOTDATA("평균 : TOA mean",pvt_mean!$A$3,"class",$A38)-pvt_mean!E$61, 2)+
POWER(GETPIVOTDATA("평균 : TOA var",pvt_mean!$A$3,"class",$A38)-pvt_mean!E$62, 2)+
POWER(GETPIVOTDATA("평균 : TOA skew",pvt_mean!$A$3,"class",$A38)-pvt_mean!E$63, 2)+
POWER(GETPIVOTDATA("평균 : TOA kurto",pvt_mean!$A$3,"class",$A38)-pvt_mean!E$64, 2)+
POWER(GETPIVOTDATA("평균 : dPW mean",pvt_mean!$A$3,"class",$A38)-pvt_mean!E$65, 2)+
POWER(GETPIVOTDATA("평균 : dPW var",pvt_mean!$A$3,"class",$A38)-pvt_mean!E$66, 2)</f>
        <v>0.1963307763768678</v>
      </c>
      <c r="F38" s="6">
        <f>POWER(GETPIVOTDATA("평균 : freq mean",pvt_mean!$A$3,"class",$A38)-pvt_mean!F$57, 2)+
POWER(GETPIVOTDATA("평균 : freq var",pvt_mean!$A$3,"class",$A38)-pvt_mean!F$58, 2)+
POWER(GETPIVOTDATA("평균 : freq skew",pvt_mean!$A$3,"class",$A38)-pvt_mean!F$59, 2)+
POWER(GETPIVOTDATA("평균 : freq kurto",pvt_mean!$A$3,"class",$A38)-pvt_mean!F$60, 2)+
POWER(GETPIVOTDATA("평균 : TOA mean",pvt_mean!$A$3,"class",$A38)-pvt_mean!F$61, 2)+
POWER(GETPIVOTDATA("평균 : TOA var",pvt_mean!$A$3,"class",$A38)-pvt_mean!F$62, 2)+
POWER(GETPIVOTDATA("평균 : TOA skew",pvt_mean!$A$3,"class",$A38)-pvt_mean!F$63, 2)+
POWER(GETPIVOTDATA("평균 : TOA kurto",pvt_mean!$A$3,"class",$A38)-pvt_mean!F$64, 2)+
POWER(GETPIVOTDATA("평균 : dPW mean",pvt_mean!$A$3,"class",$A38)-pvt_mean!F$65, 2)+
POWER(GETPIVOTDATA("평균 : dPW var",pvt_mean!$A$3,"class",$A38)-pvt_mean!F$66, 2)</f>
        <v>0.16083361088966852</v>
      </c>
      <c r="G38" s="6">
        <f>POWER(GETPIVOTDATA("평균 : freq mean",pvt_mean!$A$3,"class",$A38)-pvt_mean!G$57, 2)+
POWER(GETPIVOTDATA("평균 : freq var",pvt_mean!$A$3,"class",$A38)-pvt_mean!G$58, 2)+
POWER(GETPIVOTDATA("평균 : freq skew",pvt_mean!$A$3,"class",$A38)-pvt_mean!G$59, 2)+
POWER(GETPIVOTDATA("평균 : freq kurto",pvt_mean!$A$3,"class",$A38)-pvt_mean!G$60, 2)+
POWER(GETPIVOTDATA("평균 : TOA mean",pvt_mean!$A$3,"class",$A38)-pvt_mean!G$61, 2)+
POWER(GETPIVOTDATA("평균 : TOA var",pvt_mean!$A$3,"class",$A38)-pvt_mean!G$62, 2)+
POWER(GETPIVOTDATA("평균 : TOA skew",pvt_mean!$A$3,"class",$A38)-pvt_mean!G$63, 2)+
POWER(GETPIVOTDATA("평균 : TOA kurto",pvt_mean!$A$3,"class",$A38)-pvt_mean!G$64, 2)+
POWER(GETPIVOTDATA("평균 : dPW mean",pvt_mean!$A$3,"class",$A38)-pvt_mean!G$65, 2)+
POWER(GETPIVOTDATA("평균 : dPW var",pvt_mean!$A$3,"class",$A38)-pvt_mean!G$66, 2)</f>
        <v>0.153396739321736</v>
      </c>
      <c r="H38" s="6">
        <f>POWER(GETPIVOTDATA("평균 : freq mean",pvt_mean!$A$3,"class",$A38)-pvt_mean!H$57, 2)+
POWER(GETPIVOTDATA("평균 : freq var",pvt_mean!$A$3,"class",$A38)-pvt_mean!H$58, 2)+
POWER(GETPIVOTDATA("평균 : freq skew",pvt_mean!$A$3,"class",$A38)-pvt_mean!H$59, 2)+
POWER(GETPIVOTDATA("평균 : freq kurto",pvt_mean!$A$3,"class",$A38)-pvt_mean!H$60, 2)+
POWER(GETPIVOTDATA("평균 : TOA mean",pvt_mean!$A$3,"class",$A38)-pvt_mean!H$61, 2)+
POWER(GETPIVOTDATA("평균 : TOA var",pvt_mean!$A$3,"class",$A38)-pvt_mean!H$62, 2)+
POWER(GETPIVOTDATA("평균 : TOA skew",pvt_mean!$A$3,"class",$A38)-pvt_mean!H$63, 2)+
POWER(GETPIVOTDATA("평균 : TOA kurto",pvt_mean!$A$3,"class",$A38)-pvt_mean!H$64, 2)+
POWER(GETPIVOTDATA("평균 : dPW mean",pvt_mean!$A$3,"class",$A38)-pvt_mean!H$65, 2)+
POWER(GETPIVOTDATA("평균 : dPW var",pvt_mean!$A$3,"class",$A38)-pvt_mean!H$66, 2)</f>
        <v>0.17444665046210428</v>
      </c>
      <c r="I38" s="6">
        <f>POWER(GETPIVOTDATA("평균 : freq mean",pvt_mean!$A$3,"class",$A38)-pvt_mean!I$57, 2)+
POWER(GETPIVOTDATA("평균 : freq var",pvt_mean!$A$3,"class",$A38)-pvt_mean!I$58, 2)+
POWER(GETPIVOTDATA("평균 : freq skew",pvt_mean!$A$3,"class",$A38)-pvt_mean!I$59, 2)+
POWER(GETPIVOTDATA("평균 : freq kurto",pvt_mean!$A$3,"class",$A38)-pvt_mean!I$60, 2)+
POWER(GETPIVOTDATA("평균 : TOA mean",pvt_mean!$A$3,"class",$A38)-pvt_mean!I$61, 2)+
POWER(GETPIVOTDATA("평균 : TOA var",pvt_mean!$A$3,"class",$A38)-pvt_mean!I$62, 2)+
POWER(GETPIVOTDATA("평균 : TOA skew",pvt_mean!$A$3,"class",$A38)-pvt_mean!I$63, 2)+
POWER(GETPIVOTDATA("평균 : TOA kurto",pvt_mean!$A$3,"class",$A38)-pvt_mean!I$64, 2)+
POWER(GETPIVOTDATA("평균 : dPW mean",pvt_mean!$A$3,"class",$A38)-pvt_mean!I$65, 2)+
POWER(GETPIVOTDATA("평균 : dPW var",pvt_mean!$A$3,"class",$A38)-pvt_mean!I$66, 2)</f>
        <v>0.21902192708583862</v>
      </c>
      <c r="J38" s="6">
        <f>POWER(GETPIVOTDATA("평균 : freq mean",pvt_mean!$A$3,"class",$A38)-pvt_mean!J$57, 2)+
POWER(GETPIVOTDATA("평균 : freq var",pvt_mean!$A$3,"class",$A38)-pvt_mean!J$58, 2)+
POWER(GETPIVOTDATA("평균 : freq skew",pvt_mean!$A$3,"class",$A38)-pvt_mean!J$59, 2)+
POWER(GETPIVOTDATA("평균 : freq kurto",pvt_mean!$A$3,"class",$A38)-pvt_mean!J$60, 2)+
POWER(GETPIVOTDATA("평균 : TOA mean",pvt_mean!$A$3,"class",$A38)-pvt_mean!J$61, 2)+
POWER(GETPIVOTDATA("평균 : TOA var",pvt_mean!$A$3,"class",$A38)-pvt_mean!J$62, 2)+
POWER(GETPIVOTDATA("평균 : TOA skew",pvt_mean!$A$3,"class",$A38)-pvt_mean!J$63, 2)+
POWER(GETPIVOTDATA("평균 : TOA kurto",pvt_mean!$A$3,"class",$A38)-pvt_mean!J$64, 2)+
POWER(GETPIVOTDATA("평균 : dPW mean",pvt_mean!$A$3,"class",$A38)-pvt_mean!J$65, 2)+
POWER(GETPIVOTDATA("평균 : dPW var",pvt_mean!$A$3,"class",$A38)-pvt_mean!J$66, 2)</f>
        <v>0.28947694182003736</v>
      </c>
      <c r="K38" s="6">
        <f>POWER(GETPIVOTDATA("평균 : freq mean",pvt_mean!$A$3,"class",$A38)-pvt_mean!K$57, 2)+
POWER(GETPIVOTDATA("평균 : freq var",pvt_mean!$A$3,"class",$A38)-pvt_mean!K$58, 2)+
POWER(GETPIVOTDATA("평균 : freq skew",pvt_mean!$A$3,"class",$A38)-pvt_mean!K$59, 2)+
POWER(GETPIVOTDATA("평균 : freq kurto",pvt_mean!$A$3,"class",$A38)-pvt_mean!K$60, 2)+
POWER(GETPIVOTDATA("평균 : TOA mean",pvt_mean!$A$3,"class",$A38)-pvt_mean!K$61, 2)+
POWER(GETPIVOTDATA("평균 : TOA var",pvt_mean!$A$3,"class",$A38)-pvt_mean!K$62, 2)+
POWER(GETPIVOTDATA("평균 : TOA skew",pvt_mean!$A$3,"class",$A38)-pvt_mean!K$63, 2)+
POWER(GETPIVOTDATA("평균 : TOA kurto",pvt_mean!$A$3,"class",$A38)-pvt_mean!K$64, 2)+
POWER(GETPIVOTDATA("평균 : dPW mean",pvt_mean!$A$3,"class",$A38)-pvt_mean!K$65, 2)+
POWER(GETPIVOTDATA("평균 : dPW var",pvt_mean!$A$3,"class",$A38)-pvt_mean!K$66, 2)</f>
        <v>0.38581169466058973</v>
      </c>
      <c r="L38" s="6">
        <f>POWER(GETPIVOTDATA("평균 : freq mean",pvt_mean!$A$3,"class",$A38)-pvt_mean!L$57, 2)+
POWER(GETPIVOTDATA("평균 : freq var",pvt_mean!$A$3,"class",$A38)-pvt_mean!L$58, 2)+
POWER(GETPIVOTDATA("평균 : freq skew",pvt_mean!$A$3,"class",$A38)-pvt_mean!L$59, 2)+
POWER(GETPIVOTDATA("평균 : freq kurto",pvt_mean!$A$3,"class",$A38)-pvt_mean!L$60, 2)+
POWER(GETPIVOTDATA("평균 : TOA mean",pvt_mean!$A$3,"class",$A38)-pvt_mean!L$61, 2)+
POWER(GETPIVOTDATA("평균 : TOA var",pvt_mean!$A$3,"class",$A38)-pvt_mean!L$62, 2)+
POWER(GETPIVOTDATA("평균 : TOA skew",pvt_mean!$A$3,"class",$A38)-pvt_mean!L$63, 2)+
POWER(GETPIVOTDATA("평균 : TOA kurto",pvt_mean!$A$3,"class",$A38)-pvt_mean!L$64, 2)+
POWER(GETPIVOTDATA("평균 : dPW mean",pvt_mean!$A$3,"class",$A38)-pvt_mean!L$65, 2)+
POWER(GETPIVOTDATA("평균 : dPW var",pvt_mean!$A$3,"class",$A38)-pvt_mean!L$66, 2)</f>
        <v>0.36748428021607382</v>
      </c>
      <c r="M38" s="6">
        <f>POWER(GETPIVOTDATA("평균 : freq mean",pvt_mean!$A$3,"class",$A38)-pvt_mean!M$57, 2)+
POWER(GETPIVOTDATA("평균 : freq var",pvt_mean!$A$3,"class",$A38)-pvt_mean!M$58, 2)+
POWER(GETPIVOTDATA("평균 : freq skew",pvt_mean!$A$3,"class",$A38)-pvt_mean!M$59, 2)+
POWER(GETPIVOTDATA("평균 : freq kurto",pvt_mean!$A$3,"class",$A38)-pvt_mean!M$60, 2)+
POWER(GETPIVOTDATA("평균 : TOA mean",pvt_mean!$A$3,"class",$A38)-pvt_mean!M$61, 2)+
POWER(GETPIVOTDATA("평균 : TOA var",pvt_mean!$A$3,"class",$A38)-pvt_mean!M$62, 2)+
POWER(GETPIVOTDATA("평균 : TOA skew",pvt_mean!$A$3,"class",$A38)-pvt_mean!M$63, 2)+
POWER(GETPIVOTDATA("평균 : TOA kurto",pvt_mean!$A$3,"class",$A38)-pvt_mean!M$64, 2)+
POWER(GETPIVOTDATA("평균 : dPW mean",pvt_mean!$A$3,"class",$A38)-pvt_mean!M$65, 2)+
POWER(GETPIVOTDATA("평균 : dPW var",pvt_mean!$A$3,"class",$A38)-pvt_mean!M$66, 2)</f>
        <v>0.25690057408622441</v>
      </c>
      <c r="N38" s="6">
        <f>POWER(GETPIVOTDATA("평균 : freq mean",pvt_mean!$A$3,"class",$A38)-pvt_mean!N$57, 2)+
POWER(GETPIVOTDATA("평균 : freq var",pvt_mean!$A$3,"class",$A38)-pvt_mean!N$58, 2)+
POWER(GETPIVOTDATA("평균 : freq skew",pvt_mean!$A$3,"class",$A38)-pvt_mean!N$59, 2)+
POWER(GETPIVOTDATA("평균 : freq kurto",pvt_mean!$A$3,"class",$A38)-pvt_mean!N$60, 2)+
POWER(GETPIVOTDATA("평균 : TOA mean",pvt_mean!$A$3,"class",$A38)-pvt_mean!N$61, 2)+
POWER(GETPIVOTDATA("평균 : TOA var",pvt_mean!$A$3,"class",$A38)-pvt_mean!N$62, 2)+
POWER(GETPIVOTDATA("평균 : TOA skew",pvt_mean!$A$3,"class",$A38)-pvt_mean!N$63, 2)+
POWER(GETPIVOTDATA("평균 : TOA kurto",pvt_mean!$A$3,"class",$A38)-pvt_mean!N$64, 2)+
POWER(GETPIVOTDATA("평균 : dPW mean",pvt_mean!$A$3,"class",$A38)-pvt_mean!N$65, 2)+
POWER(GETPIVOTDATA("평균 : dPW var",pvt_mean!$A$3,"class",$A38)-pvt_mean!N$66, 2)</f>
        <v>0.16674124747646266</v>
      </c>
      <c r="O38" s="6">
        <f>POWER(GETPIVOTDATA("평균 : freq mean",pvt_mean!$A$3,"class",$A38)-pvt_mean!O$57, 2)+
POWER(GETPIVOTDATA("평균 : freq var",pvt_mean!$A$3,"class",$A38)-pvt_mean!O$58, 2)+
POWER(GETPIVOTDATA("평균 : freq skew",pvt_mean!$A$3,"class",$A38)-pvt_mean!O$59, 2)+
POWER(GETPIVOTDATA("평균 : freq kurto",pvt_mean!$A$3,"class",$A38)-pvt_mean!O$60, 2)+
POWER(GETPIVOTDATA("평균 : TOA mean",pvt_mean!$A$3,"class",$A38)-pvt_mean!O$61, 2)+
POWER(GETPIVOTDATA("평균 : TOA var",pvt_mean!$A$3,"class",$A38)-pvt_mean!O$62, 2)+
POWER(GETPIVOTDATA("평균 : TOA skew",pvt_mean!$A$3,"class",$A38)-pvt_mean!O$63, 2)+
POWER(GETPIVOTDATA("평균 : TOA kurto",pvt_mean!$A$3,"class",$A38)-pvt_mean!O$64, 2)+
POWER(GETPIVOTDATA("평균 : dPW mean",pvt_mean!$A$3,"class",$A38)-pvt_mean!O$65, 2)+
POWER(GETPIVOTDATA("평균 : dPW var",pvt_mean!$A$3,"class",$A38)-pvt_mean!O$66, 2)</f>
        <v>9.673356850162515E-2</v>
      </c>
      <c r="P38" s="6">
        <f>POWER(GETPIVOTDATA("평균 : freq mean",pvt_mean!$A$3,"class",$A38)-pvt_mean!P$57, 2)+
POWER(GETPIVOTDATA("평균 : freq var",pvt_mean!$A$3,"class",$A38)-pvt_mean!P$58, 2)+
POWER(GETPIVOTDATA("평균 : freq skew",pvt_mean!$A$3,"class",$A38)-pvt_mean!P$59, 2)+
POWER(GETPIVOTDATA("평균 : freq kurto",pvt_mean!$A$3,"class",$A38)-pvt_mean!P$60, 2)+
POWER(GETPIVOTDATA("평균 : TOA mean",pvt_mean!$A$3,"class",$A38)-pvt_mean!P$61, 2)+
POWER(GETPIVOTDATA("평균 : TOA var",pvt_mean!$A$3,"class",$A38)-pvt_mean!P$62, 2)+
POWER(GETPIVOTDATA("평균 : TOA skew",pvt_mean!$A$3,"class",$A38)-pvt_mean!P$63, 2)+
POWER(GETPIVOTDATA("평균 : TOA kurto",pvt_mean!$A$3,"class",$A38)-pvt_mean!P$64, 2)+
POWER(GETPIVOTDATA("평균 : dPW mean",pvt_mean!$A$3,"class",$A38)-pvt_mean!P$65, 2)+
POWER(GETPIVOTDATA("평균 : dPW var",pvt_mean!$A$3,"class",$A38)-pvt_mean!P$66, 2)</f>
        <v>4.7212846443918439E-2</v>
      </c>
      <c r="Q38" s="6">
        <f>POWER(GETPIVOTDATA("평균 : freq mean",pvt_mean!$A$3,"class",$A38)-pvt_mean!Q$57, 2)+
POWER(GETPIVOTDATA("평균 : freq var",pvt_mean!$A$3,"class",$A38)-pvt_mean!Q$58, 2)+
POWER(GETPIVOTDATA("평균 : freq skew",pvt_mean!$A$3,"class",$A38)-pvt_mean!Q$59, 2)+
POWER(GETPIVOTDATA("평균 : freq kurto",pvt_mean!$A$3,"class",$A38)-pvt_mean!Q$60, 2)+
POWER(GETPIVOTDATA("평균 : TOA mean",pvt_mean!$A$3,"class",$A38)-pvt_mean!Q$61, 2)+
POWER(GETPIVOTDATA("평균 : TOA var",pvt_mean!$A$3,"class",$A38)-pvt_mean!Q$62, 2)+
POWER(GETPIVOTDATA("평균 : TOA skew",pvt_mean!$A$3,"class",$A38)-pvt_mean!Q$63, 2)+
POWER(GETPIVOTDATA("평균 : TOA kurto",pvt_mean!$A$3,"class",$A38)-pvt_mean!Q$64, 2)+
POWER(GETPIVOTDATA("평균 : dPW mean",pvt_mean!$A$3,"class",$A38)-pvt_mean!Q$65, 2)+
POWER(GETPIVOTDATA("평균 : dPW var",pvt_mean!$A$3,"class",$A38)-pvt_mean!Q$66, 2)</f>
        <v>1.9562228214170359E-2</v>
      </c>
      <c r="R38" s="6">
        <f>POWER(GETPIVOTDATA("평균 : freq mean",pvt_mean!$A$3,"class",$A38)-pvt_mean!R$57, 2)+
POWER(GETPIVOTDATA("평균 : freq var",pvt_mean!$A$3,"class",$A38)-pvt_mean!R$58, 2)+
POWER(GETPIVOTDATA("평균 : freq skew",pvt_mean!$A$3,"class",$A38)-pvt_mean!R$59, 2)+
POWER(GETPIVOTDATA("평균 : freq kurto",pvt_mean!$A$3,"class",$A38)-pvt_mean!R$60, 2)+
POWER(GETPIVOTDATA("평균 : TOA mean",pvt_mean!$A$3,"class",$A38)-pvt_mean!R$61, 2)+
POWER(GETPIVOTDATA("평균 : TOA var",pvt_mean!$A$3,"class",$A38)-pvt_mean!R$62, 2)+
POWER(GETPIVOTDATA("평균 : TOA skew",pvt_mean!$A$3,"class",$A38)-pvt_mean!R$63, 2)+
POWER(GETPIVOTDATA("평균 : TOA kurto",pvt_mean!$A$3,"class",$A38)-pvt_mean!R$64, 2)+
POWER(GETPIVOTDATA("평균 : dPW mean",pvt_mean!$A$3,"class",$A38)-pvt_mean!R$65, 2)+
POWER(GETPIVOTDATA("평균 : dPW var",pvt_mean!$A$3,"class",$A38)-pvt_mean!R$66, 2)</f>
        <v>2.3214753908135398E-2</v>
      </c>
      <c r="S38" s="6">
        <f>POWER(GETPIVOTDATA("평균 : freq mean",pvt_mean!$A$3,"class",$A38)-pvt_mean!S$57, 2)+
POWER(GETPIVOTDATA("평균 : freq var",pvt_mean!$A$3,"class",$A38)-pvt_mean!S$58, 2)+
POWER(GETPIVOTDATA("평균 : freq skew",pvt_mean!$A$3,"class",$A38)-pvt_mean!S$59, 2)+
POWER(GETPIVOTDATA("평균 : freq kurto",pvt_mean!$A$3,"class",$A38)-pvt_mean!S$60, 2)+
POWER(GETPIVOTDATA("평균 : TOA mean",pvt_mean!$A$3,"class",$A38)-pvt_mean!S$61, 2)+
POWER(GETPIVOTDATA("평균 : TOA var",pvt_mean!$A$3,"class",$A38)-pvt_mean!S$62, 2)+
POWER(GETPIVOTDATA("평균 : TOA skew",pvt_mean!$A$3,"class",$A38)-pvt_mean!S$63, 2)+
POWER(GETPIVOTDATA("평균 : TOA kurto",pvt_mean!$A$3,"class",$A38)-pvt_mean!S$64, 2)+
POWER(GETPIVOTDATA("평균 : dPW mean",pvt_mean!$A$3,"class",$A38)-pvt_mean!S$65, 2)+
POWER(GETPIVOTDATA("평균 : dPW var",pvt_mean!$A$3,"class",$A38)-pvt_mean!S$66, 2)</f>
        <v>5.7937568893121592E-2</v>
      </c>
      <c r="T38" s="6">
        <f>POWER(GETPIVOTDATA("평균 : freq mean",pvt_mean!$A$3,"class",$A38)-pvt_mean!T$57, 2)+
POWER(GETPIVOTDATA("평균 : freq var",pvt_mean!$A$3,"class",$A38)-pvt_mean!T$58, 2)+
POWER(GETPIVOTDATA("평균 : freq skew",pvt_mean!$A$3,"class",$A38)-pvt_mean!T$59, 2)+
POWER(GETPIVOTDATA("평균 : freq kurto",pvt_mean!$A$3,"class",$A38)-pvt_mean!T$60, 2)+
POWER(GETPIVOTDATA("평균 : TOA mean",pvt_mean!$A$3,"class",$A38)-pvt_mean!T$61, 2)+
POWER(GETPIVOTDATA("평균 : TOA var",pvt_mean!$A$3,"class",$A38)-pvt_mean!T$62, 2)+
POWER(GETPIVOTDATA("평균 : TOA skew",pvt_mean!$A$3,"class",$A38)-pvt_mean!T$63, 2)+
POWER(GETPIVOTDATA("평균 : TOA kurto",pvt_mean!$A$3,"class",$A38)-pvt_mean!T$64, 2)+
POWER(GETPIVOTDATA("평균 : dPW mean",pvt_mean!$A$3,"class",$A38)-pvt_mean!T$65, 2)+
POWER(GETPIVOTDATA("평균 : dPW var",pvt_mean!$A$3,"class",$A38)-pvt_mean!T$66, 2)</f>
        <v>0.20216394209819366</v>
      </c>
      <c r="U38" s="6">
        <f>POWER(GETPIVOTDATA("평균 : freq mean",pvt_mean!$A$3,"class",$A38)-pvt_mean!U$57, 2)+
POWER(GETPIVOTDATA("평균 : freq var",pvt_mean!$A$3,"class",$A38)-pvt_mean!U$58, 2)+
POWER(GETPIVOTDATA("평균 : freq skew",pvt_mean!$A$3,"class",$A38)-pvt_mean!U$59, 2)+
POWER(GETPIVOTDATA("평균 : freq kurto",pvt_mean!$A$3,"class",$A38)-pvt_mean!U$60, 2)+
POWER(GETPIVOTDATA("평균 : TOA mean",pvt_mean!$A$3,"class",$A38)-pvt_mean!U$61, 2)+
POWER(GETPIVOTDATA("평균 : TOA var",pvt_mean!$A$3,"class",$A38)-pvt_mean!U$62, 2)+
POWER(GETPIVOTDATA("평균 : TOA skew",pvt_mean!$A$3,"class",$A38)-pvt_mean!U$63, 2)+
POWER(GETPIVOTDATA("평균 : TOA kurto",pvt_mean!$A$3,"class",$A38)-pvt_mean!U$64, 2)+
POWER(GETPIVOTDATA("평균 : dPW mean",pvt_mean!$A$3,"class",$A38)-pvt_mean!U$65, 2)+
POWER(GETPIVOTDATA("평균 : dPW var",pvt_mean!$A$3,"class",$A38)-pvt_mean!U$66, 2)</f>
        <v>0.25264378884106531</v>
      </c>
      <c r="V38" s="6">
        <f>POWER(GETPIVOTDATA("평균 : freq mean",pvt_mean!$A$3,"class",$A38)-pvt_mean!V$57, 2)+
POWER(GETPIVOTDATA("평균 : freq var",pvt_mean!$A$3,"class",$A38)-pvt_mean!V$58, 2)+
POWER(GETPIVOTDATA("평균 : freq skew",pvt_mean!$A$3,"class",$A38)-pvt_mean!V$59, 2)+
POWER(GETPIVOTDATA("평균 : freq kurto",pvt_mean!$A$3,"class",$A38)-pvt_mean!V$60, 2)+
POWER(GETPIVOTDATA("평균 : TOA mean",pvt_mean!$A$3,"class",$A38)-pvt_mean!V$61, 2)+
POWER(GETPIVOTDATA("평균 : TOA var",pvt_mean!$A$3,"class",$A38)-pvt_mean!V$62, 2)+
POWER(GETPIVOTDATA("평균 : TOA skew",pvt_mean!$A$3,"class",$A38)-pvt_mean!V$63, 2)+
POWER(GETPIVOTDATA("평균 : TOA kurto",pvt_mean!$A$3,"class",$A38)-pvt_mean!V$64, 2)+
POWER(GETPIVOTDATA("평균 : dPW mean",pvt_mean!$A$3,"class",$A38)-pvt_mean!V$65, 2)+
POWER(GETPIVOTDATA("평균 : dPW var",pvt_mean!$A$3,"class",$A38)-pvt_mean!V$66, 2)</f>
        <v>0.37195470221576765</v>
      </c>
      <c r="W38" s="6">
        <f>POWER(GETPIVOTDATA("평균 : freq mean",pvt_mean!$A$3,"class",$A38)-pvt_mean!W$57, 2)+
POWER(GETPIVOTDATA("평균 : freq var",pvt_mean!$A$3,"class",$A38)-pvt_mean!W$58, 2)+
POWER(GETPIVOTDATA("평균 : freq skew",pvt_mean!$A$3,"class",$A38)-pvt_mean!W$59, 2)+
POWER(GETPIVOTDATA("평균 : freq kurto",pvt_mean!$A$3,"class",$A38)-pvt_mean!W$60, 2)+
POWER(GETPIVOTDATA("평균 : TOA mean",pvt_mean!$A$3,"class",$A38)-pvt_mean!W$61, 2)+
POWER(GETPIVOTDATA("평균 : TOA var",pvt_mean!$A$3,"class",$A38)-pvt_mean!W$62, 2)+
POWER(GETPIVOTDATA("평균 : TOA skew",pvt_mean!$A$3,"class",$A38)-pvt_mean!W$63, 2)+
POWER(GETPIVOTDATA("평균 : TOA kurto",pvt_mean!$A$3,"class",$A38)-pvt_mean!W$64, 2)+
POWER(GETPIVOTDATA("평균 : dPW mean",pvt_mean!$A$3,"class",$A38)-pvt_mean!W$65, 2)+
POWER(GETPIVOTDATA("평균 : dPW var",pvt_mean!$A$3,"class",$A38)-pvt_mean!W$66, 2)</f>
        <v>0.2621044216817407</v>
      </c>
      <c r="X38" s="6">
        <f>POWER(GETPIVOTDATA("평균 : freq mean",pvt_mean!$A$3,"class",$A38)-pvt_mean!X$57, 2)+
POWER(GETPIVOTDATA("평균 : freq var",pvt_mean!$A$3,"class",$A38)-pvt_mean!X$58, 2)+
POWER(GETPIVOTDATA("평균 : freq skew",pvt_mean!$A$3,"class",$A38)-pvt_mean!X$59, 2)+
POWER(GETPIVOTDATA("평균 : freq kurto",pvt_mean!$A$3,"class",$A38)-pvt_mean!X$60, 2)+
POWER(GETPIVOTDATA("평균 : TOA mean",pvt_mean!$A$3,"class",$A38)-pvt_mean!X$61, 2)+
POWER(GETPIVOTDATA("평균 : TOA var",pvt_mean!$A$3,"class",$A38)-pvt_mean!X$62, 2)+
POWER(GETPIVOTDATA("평균 : TOA skew",pvt_mean!$A$3,"class",$A38)-pvt_mean!X$63, 2)+
POWER(GETPIVOTDATA("평균 : TOA kurto",pvt_mean!$A$3,"class",$A38)-pvt_mean!X$64, 2)+
POWER(GETPIVOTDATA("평균 : dPW mean",pvt_mean!$A$3,"class",$A38)-pvt_mean!X$65, 2)+
POWER(GETPIVOTDATA("평균 : dPW var",pvt_mean!$A$3,"class",$A38)-pvt_mean!X$66, 2)</f>
        <v>0.17420000966721555</v>
      </c>
      <c r="Y38" s="6">
        <f>POWER(GETPIVOTDATA("평균 : freq mean",pvt_mean!$A$3,"class",$A38)-pvt_mean!Y$57, 2)+
POWER(GETPIVOTDATA("평균 : freq var",pvt_mean!$A$3,"class",$A38)-pvt_mean!Y$58, 2)+
POWER(GETPIVOTDATA("평균 : freq skew",pvt_mean!$A$3,"class",$A38)-pvt_mean!Y$59, 2)+
POWER(GETPIVOTDATA("평균 : freq kurto",pvt_mean!$A$3,"class",$A38)-pvt_mean!Y$60, 2)+
POWER(GETPIVOTDATA("평균 : TOA mean",pvt_mean!$A$3,"class",$A38)-pvt_mean!Y$61, 2)+
POWER(GETPIVOTDATA("평균 : TOA var",pvt_mean!$A$3,"class",$A38)-pvt_mean!Y$62, 2)+
POWER(GETPIVOTDATA("평균 : TOA skew",pvt_mean!$A$3,"class",$A38)-pvt_mean!Y$63, 2)+
POWER(GETPIVOTDATA("평균 : TOA kurto",pvt_mean!$A$3,"class",$A38)-pvt_mean!Y$64, 2)+
POWER(GETPIVOTDATA("평균 : dPW mean",pvt_mean!$A$3,"class",$A38)-pvt_mean!Y$65, 2)+
POWER(GETPIVOTDATA("평균 : dPW var",pvt_mean!$A$3,"class",$A38)-pvt_mean!Y$66, 2)</f>
        <v>0.10660838820584084</v>
      </c>
      <c r="Z38" s="6">
        <f>POWER(GETPIVOTDATA("평균 : freq mean",pvt_mean!$A$3,"class",$A38)-pvt_mean!Z$57, 2)+
POWER(GETPIVOTDATA("평균 : freq var",pvt_mean!$A$3,"class",$A38)-pvt_mean!Z$58, 2)+
POWER(GETPIVOTDATA("평균 : freq skew",pvt_mean!$A$3,"class",$A38)-pvt_mean!Z$59, 2)+
POWER(GETPIVOTDATA("평균 : freq kurto",pvt_mean!$A$3,"class",$A38)-pvt_mean!Z$60, 2)+
POWER(GETPIVOTDATA("평균 : TOA mean",pvt_mean!$A$3,"class",$A38)-pvt_mean!Z$61, 2)+
POWER(GETPIVOTDATA("평균 : TOA var",pvt_mean!$A$3,"class",$A38)-pvt_mean!Z$62, 2)+
POWER(GETPIVOTDATA("평균 : TOA skew",pvt_mean!$A$3,"class",$A38)-pvt_mean!Z$63, 2)+
POWER(GETPIVOTDATA("평균 : TOA kurto",pvt_mean!$A$3,"class",$A38)-pvt_mean!Z$64, 2)+
POWER(GETPIVOTDATA("평균 : dPW mean",pvt_mean!$A$3,"class",$A38)-pvt_mean!Z$65, 2)+
POWER(GETPIVOTDATA("평균 : dPW var",pvt_mean!$A$3,"class",$A38)-pvt_mean!Z$66, 2)</f>
        <v>5.4280625917291374E-2</v>
      </c>
      <c r="AA38" s="6">
        <f>POWER(GETPIVOTDATA("평균 : freq mean",pvt_mean!$A$3,"class",$A38)-pvt_mean!AA$57, 2)+
POWER(GETPIVOTDATA("평균 : freq var",pvt_mean!$A$3,"class",$A38)-pvt_mean!AA$58, 2)+
POWER(GETPIVOTDATA("평균 : freq skew",pvt_mean!$A$3,"class",$A38)-pvt_mean!AA$59, 2)+
POWER(GETPIVOTDATA("평균 : freq kurto",pvt_mean!$A$3,"class",$A38)-pvt_mean!AA$60, 2)+
POWER(GETPIVOTDATA("평균 : TOA mean",pvt_mean!$A$3,"class",$A38)-pvt_mean!AA$61, 2)+
POWER(GETPIVOTDATA("평균 : TOA var",pvt_mean!$A$3,"class",$A38)-pvt_mean!AA$62, 2)+
POWER(GETPIVOTDATA("평균 : TOA skew",pvt_mean!$A$3,"class",$A38)-pvt_mean!AA$63, 2)+
POWER(GETPIVOTDATA("평균 : TOA kurto",pvt_mean!$A$3,"class",$A38)-pvt_mean!AA$64, 2)+
POWER(GETPIVOTDATA("평균 : dPW mean",pvt_mean!$A$3,"class",$A38)-pvt_mean!AA$65, 2)+
POWER(GETPIVOTDATA("평균 : dPW var",pvt_mean!$A$3,"class",$A38)-pvt_mean!AA$66, 2)</f>
        <v>1.8534762301789777E-2</v>
      </c>
      <c r="AB38" s="6">
        <f>POWER(GETPIVOTDATA("평균 : freq mean",pvt_mean!$A$3,"class",$A38)-pvt_mean!AB$57, 2)+
POWER(GETPIVOTDATA("평균 : freq var",pvt_mean!$A$3,"class",$A38)-pvt_mean!AB$58, 2)+
POWER(GETPIVOTDATA("평균 : freq skew",pvt_mean!$A$3,"class",$A38)-pvt_mean!AB$59, 2)+
POWER(GETPIVOTDATA("평균 : freq kurto",pvt_mean!$A$3,"class",$A38)-pvt_mean!AB$60, 2)+
POWER(GETPIVOTDATA("평균 : TOA mean",pvt_mean!$A$3,"class",$A38)-pvt_mean!AB$61, 2)+
POWER(GETPIVOTDATA("평균 : TOA var",pvt_mean!$A$3,"class",$A38)-pvt_mean!AB$62, 2)+
POWER(GETPIVOTDATA("평균 : TOA skew",pvt_mean!$A$3,"class",$A38)-pvt_mean!AB$63, 2)+
POWER(GETPIVOTDATA("평균 : TOA kurto",pvt_mean!$A$3,"class",$A38)-pvt_mean!AB$64, 2)+
POWER(GETPIVOTDATA("평균 : dPW mean",pvt_mean!$A$3,"class",$A38)-pvt_mean!AB$65, 2)+
POWER(GETPIVOTDATA("평균 : dPW var",pvt_mean!$A$3,"class",$A38)-pvt_mean!AB$66, 2)</f>
        <v>2.2567923896065503E-2</v>
      </c>
      <c r="AC38" s="6">
        <f>POWER(GETPIVOTDATA("평균 : freq mean",pvt_mean!$A$3,"class",$A38)-pvt_mean!AC$57, 2)+
POWER(GETPIVOTDATA("평균 : freq var",pvt_mean!$A$3,"class",$A38)-pvt_mean!AC$58, 2)+
POWER(GETPIVOTDATA("평균 : freq skew",pvt_mean!$A$3,"class",$A38)-pvt_mean!AC$59, 2)+
POWER(GETPIVOTDATA("평균 : freq kurto",pvt_mean!$A$3,"class",$A38)-pvt_mean!AC$60, 2)+
POWER(GETPIVOTDATA("평균 : TOA mean",pvt_mean!$A$3,"class",$A38)-pvt_mean!AC$61, 2)+
POWER(GETPIVOTDATA("평균 : TOA var",pvt_mean!$A$3,"class",$A38)-pvt_mean!AC$62, 2)+
POWER(GETPIVOTDATA("평균 : TOA skew",pvt_mean!$A$3,"class",$A38)-pvt_mean!AC$63, 2)+
POWER(GETPIVOTDATA("평균 : TOA kurto",pvt_mean!$A$3,"class",$A38)-pvt_mean!AC$64, 2)+
POWER(GETPIVOTDATA("평균 : dPW mean",pvt_mean!$A$3,"class",$A38)-pvt_mean!AC$65, 2)+
POWER(GETPIVOTDATA("평균 : dPW var",pvt_mean!$A$3,"class",$A38)-pvt_mean!AC$66, 2)</f>
        <v>7.3118691660865057E-2</v>
      </c>
      <c r="AD38" s="6">
        <f>POWER(GETPIVOTDATA("평균 : freq mean",pvt_mean!$A$3,"class",$A38)-pvt_mean!AD$57, 2)+
POWER(GETPIVOTDATA("평균 : freq var",pvt_mean!$A$3,"class",$A38)-pvt_mean!AD$58, 2)+
POWER(GETPIVOTDATA("평균 : freq skew",pvt_mean!$A$3,"class",$A38)-pvt_mean!AD$59, 2)+
POWER(GETPIVOTDATA("평균 : freq kurto",pvt_mean!$A$3,"class",$A38)-pvt_mean!AD$60, 2)+
POWER(GETPIVOTDATA("평균 : TOA mean",pvt_mean!$A$3,"class",$A38)-pvt_mean!AD$61, 2)+
POWER(GETPIVOTDATA("평균 : TOA var",pvt_mean!$A$3,"class",$A38)-pvt_mean!AD$62, 2)+
POWER(GETPIVOTDATA("평균 : TOA skew",pvt_mean!$A$3,"class",$A38)-pvt_mean!AD$63, 2)+
POWER(GETPIVOTDATA("평균 : TOA kurto",pvt_mean!$A$3,"class",$A38)-pvt_mean!AD$64, 2)+
POWER(GETPIVOTDATA("평균 : dPW mean",pvt_mean!$A$3,"class",$A38)-pvt_mean!AD$65, 2)+
POWER(GETPIVOTDATA("평균 : dPW var",pvt_mean!$A$3,"class",$A38)-pvt_mean!AD$66, 2)</f>
        <v>0.42969658810827471</v>
      </c>
      <c r="AE38" s="6">
        <f>POWER(GETPIVOTDATA("평균 : freq mean",pvt_mean!$A$3,"class",$A38)-pvt_mean!AE$57, 2)+
POWER(GETPIVOTDATA("평균 : freq var",pvt_mean!$A$3,"class",$A38)-pvt_mean!AE$58, 2)+
POWER(GETPIVOTDATA("평균 : freq skew",pvt_mean!$A$3,"class",$A38)-pvt_mean!AE$59, 2)+
POWER(GETPIVOTDATA("평균 : freq kurto",pvt_mean!$A$3,"class",$A38)-pvt_mean!AE$60, 2)+
POWER(GETPIVOTDATA("평균 : TOA mean",pvt_mean!$A$3,"class",$A38)-pvt_mean!AE$61, 2)+
POWER(GETPIVOTDATA("평균 : TOA var",pvt_mean!$A$3,"class",$A38)-pvt_mean!AE$62, 2)+
POWER(GETPIVOTDATA("평균 : TOA skew",pvt_mean!$A$3,"class",$A38)-pvt_mean!AE$63, 2)+
POWER(GETPIVOTDATA("평균 : TOA kurto",pvt_mean!$A$3,"class",$A38)-pvt_mean!AE$64, 2)+
POWER(GETPIVOTDATA("평균 : dPW mean",pvt_mean!$A$3,"class",$A38)-pvt_mean!AE$65, 2)+
POWER(GETPIVOTDATA("평균 : dPW var",pvt_mean!$A$3,"class",$A38)-pvt_mean!AE$66, 2)</f>
        <v>1.0499305758889499</v>
      </c>
      <c r="AF38" s="6">
        <f>POWER(GETPIVOTDATA("평균 : freq mean",pvt_mean!$A$3,"class",$A38)-pvt_mean!AF$57, 2)+
POWER(GETPIVOTDATA("평균 : freq var",pvt_mean!$A$3,"class",$A38)-pvt_mean!AF$58, 2)+
POWER(GETPIVOTDATA("평균 : freq skew",pvt_mean!$A$3,"class",$A38)-pvt_mean!AF$59, 2)+
POWER(GETPIVOTDATA("평균 : freq kurto",pvt_mean!$A$3,"class",$A38)-pvt_mean!AF$60, 2)+
POWER(GETPIVOTDATA("평균 : TOA mean",pvt_mean!$A$3,"class",$A38)-pvt_mean!AF$61, 2)+
POWER(GETPIVOTDATA("평균 : TOA var",pvt_mean!$A$3,"class",$A38)-pvt_mean!AF$62, 2)+
POWER(GETPIVOTDATA("평균 : TOA skew",pvt_mean!$A$3,"class",$A38)-pvt_mean!AF$63, 2)+
POWER(GETPIVOTDATA("평균 : TOA kurto",pvt_mean!$A$3,"class",$A38)-pvt_mean!AF$64, 2)+
POWER(GETPIVOTDATA("평균 : dPW mean",pvt_mean!$A$3,"class",$A38)-pvt_mean!AF$65, 2)+
POWER(GETPIVOTDATA("평균 : dPW var",pvt_mean!$A$3,"class",$A38)-pvt_mean!AF$66, 2)</f>
        <v>0.3793855399214347</v>
      </c>
      <c r="AG38" s="6">
        <f>POWER(GETPIVOTDATA("평균 : freq mean",pvt_mean!$A$3,"class",$A38)-pvt_mean!AG$57, 2)+
POWER(GETPIVOTDATA("평균 : freq var",pvt_mean!$A$3,"class",$A38)-pvt_mean!AG$58, 2)+
POWER(GETPIVOTDATA("평균 : freq skew",pvt_mean!$A$3,"class",$A38)-pvt_mean!AG$59, 2)+
POWER(GETPIVOTDATA("평균 : freq kurto",pvt_mean!$A$3,"class",$A38)-pvt_mean!AG$60, 2)+
POWER(GETPIVOTDATA("평균 : TOA mean",pvt_mean!$A$3,"class",$A38)-pvt_mean!AG$61, 2)+
POWER(GETPIVOTDATA("평균 : TOA var",pvt_mean!$A$3,"class",$A38)-pvt_mean!AG$62, 2)+
POWER(GETPIVOTDATA("평균 : TOA skew",pvt_mean!$A$3,"class",$A38)-pvt_mean!AG$63, 2)+
POWER(GETPIVOTDATA("평균 : TOA kurto",pvt_mean!$A$3,"class",$A38)-pvt_mean!AG$64, 2)+
POWER(GETPIVOTDATA("평균 : dPW mean",pvt_mean!$A$3,"class",$A38)-pvt_mean!AG$65, 2)+
POWER(GETPIVOTDATA("평균 : dPW var",pvt_mean!$A$3,"class",$A38)-pvt_mean!AG$66, 2)</f>
        <v>0.26523256642509513</v>
      </c>
      <c r="AH38" s="6">
        <f>POWER(GETPIVOTDATA("평균 : freq mean",pvt_mean!$A$3,"class",$A38)-pvt_mean!AH$57, 2)+
POWER(GETPIVOTDATA("평균 : freq var",pvt_mean!$A$3,"class",$A38)-pvt_mean!AH$58, 2)+
POWER(GETPIVOTDATA("평균 : freq skew",pvt_mean!$A$3,"class",$A38)-pvt_mean!AH$59, 2)+
POWER(GETPIVOTDATA("평균 : freq kurto",pvt_mean!$A$3,"class",$A38)-pvt_mean!AH$60, 2)+
POWER(GETPIVOTDATA("평균 : TOA mean",pvt_mean!$A$3,"class",$A38)-pvt_mean!AH$61, 2)+
POWER(GETPIVOTDATA("평균 : TOA var",pvt_mean!$A$3,"class",$A38)-pvt_mean!AH$62, 2)+
POWER(GETPIVOTDATA("평균 : TOA skew",pvt_mean!$A$3,"class",$A38)-pvt_mean!AH$63, 2)+
POWER(GETPIVOTDATA("평균 : TOA kurto",pvt_mean!$A$3,"class",$A38)-pvt_mean!AH$64, 2)+
POWER(GETPIVOTDATA("평균 : dPW mean",pvt_mean!$A$3,"class",$A38)-pvt_mean!AH$65, 2)+
POWER(GETPIVOTDATA("평균 : dPW var",pvt_mean!$A$3,"class",$A38)-pvt_mean!AH$66, 2)</f>
        <v>0.96204683320604234</v>
      </c>
      <c r="AI38" s="6">
        <f>POWER(GETPIVOTDATA("평균 : freq mean",pvt_mean!$A$3,"class",$A38)-pvt_mean!AI$57, 2)+
POWER(GETPIVOTDATA("평균 : freq var",pvt_mean!$A$3,"class",$A38)-pvt_mean!AI$58, 2)+
POWER(GETPIVOTDATA("평균 : freq skew",pvt_mean!$A$3,"class",$A38)-pvt_mean!AI$59, 2)+
POWER(GETPIVOTDATA("평균 : freq kurto",pvt_mean!$A$3,"class",$A38)-pvt_mean!AI$60, 2)+
POWER(GETPIVOTDATA("평균 : TOA mean",pvt_mean!$A$3,"class",$A38)-pvt_mean!AI$61, 2)+
POWER(GETPIVOTDATA("평균 : TOA var",pvt_mean!$A$3,"class",$A38)-pvt_mean!AI$62, 2)+
POWER(GETPIVOTDATA("평균 : TOA skew",pvt_mean!$A$3,"class",$A38)-pvt_mean!AI$63, 2)+
POWER(GETPIVOTDATA("평균 : TOA kurto",pvt_mean!$A$3,"class",$A38)-pvt_mean!AI$64, 2)+
POWER(GETPIVOTDATA("평균 : dPW mean",pvt_mean!$A$3,"class",$A38)-pvt_mean!AI$65, 2)+
POWER(GETPIVOTDATA("평균 : dPW var",pvt_mean!$A$3,"class",$A38)-pvt_mean!AI$66, 2)</f>
        <v>0.89550019224281185</v>
      </c>
      <c r="AJ38" s="6">
        <f>POWER(GETPIVOTDATA("평균 : freq mean",pvt_mean!$A$3,"class",$A38)-pvt_mean!AJ$57, 2)+
POWER(GETPIVOTDATA("평균 : freq var",pvt_mean!$A$3,"class",$A38)-pvt_mean!AJ$58, 2)+
POWER(GETPIVOTDATA("평균 : freq skew",pvt_mean!$A$3,"class",$A38)-pvt_mean!AJ$59, 2)+
POWER(GETPIVOTDATA("평균 : freq kurto",pvt_mean!$A$3,"class",$A38)-pvt_mean!AJ$60, 2)+
POWER(GETPIVOTDATA("평균 : TOA mean",pvt_mean!$A$3,"class",$A38)-pvt_mean!AJ$61, 2)+
POWER(GETPIVOTDATA("평균 : TOA var",pvt_mean!$A$3,"class",$A38)-pvt_mean!AJ$62, 2)+
POWER(GETPIVOTDATA("평균 : TOA skew",pvt_mean!$A$3,"class",$A38)-pvt_mean!AJ$63, 2)+
POWER(GETPIVOTDATA("평균 : TOA kurto",pvt_mean!$A$3,"class",$A38)-pvt_mean!AJ$64, 2)+
POWER(GETPIVOTDATA("평균 : dPW mean",pvt_mean!$A$3,"class",$A38)-pvt_mean!AJ$65, 2)+
POWER(GETPIVOTDATA("평균 : dPW var",pvt_mean!$A$3,"class",$A38)-pvt_mean!AJ$66, 2)</f>
        <v>5.4476992963851868E-2</v>
      </c>
      <c r="AK38" s="6">
        <f>POWER(GETPIVOTDATA("평균 : freq mean",pvt_mean!$A$3,"class",$A38)-pvt_mean!AK$57, 2)+
POWER(GETPIVOTDATA("평균 : freq var",pvt_mean!$A$3,"class",$A38)-pvt_mean!AK$58, 2)+
POWER(GETPIVOTDATA("평균 : freq skew",pvt_mean!$A$3,"class",$A38)-pvt_mean!AK$59, 2)+
POWER(GETPIVOTDATA("평균 : freq kurto",pvt_mean!$A$3,"class",$A38)-pvt_mean!AK$60, 2)+
POWER(GETPIVOTDATA("평균 : TOA mean",pvt_mean!$A$3,"class",$A38)-pvt_mean!AK$61, 2)+
POWER(GETPIVOTDATA("평균 : TOA var",pvt_mean!$A$3,"class",$A38)-pvt_mean!AK$62, 2)+
POWER(GETPIVOTDATA("평균 : TOA skew",pvt_mean!$A$3,"class",$A38)-pvt_mean!AK$63, 2)+
POWER(GETPIVOTDATA("평균 : TOA kurto",pvt_mean!$A$3,"class",$A38)-pvt_mean!AK$64, 2)+
POWER(GETPIVOTDATA("평균 : dPW mean",pvt_mean!$A$3,"class",$A38)-pvt_mean!AK$65, 2)+
POWER(GETPIVOTDATA("평균 : dPW var",pvt_mean!$A$3,"class",$A38)-pvt_mean!AK$66, 2)</f>
        <v>2.4319439113026729E-2</v>
      </c>
      <c r="AL38" s="6">
        <f>POWER(GETPIVOTDATA("평균 : freq mean",pvt_mean!$A$3,"class",$A38)-pvt_mean!AL$57, 2)+
POWER(GETPIVOTDATA("평균 : freq var",pvt_mean!$A$3,"class",$A38)-pvt_mean!AL$58, 2)+
POWER(GETPIVOTDATA("평균 : freq skew",pvt_mean!$A$3,"class",$A38)-pvt_mean!AL$59, 2)+
POWER(GETPIVOTDATA("평균 : freq kurto",pvt_mean!$A$3,"class",$A38)-pvt_mean!AL$60, 2)+
POWER(GETPIVOTDATA("평균 : TOA mean",pvt_mean!$A$3,"class",$A38)-pvt_mean!AL$61, 2)+
POWER(GETPIVOTDATA("평균 : TOA var",pvt_mean!$A$3,"class",$A38)-pvt_mean!AL$62, 2)+
POWER(GETPIVOTDATA("평균 : TOA skew",pvt_mean!$A$3,"class",$A38)-pvt_mean!AL$63, 2)+
POWER(GETPIVOTDATA("평균 : TOA kurto",pvt_mean!$A$3,"class",$A38)-pvt_mean!AL$64, 2)+
POWER(GETPIVOTDATA("평균 : dPW mean",pvt_mean!$A$3,"class",$A38)-pvt_mean!AL$65, 2)+
POWER(GETPIVOTDATA("평균 : dPW var",pvt_mean!$A$3,"class",$A38)-pvt_mean!AL$66, 2)</f>
        <v>0</v>
      </c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</row>
    <row r="39" spans="1:50" x14ac:dyDescent="0.3">
      <c r="A39" s="5" t="str">
        <f>pvt_mean!A41</f>
        <v>ep38</v>
      </c>
      <c r="B39" s="6">
        <f>POWER(GETPIVOTDATA("평균 : freq mean",pvt_mean!$A$3,"class",$A39)-pvt_mean!B$57, 2)+
POWER(GETPIVOTDATA("평균 : freq var",pvt_mean!$A$3,"class",$A39)-pvt_mean!B$58, 2)+
POWER(GETPIVOTDATA("평균 : freq skew",pvt_mean!$A$3,"class",$A39)-pvt_mean!B$59, 2)+
POWER(GETPIVOTDATA("평균 : freq kurto",pvt_mean!$A$3,"class",$A39)-pvt_mean!B$60, 2)+
POWER(GETPIVOTDATA("평균 : TOA mean",pvt_mean!$A$3,"class",$A39)-pvt_mean!B$61, 2)+
POWER(GETPIVOTDATA("평균 : TOA var",pvt_mean!$A$3,"class",$A39)-pvt_mean!B$62, 2)+
POWER(GETPIVOTDATA("평균 : TOA skew",pvt_mean!$A$3,"class",$A39)-pvt_mean!B$63, 2)+
POWER(GETPIVOTDATA("평균 : TOA kurto",pvt_mean!$A$3,"class",$A39)-pvt_mean!B$64, 2)+
POWER(GETPIVOTDATA("평균 : dPW mean",pvt_mean!$A$3,"class",$A39)-pvt_mean!B$65, 2)+
POWER(GETPIVOTDATA("평균 : dPW var",pvt_mean!$A$3,"class",$A39)-pvt_mean!B$66, 2)</f>
        <v>0.54643171279992464</v>
      </c>
      <c r="C39" s="6">
        <f>POWER(GETPIVOTDATA("평균 : freq mean",pvt_mean!$A$3,"class",$A39)-pvt_mean!C$57, 2)+
POWER(GETPIVOTDATA("평균 : freq var",pvt_mean!$A$3,"class",$A39)-pvt_mean!C$58, 2)+
POWER(GETPIVOTDATA("평균 : freq skew",pvt_mean!$A$3,"class",$A39)-pvt_mean!C$59, 2)+
POWER(GETPIVOTDATA("평균 : freq kurto",pvt_mean!$A$3,"class",$A39)-pvt_mean!C$60, 2)+
POWER(GETPIVOTDATA("평균 : TOA mean",pvt_mean!$A$3,"class",$A39)-pvt_mean!C$61, 2)+
POWER(GETPIVOTDATA("평균 : TOA var",pvt_mean!$A$3,"class",$A39)-pvt_mean!C$62, 2)+
POWER(GETPIVOTDATA("평균 : TOA skew",pvt_mean!$A$3,"class",$A39)-pvt_mean!C$63, 2)+
POWER(GETPIVOTDATA("평균 : TOA kurto",pvt_mean!$A$3,"class",$A39)-pvt_mean!C$64, 2)+
POWER(GETPIVOTDATA("평균 : dPW mean",pvt_mean!$A$3,"class",$A39)-pvt_mean!C$65, 2)+
POWER(GETPIVOTDATA("평균 : dPW var",pvt_mean!$A$3,"class",$A39)-pvt_mean!C$66, 2)</f>
        <v>0.42298240872319337</v>
      </c>
      <c r="D39" s="6">
        <f>POWER(GETPIVOTDATA("평균 : freq mean",pvt_mean!$A$3,"class",$A39)-pvt_mean!D$57, 2)+
POWER(GETPIVOTDATA("평균 : freq var",pvt_mean!$A$3,"class",$A39)-pvt_mean!D$58, 2)+
POWER(GETPIVOTDATA("평균 : freq skew",pvt_mean!$A$3,"class",$A39)-pvt_mean!D$59, 2)+
POWER(GETPIVOTDATA("평균 : freq kurto",pvt_mean!$A$3,"class",$A39)-pvt_mean!D$60, 2)+
POWER(GETPIVOTDATA("평균 : TOA mean",pvt_mean!$A$3,"class",$A39)-pvt_mean!D$61, 2)+
POWER(GETPIVOTDATA("평균 : TOA var",pvt_mean!$A$3,"class",$A39)-pvt_mean!D$62, 2)+
POWER(GETPIVOTDATA("평균 : TOA skew",pvt_mean!$A$3,"class",$A39)-pvt_mean!D$63, 2)+
POWER(GETPIVOTDATA("평균 : TOA kurto",pvt_mean!$A$3,"class",$A39)-pvt_mean!D$64, 2)+
POWER(GETPIVOTDATA("평균 : dPW mean",pvt_mean!$A$3,"class",$A39)-pvt_mean!D$65, 2)+
POWER(GETPIVOTDATA("평균 : dPW var",pvt_mean!$A$3,"class",$A39)-pvt_mean!D$66, 2)</f>
        <v>0.32541284275524812</v>
      </c>
      <c r="E39" s="6">
        <f>POWER(GETPIVOTDATA("평균 : freq mean",pvt_mean!$A$3,"class",$A39)-pvt_mean!E$57, 2)+
POWER(GETPIVOTDATA("평균 : freq var",pvt_mean!$A$3,"class",$A39)-pvt_mean!E$58, 2)+
POWER(GETPIVOTDATA("평균 : freq skew",pvt_mean!$A$3,"class",$A39)-pvt_mean!E$59, 2)+
POWER(GETPIVOTDATA("평균 : freq kurto",pvt_mean!$A$3,"class",$A39)-pvt_mean!E$60, 2)+
POWER(GETPIVOTDATA("평균 : TOA mean",pvt_mean!$A$3,"class",$A39)-pvt_mean!E$61, 2)+
POWER(GETPIVOTDATA("평균 : TOA var",pvt_mean!$A$3,"class",$A39)-pvt_mean!E$62, 2)+
POWER(GETPIVOTDATA("평균 : TOA skew",pvt_mean!$A$3,"class",$A39)-pvt_mean!E$63, 2)+
POWER(GETPIVOTDATA("평균 : TOA kurto",pvt_mean!$A$3,"class",$A39)-pvt_mean!E$64, 2)+
POWER(GETPIVOTDATA("평균 : dPW mean",pvt_mean!$A$3,"class",$A39)-pvt_mean!E$65, 2)+
POWER(GETPIVOTDATA("평균 : dPW var",pvt_mean!$A$3,"class",$A39)-pvt_mean!E$66, 2)</f>
        <v>0.25372301489288485</v>
      </c>
      <c r="F39" s="6">
        <f>POWER(GETPIVOTDATA("평균 : freq mean",pvt_mean!$A$3,"class",$A39)-pvt_mean!F$57, 2)+
POWER(GETPIVOTDATA("평균 : freq var",pvt_mean!$A$3,"class",$A39)-pvt_mean!F$58, 2)+
POWER(GETPIVOTDATA("평균 : freq skew",pvt_mean!$A$3,"class",$A39)-pvt_mean!F$59, 2)+
POWER(GETPIVOTDATA("평균 : freq kurto",pvt_mean!$A$3,"class",$A39)-pvt_mean!F$60, 2)+
POWER(GETPIVOTDATA("평균 : TOA mean",pvt_mean!$A$3,"class",$A39)-pvt_mean!F$61, 2)+
POWER(GETPIVOTDATA("평균 : TOA var",pvt_mean!$A$3,"class",$A39)-pvt_mean!F$62, 2)+
POWER(GETPIVOTDATA("평균 : TOA skew",pvt_mean!$A$3,"class",$A39)-pvt_mean!F$63, 2)+
POWER(GETPIVOTDATA("평균 : TOA kurto",pvt_mean!$A$3,"class",$A39)-pvt_mean!F$64, 2)+
POWER(GETPIVOTDATA("평균 : dPW mean",pvt_mean!$A$3,"class",$A39)-pvt_mean!F$65, 2)+
POWER(GETPIVOTDATA("평균 : dPW var",pvt_mean!$A$3,"class",$A39)-pvt_mean!F$66, 2)</f>
        <v>0.20690092604609167</v>
      </c>
      <c r="G39" s="6">
        <f>POWER(GETPIVOTDATA("평균 : freq mean",pvt_mean!$A$3,"class",$A39)-pvt_mean!G$57, 2)+
POWER(GETPIVOTDATA("평균 : freq var",pvt_mean!$A$3,"class",$A39)-pvt_mean!G$58, 2)+
POWER(GETPIVOTDATA("평균 : freq skew",pvt_mean!$A$3,"class",$A39)-pvt_mean!G$59, 2)+
POWER(GETPIVOTDATA("평균 : freq kurto",pvt_mean!$A$3,"class",$A39)-pvt_mean!G$60, 2)+
POWER(GETPIVOTDATA("평균 : TOA mean",pvt_mean!$A$3,"class",$A39)-pvt_mean!G$61, 2)+
POWER(GETPIVOTDATA("평균 : TOA var",pvt_mean!$A$3,"class",$A39)-pvt_mean!G$62, 2)+
POWER(GETPIVOTDATA("평균 : TOA skew",pvt_mean!$A$3,"class",$A39)-pvt_mean!G$63, 2)+
POWER(GETPIVOTDATA("평균 : TOA kurto",pvt_mean!$A$3,"class",$A39)-pvt_mean!G$64, 2)+
POWER(GETPIVOTDATA("평균 : dPW mean",pvt_mean!$A$3,"class",$A39)-pvt_mean!G$65, 2)+
POWER(GETPIVOTDATA("평균 : dPW var",pvt_mean!$A$3,"class",$A39)-pvt_mean!G$66, 2)</f>
        <v>0.18677805584789653</v>
      </c>
      <c r="H39" s="6">
        <f>POWER(GETPIVOTDATA("평균 : freq mean",pvt_mean!$A$3,"class",$A39)-pvt_mean!H$57, 2)+
POWER(GETPIVOTDATA("평균 : freq var",pvt_mean!$A$3,"class",$A39)-pvt_mean!H$58, 2)+
POWER(GETPIVOTDATA("평균 : freq skew",pvt_mean!$A$3,"class",$A39)-pvt_mean!H$59, 2)+
POWER(GETPIVOTDATA("평균 : freq kurto",pvt_mean!$A$3,"class",$A39)-pvt_mean!H$60, 2)+
POWER(GETPIVOTDATA("평균 : TOA mean",pvt_mean!$A$3,"class",$A39)-pvt_mean!H$61, 2)+
POWER(GETPIVOTDATA("평균 : TOA var",pvt_mean!$A$3,"class",$A39)-pvt_mean!H$62, 2)+
POWER(GETPIVOTDATA("평균 : TOA skew",pvt_mean!$A$3,"class",$A39)-pvt_mean!H$63, 2)+
POWER(GETPIVOTDATA("평균 : TOA kurto",pvt_mean!$A$3,"class",$A39)-pvt_mean!H$64, 2)+
POWER(GETPIVOTDATA("평균 : dPW mean",pvt_mean!$A$3,"class",$A39)-pvt_mean!H$65, 2)+
POWER(GETPIVOTDATA("평균 : dPW var",pvt_mean!$A$3,"class",$A39)-pvt_mean!H$66, 2)</f>
        <v>0.19205607041092965</v>
      </c>
      <c r="I39" s="6">
        <f>POWER(GETPIVOTDATA("평균 : freq mean",pvt_mean!$A$3,"class",$A39)-pvt_mean!I$57, 2)+
POWER(GETPIVOTDATA("평균 : freq var",pvt_mean!$A$3,"class",$A39)-pvt_mean!I$58, 2)+
POWER(GETPIVOTDATA("평균 : freq skew",pvt_mean!$A$3,"class",$A39)-pvt_mean!I$59, 2)+
POWER(GETPIVOTDATA("평균 : freq kurto",pvt_mean!$A$3,"class",$A39)-pvt_mean!I$60, 2)+
POWER(GETPIVOTDATA("평균 : TOA mean",pvt_mean!$A$3,"class",$A39)-pvt_mean!I$61, 2)+
POWER(GETPIVOTDATA("평균 : TOA var",pvt_mean!$A$3,"class",$A39)-pvt_mean!I$62, 2)+
POWER(GETPIVOTDATA("평균 : TOA skew",pvt_mean!$A$3,"class",$A39)-pvt_mean!I$63, 2)+
POWER(GETPIVOTDATA("평균 : TOA kurto",pvt_mean!$A$3,"class",$A39)-pvt_mean!I$64, 2)+
POWER(GETPIVOTDATA("평균 : dPW mean",pvt_mean!$A$3,"class",$A39)-pvt_mean!I$65, 2)+
POWER(GETPIVOTDATA("평균 : dPW var",pvt_mean!$A$3,"class",$A39)-pvt_mean!I$66, 2)</f>
        <v>0.22394534840440147</v>
      </c>
      <c r="J39" s="6">
        <f>POWER(GETPIVOTDATA("평균 : freq mean",pvt_mean!$A$3,"class",$A39)-pvt_mean!J$57, 2)+
POWER(GETPIVOTDATA("평균 : freq var",pvt_mean!$A$3,"class",$A39)-pvt_mean!J$58, 2)+
POWER(GETPIVOTDATA("평균 : freq skew",pvt_mean!$A$3,"class",$A39)-pvt_mean!J$59, 2)+
POWER(GETPIVOTDATA("평균 : freq kurto",pvt_mean!$A$3,"class",$A39)-pvt_mean!J$60, 2)+
POWER(GETPIVOTDATA("평균 : TOA mean",pvt_mean!$A$3,"class",$A39)-pvt_mean!J$61, 2)+
POWER(GETPIVOTDATA("평균 : TOA var",pvt_mean!$A$3,"class",$A39)-pvt_mean!J$62, 2)+
POWER(GETPIVOTDATA("평균 : TOA skew",pvt_mean!$A$3,"class",$A39)-pvt_mean!J$63, 2)+
POWER(GETPIVOTDATA("평균 : TOA kurto",pvt_mean!$A$3,"class",$A39)-pvt_mean!J$64, 2)+
POWER(GETPIVOTDATA("평균 : dPW mean",pvt_mean!$A$3,"class",$A39)-pvt_mean!J$65, 2)+
POWER(GETPIVOTDATA("평균 : dPW var",pvt_mean!$A$3,"class",$A39)-pvt_mean!J$66, 2)</f>
        <v>0.28171436450833753</v>
      </c>
      <c r="K39" s="6">
        <f>POWER(GETPIVOTDATA("평균 : freq mean",pvt_mean!$A$3,"class",$A39)-pvt_mean!K$57, 2)+
POWER(GETPIVOTDATA("평균 : freq var",pvt_mean!$A$3,"class",$A39)-pvt_mean!K$58, 2)+
POWER(GETPIVOTDATA("평균 : freq skew",pvt_mean!$A$3,"class",$A39)-pvt_mean!K$59, 2)+
POWER(GETPIVOTDATA("평균 : freq kurto",pvt_mean!$A$3,"class",$A39)-pvt_mean!K$60, 2)+
POWER(GETPIVOTDATA("평균 : TOA mean",pvt_mean!$A$3,"class",$A39)-pvt_mean!K$61, 2)+
POWER(GETPIVOTDATA("평균 : TOA var",pvt_mean!$A$3,"class",$A39)-pvt_mean!K$62, 2)+
POWER(GETPIVOTDATA("평균 : TOA skew",pvt_mean!$A$3,"class",$A39)-pvt_mean!K$63, 2)+
POWER(GETPIVOTDATA("평균 : TOA kurto",pvt_mean!$A$3,"class",$A39)-pvt_mean!K$64, 2)+
POWER(GETPIVOTDATA("평균 : dPW mean",pvt_mean!$A$3,"class",$A39)-pvt_mean!K$65, 2)+
POWER(GETPIVOTDATA("평균 : dPW var",pvt_mean!$A$3,"class",$A39)-pvt_mean!K$66, 2)</f>
        <v>0.36536311871862742</v>
      </c>
      <c r="L39" s="6">
        <f>POWER(GETPIVOTDATA("평균 : freq mean",pvt_mean!$A$3,"class",$A39)-pvt_mean!L$57, 2)+
POWER(GETPIVOTDATA("평균 : freq var",pvt_mean!$A$3,"class",$A39)-pvt_mean!L$58, 2)+
POWER(GETPIVOTDATA("평균 : freq skew",pvt_mean!$A$3,"class",$A39)-pvt_mean!L$59, 2)+
POWER(GETPIVOTDATA("평균 : freq kurto",pvt_mean!$A$3,"class",$A39)-pvt_mean!L$60, 2)+
POWER(GETPIVOTDATA("평균 : TOA mean",pvt_mean!$A$3,"class",$A39)-pvt_mean!L$61, 2)+
POWER(GETPIVOTDATA("평균 : TOA var",pvt_mean!$A$3,"class",$A39)-pvt_mean!L$62, 2)+
POWER(GETPIVOTDATA("평균 : TOA skew",pvt_mean!$A$3,"class",$A39)-pvt_mean!L$63, 2)+
POWER(GETPIVOTDATA("평균 : TOA kurto",pvt_mean!$A$3,"class",$A39)-pvt_mean!L$64, 2)+
POWER(GETPIVOTDATA("평균 : dPW mean",pvt_mean!$A$3,"class",$A39)-pvt_mean!L$65, 2)+
POWER(GETPIVOTDATA("평균 : dPW var",pvt_mean!$A$3,"class",$A39)-pvt_mean!L$66, 2)</f>
        <v>0.50521099408253023</v>
      </c>
      <c r="M39" s="6">
        <f>POWER(GETPIVOTDATA("평균 : freq mean",pvt_mean!$A$3,"class",$A39)-pvt_mean!M$57, 2)+
POWER(GETPIVOTDATA("평균 : freq var",pvt_mean!$A$3,"class",$A39)-pvt_mean!M$58, 2)+
POWER(GETPIVOTDATA("평균 : freq skew",pvt_mean!$A$3,"class",$A39)-pvt_mean!M$59, 2)+
POWER(GETPIVOTDATA("평균 : freq kurto",pvt_mean!$A$3,"class",$A39)-pvt_mean!M$60, 2)+
POWER(GETPIVOTDATA("평균 : TOA mean",pvt_mean!$A$3,"class",$A39)-pvt_mean!M$61, 2)+
POWER(GETPIVOTDATA("평균 : TOA var",pvt_mean!$A$3,"class",$A39)-pvt_mean!M$62, 2)+
POWER(GETPIVOTDATA("평균 : TOA skew",pvt_mean!$A$3,"class",$A39)-pvt_mean!M$63, 2)+
POWER(GETPIVOTDATA("평균 : TOA kurto",pvt_mean!$A$3,"class",$A39)-pvt_mean!M$64, 2)+
POWER(GETPIVOTDATA("평균 : dPW mean",pvt_mean!$A$3,"class",$A39)-pvt_mean!M$65, 2)+
POWER(GETPIVOTDATA("평균 : dPW var",pvt_mean!$A$3,"class",$A39)-pvt_mean!M$66, 2)</f>
        <v>0.37280863465377106</v>
      </c>
      <c r="N39" s="6">
        <f>POWER(GETPIVOTDATA("평균 : freq mean",pvt_mean!$A$3,"class",$A39)-pvt_mean!N$57, 2)+
POWER(GETPIVOTDATA("평균 : freq var",pvt_mean!$A$3,"class",$A39)-pvt_mean!N$58, 2)+
POWER(GETPIVOTDATA("평균 : freq skew",pvt_mean!$A$3,"class",$A39)-pvt_mean!N$59, 2)+
POWER(GETPIVOTDATA("평균 : freq kurto",pvt_mean!$A$3,"class",$A39)-pvt_mean!N$60, 2)+
POWER(GETPIVOTDATA("평균 : TOA mean",pvt_mean!$A$3,"class",$A39)-pvt_mean!N$61, 2)+
POWER(GETPIVOTDATA("평균 : TOA var",pvt_mean!$A$3,"class",$A39)-pvt_mean!N$62, 2)+
POWER(GETPIVOTDATA("평균 : TOA skew",pvt_mean!$A$3,"class",$A39)-pvt_mean!N$63, 2)+
POWER(GETPIVOTDATA("평균 : TOA kurto",pvt_mean!$A$3,"class",$A39)-pvt_mean!N$64, 2)+
POWER(GETPIVOTDATA("평균 : dPW mean",pvt_mean!$A$3,"class",$A39)-pvt_mean!N$65, 2)+
POWER(GETPIVOTDATA("평균 : dPW var",pvt_mean!$A$3,"class",$A39)-pvt_mean!N$66, 2)</f>
        <v>0.26218824895116322</v>
      </c>
      <c r="O39" s="6">
        <f>POWER(GETPIVOTDATA("평균 : freq mean",pvt_mean!$A$3,"class",$A39)-pvt_mean!O$57, 2)+
POWER(GETPIVOTDATA("평균 : freq var",pvt_mean!$A$3,"class",$A39)-pvt_mean!O$58, 2)+
POWER(GETPIVOTDATA("평균 : freq skew",pvt_mean!$A$3,"class",$A39)-pvt_mean!O$59, 2)+
POWER(GETPIVOTDATA("평균 : freq kurto",pvt_mean!$A$3,"class",$A39)-pvt_mean!O$60, 2)+
POWER(GETPIVOTDATA("평균 : TOA mean",pvt_mean!$A$3,"class",$A39)-pvt_mean!O$61, 2)+
POWER(GETPIVOTDATA("평균 : TOA var",pvt_mean!$A$3,"class",$A39)-pvt_mean!O$62, 2)+
POWER(GETPIVOTDATA("평균 : TOA skew",pvt_mean!$A$3,"class",$A39)-pvt_mean!O$63, 2)+
POWER(GETPIVOTDATA("평균 : TOA kurto",pvt_mean!$A$3,"class",$A39)-pvt_mean!O$64, 2)+
POWER(GETPIVOTDATA("평균 : dPW mean",pvt_mean!$A$3,"class",$A39)-pvt_mean!O$65, 2)+
POWER(GETPIVOTDATA("평균 : dPW var",pvt_mean!$A$3,"class",$A39)-pvt_mean!O$66, 2)</f>
        <v>0.1733472168972999</v>
      </c>
      <c r="P39" s="6">
        <f>POWER(GETPIVOTDATA("평균 : freq mean",pvt_mean!$A$3,"class",$A39)-pvt_mean!P$57, 2)+
POWER(GETPIVOTDATA("평균 : freq var",pvt_mean!$A$3,"class",$A39)-pvt_mean!P$58, 2)+
POWER(GETPIVOTDATA("평균 : freq skew",pvt_mean!$A$3,"class",$A39)-pvt_mean!P$59, 2)+
POWER(GETPIVOTDATA("평균 : freq kurto",pvt_mean!$A$3,"class",$A39)-pvt_mean!P$60, 2)+
POWER(GETPIVOTDATA("평균 : TOA mean",pvt_mean!$A$3,"class",$A39)-pvt_mean!P$61, 2)+
POWER(GETPIVOTDATA("평균 : TOA var",pvt_mean!$A$3,"class",$A39)-pvt_mean!P$62, 2)+
POWER(GETPIVOTDATA("평균 : TOA skew",pvt_mean!$A$3,"class",$A39)-pvt_mean!P$63, 2)+
POWER(GETPIVOTDATA("평균 : TOA kurto",pvt_mean!$A$3,"class",$A39)-pvt_mean!P$64, 2)+
POWER(GETPIVOTDATA("평균 : dPW mean",pvt_mean!$A$3,"class",$A39)-pvt_mean!P$65, 2)+
POWER(GETPIVOTDATA("평균 : dPW var",pvt_mean!$A$3,"class",$A39)-pvt_mean!P$66, 2)</f>
        <v>0.104435234434024</v>
      </c>
      <c r="Q39" s="6">
        <f>POWER(GETPIVOTDATA("평균 : freq mean",pvt_mean!$A$3,"class",$A39)-pvt_mean!Q$57, 2)+
POWER(GETPIVOTDATA("평균 : freq var",pvt_mean!$A$3,"class",$A39)-pvt_mean!Q$58, 2)+
POWER(GETPIVOTDATA("평균 : freq skew",pvt_mean!$A$3,"class",$A39)-pvt_mean!Q$59, 2)+
POWER(GETPIVOTDATA("평균 : freq kurto",pvt_mean!$A$3,"class",$A39)-pvt_mean!Q$60, 2)+
POWER(GETPIVOTDATA("평균 : TOA mean",pvt_mean!$A$3,"class",$A39)-pvt_mean!Q$61, 2)+
POWER(GETPIVOTDATA("평균 : TOA var",pvt_mean!$A$3,"class",$A39)-pvt_mean!Q$62, 2)+
POWER(GETPIVOTDATA("평균 : TOA skew",pvt_mean!$A$3,"class",$A39)-pvt_mean!Q$63, 2)+
POWER(GETPIVOTDATA("평균 : TOA kurto",pvt_mean!$A$3,"class",$A39)-pvt_mean!Q$64, 2)+
POWER(GETPIVOTDATA("평균 : dPW mean",pvt_mean!$A$3,"class",$A39)-pvt_mean!Q$65, 2)+
POWER(GETPIVOTDATA("평균 : dPW var",pvt_mean!$A$3,"class",$A39)-pvt_mean!Q$66, 2)</f>
        <v>5.7096215345534378E-2</v>
      </c>
      <c r="R39" s="6">
        <f>POWER(GETPIVOTDATA("평균 : freq mean",pvt_mean!$A$3,"class",$A39)-pvt_mean!R$57, 2)+
POWER(GETPIVOTDATA("평균 : freq var",pvt_mean!$A$3,"class",$A39)-pvt_mean!R$58, 2)+
POWER(GETPIVOTDATA("평균 : freq skew",pvt_mean!$A$3,"class",$A39)-pvt_mean!R$59, 2)+
POWER(GETPIVOTDATA("평균 : freq kurto",pvt_mean!$A$3,"class",$A39)-pvt_mean!R$60, 2)+
POWER(GETPIVOTDATA("평균 : TOA mean",pvt_mean!$A$3,"class",$A39)-pvt_mean!R$61, 2)+
POWER(GETPIVOTDATA("평균 : TOA var",pvt_mean!$A$3,"class",$A39)-pvt_mean!R$62, 2)+
POWER(GETPIVOTDATA("평균 : TOA skew",pvt_mean!$A$3,"class",$A39)-pvt_mean!R$63, 2)+
POWER(GETPIVOTDATA("평균 : TOA kurto",pvt_mean!$A$3,"class",$A39)-pvt_mean!R$64, 2)+
POWER(GETPIVOTDATA("평균 : dPW mean",pvt_mean!$A$3,"class",$A39)-pvt_mean!R$65, 2)+
POWER(GETPIVOTDATA("평균 : dPW var",pvt_mean!$A$3,"class",$A39)-pvt_mean!R$66, 2)</f>
        <v>4.1378588428612355E-2</v>
      </c>
      <c r="S39" s="6">
        <f>POWER(GETPIVOTDATA("평균 : freq mean",pvt_mean!$A$3,"class",$A39)-pvt_mean!S$57, 2)+
POWER(GETPIVOTDATA("평균 : freq var",pvt_mean!$A$3,"class",$A39)-pvt_mean!S$58, 2)+
POWER(GETPIVOTDATA("평균 : freq skew",pvt_mean!$A$3,"class",$A39)-pvt_mean!S$59, 2)+
POWER(GETPIVOTDATA("평균 : freq kurto",pvt_mean!$A$3,"class",$A39)-pvt_mean!S$60, 2)+
POWER(GETPIVOTDATA("평균 : TOA mean",pvt_mean!$A$3,"class",$A39)-pvt_mean!S$61, 2)+
POWER(GETPIVOTDATA("평균 : TOA var",pvt_mean!$A$3,"class",$A39)-pvt_mean!S$62, 2)+
POWER(GETPIVOTDATA("평균 : TOA skew",pvt_mean!$A$3,"class",$A39)-pvt_mean!S$63, 2)+
POWER(GETPIVOTDATA("평균 : TOA kurto",pvt_mean!$A$3,"class",$A39)-pvt_mean!S$64, 2)+
POWER(GETPIVOTDATA("평균 : dPW mean",pvt_mean!$A$3,"class",$A39)-pvt_mean!S$65, 2)+
POWER(GETPIVOTDATA("평균 : dPW var",pvt_mean!$A$3,"class",$A39)-pvt_mean!S$66, 2)</f>
        <v>5.535616936807318E-2</v>
      </c>
      <c r="T39" s="6">
        <f>POWER(GETPIVOTDATA("평균 : freq mean",pvt_mean!$A$3,"class",$A39)-pvt_mean!T$57, 2)+
POWER(GETPIVOTDATA("평균 : freq var",pvt_mean!$A$3,"class",$A39)-pvt_mean!T$58, 2)+
POWER(GETPIVOTDATA("평균 : freq skew",pvt_mean!$A$3,"class",$A39)-pvt_mean!T$59, 2)+
POWER(GETPIVOTDATA("평균 : freq kurto",pvt_mean!$A$3,"class",$A39)-pvt_mean!T$60, 2)+
POWER(GETPIVOTDATA("평균 : TOA mean",pvt_mean!$A$3,"class",$A39)-pvt_mean!T$61, 2)+
POWER(GETPIVOTDATA("평균 : TOA var",pvt_mean!$A$3,"class",$A39)-pvt_mean!T$62, 2)+
POWER(GETPIVOTDATA("평균 : TOA skew",pvt_mean!$A$3,"class",$A39)-pvt_mean!T$63, 2)+
POWER(GETPIVOTDATA("평균 : TOA kurto",pvt_mean!$A$3,"class",$A39)-pvt_mean!T$64, 2)+
POWER(GETPIVOTDATA("평균 : dPW mean",pvt_mean!$A$3,"class",$A39)-pvt_mean!T$65, 2)+
POWER(GETPIVOTDATA("평균 : dPW var",pvt_mean!$A$3,"class",$A39)-pvt_mean!T$66, 2)</f>
        <v>0.18281641406740301</v>
      </c>
      <c r="U39" s="6">
        <f>POWER(GETPIVOTDATA("평균 : freq mean",pvt_mean!$A$3,"class",$A39)-pvt_mean!U$57, 2)+
POWER(GETPIVOTDATA("평균 : freq var",pvt_mean!$A$3,"class",$A39)-pvt_mean!U$58, 2)+
POWER(GETPIVOTDATA("평균 : freq skew",pvt_mean!$A$3,"class",$A39)-pvt_mean!U$59, 2)+
POWER(GETPIVOTDATA("평균 : freq kurto",pvt_mean!$A$3,"class",$A39)-pvt_mean!U$60, 2)+
POWER(GETPIVOTDATA("평균 : TOA mean",pvt_mean!$A$3,"class",$A39)-pvt_mean!U$61, 2)+
POWER(GETPIVOTDATA("평균 : TOA var",pvt_mean!$A$3,"class",$A39)-pvt_mean!U$62, 2)+
POWER(GETPIVOTDATA("평균 : TOA skew",pvt_mean!$A$3,"class",$A39)-pvt_mean!U$63, 2)+
POWER(GETPIVOTDATA("평균 : TOA kurto",pvt_mean!$A$3,"class",$A39)-pvt_mean!U$64, 2)+
POWER(GETPIVOTDATA("평균 : dPW mean",pvt_mean!$A$3,"class",$A39)-pvt_mean!U$65, 2)+
POWER(GETPIVOTDATA("평균 : dPW var",pvt_mean!$A$3,"class",$A39)-pvt_mean!U$66, 2)</f>
        <v>0.2131607445405691</v>
      </c>
      <c r="V39" s="6">
        <f>POWER(GETPIVOTDATA("평균 : freq mean",pvt_mean!$A$3,"class",$A39)-pvt_mean!V$57, 2)+
POWER(GETPIVOTDATA("평균 : freq var",pvt_mean!$A$3,"class",$A39)-pvt_mean!V$58, 2)+
POWER(GETPIVOTDATA("평균 : freq skew",pvt_mean!$A$3,"class",$A39)-pvt_mean!V$59, 2)+
POWER(GETPIVOTDATA("평균 : freq kurto",pvt_mean!$A$3,"class",$A39)-pvt_mean!V$60, 2)+
POWER(GETPIVOTDATA("평균 : TOA mean",pvt_mean!$A$3,"class",$A39)-pvt_mean!V$61, 2)+
POWER(GETPIVOTDATA("평균 : TOA var",pvt_mean!$A$3,"class",$A39)-pvt_mean!V$62, 2)+
POWER(GETPIVOTDATA("평균 : TOA skew",pvt_mean!$A$3,"class",$A39)-pvt_mean!V$63, 2)+
POWER(GETPIVOTDATA("평균 : TOA kurto",pvt_mean!$A$3,"class",$A39)-pvt_mean!V$64, 2)+
POWER(GETPIVOTDATA("평균 : dPW mean",pvt_mean!$A$3,"class",$A39)-pvt_mean!V$65, 2)+
POWER(GETPIVOTDATA("평균 : dPW var",pvt_mean!$A$3,"class",$A39)-pvt_mean!V$66, 2)</f>
        <v>0.4984275055611665</v>
      </c>
      <c r="W39" s="6">
        <f>POWER(GETPIVOTDATA("평균 : freq mean",pvt_mean!$A$3,"class",$A39)-pvt_mean!W$57, 2)+
POWER(GETPIVOTDATA("평균 : freq var",pvt_mean!$A$3,"class",$A39)-pvt_mean!W$58, 2)+
POWER(GETPIVOTDATA("평균 : freq skew",pvt_mean!$A$3,"class",$A39)-pvt_mean!W$59, 2)+
POWER(GETPIVOTDATA("평균 : freq kurto",pvt_mean!$A$3,"class",$A39)-pvt_mean!W$60, 2)+
POWER(GETPIVOTDATA("평균 : TOA mean",pvt_mean!$A$3,"class",$A39)-pvt_mean!W$61, 2)+
POWER(GETPIVOTDATA("평균 : TOA var",pvt_mean!$A$3,"class",$A39)-pvt_mean!W$62, 2)+
POWER(GETPIVOTDATA("평균 : TOA skew",pvt_mean!$A$3,"class",$A39)-pvt_mean!W$63, 2)+
POWER(GETPIVOTDATA("평균 : TOA kurto",pvt_mean!$A$3,"class",$A39)-pvt_mean!W$64, 2)+
POWER(GETPIVOTDATA("평균 : dPW mean",pvt_mean!$A$3,"class",$A39)-pvt_mean!W$65, 2)+
POWER(GETPIVOTDATA("평균 : dPW var",pvt_mean!$A$3,"class",$A39)-pvt_mean!W$66, 2)</f>
        <v>0.36955916386963938</v>
      </c>
      <c r="X39" s="6">
        <f>POWER(GETPIVOTDATA("평균 : freq mean",pvt_mean!$A$3,"class",$A39)-pvt_mean!X$57, 2)+
POWER(GETPIVOTDATA("평균 : freq var",pvt_mean!$A$3,"class",$A39)-pvt_mean!X$58, 2)+
POWER(GETPIVOTDATA("평균 : freq skew",pvt_mean!$A$3,"class",$A39)-pvt_mean!X$59, 2)+
POWER(GETPIVOTDATA("평균 : freq kurto",pvt_mean!$A$3,"class",$A39)-pvt_mean!X$60, 2)+
POWER(GETPIVOTDATA("평균 : TOA mean",pvt_mean!$A$3,"class",$A39)-pvt_mean!X$61, 2)+
POWER(GETPIVOTDATA("평균 : TOA var",pvt_mean!$A$3,"class",$A39)-pvt_mean!X$62, 2)+
POWER(GETPIVOTDATA("평균 : TOA skew",pvt_mean!$A$3,"class",$A39)-pvt_mean!X$63, 2)+
POWER(GETPIVOTDATA("평균 : TOA kurto",pvt_mean!$A$3,"class",$A39)-pvt_mean!X$64, 2)+
POWER(GETPIVOTDATA("평균 : dPW mean",pvt_mean!$A$3,"class",$A39)-pvt_mean!X$65, 2)+
POWER(GETPIVOTDATA("평균 : dPW var",pvt_mean!$A$3,"class",$A39)-pvt_mean!X$66, 2)</f>
        <v>0.26294918615138146</v>
      </c>
      <c r="Y39" s="6">
        <f>POWER(GETPIVOTDATA("평균 : freq mean",pvt_mean!$A$3,"class",$A39)-pvt_mean!Y$57, 2)+
POWER(GETPIVOTDATA("평균 : freq var",pvt_mean!$A$3,"class",$A39)-pvt_mean!Y$58, 2)+
POWER(GETPIVOTDATA("평균 : freq skew",pvt_mean!$A$3,"class",$A39)-pvt_mean!Y$59, 2)+
POWER(GETPIVOTDATA("평균 : freq kurto",pvt_mean!$A$3,"class",$A39)-pvt_mean!Y$60, 2)+
POWER(GETPIVOTDATA("평균 : TOA mean",pvt_mean!$A$3,"class",$A39)-pvt_mean!Y$61, 2)+
POWER(GETPIVOTDATA("평균 : TOA var",pvt_mean!$A$3,"class",$A39)-pvt_mean!Y$62, 2)+
POWER(GETPIVOTDATA("평균 : TOA skew",pvt_mean!$A$3,"class",$A39)-pvt_mean!Y$63, 2)+
POWER(GETPIVOTDATA("평균 : TOA kurto",pvt_mean!$A$3,"class",$A39)-pvt_mean!Y$64, 2)+
POWER(GETPIVOTDATA("평균 : dPW mean",pvt_mean!$A$3,"class",$A39)-pvt_mean!Y$65, 2)+
POWER(GETPIVOTDATA("평균 : dPW var",pvt_mean!$A$3,"class",$A39)-pvt_mean!Y$66, 2)</f>
        <v>0.17606282117774996</v>
      </c>
      <c r="Z39" s="6">
        <f>POWER(GETPIVOTDATA("평균 : freq mean",pvt_mean!$A$3,"class",$A39)-pvt_mean!Z$57, 2)+
POWER(GETPIVOTDATA("평균 : freq var",pvt_mean!$A$3,"class",$A39)-pvt_mean!Z$58, 2)+
POWER(GETPIVOTDATA("평균 : freq skew",pvt_mean!$A$3,"class",$A39)-pvt_mean!Z$59, 2)+
POWER(GETPIVOTDATA("평균 : freq kurto",pvt_mean!$A$3,"class",$A39)-pvt_mean!Z$60, 2)+
POWER(GETPIVOTDATA("평균 : TOA mean",pvt_mean!$A$3,"class",$A39)-pvt_mean!Z$61, 2)+
POWER(GETPIVOTDATA("평균 : TOA var",pvt_mean!$A$3,"class",$A39)-pvt_mean!Z$62, 2)+
POWER(GETPIVOTDATA("평균 : TOA skew",pvt_mean!$A$3,"class",$A39)-pvt_mean!Z$63, 2)+
POWER(GETPIVOTDATA("평균 : TOA kurto",pvt_mean!$A$3,"class",$A39)-pvt_mean!Z$64, 2)+
POWER(GETPIVOTDATA("평균 : dPW mean",pvt_mean!$A$3,"class",$A39)-pvt_mean!Z$65, 2)+
POWER(GETPIVOTDATA("평균 : dPW var",pvt_mean!$A$3,"class",$A39)-pvt_mean!Z$66, 2)</f>
        <v>0.11837729553087183</v>
      </c>
      <c r="AA39" s="6">
        <f>POWER(GETPIVOTDATA("평균 : freq mean",pvt_mean!$A$3,"class",$A39)-pvt_mean!AA$57, 2)+
POWER(GETPIVOTDATA("평균 : freq var",pvt_mean!$A$3,"class",$A39)-pvt_mean!AA$58, 2)+
POWER(GETPIVOTDATA("평균 : freq skew",pvt_mean!$A$3,"class",$A39)-pvt_mean!AA$59, 2)+
POWER(GETPIVOTDATA("평균 : freq kurto",pvt_mean!$A$3,"class",$A39)-pvt_mean!AA$60, 2)+
POWER(GETPIVOTDATA("평균 : TOA mean",pvt_mean!$A$3,"class",$A39)-pvt_mean!AA$61, 2)+
POWER(GETPIVOTDATA("평균 : TOA var",pvt_mean!$A$3,"class",$A39)-pvt_mean!AA$62, 2)+
POWER(GETPIVOTDATA("평균 : TOA skew",pvt_mean!$A$3,"class",$A39)-pvt_mean!AA$63, 2)+
POWER(GETPIVOTDATA("평균 : TOA kurto",pvt_mean!$A$3,"class",$A39)-pvt_mean!AA$64, 2)+
POWER(GETPIVOTDATA("평균 : dPW mean",pvt_mean!$A$3,"class",$A39)-pvt_mean!AA$65, 2)+
POWER(GETPIVOTDATA("평균 : dPW var",pvt_mean!$A$3,"class",$A39)-pvt_mean!AA$66, 2)</f>
        <v>6.0107119924769449E-2</v>
      </c>
      <c r="AB39" s="6">
        <f>POWER(GETPIVOTDATA("평균 : freq mean",pvt_mean!$A$3,"class",$A39)-pvt_mean!AB$57, 2)+
POWER(GETPIVOTDATA("평균 : freq var",pvt_mean!$A$3,"class",$A39)-pvt_mean!AB$58, 2)+
POWER(GETPIVOTDATA("평균 : freq skew",pvt_mean!$A$3,"class",$A39)-pvt_mean!AB$59, 2)+
POWER(GETPIVOTDATA("평균 : freq kurto",pvt_mean!$A$3,"class",$A39)-pvt_mean!AB$60, 2)+
POWER(GETPIVOTDATA("평균 : TOA mean",pvt_mean!$A$3,"class",$A39)-pvt_mean!AB$61, 2)+
POWER(GETPIVOTDATA("평균 : TOA var",pvt_mean!$A$3,"class",$A39)-pvt_mean!AB$62, 2)+
POWER(GETPIVOTDATA("평균 : TOA skew",pvt_mean!$A$3,"class",$A39)-pvt_mean!AB$63, 2)+
POWER(GETPIVOTDATA("평균 : TOA kurto",pvt_mean!$A$3,"class",$A39)-pvt_mean!AB$64, 2)+
POWER(GETPIVOTDATA("평균 : dPW mean",pvt_mean!$A$3,"class",$A39)-pvt_mean!AB$65, 2)+
POWER(GETPIVOTDATA("평균 : dPW var",pvt_mean!$A$3,"class",$A39)-pvt_mean!AB$66, 2)</f>
        <v>4.6410855340193818E-2</v>
      </c>
      <c r="AC39" s="6">
        <f>POWER(GETPIVOTDATA("평균 : freq mean",pvt_mean!$A$3,"class",$A39)-pvt_mean!AC$57, 2)+
POWER(GETPIVOTDATA("평균 : freq var",pvt_mean!$A$3,"class",$A39)-pvt_mean!AC$58, 2)+
POWER(GETPIVOTDATA("평균 : freq skew",pvt_mean!$A$3,"class",$A39)-pvt_mean!AC$59, 2)+
POWER(GETPIVOTDATA("평균 : freq kurto",pvt_mean!$A$3,"class",$A39)-pvt_mean!AC$60, 2)+
POWER(GETPIVOTDATA("평균 : TOA mean",pvt_mean!$A$3,"class",$A39)-pvt_mean!AC$61, 2)+
POWER(GETPIVOTDATA("평균 : TOA var",pvt_mean!$A$3,"class",$A39)-pvt_mean!AC$62, 2)+
POWER(GETPIVOTDATA("평균 : TOA skew",pvt_mean!$A$3,"class",$A39)-pvt_mean!AC$63, 2)+
POWER(GETPIVOTDATA("평균 : TOA kurto",pvt_mean!$A$3,"class",$A39)-pvt_mean!AC$64, 2)+
POWER(GETPIVOTDATA("평균 : dPW mean",pvt_mean!$A$3,"class",$A39)-pvt_mean!AC$65, 2)+
POWER(GETPIVOTDATA("평균 : dPW var",pvt_mean!$A$3,"class",$A39)-pvt_mean!AC$66, 2)</f>
        <v>6.3364321464259341E-2</v>
      </c>
      <c r="AD39" s="6">
        <f>POWER(GETPIVOTDATA("평균 : freq mean",pvt_mean!$A$3,"class",$A39)-pvt_mean!AD$57, 2)+
POWER(GETPIVOTDATA("평균 : freq var",pvt_mean!$A$3,"class",$A39)-pvt_mean!AD$58, 2)+
POWER(GETPIVOTDATA("평균 : freq skew",pvt_mean!$A$3,"class",$A39)-pvt_mean!AD$59, 2)+
POWER(GETPIVOTDATA("평균 : freq kurto",pvt_mean!$A$3,"class",$A39)-pvt_mean!AD$60, 2)+
POWER(GETPIVOTDATA("평균 : TOA mean",pvt_mean!$A$3,"class",$A39)-pvt_mean!AD$61, 2)+
POWER(GETPIVOTDATA("평균 : TOA var",pvt_mean!$A$3,"class",$A39)-pvt_mean!AD$62, 2)+
POWER(GETPIVOTDATA("평균 : TOA skew",pvt_mean!$A$3,"class",$A39)-pvt_mean!AD$63, 2)+
POWER(GETPIVOTDATA("평균 : TOA kurto",pvt_mean!$A$3,"class",$A39)-pvt_mean!AD$64, 2)+
POWER(GETPIVOTDATA("평균 : dPW mean",pvt_mean!$A$3,"class",$A39)-pvt_mean!AD$65, 2)+
POWER(GETPIVOTDATA("평균 : dPW var",pvt_mean!$A$3,"class",$A39)-pvt_mean!AD$66, 2)</f>
        <v>0.41057709772387357</v>
      </c>
      <c r="AE39" s="6">
        <f>POWER(GETPIVOTDATA("평균 : freq mean",pvt_mean!$A$3,"class",$A39)-pvt_mean!AE$57, 2)+
POWER(GETPIVOTDATA("평균 : freq var",pvt_mean!$A$3,"class",$A39)-pvt_mean!AE$58, 2)+
POWER(GETPIVOTDATA("평균 : freq skew",pvt_mean!$A$3,"class",$A39)-pvt_mean!AE$59, 2)+
POWER(GETPIVOTDATA("평균 : freq kurto",pvt_mean!$A$3,"class",$A39)-pvt_mean!AE$60, 2)+
POWER(GETPIVOTDATA("평균 : TOA mean",pvt_mean!$A$3,"class",$A39)-pvt_mean!AE$61, 2)+
POWER(GETPIVOTDATA("평균 : TOA var",pvt_mean!$A$3,"class",$A39)-pvt_mean!AE$62, 2)+
POWER(GETPIVOTDATA("평균 : TOA skew",pvt_mean!$A$3,"class",$A39)-pvt_mean!AE$63, 2)+
POWER(GETPIVOTDATA("평균 : TOA kurto",pvt_mean!$A$3,"class",$A39)-pvt_mean!AE$64, 2)+
POWER(GETPIVOTDATA("평균 : dPW mean",pvt_mean!$A$3,"class",$A39)-pvt_mean!AE$65, 2)+
POWER(GETPIVOTDATA("평균 : dPW var",pvt_mean!$A$3,"class",$A39)-pvt_mean!AE$66, 2)</f>
        <v>1.0167964837496355</v>
      </c>
      <c r="AF39" s="6">
        <f>POWER(GETPIVOTDATA("평균 : freq mean",pvt_mean!$A$3,"class",$A39)-pvt_mean!AF$57, 2)+
POWER(GETPIVOTDATA("평균 : freq var",pvt_mean!$A$3,"class",$A39)-pvt_mean!AF$58, 2)+
POWER(GETPIVOTDATA("평균 : freq skew",pvt_mean!$A$3,"class",$A39)-pvt_mean!AF$59, 2)+
POWER(GETPIVOTDATA("평균 : freq kurto",pvt_mean!$A$3,"class",$A39)-pvt_mean!AF$60, 2)+
POWER(GETPIVOTDATA("평균 : TOA mean",pvt_mean!$A$3,"class",$A39)-pvt_mean!AF$61, 2)+
POWER(GETPIVOTDATA("평균 : TOA var",pvt_mean!$A$3,"class",$A39)-pvt_mean!AF$62, 2)+
POWER(GETPIVOTDATA("평균 : TOA skew",pvt_mean!$A$3,"class",$A39)-pvt_mean!AF$63, 2)+
POWER(GETPIVOTDATA("평균 : TOA kurto",pvt_mean!$A$3,"class",$A39)-pvt_mean!AF$64, 2)+
POWER(GETPIVOTDATA("평균 : dPW mean",pvt_mean!$A$3,"class",$A39)-pvt_mean!AF$65, 2)+
POWER(GETPIVOTDATA("평균 : dPW var",pvt_mean!$A$3,"class",$A39)-pvt_mean!AF$66, 2)</f>
        <v>0.50350167108221944</v>
      </c>
      <c r="AG39" s="6">
        <f>POWER(GETPIVOTDATA("평균 : freq mean",pvt_mean!$A$3,"class",$A39)-pvt_mean!AG$57, 2)+
POWER(GETPIVOTDATA("평균 : freq var",pvt_mean!$A$3,"class",$A39)-pvt_mean!AG$58, 2)+
POWER(GETPIVOTDATA("평균 : freq skew",pvt_mean!$A$3,"class",$A39)-pvt_mean!AG$59, 2)+
POWER(GETPIVOTDATA("평균 : freq kurto",pvt_mean!$A$3,"class",$A39)-pvt_mean!AG$60, 2)+
POWER(GETPIVOTDATA("평균 : TOA mean",pvt_mean!$A$3,"class",$A39)-pvt_mean!AG$61, 2)+
POWER(GETPIVOTDATA("평균 : TOA var",pvt_mean!$A$3,"class",$A39)-pvt_mean!AG$62, 2)+
POWER(GETPIVOTDATA("평균 : TOA skew",pvt_mean!$A$3,"class",$A39)-pvt_mean!AG$63, 2)+
POWER(GETPIVOTDATA("평균 : TOA kurto",pvt_mean!$A$3,"class",$A39)-pvt_mean!AG$64, 2)+
POWER(GETPIVOTDATA("평균 : dPW mean",pvt_mean!$A$3,"class",$A39)-pvt_mean!AG$65, 2)+
POWER(GETPIVOTDATA("평균 : dPW var",pvt_mean!$A$3,"class",$A39)-pvt_mean!AG$66, 2)</f>
        <v>0.36669687727802208</v>
      </c>
      <c r="AH39" s="6">
        <f>POWER(GETPIVOTDATA("평균 : freq mean",pvt_mean!$A$3,"class",$A39)-pvt_mean!AH$57, 2)+
POWER(GETPIVOTDATA("평균 : freq var",pvt_mean!$A$3,"class",$A39)-pvt_mean!AH$58, 2)+
POWER(GETPIVOTDATA("평균 : freq skew",pvt_mean!$A$3,"class",$A39)-pvt_mean!AH$59, 2)+
POWER(GETPIVOTDATA("평균 : freq kurto",pvt_mean!$A$3,"class",$A39)-pvt_mean!AH$60, 2)+
POWER(GETPIVOTDATA("평균 : TOA mean",pvt_mean!$A$3,"class",$A39)-pvt_mean!AH$61, 2)+
POWER(GETPIVOTDATA("평균 : TOA var",pvt_mean!$A$3,"class",$A39)-pvt_mean!AH$62, 2)+
POWER(GETPIVOTDATA("평균 : TOA skew",pvt_mean!$A$3,"class",$A39)-pvt_mean!AH$63, 2)+
POWER(GETPIVOTDATA("평균 : TOA kurto",pvt_mean!$A$3,"class",$A39)-pvt_mean!AH$64, 2)+
POWER(GETPIVOTDATA("평균 : dPW mean",pvt_mean!$A$3,"class",$A39)-pvt_mean!AH$65, 2)+
POWER(GETPIVOTDATA("평균 : dPW var",pvt_mean!$A$3,"class",$A39)-pvt_mean!AH$66, 2)</f>
        <v>1.0425163338923742</v>
      </c>
      <c r="AI39" s="6">
        <f>POWER(GETPIVOTDATA("평균 : freq mean",pvt_mean!$A$3,"class",$A39)-pvt_mean!AI$57, 2)+
POWER(GETPIVOTDATA("평균 : freq var",pvt_mean!$A$3,"class",$A39)-pvt_mean!AI$58, 2)+
POWER(GETPIVOTDATA("평균 : freq skew",pvt_mean!$A$3,"class",$A39)-pvt_mean!AI$59, 2)+
POWER(GETPIVOTDATA("평균 : freq kurto",pvt_mean!$A$3,"class",$A39)-pvt_mean!AI$60, 2)+
POWER(GETPIVOTDATA("평균 : TOA mean",pvt_mean!$A$3,"class",$A39)-pvt_mean!AI$61, 2)+
POWER(GETPIVOTDATA("평균 : TOA var",pvt_mean!$A$3,"class",$A39)-pvt_mean!AI$62, 2)+
POWER(GETPIVOTDATA("평균 : TOA skew",pvt_mean!$A$3,"class",$A39)-pvt_mean!AI$63, 2)+
POWER(GETPIVOTDATA("평균 : TOA kurto",pvt_mean!$A$3,"class",$A39)-pvt_mean!AI$64, 2)+
POWER(GETPIVOTDATA("평균 : dPW mean",pvt_mean!$A$3,"class",$A39)-pvt_mean!AI$65, 2)+
POWER(GETPIVOTDATA("평균 : dPW var",pvt_mean!$A$3,"class",$A39)-pvt_mean!AI$66, 2)</f>
        <v>0.95251221814560072</v>
      </c>
      <c r="AJ39" s="6">
        <f>POWER(GETPIVOTDATA("평균 : freq mean",pvt_mean!$A$3,"class",$A39)-pvt_mean!AJ$57, 2)+
POWER(GETPIVOTDATA("평균 : freq var",pvt_mean!$A$3,"class",$A39)-pvt_mean!AJ$58, 2)+
POWER(GETPIVOTDATA("평균 : freq skew",pvt_mean!$A$3,"class",$A39)-pvt_mean!AJ$59, 2)+
POWER(GETPIVOTDATA("평균 : freq kurto",pvt_mean!$A$3,"class",$A39)-pvt_mean!AJ$60, 2)+
POWER(GETPIVOTDATA("평균 : TOA mean",pvt_mean!$A$3,"class",$A39)-pvt_mean!AJ$61, 2)+
POWER(GETPIVOTDATA("평균 : TOA var",pvt_mean!$A$3,"class",$A39)-pvt_mean!AJ$62, 2)+
POWER(GETPIVOTDATA("평균 : TOA skew",pvt_mean!$A$3,"class",$A39)-pvt_mean!AJ$63, 2)+
POWER(GETPIVOTDATA("평균 : TOA kurto",pvt_mean!$A$3,"class",$A39)-pvt_mean!AJ$64, 2)+
POWER(GETPIVOTDATA("평균 : dPW mean",pvt_mean!$A$3,"class",$A39)-pvt_mean!AJ$65, 2)+
POWER(GETPIVOTDATA("평균 : dPW var",pvt_mean!$A$3,"class",$A39)-pvt_mean!AJ$66, 2)</f>
        <v>9.7547878573370383E-2</v>
      </c>
      <c r="AK39" s="6">
        <f>POWER(GETPIVOTDATA("평균 : freq mean",pvt_mean!$A$3,"class",$A39)-pvt_mean!AK$57, 2)+
POWER(GETPIVOTDATA("평균 : freq var",pvt_mean!$A$3,"class",$A39)-pvt_mean!AK$58, 2)+
POWER(GETPIVOTDATA("평균 : freq skew",pvt_mean!$A$3,"class",$A39)-pvt_mean!AK$59, 2)+
POWER(GETPIVOTDATA("평균 : freq kurto",pvt_mean!$A$3,"class",$A39)-pvt_mean!AK$60, 2)+
POWER(GETPIVOTDATA("평균 : TOA mean",pvt_mean!$A$3,"class",$A39)-pvt_mean!AK$61, 2)+
POWER(GETPIVOTDATA("평균 : TOA var",pvt_mean!$A$3,"class",$A39)-pvt_mean!AK$62, 2)+
POWER(GETPIVOTDATA("평균 : TOA skew",pvt_mean!$A$3,"class",$A39)-pvt_mean!AK$63, 2)+
POWER(GETPIVOTDATA("평균 : TOA kurto",pvt_mean!$A$3,"class",$A39)-pvt_mean!AK$64, 2)+
POWER(GETPIVOTDATA("평균 : dPW mean",pvt_mean!$A$3,"class",$A39)-pvt_mean!AK$65, 2)+
POWER(GETPIVOTDATA("평균 : dPW var",pvt_mean!$A$3,"class",$A39)-pvt_mean!AK$66, 2)</f>
        <v>4.8066457558853082E-2</v>
      </c>
      <c r="AL39" s="6">
        <f>POWER(GETPIVOTDATA("평균 : freq mean",pvt_mean!$A$3,"class",$A39)-pvt_mean!AL$57, 2)+
POWER(GETPIVOTDATA("평균 : freq var",pvt_mean!$A$3,"class",$A39)-pvt_mean!AL$58, 2)+
POWER(GETPIVOTDATA("평균 : freq skew",pvt_mean!$A$3,"class",$A39)-pvt_mean!AL$59, 2)+
POWER(GETPIVOTDATA("평균 : freq kurto",pvt_mean!$A$3,"class",$A39)-pvt_mean!AL$60, 2)+
POWER(GETPIVOTDATA("평균 : TOA mean",pvt_mean!$A$3,"class",$A39)-pvt_mean!AL$61, 2)+
POWER(GETPIVOTDATA("평균 : TOA var",pvt_mean!$A$3,"class",$A39)-pvt_mean!AL$62, 2)+
POWER(GETPIVOTDATA("평균 : TOA skew",pvt_mean!$A$3,"class",$A39)-pvt_mean!AL$63, 2)+
POWER(GETPIVOTDATA("평균 : TOA kurto",pvt_mean!$A$3,"class",$A39)-pvt_mean!AL$64, 2)+
POWER(GETPIVOTDATA("평균 : dPW mean",pvt_mean!$A$3,"class",$A39)-pvt_mean!AL$65, 2)+
POWER(GETPIVOTDATA("평균 : dPW var",pvt_mean!$A$3,"class",$A39)-pvt_mean!AL$66, 2)</f>
        <v>2.4969919135960639E-2</v>
      </c>
      <c r="AM39" s="6">
        <f>POWER(GETPIVOTDATA("평균 : freq mean",pvt_mean!$A$3,"class",$A39)-pvt_mean!AM$57, 2)+
POWER(GETPIVOTDATA("평균 : freq var",pvt_mean!$A$3,"class",$A39)-pvt_mean!AM$58, 2)+
POWER(GETPIVOTDATA("평균 : freq skew",pvt_mean!$A$3,"class",$A39)-pvt_mean!AM$59, 2)+
POWER(GETPIVOTDATA("평균 : freq kurto",pvt_mean!$A$3,"class",$A39)-pvt_mean!AM$60, 2)+
POWER(GETPIVOTDATA("평균 : TOA mean",pvt_mean!$A$3,"class",$A39)-pvt_mean!AM$61, 2)+
POWER(GETPIVOTDATA("평균 : TOA var",pvt_mean!$A$3,"class",$A39)-pvt_mean!AM$62, 2)+
POWER(GETPIVOTDATA("평균 : TOA skew",pvt_mean!$A$3,"class",$A39)-pvt_mean!AM$63, 2)+
POWER(GETPIVOTDATA("평균 : TOA kurto",pvt_mean!$A$3,"class",$A39)-pvt_mean!AM$64, 2)+
POWER(GETPIVOTDATA("평균 : dPW mean",pvt_mean!$A$3,"class",$A39)-pvt_mean!AM$65, 2)+
POWER(GETPIVOTDATA("평균 : dPW var",pvt_mean!$A$3,"class",$A39)-pvt_mean!AM$66, 2)</f>
        <v>0</v>
      </c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</row>
    <row r="40" spans="1:50" x14ac:dyDescent="0.3">
      <c r="A40" s="5" t="str">
        <f>pvt_mean!A42</f>
        <v>ep39</v>
      </c>
      <c r="B40" s="6">
        <f>POWER(GETPIVOTDATA("평균 : freq mean",pvt_mean!$A$3,"class",$A40)-pvt_mean!B$57, 2)+
POWER(GETPIVOTDATA("평균 : freq var",pvt_mean!$A$3,"class",$A40)-pvt_mean!B$58, 2)+
POWER(GETPIVOTDATA("평균 : freq skew",pvt_mean!$A$3,"class",$A40)-pvt_mean!B$59, 2)+
POWER(GETPIVOTDATA("평균 : freq kurto",pvt_mean!$A$3,"class",$A40)-pvt_mean!B$60, 2)+
POWER(GETPIVOTDATA("평균 : TOA mean",pvt_mean!$A$3,"class",$A40)-pvt_mean!B$61, 2)+
POWER(GETPIVOTDATA("평균 : TOA var",pvt_mean!$A$3,"class",$A40)-pvt_mean!B$62, 2)+
POWER(GETPIVOTDATA("평균 : TOA skew",pvt_mean!$A$3,"class",$A40)-pvt_mean!B$63, 2)+
POWER(GETPIVOTDATA("평균 : TOA kurto",pvt_mean!$A$3,"class",$A40)-pvt_mean!B$64, 2)+
POWER(GETPIVOTDATA("평균 : dPW mean",pvt_mean!$A$3,"class",$A40)-pvt_mean!B$65, 2)+
POWER(GETPIVOTDATA("평균 : dPW var",pvt_mean!$A$3,"class",$A40)-pvt_mean!B$66, 2)</f>
        <v>0.80657154093024575</v>
      </c>
      <c r="C40" s="6">
        <f>POWER(GETPIVOTDATA("평균 : freq mean",pvt_mean!$A$3,"class",$A40)-pvt_mean!C$57, 2)+
POWER(GETPIVOTDATA("평균 : freq var",pvt_mean!$A$3,"class",$A40)-pvt_mean!C$58, 2)+
POWER(GETPIVOTDATA("평균 : freq skew",pvt_mean!$A$3,"class",$A40)-pvt_mean!C$59, 2)+
POWER(GETPIVOTDATA("평균 : freq kurto",pvt_mean!$A$3,"class",$A40)-pvt_mean!C$60, 2)+
POWER(GETPIVOTDATA("평균 : TOA mean",pvt_mean!$A$3,"class",$A40)-pvt_mean!C$61, 2)+
POWER(GETPIVOTDATA("평균 : TOA var",pvt_mean!$A$3,"class",$A40)-pvt_mean!C$62, 2)+
POWER(GETPIVOTDATA("평균 : TOA skew",pvt_mean!$A$3,"class",$A40)-pvt_mean!C$63, 2)+
POWER(GETPIVOTDATA("평균 : TOA kurto",pvt_mean!$A$3,"class",$A40)-pvt_mean!C$64, 2)+
POWER(GETPIVOTDATA("평균 : dPW mean",pvt_mean!$A$3,"class",$A40)-pvt_mean!C$65, 2)+
POWER(GETPIVOTDATA("평균 : dPW var",pvt_mean!$A$3,"class",$A40)-pvt_mean!C$66, 2)</f>
        <v>0.64898012558042117</v>
      </c>
      <c r="D40" s="6">
        <f>POWER(GETPIVOTDATA("평균 : freq mean",pvt_mean!$A$3,"class",$A40)-pvt_mean!D$57, 2)+
POWER(GETPIVOTDATA("평균 : freq var",pvt_mean!$A$3,"class",$A40)-pvt_mean!D$58, 2)+
POWER(GETPIVOTDATA("평균 : freq skew",pvt_mean!$A$3,"class",$A40)-pvt_mean!D$59, 2)+
POWER(GETPIVOTDATA("평균 : freq kurto",pvt_mean!$A$3,"class",$A40)-pvt_mean!D$60, 2)+
POWER(GETPIVOTDATA("평균 : TOA mean",pvt_mean!$A$3,"class",$A40)-pvt_mean!D$61, 2)+
POWER(GETPIVOTDATA("평균 : TOA var",pvt_mean!$A$3,"class",$A40)-pvt_mean!D$62, 2)+
POWER(GETPIVOTDATA("평균 : TOA skew",pvt_mean!$A$3,"class",$A40)-pvt_mean!D$63, 2)+
POWER(GETPIVOTDATA("평균 : TOA kurto",pvt_mean!$A$3,"class",$A40)-pvt_mean!D$64, 2)+
POWER(GETPIVOTDATA("평균 : dPW mean",pvt_mean!$A$3,"class",$A40)-pvt_mean!D$65, 2)+
POWER(GETPIVOTDATA("평균 : dPW var",pvt_mean!$A$3,"class",$A40)-pvt_mean!D$66, 2)</f>
        <v>0.51726844833913876</v>
      </c>
      <c r="E40" s="6">
        <f>POWER(GETPIVOTDATA("평균 : freq mean",pvt_mean!$A$3,"class",$A40)-pvt_mean!E$57, 2)+
POWER(GETPIVOTDATA("평균 : freq var",pvt_mean!$A$3,"class",$A40)-pvt_mean!E$58, 2)+
POWER(GETPIVOTDATA("평균 : freq skew",pvt_mean!$A$3,"class",$A40)-pvt_mean!E$59, 2)+
POWER(GETPIVOTDATA("평균 : freq kurto",pvt_mean!$A$3,"class",$A40)-pvt_mean!E$60, 2)+
POWER(GETPIVOTDATA("평균 : TOA mean",pvt_mean!$A$3,"class",$A40)-pvt_mean!E$61, 2)+
POWER(GETPIVOTDATA("평균 : TOA var",pvt_mean!$A$3,"class",$A40)-pvt_mean!E$62, 2)+
POWER(GETPIVOTDATA("평균 : TOA skew",pvt_mean!$A$3,"class",$A40)-pvt_mean!E$63, 2)+
POWER(GETPIVOTDATA("평균 : TOA kurto",pvt_mean!$A$3,"class",$A40)-pvt_mean!E$64, 2)+
POWER(GETPIVOTDATA("평균 : dPW mean",pvt_mean!$A$3,"class",$A40)-pvt_mean!E$65, 2)+
POWER(GETPIVOTDATA("평균 : dPW var",pvt_mean!$A$3,"class",$A40)-pvt_mean!E$66, 2)</f>
        <v>0.41143650920433272</v>
      </c>
      <c r="F40" s="6">
        <f>POWER(GETPIVOTDATA("평균 : freq mean",pvt_mean!$A$3,"class",$A40)-pvt_mean!F$57, 2)+
POWER(GETPIVOTDATA("평균 : freq var",pvt_mean!$A$3,"class",$A40)-pvt_mean!F$58, 2)+
POWER(GETPIVOTDATA("평균 : freq skew",pvt_mean!$A$3,"class",$A40)-pvt_mean!F$59, 2)+
POWER(GETPIVOTDATA("평균 : freq kurto",pvt_mean!$A$3,"class",$A40)-pvt_mean!F$60, 2)+
POWER(GETPIVOTDATA("평균 : TOA mean",pvt_mean!$A$3,"class",$A40)-pvt_mean!F$61, 2)+
POWER(GETPIVOTDATA("평균 : TOA var",pvt_mean!$A$3,"class",$A40)-pvt_mean!F$62, 2)+
POWER(GETPIVOTDATA("평균 : TOA skew",pvt_mean!$A$3,"class",$A40)-pvt_mean!F$63, 2)+
POWER(GETPIVOTDATA("평균 : TOA kurto",pvt_mean!$A$3,"class",$A40)-pvt_mean!F$64, 2)+
POWER(GETPIVOTDATA("평균 : dPW mean",pvt_mean!$A$3,"class",$A40)-pvt_mean!F$65, 2)+
POWER(GETPIVOTDATA("평균 : dPW var",pvt_mean!$A$3,"class",$A40)-pvt_mean!F$66, 2)</f>
        <v>0.32898689489932398</v>
      </c>
      <c r="G40" s="6">
        <f>POWER(GETPIVOTDATA("평균 : freq mean",pvt_mean!$A$3,"class",$A40)-pvt_mean!G$57, 2)+
POWER(GETPIVOTDATA("평균 : freq var",pvt_mean!$A$3,"class",$A40)-pvt_mean!G$58, 2)+
POWER(GETPIVOTDATA("평균 : freq skew",pvt_mean!$A$3,"class",$A40)-pvt_mean!G$59, 2)+
POWER(GETPIVOTDATA("평균 : freq kurto",pvt_mean!$A$3,"class",$A40)-pvt_mean!G$60, 2)+
POWER(GETPIVOTDATA("평균 : TOA mean",pvt_mean!$A$3,"class",$A40)-pvt_mean!G$61, 2)+
POWER(GETPIVOTDATA("평균 : TOA var",pvt_mean!$A$3,"class",$A40)-pvt_mean!G$62, 2)+
POWER(GETPIVOTDATA("평균 : TOA skew",pvt_mean!$A$3,"class",$A40)-pvt_mean!G$63, 2)+
POWER(GETPIVOTDATA("평균 : TOA kurto",pvt_mean!$A$3,"class",$A40)-pvt_mean!G$64, 2)+
POWER(GETPIVOTDATA("평균 : dPW mean",pvt_mean!$A$3,"class",$A40)-pvt_mean!G$65, 2)+
POWER(GETPIVOTDATA("평균 : dPW var",pvt_mean!$A$3,"class",$A40)-pvt_mean!G$66, 2)</f>
        <v>0.27472191342803792</v>
      </c>
      <c r="H40" s="6">
        <f>POWER(GETPIVOTDATA("평균 : freq mean",pvt_mean!$A$3,"class",$A40)-pvt_mean!H$57, 2)+
POWER(GETPIVOTDATA("평균 : freq var",pvt_mean!$A$3,"class",$A40)-pvt_mean!H$58, 2)+
POWER(GETPIVOTDATA("평균 : freq skew",pvt_mean!$A$3,"class",$A40)-pvt_mean!H$59, 2)+
POWER(GETPIVOTDATA("평균 : freq kurto",pvt_mean!$A$3,"class",$A40)-pvt_mean!H$60, 2)+
POWER(GETPIVOTDATA("평균 : TOA mean",pvt_mean!$A$3,"class",$A40)-pvt_mean!H$61, 2)+
POWER(GETPIVOTDATA("평균 : TOA var",pvt_mean!$A$3,"class",$A40)-pvt_mean!H$62, 2)+
POWER(GETPIVOTDATA("평균 : TOA skew",pvt_mean!$A$3,"class",$A40)-pvt_mean!H$63, 2)+
POWER(GETPIVOTDATA("평균 : TOA kurto",pvt_mean!$A$3,"class",$A40)-pvt_mean!H$64, 2)+
POWER(GETPIVOTDATA("평균 : dPW mean",pvt_mean!$A$3,"class",$A40)-pvt_mean!H$65, 2)+
POWER(GETPIVOTDATA("평균 : dPW var",pvt_mean!$A$3,"class",$A40)-pvt_mean!H$66, 2)</f>
        <v>0.24895888719171541</v>
      </c>
      <c r="I40" s="6">
        <f>POWER(GETPIVOTDATA("평균 : freq mean",pvt_mean!$A$3,"class",$A40)-pvt_mean!I$57, 2)+
POWER(GETPIVOTDATA("평균 : freq var",pvt_mean!$A$3,"class",$A40)-pvt_mean!I$58, 2)+
POWER(GETPIVOTDATA("평균 : freq skew",pvt_mean!$A$3,"class",$A40)-pvt_mean!I$59, 2)+
POWER(GETPIVOTDATA("평균 : freq kurto",pvt_mean!$A$3,"class",$A40)-pvt_mean!I$60, 2)+
POWER(GETPIVOTDATA("평균 : TOA mean",pvt_mean!$A$3,"class",$A40)-pvt_mean!I$61, 2)+
POWER(GETPIVOTDATA("평균 : TOA var",pvt_mean!$A$3,"class",$A40)-pvt_mean!I$62, 2)+
POWER(GETPIVOTDATA("평균 : TOA skew",pvt_mean!$A$3,"class",$A40)-pvt_mean!I$63, 2)+
POWER(GETPIVOTDATA("평균 : TOA kurto",pvt_mean!$A$3,"class",$A40)-pvt_mean!I$64, 2)+
POWER(GETPIVOTDATA("평균 : dPW mean",pvt_mean!$A$3,"class",$A40)-pvt_mean!I$65, 2)+
POWER(GETPIVOTDATA("평균 : dPW var",pvt_mean!$A$3,"class",$A40)-pvt_mean!I$66, 2)</f>
        <v>0.24670605391166878</v>
      </c>
      <c r="J40" s="6">
        <f>POWER(GETPIVOTDATA("평균 : freq mean",pvt_mean!$A$3,"class",$A40)-pvt_mean!J$57, 2)+
POWER(GETPIVOTDATA("평균 : freq var",pvt_mean!$A$3,"class",$A40)-pvt_mean!J$58, 2)+
POWER(GETPIVOTDATA("평균 : freq skew",pvt_mean!$A$3,"class",$A40)-pvt_mean!J$59, 2)+
POWER(GETPIVOTDATA("평균 : freq kurto",pvt_mean!$A$3,"class",$A40)-pvt_mean!J$60, 2)+
POWER(GETPIVOTDATA("평균 : TOA mean",pvt_mean!$A$3,"class",$A40)-pvt_mean!J$61, 2)+
POWER(GETPIVOTDATA("평균 : TOA var",pvt_mean!$A$3,"class",$A40)-pvt_mean!J$62, 2)+
POWER(GETPIVOTDATA("평균 : TOA skew",pvt_mean!$A$3,"class",$A40)-pvt_mean!J$63, 2)+
POWER(GETPIVOTDATA("평균 : TOA kurto",pvt_mean!$A$3,"class",$A40)-pvt_mean!J$64, 2)+
POWER(GETPIVOTDATA("평균 : dPW mean",pvt_mean!$A$3,"class",$A40)-pvt_mean!J$65, 2)+
POWER(GETPIVOTDATA("평균 : dPW var",pvt_mean!$A$3,"class",$A40)-pvt_mean!J$66, 2)</f>
        <v>0.27033295874209584</v>
      </c>
      <c r="K40" s="6">
        <f>POWER(GETPIVOTDATA("평균 : freq mean",pvt_mean!$A$3,"class",$A40)-pvt_mean!K$57, 2)+
POWER(GETPIVOTDATA("평균 : freq var",pvt_mean!$A$3,"class",$A40)-pvt_mean!K$58, 2)+
POWER(GETPIVOTDATA("평균 : freq skew",pvt_mean!$A$3,"class",$A40)-pvt_mean!K$59, 2)+
POWER(GETPIVOTDATA("평균 : freq kurto",pvt_mean!$A$3,"class",$A40)-pvt_mean!K$60, 2)+
POWER(GETPIVOTDATA("평균 : TOA mean",pvt_mean!$A$3,"class",$A40)-pvt_mean!K$61, 2)+
POWER(GETPIVOTDATA("평균 : TOA var",pvt_mean!$A$3,"class",$A40)-pvt_mean!K$62, 2)+
POWER(GETPIVOTDATA("평균 : TOA skew",pvt_mean!$A$3,"class",$A40)-pvt_mean!K$63, 2)+
POWER(GETPIVOTDATA("평균 : TOA kurto",pvt_mean!$A$3,"class",$A40)-pvt_mean!K$64, 2)+
POWER(GETPIVOTDATA("평균 : dPW mean",pvt_mean!$A$3,"class",$A40)-pvt_mean!K$65, 2)+
POWER(GETPIVOTDATA("평균 : dPW var",pvt_mean!$A$3,"class",$A40)-pvt_mean!K$66, 2)</f>
        <v>0.31983960168011821</v>
      </c>
      <c r="L40" s="6">
        <f>POWER(GETPIVOTDATA("평균 : freq mean",pvt_mean!$A$3,"class",$A40)-pvt_mean!L$57, 2)+
POWER(GETPIVOTDATA("평균 : freq var",pvt_mean!$A$3,"class",$A40)-pvt_mean!L$58, 2)+
POWER(GETPIVOTDATA("평균 : freq skew",pvt_mean!$A$3,"class",$A40)-pvt_mean!L$59, 2)+
POWER(GETPIVOTDATA("평균 : freq kurto",pvt_mean!$A$3,"class",$A40)-pvt_mean!L$60, 2)+
POWER(GETPIVOTDATA("평균 : TOA mean",pvt_mean!$A$3,"class",$A40)-pvt_mean!L$61, 2)+
POWER(GETPIVOTDATA("평균 : TOA var",pvt_mean!$A$3,"class",$A40)-pvt_mean!L$62, 2)+
POWER(GETPIVOTDATA("평균 : TOA skew",pvt_mean!$A$3,"class",$A40)-pvt_mean!L$63, 2)+
POWER(GETPIVOTDATA("평균 : TOA kurto",pvt_mean!$A$3,"class",$A40)-pvt_mean!L$64, 2)+
POWER(GETPIVOTDATA("평균 : dPW mean",pvt_mean!$A$3,"class",$A40)-pvt_mean!L$65, 2)+
POWER(GETPIVOTDATA("평균 : dPW var",pvt_mean!$A$3,"class",$A40)-pvt_mean!L$66, 2)</f>
        <v>0.6732083079157235</v>
      </c>
      <c r="M40" s="6">
        <f>POWER(GETPIVOTDATA("평균 : freq mean",pvt_mean!$A$3,"class",$A40)-pvt_mean!M$57, 2)+
POWER(GETPIVOTDATA("평균 : freq var",pvt_mean!$A$3,"class",$A40)-pvt_mean!M$58, 2)+
POWER(GETPIVOTDATA("평균 : freq skew",pvt_mean!$A$3,"class",$A40)-pvt_mean!M$59, 2)+
POWER(GETPIVOTDATA("평균 : freq kurto",pvt_mean!$A$3,"class",$A40)-pvt_mean!M$60, 2)+
POWER(GETPIVOTDATA("평균 : TOA mean",pvt_mean!$A$3,"class",$A40)-pvt_mean!M$61, 2)+
POWER(GETPIVOTDATA("평균 : TOA var",pvt_mean!$A$3,"class",$A40)-pvt_mean!M$62, 2)+
POWER(GETPIVOTDATA("평균 : TOA skew",pvt_mean!$A$3,"class",$A40)-pvt_mean!M$63, 2)+
POWER(GETPIVOTDATA("평균 : TOA kurto",pvt_mean!$A$3,"class",$A40)-pvt_mean!M$64, 2)+
POWER(GETPIVOTDATA("평균 : dPW mean",pvt_mean!$A$3,"class",$A40)-pvt_mean!M$65, 2)+
POWER(GETPIVOTDATA("평균 : dPW var",pvt_mean!$A$3,"class",$A40)-pvt_mean!M$66, 2)</f>
        <v>0.52367385243443265</v>
      </c>
      <c r="N40" s="6">
        <f>POWER(GETPIVOTDATA("평균 : freq mean",pvt_mean!$A$3,"class",$A40)-pvt_mean!N$57, 2)+
POWER(GETPIVOTDATA("평균 : freq var",pvt_mean!$A$3,"class",$A40)-pvt_mean!N$58, 2)+
POWER(GETPIVOTDATA("평균 : freq skew",pvt_mean!$A$3,"class",$A40)-pvt_mean!N$59, 2)+
POWER(GETPIVOTDATA("평균 : freq kurto",pvt_mean!$A$3,"class",$A40)-pvt_mean!N$60, 2)+
POWER(GETPIVOTDATA("평균 : TOA mean",pvt_mean!$A$3,"class",$A40)-pvt_mean!N$61, 2)+
POWER(GETPIVOTDATA("평균 : TOA var",pvt_mean!$A$3,"class",$A40)-pvt_mean!N$62, 2)+
POWER(GETPIVOTDATA("평균 : TOA skew",pvt_mean!$A$3,"class",$A40)-pvt_mean!N$63, 2)+
POWER(GETPIVOTDATA("평균 : TOA kurto",pvt_mean!$A$3,"class",$A40)-pvt_mean!N$64, 2)+
POWER(GETPIVOTDATA("평균 : dPW mean",pvt_mean!$A$3,"class",$A40)-pvt_mean!N$65, 2)+
POWER(GETPIVOTDATA("평균 : dPW var",pvt_mean!$A$3,"class",$A40)-pvt_mean!N$66, 2)</f>
        <v>0.3924693191012894</v>
      </c>
      <c r="O40" s="6">
        <f>POWER(GETPIVOTDATA("평균 : freq mean",pvt_mean!$A$3,"class",$A40)-pvt_mean!O$57, 2)+
POWER(GETPIVOTDATA("평균 : freq var",pvt_mean!$A$3,"class",$A40)-pvt_mean!O$58, 2)+
POWER(GETPIVOTDATA("평균 : freq skew",pvt_mean!$A$3,"class",$A40)-pvt_mean!O$59, 2)+
POWER(GETPIVOTDATA("평균 : freq kurto",pvt_mean!$A$3,"class",$A40)-pvt_mean!O$60, 2)+
POWER(GETPIVOTDATA("평균 : TOA mean",pvt_mean!$A$3,"class",$A40)-pvt_mean!O$61, 2)+
POWER(GETPIVOTDATA("평균 : TOA var",pvt_mean!$A$3,"class",$A40)-pvt_mean!O$62, 2)+
POWER(GETPIVOTDATA("평균 : TOA skew",pvt_mean!$A$3,"class",$A40)-pvt_mean!O$63, 2)+
POWER(GETPIVOTDATA("평균 : TOA kurto",pvt_mean!$A$3,"class",$A40)-pvt_mean!O$64, 2)+
POWER(GETPIVOTDATA("평균 : dPW mean",pvt_mean!$A$3,"class",$A40)-pvt_mean!O$65, 2)+
POWER(GETPIVOTDATA("평균 : dPW var",pvt_mean!$A$3,"class",$A40)-pvt_mean!O$66, 2)</f>
        <v>0.28160203560684544</v>
      </c>
      <c r="P40" s="6">
        <f>POWER(GETPIVOTDATA("평균 : freq mean",pvt_mean!$A$3,"class",$A40)-pvt_mean!P$57, 2)+
POWER(GETPIVOTDATA("평균 : freq var",pvt_mean!$A$3,"class",$A40)-pvt_mean!P$58, 2)+
POWER(GETPIVOTDATA("평균 : freq skew",pvt_mean!$A$3,"class",$A40)-pvt_mean!P$59, 2)+
POWER(GETPIVOTDATA("평균 : freq kurto",pvt_mean!$A$3,"class",$A40)-pvt_mean!P$60, 2)+
POWER(GETPIVOTDATA("평균 : TOA mean",pvt_mean!$A$3,"class",$A40)-pvt_mean!P$61, 2)+
POWER(GETPIVOTDATA("평균 : TOA var",pvt_mean!$A$3,"class",$A40)-pvt_mean!P$62, 2)+
POWER(GETPIVOTDATA("평균 : TOA skew",pvt_mean!$A$3,"class",$A40)-pvt_mean!P$63, 2)+
POWER(GETPIVOTDATA("평균 : TOA kurto",pvt_mean!$A$3,"class",$A40)-pvt_mean!P$64, 2)+
POWER(GETPIVOTDATA("평균 : dPW mean",pvt_mean!$A$3,"class",$A40)-pvt_mean!P$65, 2)+
POWER(GETPIVOTDATA("평균 : dPW var",pvt_mean!$A$3,"class",$A40)-pvt_mean!P$66, 2)</f>
        <v>0.18976725798502173</v>
      </c>
      <c r="Q40" s="6">
        <f>POWER(GETPIVOTDATA("평균 : freq mean",pvt_mean!$A$3,"class",$A40)-pvt_mean!Q$57, 2)+
POWER(GETPIVOTDATA("평균 : freq var",pvt_mean!$A$3,"class",$A40)-pvt_mean!Q$58, 2)+
POWER(GETPIVOTDATA("평균 : freq skew",pvt_mean!$A$3,"class",$A40)-pvt_mean!Q$59, 2)+
POWER(GETPIVOTDATA("평균 : freq kurto",pvt_mean!$A$3,"class",$A40)-pvt_mean!Q$60, 2)+
POWER(GETPIVOTDATA("평균 : TOA mean",pvt_mean!$A$3,"class",$A40)-pvt_mean!Q$61, 2)+
POWER(GETPIVOTDATA("평균 : TOA var",pvt_mean!$A$3,"class",$A40)-pvt_mean!Q$62, 2)+
POWER(GETPIVOTDATA("평균 : TOA skew",pvt_mean!$A$3,"class",$A40)-pvt_mean!Q$63, 2)+
POWER(GETPIVOTDATA("평균 : TOA kurto",pvt_mean!$A$3,"class",$A40)-pvt_mean!Q$64, 2)+
POWER(GETPIVOTDATA("평균 : dPW mean",pvt_mean!$A$3,"class",$A40)-pvt_mean!Q$65, 2)+
POWER(GETPIVOTDATA("평균 : dPW var",pvt_mean!$A$3,"class",$A40)-pvt_mean!Q$66, 2)</f>
        <v>0.1203200618603863</v>
      </c>
      <c r="R40" s="6">
        <f>POWER(GETPIVOTDATA("평균 : freq mean",pvt_mean!$A$3,"class",$A40)-pvt_mean!R$57, 2)+
POWER(GETPIVOTDATA("평균 : freq var",pvt_mean!$A$3,"class",$A40)-pvt_mean!R$58, 2)+
POWER(GETPIVOTDATA("평균 : freq skew",pvt_mean!$A$3,"class",$A40)-pvt_mean!R$59, 2)+
POWER(GETPIVOTDATA("평균 : freq kurto",pvt_mean!$A$3,"class",$A40)-pvt_mean!R$60, 2)+
POWER(GETPIVOTDATA("평균 : TOA mean",pvt_mean!$A$3,"class",$A40)-pvt_mean!R$61, 2)+
POWER(GETPIVOTDATA("평균 : TOA var",pvt_mean!$A$3,"class",$A40)-pvt_mean!R$62, 2)+
POWER(GETPIVOTDATA("평균 : TOA skew",pvt_mean!$A$3,"class",$A40)-pvt_mean!R$63, 2)+
POWER(GETPIVOTDATA("평균 : TOA kurto",pvt_mean!$A$3,"class",$A40)-pvt_mean!R$64, 2)+
POWER(GETPIVOTDATA("평균 : dPW mean",pvt_mean!$A$3,"class",$A40)-pvt_mean!R$65, 2)+
POWER(GETPIVOTDATA("평균 : dPW var",pvt_mean!$A$3,"class",$A40)-pvt_mean!R$66, 2)</f>
        <v>8.2799180541794318E-2</v>
      </c>
      <c r="S40" s="6">
        <f>POWER(GETPIVOTDATA("평균 : freq mean",pvt_mean!$A$3,"class",$A40)-pvt_mean!S$57, 2)+
POWER(GETPIVOTDATA("평균 : freq var",pvt_mean!$A$3,"class",$A40)-pvt_mean!S$58, 2)+
POWER(GETPIVOTDATA("평균 : freq skew",pvt_mean!$A$3,"class",$A40)-pvt_mean!S$59, 2)+
POWER(GETPIVOTDATA("평균 : freq kurto",pvt_mean!$A$3,"class",$A40)-pvt_mean!S$60, 2)+
POWER(GETPIVOTDATA("평균 : TOA mean",pvt_mean!$A$3,"class",$A40)-pvt_mean!S$61, 2)+
POWER(GETPIVOTDATA("평균 : TOA var",pvt_mean!$A$3,"class",$A40)-pvt_mean!S$62, 2)+
POWER(GETPIVOTDATA("평균 : TOA skew",pvt_mean!$A$3,"class",$A40)-pvt_mean!S$63, 2)+
POWER(GETPIVOTDATA("평균 : TOA kurto",pvt_mean!$A$3,"class",$A40)-pvt_mean!S$64, 2)+
POWER(GETPIVOTDATA("평균 : dPW mean",pvt_mean!$A$3,"class",$A40)-pvt_mean!S$65, 2)+
POWER(GETPIVOTDATA("평균 : dPW var",pvt_mean!$A$3,"class",$A40)-pvt_mean!S$66, 2)</f>
        <v>7.6492702151668077E-2</v>
      </c>
      <c r="T40" s="6">
        <f>POWER(GETPIVOTDATA("평균 : freq mean",pvt_mean!$A$3,"class",$A40)-pvt_mean!T$57, 2)+
POWER(GETPIVOTDATA("평균 : freq var",pvt_mean!$A$3,"class",$A40)-pvt_mean!T$58, 2)+
POWER(GETPIVOTDATA("평균 : freq skew",pvt_mean!$A$3,"class",$A40)-pvt_mean!T$59, 2)+
POWER(GETPIVOTDATA("평균 : freq kurto",pvt_mean!$A$3,"class",$A40)-pvt_mean!T$60, 2)+
POWER(GETPIVOTDATA("평균 : TOA mean",pvt_mean!$A$3,"class",$A40)-pvt_mean!T$61, 2)+
POWER(GETPIVOTDATA("평균 : TOA var",pvt_mean!$A$3,"class",$A40)-pvt_mean!T$62, 2)+
POWER(GETPIVOTDATA("평균 : TOA skew",pvt_mean!$A$3,"class",$A40)-pvt_mean!T$63, 2)+
POWER(GETPIVOTDATA("평균 : TOA kurto",pvt_mean!$A$3,"class",$A40)-pvt_mean!T$64, 2)+
POWER(GETPIVOTDATA("평균 : dPW mean",pvt_mean!$A$3,"class",$A40)-pvt_mean!T$65, 2)+
POWER(GETPIVOTDATA("평균 : dPW var",pvt_mean!$A$3,"class",$A40)-pvt_mean!T$66, 2)</f>
        <v>0.17114862057822566</v>
      </c>
      <c r="U40" s="6">
        <f>POWER(GETPIVOTDATA("평균 : freq mean",pvt_mean!$A$3,"class",$A40)-pvt_mean!U$57, 2)+
POWER(GETPIVOTDATA("평균 : freq var",pvt_mean!$A$3,"class",$A40)-pvt_mean!U$58, 2)+
POWER(GETPIVOTDATA("평균 : freq skew",pvt_mean!$A$3,"class",$A40)-pvt_mean!U$59, 2)+
POWER(GETPIVOTDATA("평균 : freq kurto",pvt_mean!$A$3,"class",$A40)-pvt_mean!U$60, 2)+
POWER(GETPIVOTDATA("평균 : TOA mean",pvt_mean!$A$3,"class",$A40)-pvt_mean!U$61, 2)+
POWER(GETPIVOTDATA("평균 : TOA var",pvt_mean!$A$3,"class",$A40)-pvt_mean!U$62, 2)+
POWER(GETPIVOTDATA("평균 : TOA skew",pvt_mean!$A$3,"class",$A40)-pvt_mean!U$63, 2)+
POWER(GETPIVOTDATA("평균 : TOA kurto",pvt_mean!$A$3,"class",$A40)-pvt_mean!U$64, 2)+
POWER(GETPIVOTDATA("평균 : dPW mean",pvt_mean!$A$3,"class",$A40)-pvt_mean!U$65, 2)+
POWER(GETPIVOTDATA("평균 : dPW var",pvt_mean!$A$3,"class",$A40)-pvt_mean!U$66, 2)</f>
        <v>0.18135743478235128</v>
      </c>
      <c r="V40" s="6">
        <f>POWER(GETPIVOTDATA("평균 : freq mean",pvt_mean!$A$3,"class",$A40)-pvt_mean!V$57, 2)+
POWER(GETPIVOTDATA("평균 : freq var",pvt_mean!$A$3,"class",$A40)-pvt_mean!V$58, 2)+
POWER(GETPIVOTDATA("평균 : freq skew",pvt_mean!$A$3,"class",$A40)-pvt_mean!V$59, 2)+
POWER(GETPIVOTDATA("평균 : freq kurto",pvt_mean!$A$3,"class",$A40)-pvt_mean!V$60, 2)+
POWER(GETPIVOTDATA("평균 : TOA mean",pvt_mean!$A$3,"class",$A40)-pvt_mean!V$61, 2)+
POWER(GETPIVOTDATA("평균 : TOA var",pvt_mean!$A$3,"class",$A40)-pvt_mean!V$62, 2)+
POWER(GETPIVOTDATA("평균 : TOA skew",pvt_mean!$A$3,"class",$A40)-pvt_mean!V$63, 2)+
POWER(GETPIVOTDATA("평균 : TOA kurto",pvt_mean!$A$3,"class",$A40)-pvt_mean!V$64, 2)+
POWER(GETPIVOTDATA("평균 : dPW mean",pvt_mean!$A$3,"class",$A40)-pvt_mean!V$65, 2)+
POWER(GETPIVOTDATA("평균 : dPW var",pvt_mean!$A$3,"class",$A40)-pvt_mean!V$66, 2)</f>
        <v>0.68135141029057833</v>
      </c>
      <c r="W40" s="6">
        <f>POWER(GETPIVOTDATA("평균 : freq mean",pvt_mean!$A$3,"class",$A40)-pvt_mean!W$57, 2)+
POWER(GETPIVOTDATA("평균 : freq var",pvt_mean!$A$3,"class",$A40)-pvt_mean!W$58, 2)+
POWER(GETPIVOTDATA("평균 : freq skew",pvt_mean!$A$3,"class",$A40)-pvt_mean!W$59, 2)+
POWER(GETPIVOTDATA("평균 : freq kurto",pvt_mean!$A$3,"class",$A40)-pvt_mean!W$60, 2)+
POWER(GETPIVOTDATA("평균 : TOA mean",pvt_mean!$A$3,"class",$A40)-pvt_mean!W$61, 2)+
POWER(GETPIVOTDATA("평균 : TOA var",pvt_mean!$A$3,"class",$A40)-pvt_mean!W$62, 2)+
POWER(GETPIVOTDATA("평균 : TOA skew",pvt_mean!$A$3,"class",$A40)-pvt_mean!W$63, 2)+
POWER(GETPIVOTDATA("평균 : TOA kurto",pvt_mean!$A$3,"class",$A40)-pvt_mean!W$64, 2)+
POWER(GETPIVOTDATA("평균 : dPW mean",pvt_mean!$A$3,"class",$A40)-pvt_mean!W$65, 2)+
POWER(GETPIVOTDATA("평균 : dPW var",pvt_mean!$A$3,"class",$A40)-pvt_mean!W$66, 2)</f>
        <v>0.52985219218778101</v>
      </c>
      <c r="X40" s="6">
        <f>POWER(GETPIVOTDATA("평균 : freq mean",pvt_mean!$A$3,"class",$A40)-pvt_mean!X$57, 2)+
POWER(GETPIVOTDATA("평균 : freq var",pvt_mean!$A$3,"class",$A40)-pvt_mean!X$58, 2)+
POWER(GETPIVOTDATA("평균 : freq skew",pvt_mean!$A$3,"class",$A40)-pvt_mean!X$59, 2)+
POWER(GETPIVOTDATA("평균 : freq kurto",pvt_mean!$A$3,"class",$A40)-pvt_mean!X$60, 2)+
POWER(GETPIVOTDATA("평균 : TOA mean",pvt_mean!$A$3,"class",$A40)-pvt_mean!X$61, 2)+
POWER(GETPIVOTDATA("평균 : TOA var",pvt_mean!$A$3,"class",$A40)-pvt_mean!X$62, 2)+
POWER(GETPIVOTDATA("평균 : TOA skew",pvt_mean!$A$3,"class",$A40)-pvt_mean!X$63, 2)+
POWER(GETPIVOTDATA("평균 : TOA kurto",pvt_mean!$A$3,"class",$A40)-pvt_mean!X$64, 2)+
POWER(GETPIVOTDATA("평균 : dPW mean",pvt_mean!$A$3,"class",$A40)-pvt_mean!X$65, 2)+
POWER(GETPIVOTDATA("평균 : dPW var",pvt_mean!$A$3,"class",$A40)-pvt_mean!X$66, 2)</f>
        <v>0.40004442362176296</v>
      </c>
      <c r="Y40" s="6">
        <f>POWER(GETPIVOTDATA("평균 : freq mean",pvt_mean!$A$3,"class",$A40)-pvt_mean!Y$57, 2)+
POWER(GETPIVOTDATA("평균 : freq var",pvt_mean!$A$3,"class",$A40)-pvt_mean!Y$58, 2)+
POWER(GETPIVOTDATA("평균 : freq skew",pvt_mean!$A$3,"class",$A40)-pvt_mean!Y$59, 2)+
POWER(GETPIVOTDATA("평균 : freq kurto",pvt_mean!$A$3,"class",$A40)-pvt_mean!Y$60, 2)+
POWER(GETPIVOTDATA("평균 : TOA mean",pvt_mean!$A$3,"class",$A40)-pvt_mean!Y$61, 2)+
POWER(GETPIVOTDATA("평균 : TOA var",pvt_mean!$A$3,"class",$A40)-pvt_mean!Y$62, 2)+
POWER(GETPIVOTDATA("평균 : TOA skew",pvt_mean!$A$3,"class",$A40)-pvt_mean!Y$63, 2)+
POWER(GETPIVOTDATA("평균 : TOA kurto",pvt_mean!$A$3,"class",$A40)-pvt_mean!Y$64, 2)+
POWER(GETPIVOTDATA("평균 : dPW mean",pvt_mean!$A$3,"class",$A40)-pvt_mean!Y$65, 2)+
POWER(GETPIVOTDATA("평균 : dPW var",pvt_mean!$A$3,"class",$A40)-pvt_mean!Y$66, 2)</f>
        <v>0.2907201071312403</v>
      </c>
      <c r="Z40" s="6">
        <f>POWER(GETPIVOTDATA("평균 : freq mean",pvt_mean!$A$3,"class",$A40)-pvt_mean!Z$57, 2)+
POWER(GETPIVOTDATA("평균 : freq var",pvt_mean!$A$3,"class",$A40)-pvt_mean!Z$58, 2)+
POWER(GETPIVOTDATA("평균 : freq skew",pvt_mean!$A$3,"class",$A40)-pvt_mean!Z$59, 2)+
POWER(GETPIVOTDATA("평균 : freq kurto",pvt_mean!$A$3,"class",$A40)-pvt_mean!Z$60, 2)+
POWER(GETPIVOTDATA("평균 : TOA mean",pvt_mean!$A$3,"class",$A40)-pvt_mean!Z$61, 2)+
POWER(GETPIVOTDATA("평균 : TOA var",pvt_mean!$A$3,"class",$A40)-pvt_mean!Z$62, 2)+
POWER(GETPIVOTDATA("평균 : TOA skew",pvt_mean!$A$3,"class",$A40)-pvt_mean!Z$63, 2)+
POWER(GETPIVOTDATA("평균 : TOA kurto",pvt_mean!$A$3,"class",$A40)-pvt_mean!Z$64, 2)+
POWER(GETPIVOTDATA("평균 : dPW mean",pvt_mean!$A$3,"class",$A40)-pvt_mean!Z$65, 2)+
POWER(GETPIVOTDATA("평균 : dPW var",pvt_mean!$A$3,"class",$A40)-pvt_mean!Z$66, 2)</f>
        <v>0.1949396669719598</v>
      </c>
      <c r="AA40" s="6">
        <f>POWER(GETPIVOTDATA("평균 : freq mean",pvt_mean!$A$3,"class",$A40)-pvt_mean!AA$57, 2)+
POWER(GETPIVOTDATA("평균 : freq var",pvt_mean!$A$3,"class",$A40)-pvt_mean!AA$58, 2)+
POWER(GETPIVOTDATA("평균 : freq skew",pvt_mean!$A$3,"class",$A40)-pvt_mean!AA$59, 2)+
POWER(GETPIVOTDATA("평균 : freq kurto",pvt_mean!$A$3,"class",$A40)-pvt_mean!AA$60, 2)+
POWER(GETPIVOTDATA("평균 : TOA mean",pvt_mean!$A$3,"class",$A40)-pvt_mean!AA$61, 2)+
POWER(GETPIVOTDATA("평균 : TOA var",pvt_mean!$A$3,"class",$A40)-pvt_mean!AA$62, 2)+
POWER(GETPIVOTDATA("평균 : TOA skew",pvt_mean!$A$3,"class",$A40)-pvt_mean!AA$63, 2)+
POWER(GETPIVOTDATA("평균 : TOA kurto",pvt_mean!$A$3,"class",$A40)-pvt_mean!AA$64, 2)+
POWER(GETPIVOTDATA("평균 : dPW mean",pvt_mean!$A$3,"class",$A40)-pvt_mean!AA$65, 2)+
POWER(GETPIVOTDATA("평균 : dPW var",pvt_mean!$A$3,"class",$A40)-pvt_mean!AA$66, 2)</f>
        <v>0.11498254075770814</v>
      </c>
      <c r="AB40" s="6">
        <f>POWER(GETPIVOTDATA("평균 : freq mean",pvt_mean!$A$3,"class",$A40)-pvt_mean!AB$57, 2)+
POWER(GETPIVOTDATA("평균 : freq var",pvt_mean!$A$3,"class",$A40)-pvt_mean!AB$58, 2)+
POWER(GETPIVOTDATA("평균 : freq skew",pvt_mean!$A$3,"class",$A40)-pvt_mean!AB$59, 2)+
POWER(GETPIVOTDATA("평균 : freq kurto",pvt_mean!$A$3,"class",$A40)-pvt_mean!AB$60, 2)+
POWER(GETPIVOTDATA("평균 : TOA mean",pvt_mean!$A$3,"class",$A40)-pvt_mean!AB$61, 2)+
POWER(GETPIVOTDATA("평균 : TOA var",pvt_mean!$A$3,"class",$A40)-pvt_mean!AB$62, 2)+
POWER(GETPIVOTDATA("평균 : TOA skew",pvt_mean!$A$3,"class",$A40)-pvt_mean!AB$63, 2)+
POWER(GETPIVOTDATA("평균 : TOA kurto",pvt_mean!$A$3,"class",$A40)-pvt_mean!AB$64, 2)+
POWER(GETPIVOTDATA("평균 : dPW mean",pvt_mean!$A$3,"class",$A40)-pvt_mean!AB$65, 2)+
POWER(GETPIVOTDATA("평균 : dPW var",pvt_mean!$A$3,"class",$A40)-pvt_mean!AB$66, 2)</f>
        <v>7.551175688692055E-2</v>
      </c>
      <c r="AC40" s="6">
        <f>POWER(GETPIVOTDATA("평균 : freq mean",pvt_mean!$A$3,"class",$A40)-pvt_mean!AC$57, 2)+
POWER(GETPIVOTDATA("평균 : freq var",pvt_mean!$A$3,"class",$A40)-pvt_mean!AC$58, 2)+
POWER(GETPIVOTDATA("평균 : freq skew",pvt_mean!$A$3,"class",$A40)-pvt_mean!AC$59, 2)+
POWER(GETPIVOTDATA("평균 : freq kurto",pvt_mean!$A$3,"class",$A40)-pvt_mean!AC$60, 2)+
POWER(GETPIVOTDATA("평균 : TOA mean",pvt_mean!$A$3,"class",$A40)-pvt_mean!AC$61, 2)+
POWER(GETPIVOTDATA("평균 : TOA var",pvt_mean!$A$3,"class",$A40)-pvt_mean!AC$62, 2)+
POWER(GETPIVOTDATA("평균 : TOA skew",pvt_mean!$A$3,"class",$A40)-pvt_mean!AC$63, 2)+
POWER(GETPIVOTDATA("평균 : TOA kurto",pvt_mean!$A$3,"class",$A40)-pvt_mean!AC$64, 2)+
POWER(GETPIVOTDATA("평균 : dPW mean",pvt_mean!$A$3,"class",$A40)-pvt_mean!AC$65, 2)+
POWER(GETPIVOTDATA("평균 : dPW var",pvt_mean!$A$3,"class",$A40)-pvt_mean!AC$66, 2)</f>
        <v>9.2405456628834787E-2</v>
      </c>
      <c r="AD40" s="6">
        <f>POWER(GETPIVOTDATA("평균 : freq mean",pvt_mean!$A$3,"class",$A40)-pvt_mean!AD$57, 2)+
POWER(GETPIVOTDATA("평균 : freq var",pvt_mean!$A$3,"class",$A40)-pvt_mean!AD$58, 2)+
POWER(GETPIVOTDATA("평균 : freq skew",pvt_mean!$A$3,"class",$A40)-pvt_mean!AD$59, 2)+
POWER(GETPIVOTDATA("평균 : freq kurto",pvt_mean!$A$3,"class",$A40)-pvt_mean!AD$60, 2)+
POWER(GETPIVOTDATA("평균 : TOA mean",pvt_mean!$A$3,"class",$A40)-pvt_mean!AD$61, 2)+
POWER(GETPIVOTDATA("평균 : TOA var",pvt_mean!$A$3,"class",$A40)-pvt_mean!AD$62, 2)+
POWER(GETPIVOTDATA("평균 : TOA skew",pvt_mean!$A$3,"class",$A40)-pvt_mean!AD$63, 2)+
POWER(GETPIVOTDATA("평균 : TOA kurto",pvt_mean!$A$3,"class",$A40)-pvt_mean!AD$64, 2)+
POWER(GETPIVOTDATA("평균 : dPW mean",pvt_mean!$A$3,"class",$A40)-pvt_mean!AD$65, 2)+
POWER(GETPIVOTDATA("평균 : dPW var",pvt_mean!$A$3,"class",$A40)-pvt_mean!AD$66, 2)</f>
        <v>0.38788000914895104</v>
      </c>
      <c r="AE40" s="6">
        <f>POWER(GETPIVOTDATA("평균 : freq mean",pvt_mean!$A$3,"class",$A40)-pvt_mean!AE$57, 2)+
POWER(GETPIVOTDATA("평균 : freq var",pvt_mean!$A$3,"class",$A40)-pvt_mean!AE$58, 2)+
POWER(GETPIVOTDATA("평균 : freq skew",pvt_mean!$A$3,"class",$A40)-pvt_mean!AE$59, 2)+
POWER(GETPIVOTDATA("평균 : freq kurto",pvt_mean!$A$3,"class",$A40)-pvt_mean!AE$60, 2)+
POWER(GETPIVOTDATA("평균 : TOA mean",pvt_mean!$A$3,"class",$A40)-pvt_mean!AE$61, 2)+
POWER(GETPIVOTDATA("평균 : TOA var",pvt_mean!$A$3,"class",$A40)-pvt_mean!AE$62, 2)+
POWER(GETPIVOTDATA("평균 : TOA skew",pvt_mean!$A$3,"class",$A40)-pvt_mean!AE$63, 2)+
POWER(GETPIVOTDATA("평균 : TOA kurto",pvt_mean!$A$3,"class",$A40)-pvt_mean!AE$64, 2)+
POWER(GETPIVOTDATA("평균 : dPW mean",pvt_mean!$A$3,"class",$A40)-pvt_mean!AE$65, 2)+
POWER(GETPIVOTDATA("평균 : dPW var",pvt_mean!$A$3,"class",$A40)-pvt_mean!AE$66, 2)</f>
        <v>0.9533175283344153</v>
      </c>
      <c r="AF40" s="6">
        <f>POWER(GETPIVOTDATA("평균 : freq mean",pvt_mean!$A$3,"class",$A40)-pvt_mean!AF$57, 2)+
POWER(GETPIVOTDATA("평균 : freq var",pvt_mean!$A$3,"class",$A40)-pvt_mean!AF$58, 2)+
POWER(GETPIVOTDATA("평균 : freq skew",pvt_mean!$A$3,"class",$A40)-pvt_mean!AF$59, 2)+
POWER(GETPIVOTDATA("평균 : freq kurto",pvt_mean!$A$3,"class",$A40)-pvt_mean!AF$60, 2)+
POWER(GETPIVOTDATA("평균 : TOA mean",pvt_mean!$A$3,"class",$A40)-pvt_mean!AF$61, 2)+
POWER(GETPIVOTDATA("평균 : TOA var",pvt_mean!$A$3,"class",$A40)-pvt_mean!AF$62, 2)+
POWER(GETPIVOTDATA("평균 : TOA skew",pvt_mean!$A$3,"class",$A40)-pvt_mean!AF$63, 2)+
POWER(GETPIVOTDATA("평균 : TOA kurto",pvt_mean!$A$3,"class",$A40)-pvt_mean!AF$64, 2)+
POWER(GETPIVOTDATA("평균 : dPW mean",pvt_mean!$A$3,"class",$A40)-pvt_mean!AF$65, 2)+
POWER(GETPIVOTDATA("평균 : dPW var",pvt_mean!$A$3,"class",$A40)-pvt_mean!AF$66, 2)</f>
        <v>0.69296235963611552</v>
      </c>
      <c r="AG40" s="6">
        <f>POWER(GETPIVOTDATA("평균 : freq mean",pvt_mean!$A$3,"class",$A40)-pvt_mean!AG$57, 2)+
POWER(GETPIVOTDATA("평균 : freq var",pvt_mean!$A$3,"class",$A40)-pvt_mean!AG$58, 2)+
POWER(GETPIVOTDATA("평균 : freq skew",pvt_mean!$A$3,"class",$A40)-pvt_mean!AG$59, 2)+
POWER(GETPIVOTDATA("평균 : freq kurto",pvt_mean!$A$3,"class",$A40)-pvt_mean!AG$60, 2)+
POWER(GETPIVOTDATA("평균 : TOA mean",pvt_mean!$A$3,"class",$A40)-pvt_mean!AG$61, 2)+
POWER(GETPIVOTDATA("평균 : TOA var",pvt_mean!$A$3,"class",$A40)-pvt_mean!AG$62, 2)+
POWER(GETPIVOTDATA("평균 : TOA skew",pvt_mean!$A$3,"class",$A40)-pvt_mean!AG$63, 2)+
POWER(GETPIVOTDATA("평균 : TOA kurto",pvt_mean!$A$3,"class",$A40)-pvt_mean!AG$64, 2)+
POWER(GETPIVOTDATA("평균 : dPW mean",pvt_mean!$A$3,"class",$A40)-pvt_mean!AG$65, 2)+
POWER(GETPIVOTDATA("평균 : dPW var",pvt_mean!$A$3,"class",$A40)-pvt_mean!AG$66, 2)</f>
        <v>0.54429198561591641</v>
      </c>
      <c r="AH40" s="6">
        <f>POWER(GETPIVOTDATA("평균 : freq mean",pvt_mean!$A$3,"class",$A40)-pvt_mean!AH$57, 2)+
POWER(GETPIVOTDATA("평균 : freq var",pvt_mean!$A$3,"class",$A40)-pvt_mean!AH$58, 2)+
POWER(GETPIVOTDATA("평균 : freq skew",pvt_mean!$A$3,"class",$A40)-pvt_mean!AH$59, 2)+
POWER(GETPIVOTDATA("평균 : freq kurto",pvt_mean!$A$3,"class",$A40)-pvt_mean!AH$60, 2)+
POWER(GETPIVOTDATA("평균 : TOA mean",pvt_mean!$A$3,"class",$A40)-pvt_mean!AH$61, 2)+
POWER(GETPIVOTDATA("평균 : TOA var",pvt_mean!$A$3,"class",$A40)-pvt_mean!AH$62, 2)+
POWER(GETPIVOTDATA("평균 : TOA skew",pvt_mean!$A$3,"class",$A40)-pvt_mean!AH$63, 2)+
POWER(GETPIVOTDATA("평균 : TOA kurto",pvt_mean!$A$3,"class",$A40)-pvt_mean!AH$64, 2)+
POWER(GETPIVOTDATA("평균 : dPW mean",pvt_mean!$A$3,"class",$A40)-pvt_mean!AH$65, 2)+
POWER(GETPIVOTDATA("평균 : dPW var",pvt_mean!$A$3,"class",$A40)-pvt_mean!AH$66, 2)</f>
        <v>1.1911546482210378</v>
      </c>
      <c r="AI40" s="6">
        <f>POWER(GETPIVOTDATA("평균 : freq mean",pvt_mean!$A$3,"class",$A40)-pvt_mean!AI$57, 2)+
POWER(GETPIVOTDATA("평균 : freq var",pvt_mean!$A$3,"class",$A40)-pvt_mean!AI$58, 2)+
POWER(GETPIVOTDATA("평균 : freq skew",pvt_mean!$A$3,"class",$A40)-pvt_mean!AI$59, 2)+
POWER(GETPIVOTDATA("평균 : freq kurto",pvt_mean!$A$3,"class",$A40)-pvt_mean!AI$60, 2)+
POWER(GETPIVOTDATA("평균 : TOA mean",pvt_mean!$A$3,"class",$A40)-pvt_mean!AI$61, 2)+
POWER(GETPIVOTDATA("평균 : TOA var",pvt_mean!$A$3,"class",$A40)-pvt_mean!AI$62, 2)+
POWER(GETPIVOTDATA("평균 : TOA skew",pvt_mean!$A$3,"class",$A40)-pvt_mean!AI$63, 2)+
POWER(GETPIVOTDATA("평균 : TOA kurto",pvt_mean!$A$3,"class",$A40)-pvt_mean!AI$64, 2)+
POWER(GETPIVOTDATA("평균 : dPW mean",pvt_mean!$A$3,"class",$A40)-pvt_mean!AI$65, 2)+
POWER(GETPIVOTDATA("평균 : dPW var",pvt_mean!$A$3,"class",$A40)-pvt_mean!AI$66, 2)</f>
        <v>1.0868709740137505</v>
      </c>
      <c r="AJ40" s="6">
        <f>POWER(GETPIVOTDATA("평균 : freq mean",pvt_mean!$A$3,"class",$A40)-pvt_mean!AJ$57, 2)+
POWER(GETPIVOTDATA("평균 : freq var",pvt_mean!$A$3,"class",$A40)-pvt_mean!AJ$58, 2)+
POWER(GETPIVOTDATA("평균 : freq skew",pvt_mean!$A$3,"class",$A40)-pvt_mean!AJ$59, 2)+
POWER(GETPIVOTDATA("평균 : freq kurto",pvt_mean!$A$3,"class",$A40)-pvt_mean!AJ$60, 2)+
POWER(GETPIVOTDATA("평균 : TOA mean",pvt_mean!$A$3,"class",$A40)-pvt_mean!AJ$61, 2)+
POWER(GETPIVOTDATA("평균 : TOA var",pvt_mean!$A$3,"class",$A40)-pvt_mean!AJ$62, 2)+
POWER(GETPIVOTDATA("평균 : TOA skew",pvt_mean!$A$3,"class",$A40)-pvt_mean!AJ$63, 2)+
POWER(GETPIVOTDATA("평균 : TOA kurto",pvt_mean!$A$3,"class",$A40)-pvt_mean!AJ$64, 2)+
POWER(GETPIVOTDATA("평균 : dPW mean",pvt_mean!$A$3,"class",$A40)-pvt_mean!AJ$65, 2)+
POWER(GETPIVOTDATA("평균 : dPW var",pvt_mean!$A$3,"class",$A40)-pvt_mean!AJ$66, 2)</f>
        <v>0.20967013964648321</v>
      </c>
      <c r="AK40" s="6">
        <f>POWER(GETPIVOTDATA("평균 : freq mean",pvt_mean!$A$3,"class",$A40)-pvt_mean!AK$57, 2)+
POWER(GETPIVOTDATA("평균 : freq var",pvt_mean!$A$3,"class",$A40)-pvt_mean!AK$58, 2)+
POWER(GETPIVOTDATA("평균 : freq skew",pvt_mean!$A$3,"class",$A40)-pvt_mean!AK$59, 2)+
POWER(GETPIVOTDATA("평균 : freq kurto",pvt_mean!$A$3,"class",$A40)-pvt_mean!AK$60, 2)+
POWER(GETPIVOTDATA("평균 : TOA mean",pvt_mean!$A$3,"class",$A40)-pvt_mean!AK$61, 2)+
POWER(GETPIVOTDATA("평균 : TOA var",pvt_mean!$A$3,"class",$A40)-pvt_mean!AK$62, 2)+
POWER(GETPIVOTDATA("평균 : TOA skew",pvt_mean!$A$3,"class",$A40)-pvt_mean!AK$63, 2)+
POWER(GETPIVOTDATA("평균 : TOA kurto",pvt_mean!$A$3,"class",$A40)-pvt_mean!AK$64, 2)+
POWER(GETPIVOTDATA("평균 : dPW mean",pvt_mean!$A$3,"class",$A40)-pvt_mean!AK$65, 2)+
POWER(GETPIVOTDATA("평균 : dPW var",pvt_mean!$A$3,"class",$A40)-pvt_mean!AK$66, 2)</f>
        <v>0.13796033222638002</v>
      </c>
      <c r="AL40" s="6">
        <f>POWER(GETPIVOTDATA("평균 : freq mean",pvt_mean!$A$3,"class",$A40)-pvt_mean!AL$57, 2)+
POWER(GETPIVOTDATA("평균 : freq var",pvt_mean!$A$3,"class",$A40)-pvt_mean!AL$58, 2)+
POWER(GETPIVOTDATA("평균 : freq skew",pvt_mean!$A$3,"class",$A40)-pvt_mean!AL$59, 2)+
POWER(GETPIVOTDATA("평균 : freq kurto",pvt_mean!$A$3,"class",$A40)-pvt_mean!AL$60, 2)+
POWER(GETPIVOTDATA("평균 : TOA mean",pvt_mean!$A$3,"class",$A40)-pvt_mean!AL$61, 2)+
POWER(GETPIVOTDATA("평균 : TOA var",pvt_mean!$A$3,"class",$A40)-pvt_mean!AL$62, 2)+
POWER(GETPIVOTDATA("평균 : TOA skew",pvt_mean!$A$3,"class",$A40)-pvt_mean!AL$63, 2)+
POWER(GETPIVOTDATA("평균 : TOA kurto",pvt_mean!$A$3,"class",$A40)-pvt_mean!AL$64, 2)+
POWER(GETPIVOTDATA("평균 : dPW mean",pvt_mean!$A$3,"class",$A40)-pvt_mean!AL$65, 2)+
POWER(GETPIVOTDATA("평균 : dPW var",pvt_mean!$A$3,"class",$A40)-pvt_mean!AL$66, 2)</f>
        <v>5.3600716977293288E-2</v>
      </c>
      <c r="AM40" s="6">
        <f>POWER(GETPIVOTDATA("평균 : freq mean",pvt_mean!$A$3,"class",$A40)-pvt_mean!AM$57, 2)+
POWER(GETPIVOTDATA("평균 : freq var",pvt_mean!$A$3,"class",$A40)-pvt_mean!AM$58, 2)+
POWER(GETPIVOTDATA("평균 : freq skew",pvt_mean!$A$3,"class",$A40)-pvt_mean!AM$59, 2)+
POWER(GETPIVOTDATA("평균 : freq kurto",pvt_mean!$A$3,"class",$A40)-pvt_mean!AM$60, 2)+
POWER(GETPIVOTDATA("평균 : TOA mean",pvt_mean!$A$3,"class",$A40)-pvt_mean!AM$61, 2)+
POWER(GETPIVOTDATA("평균 : TOA var",pvt_mean!$A$3,"class",$A40)-pvt_mean!AM$62, 2)+
POWER(GETPIVOTDATA("평균 : TOA skew",pvt_mean!$A$3,"class",$A40)-pvt_mean!AM$63, 2)+
POWER(GETPIVOTDATA("평균 : TOA kurto",pvt_mean!$A$3,"class",$A40)-pvt_mean!AM$64, 2)+
POWER(GETPIVOTDATA("평균 : dPW mean",pvt_mean!$A$3,"class",$A40)-pvt_mean!AM$65, 2)+
POWER(GETPIVOTDATA("평균 : dPW var",pvt_mean!$A$3,"class",$A40)-pvt_mean!AM$66, 2)</f>
        <v>6.196692586469664E-2</v>
      </c>
      <c r="AN40" s="6">
        <f>POWER(GETPIVOTDATA("평균 : freq mean",pvt_mean!$A$3,"class",$A40)-pvt_mean!AN$57, 2)+
POWER(GETPIVOTDATA("평균 : freq var",pvt_mean!$A$3,"class",$A40)-pvt_mean!AN$58, 2)+
POWER(GETPIVOTDATA("평균 : freq skew",pvt_mean!$A$3,"class",$A40)-pvt_mean!AN$59, 2)+
POWER(GETPIVOTDATA("평균 : freq kurto",pvt_mean!$A$3,"class",$A40)-pvt_mean!AN$60, 2)+
POWER(GETPIVOTDATA("평균 : TOA mean",pvt_mean!$A$3,"class",$A40)-pvt_mean!AN$61, 2)+
POWER(GETPIVOTDATA("평균 : TOA var",pvt_mean!$A$3,"class",$A40)-pvt_mean!AN$62, 2)+
POWER(GETPIVOTDATA("평균 : TOA skew",pvt_mean!$A$3,"class",$A40)-pvt_mean!AN$63, 2)+
POWER(GETPIVOTDATA("평균 : TOA kurto",pvt_mean!$A$3,"class",$A40)-pvt_mean!AN$64, 2)+
POWER(GETPIVOTDATA("평균 : dPW mean",pvt_mean!$A$3,"class",$A40)-pvt_mean!AN$65, 2)+
POWER(GETPIVOTDATA("평균 : dPW var",pvt_mean!$A$3,"class",$A40)-pvt_mean!AN$66, 2)</f>
        <v>0</v>
      </c>
      <c r="AO40" s="6"/>
      <c r="AP40" s="6"/>
      <c r="AQ40" s="6"/>
      <c r="AR40" s="6"/>
      <c r="AS40" s="6"/>
      <c r="AT40" s="6"/>
      <c r="AU40" s="6"/>
      <c r="AV40" s="6"/>
      <c r="AW40" s="6"/>
      <c r="AX40" s="6"/>
    </row>
    <row r="41" spans="1:50" x14ac:dyDescent="0.3">
      <c r="A41" s="5" t="str">
        <f>pvt_mean!A43</f>
        <v>ep40</v>
      </c>
      <c r="B41" s="6">
        <f>POWER(GETPIVOTDATA("평균 : freq mean",pvt_mean!$A$3,"class",$A41)-pvt_mean!B$57, 2)+
POWER(GETPIVOTDATA("평균 : freq var",pvt_mean!$A$3,"class",$A41)-pvt_mean!B$58, 2)+
POWER(GETPIVOTDATA("평균 : freq skew",pvt_mean!$A$3,"class",$A41)-pvt_mean!B$59, 2)+
POWER(GETPIVOTDATA("평균 : freq kurto",pvt_mean!$A$3,"class",$A41)-pvt_mean!B$60, 2)+
POWER(GETPIVOTDATA("평균 : TOA mean",pvt_mean!$A$3,"class",$A41)-pvt_mean!B$61, 2)+
POWER(GETPIVOTDATA("평균 : TOA var",pvt_mean!$A$3,"class",$A41)-pvt_mean!B$62, 2)+
POWER(GETPIVOTDATA("평균 : TOA skew",pvt_mean!$A$3,"class",$A41)-pvt_mean!B$63, 2)+
POWER(GETPIVOTDATA("평균 : TOA kurto",pvt_mean!$A$3,"class",$A41)-pvt_mean!B$64, 2)+
POWER(GETPIVOTDATA("평균 : dPW mean",pvt_mean!$A$3,"class",$A41)-pvt_mean!B$65, 2)+
POWER(GETPIVOTDATA("평균 : dPW var",pvt_mean!$A$3,"class",$A41)-pvt_mean!B$66, 2)</f>
        <v>0.88864387566627145</v>
      </c>
      <c r="C41" s="6">
        <f>POWER(GETPIVOTDATA("평균 : freq mean",pvt_mean!$A$3,"class",$A41)-pvt_mean!C$57, 2)+
POWER(GETPIVOTDATA("평균 : freq var",pvt_mean!$A$3,"class",$A41)-pvt_mean!C$58, 2)+
POWER(GETPIVOTDATA("평균 : freq skew",pvt_mean!$A$3,"class",$A41)-pvt_mean!C$59, 2)+
POWER(GETPIVOTDATA("평균 : freq kurto",pvt_mean!$A$3,"class",$A41)-pvt_mean!C$60, 2)+
POWER(GETPIVOTDATA("평균 : TOA mean",pvt_mean!$A$3,"class",$A41)-pvt_mean!C$61, 2)+
POWER(GETPIVOTDATA("평균 : TOA var",pvt_mean!$A$3,"class",$A41)-pvt_mean!C$62, 2)+
POWER(GETPIVOTDATA("평균 : TOA skew",pvt_mean!$A$3,"class",$A41)-pvt_mean!C$63, 2)+
POWER(GETPIVOTDATA("평균 : TOA kurto",pvt_mean!$A$3,"class",$A41)-pvt_mean!C$64, 2)+
POWER(GETPIVOTDATA("평균 : dPW mean",pvt_mean!$A$3,"class",$A41)-pvt_mean!C$65, 2)+
POWER(GETPIVOTDATA("평균 : dPW var",pvt_mean!$A$3,"class",$A41)-pvt_mean!C$66, 2)</f>
        <v>0.70488807836687983</v>
      </c>
      <c r="D41" s="6">
        <f>POWER(GETPIVOTDATA("평균 : freq mean",pvt_mean!$A$3,"class",$A41)-pvt_mean!D$57, 2)+
POWER(GETPIVOTDATA("평균 : freq var",pvt_mean!$A$3,"class",$A41)-pvt_mean!D$58, 2)+
POWER(GETPIVOTDATA("평균 : freq skew",pvt_mean!$A$3,"class",$A41)-pvt_mean!D$59, 2)+
POWER(GETPIVOTDATA("평균 : freq kurto",pvt_mean!$A$3,"class",$A41)-pvt_mean!D$60, 2)+
POWER(GETPIVOTDATA("평균 : TOA mean",pvt_mean!$A$3,"class",$A41)-pvt_mean!D$61, 2)+
POWER(GETPIVOTDATA("평균 : TOA var",pvt_mean!$A$3,"class",$A41)-pvt_mean!D$62, 2)+
POWER(GETPIVOTDATA("평균 : TOA skew",pvt_mean!$A$3,"class",$A41)-pvt_mean!D$63, 2)+
POWER(GETPIVOTDATA("평균 : TOA kurto",pvt_mean!$A$3,"class",$A41)-pvt_mean!D$64, 2)+
POWER(GETPIVOTDATA("평균 : dPW mean",pvt_mean!$A$3,"class",$A41)-pvt_mean!D$65, 2)+
POWER(GETPIVOTDATA("평균 : dPW var",pvt_mean!$A$3,"class",$A41)-pvt_mean!D$66, 2)</f>
        <v>0.54701201917582631</v>
      </c>
      <c r="E41" s="6">
        <f>POWER(GETPIVOTDATA("평균 : freq mean",pvt_mean!$A$3,"class",$A41)-pvt_mean!E$57, 2)+
POWER(GETPIVOTDATA("평균 : freq var",pvt_mean!$A$3,"class",$A41)-pvt_mean!E$58, 2)+
POWER(GETPIVOTDATA("평균 : freq skew",pvt_mean!$A$3,"class",$A41)-pvt_mean!E$59, 2)+
POWER(GETPIVOTDATA("평균 : freq kurto",pvt_mean!$A$3,"class",$A41)-pvt_mean!E$60, 2)+
POWER(GETPIVOTDATA("평균 : TOA mean",pvt_mean!$A$3,"class",$A41)-pvt_mean!E$61, 2)+
POWER(GETPIVOTDATA("평균 : TOA var",pvt_mean!$A$3,"class",$A41)-pvt_mean!E$62, 2)+
POWER(GETPIVOTDATA("평균 : TOA skew",pvt_mean!$A$3,"class",$A41)-pvt_mean!E$63, 2)+
POWER(GETPIVOTDATA("평균 : TOA kurto",pvt_mean!$A$3,"class",$A41)-pvt_mean!E$64, 2)+
POWER(GETPIVOTDATA("평균 : dPW mean",pvt_mean!$A$3,"class",$A41)-pvt_mean!E$65, 2)+
POWER(GETPIVOTDATA("평균 : dPW var",pvt_mean!$A$3,"class",$A41)-pvt_mean!E$66, 2)</f>
        <v>0.41501569809199707</v>
      </c>
      <c r="F41" s="6">
        <f>POWER(GETPIVOTDATA("평균 : freq mean",pvt_mean!$A$3,"class",$A41)-pvt_mean!F$57, 2)+
POWER(GETPIVOTDATA("평균 : freq var",pvt_mean!$A$3,"class",$A41)-pvt_mean!F$58, 2)+
POWER(GETPIVOTDATA("평균 : freq skew",pvt_mean!$A$3,"class",$A41)-pvt_mean!F$59, 2)+
POWER(GETPIVOTDATA("평균 : freq kurto",pvt_mean!$A$3,"class",$A41)-pvt_mean!F$60, 2)+
POWER(GETPIVOTDATA("평균 : TOA mean",pvt_mean!$A$3,"class",$A41)-pvt_mean!F$61, 2)+
POWER(GETPIVOTDATA("평균 : TOA var",pvt_mean!$A$3,"class",$A41)-pvt_mean!F$62, 2)+
POWER(GETPIVOTDATA("평균 : TOA skew",pvt_mean!$A$3,"class",$A41)-pvt_mean!F$63, 2)+
POWER(GETPIVOTDATA("평균 : TOA kurto",pvt_mean!$A$3,"class",$A41)-pvt_mean!F$64, 2)+
POWER(GETPIVOTDATA("평균 : dPW mean",pvt_mean!$A$3,"class",$A41)-pvt_mean!F$65, 2)+
POWER(GETPIVOTDATA("평균 : dPW var",pvt_mean!$A$3,"class",$A41)-pvt_mean!F$66, 2)</f>
        <v>0.30709317831633781</v>
      </c>
      <c r="G41" s="6">
        <f>POWER(GETPIVOTDATA("평균 : freq mean",pvt_mean!$A$3,"class",$A41)-pvt_mean!G$57, 2)+
POWER(GETPIVOTDATA("평균 : freq var",pvt_mean!$A$3,"class",$A41)-pvt_mean!G$58, 2)+
POWER(GETPIVOTDATA("평균 : freq skew",pvt_mean!$A$3,"class",$A41)-pvt_mean!G$59, 2)+
POWER(GETPIVOTDATA("평균 : freq kurto",pvt_mean!$A$3,"class",$A41)-pvt_mean!G$60, 2)+
POWER(GETPIVOTDATA("평균 : TOA mean",pvt_mean!$A$3,"class",$A41)-pvt_mean!G$61, 2)+
POWER(GETPIVOTDATA("평균 : TOA var",pvt_mean!$A$3,"class",$A41)-pvt_mean!G$62, 2)+
POWER(GETPIVOTDATA("평균 : TOA skew",pvt_mean!$A$3,"class",$A41)-pvt_mean!G$63, 2)+
POWER(GETPIVOTDATA("평균 : TOA kurto",pvt_mean!$A$3,"class",$A41)-pvt_mean!G$64, 2)+
POWER(GETPIVOTDATA("평균 : dPW mean",pvt_mean!$A$3,"class",$A41)-pvt_mean!G$65, 2)+
POWER(GETPIVOTDATA("평균 : dPW var",pvt_mean!$A$3,"class",$A41)-pvt_mean!G$66, 2)</f>
        <v>0.22666381489548657</v>
      </c>
      <c r="H41" s="6">
        <f>POWER(GETPIVOTDATA("평균 : freq mean",pvt_mean!$A$3,"class",$A41)-pvt_mean!H$57, 2)+
POWER(GETPIVOTDATA("평균 : freq var",pvt_mean!$A$3,"class",$A41)-pvt_mean!H$58, 2)+
POWER(GETPIVOTDATA("평균 : freq skew",pvt_mean!$A$3,"class",$A41)-pvt_mean!H$59, 2)+
POWER(GETPIVOTDATA("평균 : freq kurto",pvt_mean!$A$3,"class",$A41)-pvt_mean!H$60, 2)+
POWER(GETPIVOTDATA("평균 : TOA mean",pvt_mean!$A$3,"class",$A41)-pvt_mean!H$61, 2)+
POWER(GETPIVOTDATA("평균 : TOA var",pvt_mean!$A$3,"class",$A41)-pvt_mean!H$62, 2)+
POWER(GETPIVOTDATA("평균 : TOA skew",pvt_mean!$A$3,"class",$A41)-pvt_mean!H$63, 2)+
POWER(GETPIVOTDATA("평균 : TOA kurto",pvt_mean!$A$3,"class",$A41)-pvt_mean!H$64, 2)+
POWER(GETPIVOTDATA("평균 : dPW mean",pvt_mean!$A$3,"class",$A41)-pvt_mean!H$65, 2)+
POWER(GETPIVOTDATA("평균 : dPW var",pvt_mean!$A$3,"class",$A41)-pvt_mean!H$66, 2)</f>
        <v>0.17484601063389274</v>
      </c>
      <c r="I41" s="6">
        <f>POWER(GETPIVOTDATA("평균 : freq mean",pvt_mean!$A$3,"class",$A41)-pvt_mean!I$57, 2)+
POWER(GETPIVOTDATA("평균 : freq var",pvt_mean!$A$3,"class",$A41)-pvt_mean!I$58, 2)+
POWER(GETPIVOTDATA("평균 : freq skew",pvt_mean!$A$3,"class",$A41)-pvt_mean!I$59, 2)+
POWER(GETPIVOTDATA("평균 : freq kurto",pvt_mean!$A$3,"class",$A41)-pvt_mean!I$60, 2)+
POWER(GETPIVOTDATA("평균 : TOA mean",pvt_mean!$A$3,"class",$A41)-pvt_mean!I$61, 2)+
POWER(GETPIVOTDATA("평균 : TOA var",pvt_mean!$A$3,"class",$A41)-pvt_mean!I$62, 2)+
POWER(GETPIVOTDATA("평균 : TOA skew",pvt_mean!$A$3,"class",$A41)-pvt_mean!I$63, 2)+
POWER(GETPIVOTDATA("평균 : TOA kurto",pvt_mean!$A$3,"class",$A41)-pvt_mean!I$64, 2)+
POWER(GETPIVOTDATA("평균 : dPW mean",pvt_mean!$A$3,"class",$A41)-pvt_mean!I$65, 2)+
POWER(GETPIVOTDATA("평균 : dPW var",pvt_mean!$A$3,"class",$A41)-pvt_mean!I$66, 2)</f>
        <v>0.14642879540392384</v>
      </c>
      <c r="J41" s="6">
        <f>POWER(GETPIVOTDATA("평균 : freq mean",pvt_mean!$A$3,"class",$A41)-pvt_mean!J$57, 2)+
POWER(GETPIVOTDATA("평균 : freq var",pvt_mean!$A$3,"class",$A41)-pvt_mean!J$58, 2)+
POWER(GETPIVOTDATA("평균 : freq skew",pvt_mean!$A$3,"class",$A41)-pvt_mean!J$59, 2)+
POWER(GETPIVOTDATA("평균 : freq kurto",pvt_mean!$A$3,"class",$A41)-pvt_mean!J$60, 2)+
POWER(GETPIVOTDATA("평균 : TOA mean",pvt_mean!$A$3,"class",$A41)-pvt_mean!J$61, 2)+
POWER(GETPIVOTDATA("평균 : TOA var",pvt_mean!$A$3,"class",$A41)-pvt_mean!J$62, 2)+
POWER(GETPIVOTDATA("평균 : TOA skew",pvt_mean!$A$3,"class",$A41)-pvt_mean!J$63, 2)+
POWER(GETPIVOTDATA("평균 : TOA kurto",pvt_mean!$A$3,"class",$A41)-pvt_mean!J$64, 2)+
POWER(GETPIVOTDATA("평균 : dPW mean",pvt_mean!$A$3,"class",$A41)-pvt_mean!J$65, 2)+
POWER(GETPIVOTDATA("평균 : dPW var",pvt_mean!$A$3,"class",$A41)-pvt_mean!J$66, 2)</f>
        <v>0.14389131828443658</v>
      </c>
      <c r="K41" s="6">
        <f>POWER(GETPIVOTDATA("평균 : freq mean",pvt_mean!$A$3,"class",$A41)-pvt_mean!K$57, 2)+
POWER(GETPIVOTDATA("평균 : freq var",pvt_mean!$A$3,"class",$A41)-pvt_mean!K$58, 2)+
POWER(GETPIVOTDATA("평균 : freq skew",pvt_mean!$A$3,"class",$A41)-pvt_mean!K$59, 2)+
POWER(GETPIVOTDATA("평균 : freq kurto",pvt_mean!$A$3,"class",$A41)-pvt_mean!K$60, 2)+
POWER(GETPIVOTDATA("평균 : TOA mean",pvt_mean!$A$3,"class",$A41)-pvt_mean!K$61, 2)+
POWER(GETPIVOTDATA("평균 : TOA var",pvt_mean!$A$3,"class",$A41)-pvt_mean!K$62, 2)+
POWER(GETPIVOTDATA("평균 : TOA skew",pvt_mean!$A$3,"class",$A41)-pvt_mean!K$63, 2)+
POWER(GETPIVOTDATA("평균 : TOA kurto",pvt_mean!$A$3,"class",$A41)-pvt_mean!K$64, 2)+
POWER(GETPIVOTDATA("평균 : dPW mean",pvt_mean!$A$3,"class",$A41)-pvt_mean!K$65, 2)+
POWER(GETPIVOTDATA("평균 : dPW var",pvt_mean!$A$3,"class",$A41)-pvt_mean!K$66, 2)</f>
        <v>0.1672335792735816</v>
      </c>
      <c r="L41" s="6">
        <f>POWER(GETPIVOTDATA("평균 : freq mean",pvt_mean!$A$3,"class",$A41)-pvt_mean!L$57, 2)+
POWER(GETPIVOTDATA("평균 : freq var",pvt_mean!$A$3,"class",$A41)-pvt_mean!L$58, 2)+
POWER(GETPIVOTDATA("평균 : freq skew",pvt_mean!$A$3,"class",$A41)-pvt_mean!L$59, 2)+
POWER(GETPIVOTDATA("평균 : freq kurto",pvt_mean!$A$3,"class",$A41)-pvt_mean!L$60, 2)+
POWER(GETPIVOTDATA("평균 : TOA mean",pvt_mean!$A$3,"class",$A41)-pvt_mean!L$61, 2)+
POWER(GETPIVOTDATA("평균 : TOA var",pvt_mean!$A$3,"class",$A41)-pvt_mean!L$62, 2)+
POWER(GETPIVOTDATA("평균 : TOA skew",pvt_mean!$A$3,"class",$A41)-pvt_mean!L$63, 2)+
POWER(GETPIVOTDATA("평균 : TOA kurto",pvt_mean!$A$3,"class",$A41)-pvt_mean!L$64, 2)+
POWER(GETPIVOTDATA("평균 : dPW mean",pvt_mean!$A$3,"class",$A41)-pvt_mean!L$65, 2)+
POWER(GETPIVOTDATA("평균 : dPW var",pvt_mean!$A$3,"class",$A41)-pvt_mean!L$66, 2)</f>
        <v>0.84762902302702836</v>
      </c>
      <c r="M41" s="6">
        <f>POWER(GETPIVOTDATA("평균 : freq mean",pvt_mean!$A$3,"class",$A41)-pvt_mean!M$57, 2)+
POWER(GETPIVOTDATA("평균 : freq var",pvt_mean!$A$3,"class",$A41)-pvt_mean!M$58, 2)+
POWER(GETPIVOTDATA("평균 : freq skew",pvt_mean!$A$3,"class",$A41)-pvt_mean!M$59, 2)+
POWER(GETPIVOTDATA("평균 : freq kurto",pvt_mean!$A$3,"class",$A41)-pvt_mean!M$60, 2)+
POWER(GETPIVOTDATA("평균 : TOA mean",pvt_mean!$A$3,"class",$A41)-pvt_mean!M$61, 2)+
POWER(GETPIVOTDATA("평균 : TOA var",pvt_mean!$A$3,"class",$A41)-pvt_mean!M$62, 2)+
POWER(GETPIVOTDATA("평균 : TOA skew",pvt_mean!$A$3,"class",$A41)-pvt_mean!M$63, 2)+
POWER(GETPIVOTDATA("평균 : TOA kurto",pvt_mean!$A$3,"class",$A41)-pvt_mean!M$64, 2)+
POWER(GETPIVOTDATA("평균 : dPW mean",pvt_mean!$A$3,"class",$A41)-pvt_mean!M$65, 2)+
POWER(GETPIVOTDATA("평균 : dPW var",pvt_mean!$A$3,"class",$A41)-pvt_mean!M$66, 2)</f>
        <v>0.67040531063398212</v>
      </c>
      <c r="N41" s="6">
        <f>POWER(GETPIVOTDATA("평균 : freq mean",pvt_mean!$A$3,"class",$A41)-pvt_mean!N$57, 2)+
POWER(GETPIVOTDATA("평균 : freq var",pvt_mean!$A$3,"class",$A41)-pvt_mean!N$58, 2)+
POWER(GETPIVOTDATA("평균 : freq skew",pvt_mean!$A$3,"class",$A41)-pvt_mean!N$59, 2)+
POWER(GETPIVOTDATA("평균 : freq kurto",pvt_mean!$A$3,"class",$A41)-pvt_mean!N$60, 2)+
POWER(GETPIVOTDATA("평균 : TOA mean",pvt_mean!$A$3,"class",$A41)-pvt_mean!N$61, 2)+
POWER(GETPIVOTDATA("평균 : TOA var",pvt_mean!$A$3,"class",$A41)-pvt_mean!N$62, 2)+
POWER(GETPIVOTDATA("평균 : TOA skew",pvt_mean!$A$3,"class",$A41)-pvt_mean!N$63, 2)+
POWER(GETPIVOTDATA("평균 : TOA kurto",pvt_mean!$A$3,"class",$A41)-pvt_mean!N$64, 2)+
POWER(GETPIVOTDATA("평균 : dPW mean",pvt_mean!$A$3,"class",$A41)-pvt_mean!N$65, 2)+
POWER(GETPIVOTDATA("평균 : dPW var",pvt_mean!$A$3,"class",$A41)-pvt_mean!N$66, 2)</f>
        <v>0.52664770713215814</v>
      </c>
      <c r="O41" s="6">
        <f>POWER(GETPIVOTDATA("평균 : freq mean",pvt_mean!$A$3,"class",$A41)-pvt_mean!O$57, 2)+
POWER(GETPIVOTDATA("평균 : freq var",pvt_mean!$A$3,"class",$A41)-pvt_mean!O$58, 2)+
POWER(GETPIVOTDATA("평균 : freq skew",pvt_mean!$A$3,"class",$A41)-pvt_mean!O$59, 2)+
POWER(GETPIVOTDATA("평균 : freq kurto",pvt_mean!$A$3,"class",$A41)-pvt_mean!O$60, 2)+
POWER(GETPIVOTDATA("평균 : TOA mean",pvt_mean!$A$3,"class",$A41)-pvt_mean!O$61, 2)+
POWER(GETPIVOTDATA("평균 : TOA var",pvt_mean!$A$3,"class",$A41)-pvt_mean!O$62, 2)+
POWER(GETPIVOTDATA("평균 : TOA skew",pvt_mean!$A$3,"class",$A41)-pvt_mean!O$63, 2)+
POWER(GETPIVOTDATA("평균 : TOA kurto",pvt_mean!$A$3,"class",$A41)-pvt_mean!O$64, 2)+
POWER(GETPIVOTDATA("평균 : dPW mean",pvt_mean!$A$3,"class",$A41)-pvt_mean!O$65, 2)+
POWER(GETPIVOTDATA("평균 : dPW var",pvt_mean!$A$3,"class",$A41)-pvt_mean!O$66, 2)</f>
        <v>0.39408629691599223</v>
      </c>
      <c r="P41" s="6">
        <f>POWER(GETPIVOTDATA("평균 : freq mean",pvt_mean!$A$3,"class",$A41)-pvt_mean!P$57, 2)+
POWER(GETPIVOTDATA("평균 : freq var",pvt_mean!$A$3,"class",$A41)-pvt_mean!P$58, 2)+
POWER(GETPIVOTDATA("평균 : freq skew",pvt_mean!$A$3,"class",$A41)-pvt_mean!P$59, 2)+
POWER(GETPIVOTDATA("평균 : freq kurto",pvt_mean!$A$3,"class",$A41)-pvt_mean!P$60, 2)+
POWER(GETPIVOTDATA("평균 : TOA mean",pvt_mean!$A$3,"class",$A41)-pvt_mean!P$61, 2)+
POWER(GETPIVOTDATA("평균 : TOA var",pvt_mean!$A$3,"class",$A41)-pvt_mean!P$62, 2)+
POWER(GETPIVOTDATA("평균 : TOA skew",pvt_mean!$A$3,"class",$A41)-pvt_mean!P$63, 2)+
POWER(GETPIVOTDATA("평균 : TOA kurto",pvt_mean!$A$3,"class",$A41)-pvt_mean!P$64, 2)+
POWER(GETPIVOTDATA("평균 : dPW mean",pvt_mean!$A$3,"class",$A41)-pvt_mean!P$65, 2)+
POWER(GETPIVOTDATA("평균 : dPW var",pvt_mean!$A$3,"class",$A41)-pvt_mean!P$66, 2)</f>
        <v>0.27709762681064459</v>
      </c>
      <c r="Q41" s="6">
        <f>POWER(GETPIVOTDATA("평균 : freq mean",pvt_mean!$A$3,"class",$A41)-pvt_mean!Q$57, 2)+
POWER(GETPIVOTDATA("평균 : freq var",pvt_mean!$A$3,"class",$A41)-pvt_mean!Q$58, 2)+
POWER(GETPIVOTDATA("평균 : freq skew",pvt_mean!$A$3,"class",$A41)-pvt_mean!Q$59, 2)+
POWER(GETPIVOTDATA("평균 : freq kurto",pvt_mean!$A$3,"class",$A41)-pvt_mean!Q$60, 2)+
POWER(GETPIVOTDATA("평균 : TOA mean",pvt_mean!$A$3,"class",$A41)-pvt_mean!Q$61, 2)+
POWER(GETPIVOTDATA("평균 : TOA var",pvt_mean!$A$3,"class",$A41)-pvt_mean!Q$62, 2)+
POWER(GETPIVOTDATA("평균 : TOA skew",pvt_mean!$A$3,"class",$A41)-pvt_mean!Q$63, 2)+
POWER(GETPIVOTDATA("평균 : TOA kurto",pvt_mean!$A$3,"class",$A41)-pvt_mean!Q$64, 2)+
POWER(GETPIVOTDATA("평균 : dPW mean",pvt_mean!$A$3,"class",$A41)-pvt_mean!Q$65, 2)+
POWER(GETPIVOTDATA("평균 : dPW var",pvt_mean!$A$3,"class",$A41)-pvt_mean!Q$66, 2)</f>
        <v>0.1892171021526701</v>
      </c>
      <c r="R41" s="6">
        <f>POWER(GETPIVOTDATA("평균 : freq mean",pvt_mean!$A$3,"class",$A41)-pvt_mean!R$57, 2)+
POWER(GETPIVOTDATA("평균 : freq var",pvt_mean!$A$3,"class",$A41)-pvt_mean!R$58, 2)+
POWER(GETPIVOTDATA("평균 : freq skew",pvt_mean!$A$3,"class",$A41)-pvt_mean!R$59, 2)+
POWER(GETPIVOTDATA("평균 : freq kurto",pvt_mean!$A$3,"class",$A41)-pvt_mean!R$60, 2)+
POWER(GETPIVOTDATA("평균 : TOA mean",pvt_mean!$A$3,"class",$A41)-pvt_mean!R$61, 2)+
POWER(GETPIVOTDATA("평균 : TOA var",pvt_mean!$A$3,"class",$A41)-pvt_mean!R$62, 2)+
POWER(GETPIVOTDATA("평균 : TOA skew",pvt_mean!$A$3,"class",$A41)-pvt_mean!R$63, 2)+
POWER(GETPIVOTDATA("평균 : TOA kurto",pvt_mean!$A$3,"class",$A41)-pvt_mean!R$64, 2)+
POWER(GETPIVOTDATA("평균 : dPW mean",pvt_mean!$A$3,"class",$A41)-pvt_mean!R$65, 2)+
POWER(GETPIVOTDATA("평균 : dPW var",pvt_mean!$A$3,"class",$A41)-pvt_mean!R$66, 2)</f>
        <v>0.12960463776031528</v>
      </c>
      <c r="S41" s="6">
        <f>POWER(GETPIVOTDATA("평균 : freq mean",pvt_mean!$A$3,"class",$A41)-pvt_mean!S$57, 2)+
POWER(GETPIVOTDATA("평균 : freq var",pvt_mean!$A$3,"class",$A41)-pvt_mean!S$58, 2)+
POWER(GETPIVOTDATA("평균 : freq skew",pvt_mean!$A$3,"class",$A41)-pvt_mean!S$59, 2)+
POWER(GETPIVOTDATA("평균 : freq kurto",pvt_mean!$A$3,"class",$A41)-pvt_mean!S$60, 2)+
POWER(GETPIVOTDATA("평균 : TOA mean",pvt_mean!$A$3,"class",$A41)-pvt_mean!S$61, 2)+
POWER(GETPIVOTDATA("평균 : TOA var",pvt_mean!$A$3,"class",$A41)-pvt_mean!S$62, 2)+
POWER(GETPIVOTDATA("평균 : TOA skew",pvt_mean!$A$3,"class",$A41)-pvt_mean!S$63, 2)+
POWER(GETPIVOTDATA("평균 : TOA kurto",pvt_mean!$A$3,"class",$A41)-pvt_mean!S$64, 2)+
POWER(GETPIVOTDATA("평균 : dPW mean",pvt_mean!$A$3,"class",$A41)-pvt_mean!S$65, 2)+
POWER(GETPIVOTDATA("평균 : dPW var",pvt_mean!$A$3,"class",$A41)-pvt_mean!S$66, 2)</f>
        <v>0.10283822003087248</v>
      </c>
      <c r="T41" s="6">
        <f>POWER(GETPIVOTDATA("평균 : freq mean",pvt_mean!$A$3,"class",$A41)-pvt_mean!T$57, 2)+
POWER(GETPIVOTDATA("평균 : freq var",pvt_mean!$A$3,"class",$A41)-pvt_mean!T$58, 2)+
POWER(GETPIVOTDATA("평균 : freq skew",pvt_mean!$A$3,"class",$A41)-pvt_mean!T$59, 2)+
POWER(GETPIVOTDATA("평균 : freq kurto",pvt_mean!$A$3,"class",$A41)-pvt_mean!T$60, 2)+
POWER(GETPIVOTDATA("평균 : TOA mean",pvt_mean!$A$3,"class",$A41)-pvt_mean!T$61, 2)+
POWER(GETPIVOTDATA("평균 : TOA var",pvt_mean!$A$3,"class",$A41)-pvt_mean!T$62, 2)+
POWER(GETPIVOTDATA("평균 : TOA skew",pvt_mean!$A$3,"class",$A41)-pvt_mean!T$63, 2)+
POWER(GETPIVOTDATA("평균 : TOA kurto",pvt_mean!$A$3,"class",$A41)-pvt_mean!T$64, 2)+
POWER(GETPIVOTDATA("평균 : dPW mean",pvt_mean!$A$3,"class",$A41)-pvt_mean!T$65, 2)+
POWER(GETPIVOTDATA("평균 : dPW var",pvt_mean!$A$3,"class",$A41)-pvt_mean!T$66, 2)</f>
        <v>0.17288437942662174</v>
      </c>
      <c r="U41" s="6">
        <f>POWER(GETPIVOTDATA("평균 : freq mean",pvt_mean!$A$3,"class",$A41)-pvt_mean!U$57, 2)+
POWER(GETPIVOTDATA("평균 : freq var",pvt_mean!$A$3,"class",$A41)-pvt_mean!U$58, 2)+
POWER(GETPIVOTDATA("평균 : freq skew",pvt_mean!$A$3,"class",$A41)-pvt_mean!U$59, 2)+
POWER(GETPIVOTDATA("평균 : freq kurto",pvt_mean!$A$3,"class",$A41)-pvt_mean!U$60, 2)+
POWER(GETPIVOTDATA("평균 : TOA mean",pvt_mean!$A$3,"class",$A41)-pvt_mean!U$61, 2)+
POWER(GETPIVOTDATA("평균 : TOA var",pvt_mean!$A$3,"class",$A41)-pvt_mean!U$62, 2)+
POWER(GETPIVOTDATA("평균 : TOA skew",pvt_mean!$A$3,"class",$A41)-pvt_mean!U$63, 2)+
POWER(GETPIVOTDATA("평균 : TOA kurto",pvt_mean!$A$3,"class",$A41)-pvt_mean!U$64, 2)+
POWER(GETPIVOTDATA("평균 : dPW mean",pvt_mean!$A$3,"class",$A41)-pvt_mean!U$65, 2)+
POWER(GETPIVOTDATA("평균 : dPW var",pvt_mean!$A$3,"class",$A41)-pvt_mean!U$66, 2)</f>
        <v>0.16295767736159736</v>
      </c>
      <c r="V41" s="6">
        <f>POWER(GETPIVOTDATA("평균 : freq mean",pvt_mean!$A$3,"class",$A41)-pvt_mean!V$57, 2)+
POWER(GETPIVOTDATA("평균 : freq var",pvt_mean!$A$3,"class",$A41)-pvt_mean!V$58, 2)+
POWER(GETPIVOTDATA("평균 : freq skew",pvt_mean!$A$3,"class",$A41)-pvt_mean!V$59, 2)+
POWER(GETPIVOTDATA("평균 : freq kurto",pvt_mean!$A$3,"class",$A41)-pvt_mean!V$60, 2)+
POWER(GETPIVOTDATA("평균 : TOA mean",pvt_mean!$A$3,"class",$A41)-pvt_mean!V$61, 2)+
POWER(GETPIVOTDATA("평균 : TOA var",pvt_mean!$A$3,"class",$A41)-pvt_mean!V$62, 2)+
POWER(GETPIVOTDATA("평균 : TOA skew",pvt_mean!$A$3,"class",$A41)-pvt_mean!V$63, 2)+
POWER(GETPIVOTDATA("평균 : TOA kurto",pvt_mean!$A$3,"class",$A41)-pvt_mean!V$64, 2)+
POWER(GETPIVOTDATA("평균 : dPW mean",pvt_mean!$A$3,"class",$A41)-pvt_mean!V$65, 2)+
POWER(GETPIVOTDATA("평균 : dPW var",pvt_mean!$A$3,"class",$A41)-pvt_mean!V$66, 2)</f>
        <v>0.83835073233472102</v>
      </c>
      <c r="W41" s="6">
        <f>POWER(GETPIVOTDATA("평균 : freq mean",pvt_mean!$A$3,"class",$A41)-pvt_mean!W$57, 2)+
POWER(GETPIVOTDATA("평균 : freq var",pvt_mean!$A$3,"class",$A41)-pvt_mean!W$58, 2)+
POWER(GETPIVOTDATA("평균 : freq skew",pvt_mean!$A$3,"class",$A41)-pvt_mean!W$59, 2)+
POWER(GETPIVOTDATA("평균 : freq kurto",pvt_mean!$A$3,"class",$A41)-pvt_mean!W$60, 2)+
POWER(GETPIVOTDATA("평균 : TOA mean",pvt_mean!$A$3,"class",$A41)-pvt_mean!W$61, 2)+
POWER(GETPIVOTDATA("평균 : TOA var",pvt_mean!$A$3,"class",$A41)-pvt_mean!W$62, 2)+
POWER(GETPIVOTDATA("평균 : TOA skew",pvt_mean!$A$3,"class",$A41)-pvt_mean!W$63, 2)+
POWER(GETPIVOTDATA("평균 : TOA kurto",pvt_mean!$A$3,"class",$A41)-pvt_mean!W$64, 2)+
POWER(GETPIVOTDATA("평균 : dPW mean",pvt_mean!$A$3,"class",$A41)-pvt_mean!W$65, 2)+
POWER(GETPIVOTDATA("평균 : dPW var",pvt_mean!$A$3,"class",$A41)-pvt_mean!W$66, 2)</f>
        <v>0.66559228020868277</v>
      </c>
      <c r="X41" s="6">
        <f>POWER(GETPIVOTDATA("평균 : freq mean",pvt_mean!$A$3,"class",$A41)-pvt_mean!X$57, 2)+
POWER(GETPIVOTDATA("평균 : freq var",pvt_mean!$A$3,"class",$A41)-pvt_mean!X$58, 2)+
POWER(GETPIVOTDATA("평균 : freq skew",pvt_mean!$A$3,"class",$A41)-pvt_mean!X$59, 2)+
POWER(GETPIVOTDATA("평균 : freq kurto",pvt_mean!$A$3,"class",$A41)-pvt_mean!X$60, 2)+
POWER(GETPIVOTDATA("평균 : TOA mean",pvt_mean!$A$3,"class",$A41)-pvt_mean!X$61, 2)+
POWER(GETPIVOTDATA("평균 : TOA var",pvt_mean!$A$3,"class",$A41)-pvt_mean!X$62, 2)+
POWER(GETPIVOTDATA("평균 : TOA skew",pvt_mean!$A$3,"class",$A41)-pvt_mean!X$63, 2)+
POWER(GETPIVOTDATA("평균 : TOA kurto",pvt_mean!$A$3,"class",$A41)-pvt_mean!X$64, 2)+
POWER(GETPIVOTDATA("평균 : dPW mean",pvt_mean!$A$3,"class",$A41)-pvt_mean!X$65, 2)+
POWER(GETPIVOTDATA("평균 : dPW var",pvt_mean!$A$3,"class",$A41)-pvt_mean!X$66, 2)</f>
        <v>0.51275253521533659</v>
      </c>
      <c r="Y41" s="6">
        <f>POWER(GETPIVOTDATA("평균 : freq mean",pvt_mean!$A$3,"class",$A41)-pvt_mean!Y$57, 2)+
POWER(GETPIVOTDATA("평균 : freq var",pvt_mean!$A$3,"class",$A41)-pvt_mean!Y$58, 2)+
POWER(GETPIVOTDATA("평균 : freq skew",pvt_mean!$A$3,"class",$A41)-pvt_mean!Y$59, 2)+
POWER(GETPIVOTDATA("평균 : freq kurto",pvt_mean!$A$3,"class",$A41)-pvt_mean!Y$60, 2)+
POWER(GETPIVOTDATA("평균 : TOA mean",pvt_mean!$A$3,"class",$A41)-pvt_mean!Y$61, 2)+
POWER(GETPIVOTDATA("평균 : TOA var",pvt_mean!$A$3,"class",$A41)-pvt_mean!Y$62, 2)+
POWER(GETPIVOTDATA("평균 : TOA skew",pvt_mean!$A$3,"class",$A41)-pvt_mean!Y$63, 2)+
POWER(GETPIVOTDATA("평균 : TOA kurto",pvt_mean!$A$3,"class",$A41)-pvt_mean!Y$64, 2)+
POWER(GETPIVOTDATA("평균 : dPW mean",pvt_mean!$A$3,"class",$A41)-pvt_mean!Y$65, 2)+
POWER(GETPIVOTDATA("평균 : dPW var",pvt_mean!$A$3,"class",$A41)-pvt_mean!Y$66, 2)</f>
        <v>0.38351330650556847</v>
      </c>
      <c r="Z41" s="6">
        <f>POWER(GETPIVOTDATA("평균 : freq mean",pvt_mean!$A$3,"class",$A41)-pvt_mean!Z$57, 2)+
POWER(GETPIVOTDATA("평균 : freq var",pvt_mean!$A$3,"class",$A41)-pvt_mean!Z$58, 2)+
POWER(GETPIVOTDATA("평균 : freq skew",pvt_mean!$A$3,"class",$A41)-pvt_mean!Z$59, 2)+
POWER(GETPIVOTDATA("평균 : freq kurto",pvt_mean!$A$3,"class",$A41)-pvt_mean!Z$60, 2)+
POWER(GETPIVOTDATA("평균 : TOA mean",pvt_mean!$A$3,"class",$A41)-pvt_mean!Z$61, 2)+
POWER(GETPIVOTDATA("평균 : TOA var",pvt_mean!$A$3,"class",$A41)-pvt_mean!Z$62, 2)+
POWER(GETPIVOTDATA("평균 : TOA skew",pvt_mean!$A$3,"class",$A41)-pvt_mean!Z$63, 2)+
POWER(GETPIVOTDATA("평균 : TOA kurto",pvt_mean!$A$3,"class",$A41)-pvt_mean!Z$64, 2)+
POWER(GETPIVOTDATA("평균 : dPW mean",pvt_mean!$A$3,"class",$A41)-pvt_mean!Z$65, 2)+
POWER(GETPIVOTDATA("평균 : dPW var",pvt_mean!$A$3,"class",$A41)-pvt_mean!Z$66, 2)</f>
        <v>0.25591300069850631</v>
      </c>
      <c r="AA41" s="6">
        <f>POWER(GETPIVOTDATA("평균 : freq mean",pvt_mean!$A$3,"class",$A41)-pvt_mean!AA$57, 2)+
POWER(GETPIVOTDATA("평균 : freq var",pvt_mean!$A$3,"class",$A41)-pvt_mean!AA$58, 2)+
POWER(GETPIVOTDATA("평균 : freq skew",pvt_mean!$A$3,"class",$A41)-pvt_mean!AA$59, 2)+
POWER(GETPIVOTDATA("평균 : freq kurto",pvt_mean!$A$3,"class",$A41)-pvt_mean!AA$60, 2)+
POWER(GETPIVOTDATA("평균 : TOA mean",pvt_mean!$A$3,"class",$A41)-pvt_mean!AA$61, 2)+
POWER(GETPIVOTDATA("평균 : TOA var",pvt_mean!$A$3,"class",$A41)-pvt_mean!AA$62, 2)+
POWER(GETPIVOTDATA("평균 : TOA skew",pvt_mean!$A$3,"class",$A41)-pvt_mean!AA$63, 2)+
POWER(GETPIVOTDATA("평균 : TOA kurto",pvt_mean!$A$3,"class",$A41)-pvt_mean!AA$64, 2)+
POWER(GETPIVOTDATA("평균 : dPW mean",pvt_mean!$A$3,"class",$A41)-pvt_mean!AA$65, 2)+
POWER(GETPIVOTDATA("평균 : dPW var",pvt_mean!$A$3,"class",$A41)-pvt_mean!AA$66, 2)</f>
        <v>0.17898072343944074</v>
      </c>
      <c r="AB41" s="6">
        <f>POWER(GETPIVOTDATA("평균 : freq mean",pvt_mean!$A$3,"class",$A41)-pvt_mean!AB$57, 2)+
POWER(GETPIVOTDATA("평균 : freq var",pvt_mean!$A$3,"class",$A41)-pvt_mean!AB$58, 2)+
POWER(GETPIVOTDATA("평균 : freq skew",pvt_mean!$A$3,"class",$A41)-pvt_mean!AB$59, 2)+
POWER(GETPIVOTDATA("평균 : freq kurto",pvt_mean!$A$3,"class",$A41)-pvt_mean!AB$60, 2)+
POWER(GETPIVOTDATA("평균 : TOA mean",pvt_mean!$A$3,"class",$A41)-pvt_mean!AB$61, 2)+
POWER(GETPIVOTDATA("평균 : TOA var",pvt_mean!$A$3,"class",$A41)-pvt_mean!AB$62, 2)+
POWER(GETPIVOTDATA("평균 : TOA skew",pvt_mean!$A$3,"class",$A41)-pvt_mean!AB$63, 2)+
POWER(GETPIVOTDATA("평균 : TOA kurto",pvt_mean!$A$3,"class",$A41)-pvt_mean!AB$64, 2)+
POWER(GETPIVOTDATA("평균 : dPW mean",pvt_mean!$A$3,"class",$A41)-pvt_mean!AB$65, 2)+
POWER(GETPIVOTDATA("평균 : dPW var",pvt_mean!$A$3,"class",$A41)-pvt_mean!AB$66, 2)</f>
        <v>0.11702440175196616</v>
      </c>
      <c r="AC41" s="6">
        <f>POWER(GETPIVOTDATA("평균 : freq mean",pvt_mean!$A$3,"class",$A41)-pvt_mean!AC$57, 2)+
POWER(GETPIVOTDATA("평균 : freq var",pvt_mean!$A$3,"class",$A41)-pvt_mean!AC$58, 2)+
POWER(GETPIVOTDATA("평균 : freq skew",pvt_mean!$A$3,"class",$A41)-pvt_mean!AC$59, 2)+
POWER(GETPIVOTDATA("평균 : freq kurto",pvt_mean!$A$3,"class",$A41)-pvt_mean!AC$60, 2)+
POWER(GETPIVOTDATA("평균 : TOA mean",pvt_mean!$A$3,"class",$A41)-pvt_mean!AC$61, 2)+
POWER(GETPIVOTDATA("평균 : TOA var",pvt_mean!$A$3,"class",$A41)-pvt_mean!AC$62, 2)+
POWER(GETPIVOTDATA("평균 : TOA skew",pvt_mean!$A$3,"class",$A41)-pvt_mean!AC$63, 2)+
POWER(GETPIVOTDATA("평균 : TOA kurto",pvt_mean!$A$3,"class",$A41)-pvt_mean!AC$64, 2)+
POWER(GETPIVOTDATA("평균 : dPW mean",pvt_mean!$A$3,"class",$A41)-pvt_mean!AC$65, 2)+
POWER(GETPIVOTDATA("평균 : dPW var",pvt_mean!$A$3,"class",$A41)-pvt_mean!AC$66, 2)</f>
        <v>0.13850859731891174</v>
      </c>
      <c r="AD41" s="6">
        <f>POWER(GETPIVOTDATA("평균 : freq mean",pvt_mean!$A$3,"class",$A41)-pvt_mean!AD$57, 2)+
POWER(GETPIVOTDATA("평균 : freq var",pvt_mean!$A$3,"class",$A41)-pvt_mean!AD$58, 2)+
POWER(GETPIVOTDATA("평균 : freq skew",pvt_mean!$A$3,"class",$A41)-pvt_mean!AD$59, 2)+
POWER(GETPIVOTDATA("평균 : freq kurto",pvt_mean!$A$3,"class",$A41)-pvt_mean!AD$60, 2)+
POWER(GETPIVOTDATA("평균 : TOA mean",pvt_mean!$A$3,"class",$A41)-pvt_mean!AD$61, 2)+
POWER(GETPIVOTDATA("평균 : TOA var",pvt_mean!$A$3,"class",$A41)-pvt_mean!AD$62, 2)+
POWER(GETPIVOTDATA("평균 : TOA skew",pvt_mean!$A$3,"class",$A41)-pvt_mean!AD$63, 2)+
POWER(GETPIVOTDATA("평균 : TOA kurto",pvt_mean!$A$3,"class",$A41)-pvt_mean!AD$64, 2)+
POWER(GETPIVOTDATA("평균 : dPW mean",pvt_mean!$A$3,"class",$A41)-pvt_mean!AD$65, 2)+
POWER(GETPIVOTDATA("평균 : dPW var",pvt_mean!$A$3,"class",$A41)-pvt_mean!AD$66, 2)</f>
        <v>0.36701394067464399</v>
      </c>
      <c r="AE41" s="6">
        <f>POWER(GETPIVOTDATA("평균 : freq mean",pvt_mean!$A$3,"class",$A41)-pvt_mean!AE$57, 2)+
POWER(GETPIVOTDATA("평균 : freq var",pvt_mean!$A$3,"class",$A41)-pvt_mean!AE$58, 2)+
POWER(GETPIVOTDATA("평균 : freq skew",pvt_mean!$A$3,"class",$A41)-pvt_mean!AE$59, 2)+
POWER(GETPIVOTDATA("평균 : freq kurto",pvt_mean!$A$3,"class",$A41)-pvt_mean!AE$60, 2)+
POWER(GETPIVOTDATA("평균 : TOA mean",pvt_mean!$A$3,"class",$A41)-pvt_mean!AE$61, 2)+
POWER(GETPIVOTDATA("평균 : TOA var",pvt_mean!$A$3,"class",$A41)-pvt_mean!AE$62, 2)+
POWER(GETPIVOTDATA("평균 : TOA skew",pvt_mean!$A$3,"class",$A41)-pvt_mean!AE$63, 2)+
POWER(GETPIVOTDATA("평균 : TOA kurto",pvt_mean!$A$3,"class",$A41)-pvt_mean!AE$64, 2)+
POWER(GETPIVOTDATA("평균 : dPW mean",pvt_mean!$A$3,"class",$A41)-pvt_mean!AE$65, 2)+
POWER(GETPIVOTDATA("평균 : dPW var",pvt_mean!$A$3,"class",$A41)-pvt_mean!AE$66, 2)</f>
        <v>0.90389141484878865</v>
      </c>
      <c r="AF41" s="6">
        <f>POWER(GETPIVOTDATA("평균 : freq mean",pvt_mean!$A$3,"class",$A41)-pvt_mean!AF$57, 2)+
POWER(GETPIVOTDATA("평균 : freq var",pvt_mean!$A$3,"class",$A41)-pvt_mean!AF$58, 2)+
POWER(GETPIVOTDATA("평균 : freq skew",pvt_mean!$A$3,"class",$A41)-pvt_mean!AF$59, 2)+
POWER(GETPIVOTDATA("평균 : freq kurto",pvt_mean!$A$3,"class",$A41)-pvt_mean!AF$60, 2)+
POWER(GETPIVOTDATA("평균 : TOA mean",pvt_mean!$A$3,"class",$A41)-pvt_mean!AF$61, 2)+
POWER(GETPIVOTDATA("평균 : TOA var",pvt_mean!$A$3,"class",$A41)-pvt_mean!AF$62, 2)+
POWER(GETPIVOTDATA("평균 : TOA skew",pvt_mean!$A$3,"class",$A41)-pvt_mean!AF$63, 2)+
POWER(GETPIVOTDATA("평균 : TOA kurto",pvt_mean!$A$3,"class",$A41)-pvt_mean!AF$64, 2)+
POWER(GETPIVOTDATA("평균 : dPW mean",pvt_mean!$A$3,"class",$A41)-pvt_mean!AF$65, 2)+
POWER(GETPIVOTDATA("평균 : dPW var",pvt_mean!$A$3,"class",$A41)-pvt_mean!AF$66, 2)</f>
        <v>0.88371444016770917</v>
      </c>
      <c r="AG41" s="6">
        <f>POWER(GETPIVOTDATA("평균 : freq mean",pvt_mean!$A$3,"class",$A41)-pvt_mean!AG$57, 2)+
POWER(GETPIVOTDATA("평균 : freq var",pvt_mean!$A$3,"class",$A41)-pvt_mean!AG$58, 2)+
POWER(GETPIVOTDATA("평균 : freq skew",pvt_mean!$A$3,"class",$A41)-pvt_mean!AG$59, 2)+
POWER(GETPIVOTDATA("평균 : freq kurto",pvt_mean!$A$3,"class",$A41)-pvt_mean!AG$60, 2)+
POWER(GETPIVOTDATA("평균 : TOA mean",pvt_mean!$A$3,"class",$A41)-pvt_mean!AG$61, 2)+
POWER(GETPIVOTDATA("평균 : TOA var",pvt_mean!$A$3,"class",$A41)-pvt_mean!AG$62, 2)+
POWER(GETPIVOTDATA("평균 : TOA skew",pvt_mean!$A$3,"class",$A41)-pvt_mean!AG$63, 2)+
POWER(GETPIVOTDATA("평균 : TOA kurto",pvt_mean!$A$3,"class",$A41)-pvt_mean!AG$64, 2)+
POWER(GETPIVOTDATA("평균 : dPW mean",pvt_mean!$A$3,"class",$A41)-pvt_mean!AG$65, 2)+
POWER(GETPIVOTDATA("평균 : dPW var",pvt_mean!$A$3,"class",$A41)-pvt_mean!AG$66, 2)</f>
        <v>0.69383005901785844</v>
      </c>
      <c r="AH41" s="6">
        <f>POWER(GETPIVOTDATA("평균 : freq mean",pvt_mean!$A$3,"class",$A41)-pvt_mean!AH$57, 2)+
POWER(GETPIVOTDATA("평균 : freq var",pvt_mean!$A$3,"class",$A41)-pvt_mean!AH$58, 2)+
POWER(GETPIVOTDATA("평균 : freq skew",pvt_mean!$A$3,"class",$A41)-pvt_mean!AH$59, 2)+
POWER(GETPIVOTDATA("평균 : freq kurto",pvt_mean!$A$3,"class",$A41)-pvt_mean!AH$60, 2)+
POWER(GETPIVOTDATA("평균 : TOA mean",pvt_mean!$A$3,"class",$A41)-pvt_mean!AH$61, 2)+
POWER(GETPIVOTDATA("평균 : TOA var",pvt_mean!$A$3,"class",$A41)-pvt_mean!AH$62, 2)+
POWER(GETPIVOTDATA("평균 : TOA skew",pvt_mean!$A$3,"class",$A41)-pvt_mean!AH$63, 2)+
POWER(GETPIVOTDATA("평균 : TOA kurto",pvt_mean!$A$3,"class",$A41)-pvt_mean!AH$64, 2)+
POWER(GETPIVOTDATA("평균 : dPW mean",pvt_mean!$A$3,"class",$A41)-pvt_mean!AH$65, 2)+
POWER(GETPIVOTDATA("평균 : dPW var",pvt_mean!$A$3,"class",$A41)-pvt_mean!AH$66, 2)</f>
        <v>1.3503349697753388</v>
      </c>
      <c r="AI41" s="6">
        <f>POWER(GETPIVOTDATA("평균 : freq mean",pvt_mean!$A$3,"class",$A41)-pvt_mean!AI$57, 2)+
POWER(GETPIVOTDATA("평균 : freq var",pvt_mean!$A$3,"class",$A41)-pvt_mean!AI$58, 2)+
POWER(GETPIVOTDATA("평균 : freq skew",pvt_mean!$A$3,"class",$A41)-pvt_mean!AI$59, 2)+
POWER(GETPIVOTDATA("평균 : freq kurto",pvt_mean!$A$3,"class",$A41)-pvt_mean!AI$60, 2)+
POWER(GETPIVOTDATA("평균 : TOA mean",pvt_mean!$A$3,"class",$A41)-pvt_mean!AI$61, 2)+
POWER(GETPIVOTDATA("평균 : TOA var",pvt_mean!$A$3,"class",$A41)-pvt_mean!AI$62, 2)+
POWER(GETPIVOTDATA("평균 : TOA skew",pvt_mean!$A$3,"class",$A41)-pvt_mean!AI$63, 2)+
POWER(GETPIVOTDATA("평균 : TOA kurto",pvt_mean!$A$3,"class",$A41)-pvt_mean!AI$64, 2)+
POWER(GETPIVOTDATA("평균 : dPW mean",pvt_mean!$A$3,"class",$A41)-pvt_mean!AI$65, 2)+
POWER(GETPIVOTDATA("평균 : dPW var",pvt_mean!$A$3,"class",$A41)-pvt_mean!AI$66, 2)</f>
        <v>1.2256427217676138</v>
      </c>
      <c r="AJ41" s="6">
        <f>POWER(GETPIVOTDATA("평균 : freq mean",pvt_mean!$A$3,"class",$A41)-pvt_mean!AJ$57, 2)+
POWER(GETPIVOTDATA("평균 : freq var",pvt_mean!$A$3,"class",$A41)-pvt_mean!AJ$58, 2)+
POWER(GETPIVOTDATA("평균 : freq skew",pvt_mean!$A$3,"class",$A41)-pvt_mean!AJ$59, 2)+
POWER(GETPIVOTDATA("평균 : freq kurto",pvt_mean!$A$3,"class",$A41)-pvt_mean!AJ$60, 2)+
POWER(GETPIVOTDATA("평균 : TOA mean",pvt_mean!$A$3,"class",$A41)-pvt_mean!AJ$61, 2)+
POWER(GETPIVOTDATA("평균 : TOA var",pvt_mean!$A$3,"class",$A41)-pvt_mean!AJ$62, 2)+
POWER(GETPIVOTDATA("평균 : TOA skew",pvt_mean!$A$3,"class",$A41)-pvt_mean!AJ$63, 2)+
POWER(GETPIVOTDATA("평균 : TOA kurto",pvt_mean!$A$3,"class",$A41)-pvt_mean!AJ$64, 2)+
POWER(GETPIVOTDATA("평균 : dPW mean",pvt_mean!$A$3,"class",$A41)-pvt_mean!AJ$65, 2)+
POWER(GETPIVOTDATA("평균 : dPW var",pvt_mean!$A$3,"class",$A41)-pvt_mean!AJ$66, 2)</f>
        <v>0.30722313488586456</v>
      </c>
      <c r="AK41" s="6">
        <f>POWER(GETPIVOTDATA("평균 : freq mean",pvt_mean!$A$3,"class",$A41)-pvt_mean!AK$57, 2)+
POWER(GETPIVOTDATA("평균 : freq var",pvt_mean!$A$3,"class",$A41)-pvt_mean!AK$58, 2)+
POWER(GETPIVOTDATA("평균 : freq skew",pvt_mean!$A$3,"class",$A41)-pvt_mean!AK$59, 2)+
POWER(GETPIVOTDATA("평균 : freq kurto",pvt_mean!$A$3,"class",$A41)-pvt_mean!AK$60, 2)+
POWER(GETPIVOTDATA("평균 : TOA mean",pvt_mean!$A$3,"class",$A41)-pvt_mean!AK$61, 2)+
POWER(GETPIVOTDATA("평균 : TOA var",pvt_mean!$A$3,"class",$A41)-pvt_mean!AK$62, 2)+
POWER(GETPIVOTDATA("평균 : TOA skew",pvt_mean!$A$3,"class",$A41)-pvt_mean!AK$63, 2)+
POWER(GETPIVOTDATA("평균 : TOA kurto",pvt_mean!$A$3,"class",$A41)-pvt_mean!AK$64, 2)+
POWER(GETPIVOTDATA("평균 : dPW mean",pvt_mean!$A$3,"class",$A41)-pvt_mean!AK$65, 2)+
POWER(GETPIVOTDATA("평균 : dPW var",pvt_mean!$A$3,"class",$A41)-pvt_mean!AK$66, 2)</f>
        <v>0.21843439886853547</v>
      </c>
      <c r="AL41" s="6">
        <f>POWER(GETPIVOTDATA("평균 : freq mean",pvt_mean!$A$3,"class",$A41)-pvt_mean!AL$57, 2)+
POWER(GETPIVOTDATA("평균 : freq var",pvt_mean!$A$3,"class",$A41)-pvt_mean!AL$58, 2)+
POWER(GETPIVOTDATA("평균 : freq skew",pvt_mean!$A$3,"class",$A41)-pvt_mean!AL$59, 2)+
POWER(GETPIVOTDATA("평균 : freq kurto",pvt_mean!$A$3,"class",$A41)-pvt_mean!AL$60, 2)+
POWER(GETPIVOTDATA("평균 : TOA mean",pvt_mean!$A$3,"class",$A41)-pvt_mean!AL$61, 2)+
POWER(GETPIVOTDATA("평균 : TOA var",pvt_mean!$A$3,"class",$A41)-pvt_mean!AL$62, 2)+
POWER(GETPIVOTDATA("평균 : TOA skew",pvt_mean!$A$3,"class",$A41)-pvt_mean!AL$63, 2)+
POWER(GETPIVOTDATA("평균 : TOA kurto",pvt_mean!$A$3,"class",$A41)-pvt_mean!AL$64, 2)+
POWER(GETPIVOTDATA("평균 : dPW mean",pvt_mean!$A$3,"class",$A41)-pvt_mean!AL$65, 2)+
POWER(GETPIVOTDATA("평균 : dPW var",pvt_mean!$A$3,"class",$A41)-pvt_mean!AL$66, 2)</f>
        <v>0.11236815603683158</v>
      </c>
      <c r="AM41" s="6">
        <f>POWER(GETPIVOTDATA("평균 : freq mean",pvt_mean!$A$3,"class",$A41)-pvt_mean!AM$57, 2)+
POWER(GETPIVOTDATA("평균 : freq var",pvt_mean!$A$3,"class",$A41)-pvt_mean!AM$58, 2)+
POWER(GETPIVOTDATA("평균 : freq skew",pvt_mean!$A$3,"class",$A41)-pvt_mean!AM$59, 2)+
POWER(GETPIVOTDATA("평균 : freq kurto",pvt_mean!$A$3,"class",$A41)-pvt_mean!AM$60, 2)+
POWER(GETPIVOTDATA("평균 : TOA mean",pvt_mean!$A$3,"class",$A41)-pvt_mean!AM$61, 2)+
POWER(GETPIVOTDATA("평균 : TOA var",pvt_mean!$A$3,"class",$A41)-pvt_mean!AM$62, 2)+
POWER(GETPIVOTDATA("평균 : TOA skew",pvt_mean!$A$3,"class",$A41)-pvt_mean!AM$63, 2)+
POWER(GETPIVOTDATA("평균 : TOA kurto",pvt_mean!$A$3,"class",$A41)-pvt_mean!AM$64, 2)+
POWER(GETPIVOTDATA("평균 : dPW mean",pvt_mean!$A$3,"class",$A41)-pvt_mean!AM$65, 2)+
POWER(GETPIVOTDATA("평균 : dPW var",pvt_mean!$A$3,"class",$A41)-pvt_mean!AM$66, 2)</f>
        <v>8.543254481260136E-2</v>
      </c>
      <c r="AN41" s="6">
        <f>POWER(GETPIVOTDATA("평균 : freq mean",pvt_mean!$A$3,"class",$A41)-pvt_mean!AN$57, 2)+
POWER(GETPIVOTDATA("평균 : freq var",pvt_mean!$A$3,"class",$A41)-pvt_mean!AN$58, 2)+
POWER(GETPIVOTDATA("평균 : freq skew",pvt_mean!$A$3,"class",$A41)-pvt_mean!AN$59, 2)+
POWER(GETPIVOTDATA("평균 : freq kurto",pvt_mean!$A$3,"class",$A41)-pvt_mean!AN$60, 2)+
POWER(GETPIVOTDATA("평균 : TOA mean",pvt_mean!$A$3,"class",$A41)-pvt_mean!AN$61, 2)+
POWER(GETPIVOTDATA("평균 : TOA var",pvt_mean!$A$3,"class",$A41)-pvt_mean!AN$62, 2)+
POWER(GETPIVOTDATA("평균 : TOA skew",pvt_mean!$A$3,"class",$A41)-pvt_mean!AN$63, 2)+
POWER(GETPIVOTDATA("평균 : TOA kurto",pvt_mean!$A$3,"class",$A41)-pvt_mean!AN$64, 2)+
POWER(GETPIVOTDATA("평균 : dPW mean",pvt_mean!$A$3,"class",$A41)-pvt_mean!AN$65, 2)+
POWER(GETPIVOTDATA("평균 : dPW var",pvt_mean!$A$3,"class",$A41)-pvt_mean!AN$66, 2)</f>
        <v>4.5219668245359709E-2</v>
      </c>
      <c r="AO41" s="6">
        <f>POWER(GETPIVOTDATA("평균 : freq mean",pvt_mean!$A$3,"class",$A41)-pvt_mean!AO$57, 2)+
POWER(GETPIVOTDATA("평균 : freq var",pvt_mean!$A$3,"class",$A41)-pvt_mean!AO$58, 2)+
POWER(GETPIVOTDATA("평균 : freq skew",pvt_mean!$A$3,"class",$A41)-pvt_mean!AO$59, 2)+
POWER(GETPIVOTDATA("평균 : freq kurto",pvt_mean!$A$3,"class",$A41)-pvt_mean!AO$60, 2)+
POWER(GETPIVOTDATA("평균 : TOA mean",pvt_mean!$A$3,"class",$A41)-pvt_mean!AO$61, 2)+
POWER(GETPIVOTDATA("평균 : TOA var",pvt_mean!$A$3,"class",$A41)-pvt_mean!AO$62, 2)+
POWER(GETPIVOTDATA("평균 : TOA skew",pvt_mean!$A$3,"class",$A41)-pvt_mean!AO$63, 2)+
POWER(GETPIVOTDATA("평균 : TOA kurto",pvt_mean!$A$3,"class",$A41)-pvt_mean!AO$64, 2)+
POWER(GETPIVOTDATA("평균 : dPW mean",pvt_mean!$A$3,"class",$A41)-pvt_mean!AO$65, 2)+
POWER(GETPIVOTDATA("평균 : dPW var",pvt_mean!$A$3,"class",$A41)-pvt_mean!AO$66, 2)</f>
        <v>0</v>
      </c>
      <c r="AP41" s="6"/>
      <c r="AQ41" s="6"/>
      <c r="AR41" s="6"/>
      <c r="AS41" s="6"/>
      <c r="AT41" s="6"/>
      <c r="AU41" s="6"/>
      <c r="AV41" s="6"/>
      <c r="AW41" s="6"/>
      <c r="AX41" s="6"/>
    </row>
    <row r="42" spans="1:50" x14ac:dyDescent="0.3">
      <c r="A42" s="5" t="str">
        <f>pvt_mean!A44</f>
        <v>ep41</v>
      </c>
      <c r="B42" s="6">
        <f>POWER(GETPIVOTDATA("평균 : freq mean",pvt_mean!$A$3,"class",$A42)-pvt_mean!B$57, 2)+
POWER(GETPIVOTDATA("평균 : freq var",pvt_mean!$A$3,"class",$A42)-pvt_mean!B$58, 2)+
POWER(GETPIVOTDATA("평균 : freq skew",pvt_mean!$A$3,"class",$A42)-pvt_mean!B$59, 2)+
POWER(GETPIVOTDATA("평균 : freq kurto",pvt_mean!$A$3,"class",$A42)-pvt_mean!B$60, 2)+
POWER(GETPIVOTDATA("평균 : TOA mean",pvt_mean!$A$3,"class",$A42)-pvt_mean!B$61, 2)+
POWER(GETPIVOTDATA("평균 : TOA var",pvt_mean!$A$3,"class",$A42)-pvt_mean!B$62, 2)+
POWER(GETPIVOTDATA("평균 : TOA skew",pvt_mean!$A$3,"class",$A42)-pvt_mean!B$63, 2)+
POWER(GETPIVOTDATA("평균 : TOA kurto",pvt_mean!$A$3,"class",$A42)-pvt_mean!B$64, 2)+
POWER(GETPIVOTDATA("평균 : dPW mean",pvt_mean!$A$3,"class",$A42)-pvt_mean!B$65, 2)+
POWER(GETPIVOTDATA("평균 : dPW var",pvt_mean!$A$3,"class",$A42)-pvt_mean!B$66, 2)</f>
        <v>0.11645882148699965</v>
      </c>
      <c r="C42" s="6">
        <f>POWER(GETPIVOTDATA("평균 : freq mean",pvt_mean!$A$3,"class",$A42)-pvt_mean!C$57, 2)+
POWER(GETPIVOTDATA("평균 : freq var",pvt_mean!$A$3,"class",$A42)-pvt_mean!C$58, 2)+
POWER(GETPIVOTDATA("평균 : freq skew",pvt_mean!$A$3,"class",$A42)-pvt_mean!C$59, 2)+
POWER(GETPIVOTDATA("평균 : freq kurto",pvt_mean!$A$3,"class",$A42)-pvt_mean!C$60, 2)+
POWER(GETPIVOTDATA("평균 : TOA mean",pvt_mean!$A$3,"class",$A42)-pvt_mean!C$61, 2)+
POWER(GETPIVOTDATA("평균 : TOA var",pvt_mean!$A$3,"class",$A42)-pvt_mean!C$62, 2)+
POWER(GETPIVOTDATA("평균 : TOA skew",pvt_mean!$A$3,"class",$A42)-pvt_mean!C$63, 2)+
POWER(GETPIVOTDATA("평균 : TOA kurto",pvt_mean!$A$3,"class",$A42)-pvt_mean!C$64, 2)+
POWER(GETPIVOTDATA("평균 : dPW mean",pvt_mean!$A$3,"class",$A42)-pvt_mean!C$65, 2)+
POWER(GETPIVOTDATA("평균 : dPW var",pvt_mean!$A$3,"class",$A42)-pvt_mean!C$66, 2)</f>
        <v>5.1759476217879866E-2</v>
      </c>
      <c r="D42" s="6">
        <f>POWER(GETPIVOTDATA("평균 : freq mean",pvt_mean!$A$3,"class",$A42)-pvt_mean!D$57, 2)+
POWER(GETPIVOTDATA("평균 : freq var",pvt_mean!$A$3,"class",$A42)-pvt_mean!D$58, 2)+
POWER(GETPIVOTDATA("평균 : freq skew",pvt_mean!$A$3,"class",$A42)-pvt_mean!D$59, 2)+
POWER(GETPIVOTDATA("평균 : freq kurto",pvt_mean!$A$3,"class",$A42)-pvt_mean!D$60, 2)+
POWER(GETPIVOTDATA("평균 : TOA mean",pvt_mean!$A$3,"class",$A42)-pvt_mean!D$61, 2)+
POWER(GETPIVOTDATA("평균 : TOA var",pvt_mean!$A$3,"class",$A42)-pvt_mean!D$62, 2)+
POWER(GETPIVOTDATA("평균 : TOA skew",pvt_mean!$A$3,"class",$A42)-pvt_mean!D$63, 2)+
POWER(GETPIVOTDATA("평균 : TOA kurto",pvt_mean!$A$3,"class",$A42)-pvt_mean!D$64, 2)+
POWER(GETPIVOTDATA("평균 : dPW mean",pvt_mean!$A$3,"class",$A42)-pvt_mean!D$65, 2)+
POWER(GETPIVOTDATA("평균 : dPW var",pvt_mean!$A$3,"class",$A42)-pvt_mean!D$66, 2)</f>
        <v>1.2939869059097277E-2</v>
      </c>
      <c r="E42" s="6">
        <f>POWER(GETPIVOTDATA("평균 : freq mean",pvt_mean!$A$3,"class",$A42)-pvt_mean!E$57, 2)+
POWER(GETPIVOTDATA("평균 : freq var",pvt_mean!$A$3,"class",$A42)-pvt_mean!E$58, 2)+
POWER(GETPIVOTDATA("평균 : freq skew",pvt_mean!$A$3,"class",$A42)-pvt_mean!E$59, 2)+
POWER(GETPIVOTDATA("평균 : freq kurto",pvt_mean!$A$3,"class",$A42)-pvt_mean!E$60, 2)+
POWER(GETPIVOTDATA("평균 : TOA mean",pvt_mean!$A$3,"class",$A42)-pvt_mean!E$61, 2)+
POWER(GETPIVOTDATA("평균 : TOA var",pvt_mean!$A$3,"class",$A42)-pvt_mean!E$62, 2)+
POWER(GETPIVOTDATA("평균 : TOA skew",pvt_mean!$A$3,"class",$A42)-pvt_mean!E$63, 2)+
POWER(GETPIVOTDATA("평균 : TOA kurto",pvt_mean!$A$3,"class",$A42)-pvt_mean!E$64, 2)+
POWER(GETPIVOTDATA("평균 : dPW mean",pvt_mean!$A$3,"class",$A42)-pvt_mean!E$65, 2)+
POWER(GETPIVOTDATA("평균 : dPW var",pvt_mean!$A$3,"class",$A42)-pvt_mean!E$66, 2)</f>
        <v>2.1093128569136141E-13</v>
      </c>
      <c r="F42" s="6">
        <f>POWER(GETPIVOTDATA("평균 : freq mean",pvt_mean!$A$3,"class",$A42)-pvt_mean!F$57, 2)+
POWER(GETPIVOTDATA("평균 : freq var",pvt_mean!$A$3,"class",$A42)-pvt_mean!F$58, 2)+
POWER(GETPIVOTDATA("평균 : freq skew",pvt_mean!$A$3,"class",$A42)-pvt_mean!F$59, 2)+
POWER(GETPIVOTDATA("평균 : freq kurto",pvt_mean!$A$3,"class",$A42)-pvt_mean!F$60, 2)+
POWER(GETPIVOTDATA("평균 : TOA mean",pvt_mean!$A$3,"class",$A42)-pvt_mean!F$61, 2)+
POWER(GETPIVOTDATA("평균 : TOA var",pvt_mean!$A$3,"class",$A42)-pvt_mean!F$62, 2)+
POWER(GETPIVOTDATA("평균 : TOA skew",pvt_mean!$A$3,"class",$A42)-pvt_mean!F$63, 2)+
POWER(GETPIVOTDATA("평균 : TOA kurto",pvt_mean!$A$3,"class",$A42)-pvt_mean!F$64, 2)+
POWER(GETPIVOTDATA("평균 : dPW mean",pvt_mean!$A$3,"class",$A42)-pvt_mean!F$65, 2)+
POWER(GETPIVOTDATA("평균 : dPW var",pvt_mean!$A$3,"class",$A42)-pvt_mean!F$66, 2)</f>
        <v>1.3363901965081972E-2</v>
      </c>
      <c r="G42" s="6">
        <f>POWER(GETPIVOTDATA("평균 : freq mean",pvt_mean!$A$3,"class",$A42)-pvt_mean!G$57, 2)+
POWER(GETPIVOTDATA("평균 : freq var",pvt_mean!$A$3,"class",$A42)-pvt_mean!G$58, 2)+
POWER(GETPIVOTDATA("평균 : freq skew",pvt_mean!$A$3,"class",$A42)-pvt_mean!G$59, 2)+
POWER(GETPIVOTDATA("평균 : freq kurto",pvt_mean!$A$3,"class",$A42)-pvt_mean!G$60, 2)+
POWER(GETPIVOTDATA("평균 : TOA mean",pvt_mean!$A$3,"class",$A42)-pvt_mean!G$61, 2)+
POWER(GETPIVOTDATA("평균 : TOA var",pvt_mean!$A$3,"class",$A42)-pvt_mean!G$62, 2)+
POWER(GETPIVOTDATA("평균 : TOA skew",pvt_mean!$A$3,"class",$A42)-pvt_mean!G$63, 2)+
POWER(GETPIVOTDATA("평균 : TOA kurto",pvt_mean!$A$3,"class",$A42)-pvt_mean!G$64, 2)+
POWER(GETPIVOTDATA("평균 : dPW mean",pvt_mean!$A$3,"class",$A42)-pvt_mean!G$65, 2)+
POWER(GETPIVOTDATA("평균 : dPW var",pvt_mean!$A$3,"class",$A42)-pvt_mean!G$66, 2)</f>
        <v>5.19909905744836E-2</v>
      </c>
      <c r="H42" s="6">
        <f>POWER(GETPIVOTDATA("평균 : freq mean",pvt_mean!$A$3,"class",$A42)-pvt_mean!H$57, 2)+
POWER(GETPIVOTDATA("평균 : freq var",pvt_mean!$A$3,"class",$A42)-pvt_mean!H$58, 2)+
POWER(GETPIVOTDATA("평균 : freq skew",pvt_mean!$A$3,"class",$A42)-pvt_mean!H$59, 2)+
POWER(GETPIVOTDATA("평균 : freq kurto",pvt_mean!$A$3,"class",$A42)-pvt_mean!H$60, 2)+
POWER(GETPIVOTDATA("평균 : TOA mean",pvt_mean!$A$3,"class",$A42)-pvt_mean!H$61, 2)+
POWER(GETPIVOTDATA("평균 : TOA var",pvt_mean!$A$3,"class",$A42)-pvt_mean!H$62, 2)+
POWER(GETPIVOTDATA("평균 : TOA skew",pvt_mean!$A$3,"class",$A42)-pvt_mean!H$63, 2)+
POWER(GETPIVOTDATA("평균 : TOA kurto",pvt_mean!$A$3,"class",$A42)-pvt_mean!H$64, 2)+
POWER(GETPIVOTDATA("평균 : dPW mean",pvt_mean!$A$3,"class",$A42)-pvt_mean!H$65, 2)+
POWER(GETPIVOTDATA("평균 : dPW var",pvt_mean!$A$3,"class",$A42)-pvt_mean!H$66, 2)</f>
        <v>0.11729776984370267</v>
      </c>
      <c r="I42" s="6">
        <f>POWER(GETPIVOTDATA("평균 : freq mean",pvt_mean!$A$3,"class",$A42)-pvt_mean!I$57, 2)+
POWER(GETPIVOTDATA("평균 : freq var",pvt_mean!$A$3,"class",$A42)-pvt_mean!I$58, 2)+
POWER(GETPIVOTDATA("평균 : freq skew",pvt_mean!$A$3,"class",$A42)-pvt_mean!I$59, 2)+
POWER(GETPIVOTDATA("평균 : freq kurto",pvt_mean!$A$3,"class",$A42)-pvt_mean!I$60, 2)+
POWER(GETPIVOTDATA("평균 : TOA mean",pvt_mean!$A$3,"class",$A42)-pvt_mean!I$61, 2)+
POWER(GETPIVOTDATA("평균 : TOA var",pvt_mean!$A$3,"class",$A42)-pvt_mean!I$62, 2)+
POWER(GETPIVOTDATA("평균 : TOA skew",pvt_mean!$A$3,"class",$A42)-pvt_mean!I$63, 2)+
POWER(GETPIVOTDATA("평균 : TOA kurto",pvt_mean!$A$3,"class",$A42)-pvt_mean!I$64, 2)+
POWER(GETPIVOTDATA("평균 : dPW mean",pvt_mean!$A$3,"class",$A42)-pvt_mean!I$65, 2)+
POWER(GETPIVOTDATA("평균 : dPW var",pvt_mean!$A$3,"class",$A42)-pvt_mean!I$66, 2)</f>
        <v>0.20793700664748654</v>
      </c>
      <c r="J42" s="6">
        <f>POWER(GETPIVOTDATA("평균 : freq mean",pvt_mean!$A$3,"class",$A42)-pvt_mean!J$57, 2)+
POWER(GETPIVOTDATA("평균 : freq var",pvt_mean!$A$3,"class",$A42)-pvt_mean!J$58, 2)+
POWER(GETPIVOTDATA("평균 : freq skew",pvt_mean!$A$3,"class",$A42)-pvt_mean!J$59, 2)+
POWER(GETPIVOTDATA("평균 : freq kurto",pvt_mean!$A$3,"class",$A42)-pvt_mean!J$60, 2)+
POWER(GETPIVOTDATA("평균 : TOA mean",pvt_mean!$A$3,"class",$A42)-pvt_mean!J$61, 2)+
POWER(GETPIVOTDATA("평균 : TOA var",pvt_mean!$A$3,"class",$A42)-pvt_mean!J$62, 2)+
POWER(GETPIVOTDATA("평균 : TOA skew",pvt_mean!$A$3,"class",$A42)-pvt_mean!J$63, 2)+
POWER(GETPIVOTDATA("평균 : TOA kurto",pvt_mean!$A$3,"class",$A42)-pvt_mean!J$64, 2)+
POWER(GETPIVOTDATA("평균 : dPW mean",pvt_mean!$A$3,"class",$A42)-pvt_mean!J$65, 2)+
POWER(GETPIVOTDATA("평균 : dPW var",pvt_mean!$A$3,"class",$A42)-pvt_mean!J$66, 2)</f>
        <v>0.32445598156167521</v>
      </c>
      <c r="K42" s="6">
        <f>POWER(GETPIVOTDATA("평균 : freq mean",pvt_mean!$A$3,"class",$A42)-pvt_mean!K$57, 2)+
POWER(GETPIVOTDATA("평균 : freq var",pvt_mean!$A$3,"class",$A42)-pvt_mean!K$58, 2)+
POWER(GETPIVOTDATA("평균 : freq skew",pvt_mean!$A$3,"class",$A42)-pvt_mean!K$59, 2)+
POWER(GETPIVOTDATA("평균 : freq kurto",pvt_mean!$A$3,"class",$A42)-pvt_mean!K$60, 2)+
POWER(GETPIVOTDATA("평균 : TOA mean",pvt_mean!$A$3,"class",$A42)-pvt_mean!K$61, 2)+
POWER(GETPIVOTDATA("평균 : TOA var",pvt_mean!$A$3,"class",$A42)-pvt_mean!K$62, 2)+
POWER(GETPIVOTDATA("평균 : TOA skew",pvt_mean!$A$3,"class",$A42)-pvt_mean!K$63, 2)+
POWER(GETPIVOTDATA("평균 : TOA kurto",pvt_mean!$A$3,"class",$A42)-pvt_mean!K$64, 2)+
POWER(GETPIVOTDATA("평균 : dPW mean",pvt_mean!$A$3,"class",$A42)-pvt_mean!K$65, 2)+
POWER(GETPIVOTDATA("평균 : dPW var",pvt_mean!$A$3,"class",$A42)-pvt_mean!K$66, 2)</f>
        <v>0.46685469457433088</v>
      </c>
      <c r="L42" s="6">
        <f>POWER(GETPIVOTDATA("평균 : freq mean",pvt_mean!$A$3,"class",$A42)-pvt_mean!L$57, 2)+
POWER(GETPIVOTDATA("평균 : freq var",pvt_mean!$A$3,"class",$A42)-pvt_mean!L$58, 2)+
POWER(GETPIVOTDATA("평균 : freq skew",pvt_mean!$A$3,"class",$A42)-pvt_mean!L$59, 2)+
POWER(GETPIVOTDATA("평균 : freq kurto",pvt_mean!$A$3,"class",$A42)-pvt_mean!L$60, 2)+
POWER(GETPIVOTDATA("평균 : TOA mean",pvt_mean!$A$3,"class",$A42)-pvt_mean!L$61, 2)+
POWER(GETPIVOTDATA("평균 : TOA var",pvt_mean!$A$3,"class",$A42)-pvt_mean!L$62, 2)+
POWER(GETPIVOTDATA("평균 : TOA skew",pvt_mean!$A$3,"class",$A42)-pvt_mean!L$63, 2)+
POWER(GETPIVOTDATA("평균 : TOA kurto",pvt_mean!$A$3,"class",$A42)-pvt_mean!L$64, 2)+
POWER(GETPIVOTDATA("평균 : dPW mean",pvt_mean!$A$3,"class",$A42)-pvt_mean!L$65, 2)+
POWER(GETPIVOTDATA("평균 : dPW var",pvt_mean!$A$3,"class",$A42)-pvt_mean!L$66, 2)</f>
        <v>0.19246440413037888</v>
      </c>
      <c r="M42" s="6">
        <f>POWER(GETPIVOTDATA("평균 : freq mean",pvt_mean!$A$3,"class",$A42)-pvt_mean!M$57, 2)+
POWER(GETPIVOTDATA("평균 : freq var",pvt_mean!$A$3,"class",$A42)-pvt_mean!M$58, 2)+
POWER(GETPIVOTDATA("평균 : freq skew",pvt_mean!$A$3,"class",$A42)-pvt_mean!M$59, 2)+
POWER(GETPIVOTDATA("평균 : freq kurto",pvt_mean!$A$3,"class",$A42)-pvt_mean!M$60, 2)+
POWER(GETPIVOTDATA("평균 : TOA mean",pvt_mean!$A$3,"class",$A42)-pvt_mean!M$61, 2)+
POWER(GETPIVOTDATA("평균 : TOA var",pvt_mean!$A$3,"class",$A42)-pvt_mean!M$62, 2)+
POWER(GETPIVOTDATA("평균 : TOA skew",pvt_mean!$A$3,"class",$A42)-pvt_mean!M$63, 2)+
POWER(GETPIVOTDATA("평균 : TOA kurto",pvt_mean!$A$3,"class",$A42)-pvt_mean!M$64, 2)+
POWER(GETPIVOTDATA("평균 : dPW mean",pvt_mean!$A$3,"class",$A42)-pvt_mean!M$65, 2)+
POWER(GETPIVOTDATA("평균 : dPW var",pvt_mean!$A$3,"class",$A42)-pvt_mean!M$66, 2)</f>
        <v>0.12870583660781088</v>
      </c>
      <c r="N42" s="6">
        <f>POWER(GETPIVOTDATA("평균 : freq mean",pvt_mean!$A$3,"class",$A42)-pvt_mean!N$57, 2)+
POWER(GETPIVOTDATA("평균 : freq var",pvt_mean!$A$3,"class",$A42)-pvt_mean!N$58, 2)+
POWER(GETPIVOTDATA("평균 : freq skew",pvt_mean!$A$3,"class",$A42)-pvt_mean!N$59, 2)+
POWER(GETPIVOTDATA("평균 : freq kurto",pvt_mean!$A$3,"class",$A42)-pvt_mean!N$60, 2)+
POWER(GETPIVOTDATA("평균 : TOA mean",pvt_mean!$A$3,"class",$A42)-pvt_mean!N$61, 2)+
POWER(GETPIVOTDATA("평균 : TOA var",pvt_mean!$A$3,"class",$A42)-pvt_mean!N$62, 2)+
POWER(GETPIVOTDATA("평균 : TOA skew",pvt_mean!$A$3,"class",$A42)-pvt_mean!N$63, 2)+
POWER(GETPIVOTDATA("평균 : TOA kurto",pvt_mean!$A$3,"class",$A42)-pvt_mean!N$64, 2)+
POWER(GETPIVOTDATA("평균 : dPW mean",pvt_mean!$A$3,"class",$A42)-pvt_mean!N$65, 2)+
POWER(GETPIVOTDATA("평균 : dPW var",pvt_mean!$A$3,"class",$A42)-pvt_mean!N$66, 2)</f>
        <v>0.11483654903510607</v>
      </c>
      <c r="O42" s="6">
        <f>POWER(GETPIVOTDATA("평균 : freq mean",pvt_mean!$A$3,"class",$A42)-pvt_mean!O$57, 2)+
POWER(GETPIVOTDATA("평균 : freq var",pvt_mean!$A$3,"class",$A42)-pvt_mean!O$58, 2)+
POWER(GETPIVOTDATA("평균 : freq skew",pvt_mean!$A$3,"class",$A42)-pvt_mean!O$59, 2)+
POWER(GETPIVOTDATA("평균 : freq kurto",pvt_mean!$A$3,"class",$A42)-pvt_mean!O$60, 2)+
POWER(GETPIVOTDATA("평균 : TOA mean",pvt_mean!$A$3,"class",$A42)-pvt_mean!O$61, 2)+
POWER(GETPIVOTDATA("평균 : TOA var",pvt_mean!$A$3,"class",$A42)-pvt_mean!O$62, 2)+
POWER(GETPIVOTDATA("평균 : TOA skew",pvt_mean!$A$3,"class",$A42)-pvt_mean!O$63, 2)+
POWER(GETPIVOTDATA("평균 : TOA kurto",pvt_mean!$A$3,"class",$A42)-pvt_mean!O$64, 2)+
POWER(GETPIVOTDATA("평균 : dPW mean",pvt_mean!$A$3,"class",$A42)-pvt_mean!O$65, 2)+
POWER(GETPIVOTDATA("평균 : dPW var",pvt_mean!$A$3,"class",$A42)-pvt_mean!O$66, 2)</f>
        <v>0.10484096784434097</v>
      </c>
      <c r="P42" s="6">
        <f>POWER(GETPIVOTDATA("평균 : freq mean",pvt_mean!$A$3,"class",$A42)-pvt_mean!P$57, 2)+
POWER(GETPIVOTDATA("평균 : freq var",pvt_mean!$A$3,"class",$A42)-pvt_mean!P$58, 2)+
POWER(GETPIVOTDATA("평균 : freq skew",pvt_mean!$A$3,"class",$A42)-pvt_mean!P$59, 2)+
POWER(GETPIVOTDATA("평균 : freq kurto",pvt_mean!$A$3,"class",$A42)-pvt_mean!P$60, 2)+
POWER(GETPIVOTDATA("평균 : TOA mean",pvt_mean!$A$3,"class",$A42)-pvt_mean!P$61, 2)+
POWER(GETPIVOTDATA("평균 : TOA var",pvt_mean!$A$3,"class",$A42)-pvt_mean!P$62, 2)+
POWER(GETPIVOTDATA("평균 : TOA skew",pvt_mean!$A$3,"class",$A42)-pvt_mean!P$63, 2)+
POWER(GETPIVOTDATA("평균 : TOA kurto",pvt_mean!$A$3,"class",$A42)-pvt_mean!P$64, 2)+
POWER(GETPIVOTDATA("평균 : dPW mean",pvt_mean!$A$3,"class",$A42)-pvt_mean!P$65, 2)+
POWER(GETPIVOTDATA("평균 : dPW var",pvt_mean!$A$3,"class",$A42)-pvt_mean!P$66, 2)</f>
        <v>0.10772669666061419</v>
      </c>
      <c r="Q42" s="6">
        <f>POWER(GETPIVOTDATA("평균 : freq mean",pvt_mean!$A$3,"class",$A42)-pvt_mean!Q$57, 2)+
POWER(GETPIVOTDATA("평균 : freq var",pvt_mean!$A$3,"class",$A42)-pvt_mean!Q$58, 2)+
POWER(GETPIVOTDATA("평균 : freq skew",pvt_mean!$A$3,"class",$A42)-pvt_mean!Q$59, 2)+
POWER(GETPIVOTDATA("평균 : freq kurto",pvt_mean!$A$3,"class",$A42)-pvt_mean!Q$60, 2)+
POWER(GETPIVOTDATA("평균 : TOA mean",pvt_mean!$A$3,"class",$A42)-pvt_mean!Q$61, 2)+
POWER(GETPIVOTDATA("평균 : TOA var",pvt_mean!$A$3,"class",$A42)-pvt_mean!Q$62, 2)+
POWER(GETPIVOTDATA("평균 : TOA skew",pvt_mean!$A$3,"class",$A42)-pvt_mean!Q$63, 2)+
POWER(GETPIVOTDATA("평균 : TOA kurto",pvt_mean!$A$3,"class",$A42)-pvt_mean!Q$64, 2)+
POWER(GETPIVOTDATA("평균 : dPW mean",pvt_mean!$A$3,"class",$A42)-pvt_mean!Q$65, 2)+
POWER(GETPIVOTDATA("평균 : dPW var",pvt_mean!$A$3,"class",$A42)-pvt_mean!Q$66, 2)</f>
        <v>0.14475678184416071</v>
      </c>
      <c r="R42" s="6">
        <f>POWER(GETPIVOTDATA("평균 : freq mean",pvt_mean!$A$3,"class",$A42)-pvt_mean!R$57, 2)+
POWER(GETPIVOTDATA("평균 : freq var",pvt_mean!$A$3,"class",$A42)-pvt_mean!R$58, 2)+
POWER(GETPIVOTDATA("평균 : freq skew",pvt_mean!$A$3,"class",$A42)-pvt_mean!R$59, 2)+
POWER(GETPIVOTDATA("평균 : freq kurto",pvt_mean!$A$3,"class",$A42)-pvt_mean!R$60, 2)+
POWER(GETPIVOTDATA("평균 : TOA mean",pvt_mean!$A$3,"class",$A42)-pvt_mean!R$61, 2)+
POWER(GETPIVOTDATA("평균 : TOA var",pvt_mean!$A$3,"class",$A42)-pvt_mean!R$62, 2)+
POWER(GETPIVOTDATA("평균 : TOA skew",pvt_mean!$A$3,"class",$A42)-pvt_mean!R$63, 2)+
POWER(GETPIVOTDATA("평균 : TOA kurto",pvt_mean!$A$3,"class",$A42)-pvt_mean!R$64, 2)+
POWER(GETPIVOTDATA("평균 : dPW mean",pvt_mean!$A$3,"class",$A42)-pvt_mean!R$65, 2)+
POWER(GETPIVOTDATA("평균 : dPW var",pvt_mean!$A$3,"class",$A42)-pvt_mean!R$66, 2)</f>
        <v>0.2108353526723161</v>
      </c>
      <c r="S42" s="6">
        <f>POWER(GETPIVOTDATA("평균 : freq mean",pvt_mean!$A$3,"class",$A42)-pvt_mean!S$57, 2)+
POWER(GETPIVOTDATA("평균 : freq var",pvt_mean!$A$3,"class",$A42)-pvt_mean!S$58, 2)+
POWER(GETPIVOTDATA("평균 : freq skew",pvt_mean!$A$3,"class",$A42)-pvt_mean!S$59, 2)+
POWER(GETPIVOTDATA("평균 : freq kurto",pvt_mean!$A$3,"class",$A42)-pvt_mean!S$60, 2)+
POWER(GETPIVOTDATA("평균 : TOA mean",pvt_mean!$A$3,"class",$A42)-pvt_mean!S$61, 2)+
POWER(GETPIVOTDATA("평균 : TOA var",pvt_mean!$A$3,"class",$A42)-pvt_mean!S$62, 2)+
POWER(GETPIVOTDATA("평균 : TOA skew",pvt_mean!$A$3,"class",$A42)-pvt_mean!S$63, 2)+
POWER(GETPIVOTDATA("평균 : TOA kurto",pvt_mean!$A$3,"class",$A42)-pvt_mean!S$64, 2)+
POWER(GETPIVOTDATA("평균 : dPW mean",pvt_mean!$A$3,"class",$A42)-pvt_mean!S$65, 2)+
POWER(GETPIVOTDATA("평균 : dPW var",pvt_mean!$A$3,"class",$A42)-pvt_mean!S$66, 2)</f>
        <v>0.31226629993606958</v>
      </c>
      <c r="T42" s="6">
        <f>POWER(GETPIVOTDATA("평균 : freq mean",pvt_mean!$A$3,"class",$A42)-pvt_mean!T$57, 2)+
POWER(GETPIVOTDATA("평균 : freq var",pvt_mean!$A$3,"class",$A42)-pvt_mean!T$58, 2)+
POWER(GETPIVOTDATA("평균 : freq skew",pvt_mean!$A$3,"class",$A42)-pvt_mean!T$59, 2)+
POWER(GETPIVOTDATA("평균 : freq kurto",pvt_mean!$A$3,"class",$A42)-pvt_mean!T$60, 2)+
POWER(GETPIVOTDATA("평균 : TOA mean",pvt_mean!$A$3,"class",$A42)-pvt_mean!T$61, 2)+
POWER(GETPIVOTDATA("평균 : TOA var",pvt_mean!$A$3,"class",$A42)-pvt_mean!T$62, 2)+
POWER(GETPIVOTDATA("평균 : TOA skew",pvt_mean!$A$3,"class",$A42)-pvt_mean!T$63, 2)+
POWER(GETPIVOTDATA("평균 : TOA kurto",pvt_mean!$A$3,"class",$A42)-pvt_mean!T$64, 2)+
POWER(GETPIVOTDATA("평균 : dPW mean",pvt_mean!$A$3,"class",$A42)-pvt_mean!T$65, 2)+
POWER(GETPIVOTDATA("평균 : dPW var",pvt_mean!$A$3,"class",$A42)-pvt_mean!T$66, 2)</f>
        <v>0.52494851809656395</v>
      </c>
      <c r="U42" s="6">
        <f>POWER(GETPIVOTDATA("평균 : freq mean",pvt_mean!$A$3,"class",$A42)-pvt_mean!U$57, 2)+
POWER(GETPIVOTDATA("평균 : freq var",pvt_mean!$A$3,"class",$A42)-pvt_mean!U$58, 2)+
POWER(GETPIVOTDATA("평균 : freq skew",pvt_mean!$A$3,"class",$A42)-pvt_mean!U$59, 2)+
POWER(GETPIVOTDATA("평균 : freq kurto",pvt_mean!$A$3,"class",$A42)-pvt_mean!U$60, 2)+
POWER(GETPIVOTDATA("평균 : TOA mean",pvt_mean!$A$3,"class",$A42)-pvt_mean!U$61, 2)+
POWER(GETPIVOTDATA("평균 : TOA var",pvt_mean!$A$3,"class",$A42)-pvt_mean!U$62, 2)+
POWER(GETPIVOTDATA("평균 : TOA skew",pvt_mean!$A$3,"class",$A42)-pvt_mean!U$63, 2)+
POWER(GETPIVOTDATA("평균 : TOA kurto",pvt_mean!$A$3,"class",$A42)-pvt_mean!U$64, 2)+
POWER(GETPIVOTDATA("평균 : dPW mean",pvt_mean!$A$3,"class",$A42)-pvt_mean!U$65, 2)+
POWER(GETPIVOTDATA("평균 : dPW var",pvt_mean!$A$3,"class",$A42)-pvt_mean!U$66, 2)</f>
        <v>0.63611125289694248</v>
      </c>
      <c r="V42" s="6">
        <f>POWER(GETPIVOTDATA("평균 : freq mean",pvt_mean!$A$3,"class",$A42)-pvt_mean!V$57, 2)+
POWER(GETPIVOTDATA("평균 : freq var",pvt_mean!$A$3,"class",$A42)-pvt_mean!V$58, 2)+
POWER(GETPIVOTDATA("평균 : freq skew",pvt_mean!$A$3,"class",$A42)-pvt_mean!V$59, 2)+
POWER(GETPIVOTDATA("평균 : freq kurto",pvt_mean!$A$3,"class",$A42)-pvt_mean!V$60, 2)+
POWER(GETPIVOTDATA("평균 : TOA mean",pvt_mean!$A$3,"class",$A42)-pvt_mean!V$61, 2)+
POWER(GETPIVOTDATA("평균 : TOA var",pvt_mean!$A$3,"class",$A42)-pvt_mean!V$62, 2)+
POWER(GETPIVOTDATA("평균 : TOA skew",pvt_mean!$A$3,"class",$A42)-pvt_mean!V$63, 2)+
POWER(GETPIVOTDATA("평균 : TOA kurto",pvt_mean!$A$3,"class",$A42)-pvt_mean!V$64, 2)+
POWER(GETPIVOTDATA("평균 : dPW mean",pvt_mean!$A$3,"class",$A42)-pvt_mean!V$65, 2)+
POWER(GETPIVOTDATA("평균 : dPW var",pvt_mean!$A$3,"class",$A42)-pvt_mean!V$66, 2)</f>
        <v>0.15978492045118214</v>
      </c>
      <c r="W42" s="6">
        <f>POWER(GETPIVOTDATA("평균 : freq mean",pvt_mean!$A$3,"class",$A42)-pvt_mean!W$57, 2)+
POWER(GETPIVOTDATA("평균 : freq var",pvt_mean!$A$3,"class",$A42)-pvt_mean!W$58, 2)+
POWER(GETPIVOTDATA("평균 : freq skew",pvt_mean!$A$3,"class",$A42)-pvt_mean!W$59, 2)+
POWER(GETPIVOTDATA("평균 : freq kurto",pvt_mean!$A$3,"class",$A42)-pvt_mean!W$60, 2)+
POWER(GETPIVOTDATA("평균 : TOA mean",pvt_mean!$A$3,"class",$A42)-pvt_mean!W$61, 2)+
POWER(GETPIVOTDATA("평균 : TOA var",pvt_mean!$A$3,"class",$A42)-pvt_mean!W$62, 2)+
POWER(GETPIVOTDATA("평균 : TOA skew",pvt_mean!$A$3,"class",$A42)-pvt_mean!W$63, 2)+
POWER(GETPIVOTDATA("평균 : TOA kurto",pvt_mean!$A$3,"class",$A42)-pvt_mean!W$64, 2)+
POWER(GETPIVOTDATA("평균 : dPW mean",pvt_mean!$A$3,"class",$A42)-pvt_mean!W$65, 2)+
POWER(GETPIVOTDATA("평균 : dPW var",pvt_mean!$A$3,"class",$A42)-pvt_mean!W$66, 2)</f>
        <v>0.10955224238303039</v>
      </c>
      <c r="X42" s="6">
        <f>POWER(GETPIVOTDATA("평균 : freq mean",pvt_mean!$A$3,"class",$A42)-pvt_mean!X$57, 2)+
POWER(GETPIVOTDATA("평균 : freq var",pvt_mean!$A$3,"class",$A42)-pvt_mean!X$58, 2)+
POWER(GETPIVOTDATA("평균 : freq skew",pvt_mean!$A$3,"class",$A42)-pvt_mean!X$59, 2)+
POWER(GETPIVOTDATA("평균 : freq kurto",pvt_mean!$A$3,"class",$A42)-pvt_mean!X$60, 2)+
POWER(GETPIVOTDATA("평균 : TOA mean",pvt_mean!$A$3,"class",$A42)-pvt_mean!X$61, 2)+
POWER(GETPIVOTDATA("평균 : TOA var",pvt_mean!$A$3,"class",$A42)-pvt_mean!X$62, 2)+
POWER(GETPIVOTDATA("평균 : TOA skew",pvt_mean!$A$3,"class",$A42)-pvt_mean!X$63, 2)+
POWER(GETPIVOTDATA("평균 : TOA kurto",pvt_mean!$A$3,"class",$A42)-pvt_mean!X$64, 2)+
POWER(GETPIVOTDATA("평균 : dPW mean",pvt_mean!$A$3,"class",$A42)-pvt_mean!X$65, 2)+
POWER(GETPIVOTDATA("평균 : dPW var",pvt_mean!$A$3,"class",$A42)-pvt_mean!X$66, 2)</f>
        <v>7.7980373237657358E-2</v>
      </c>
      <c r="Y42" s="6">
        <f>POWER(GETPIVOTDATA("평균 : freq mean",pvt_mean!$A$3,"class",$A42)-pvt_mean!Y$57, 2)+
POWER(GETPIVOTDATA("평균 : freq var",pvt_mean!$A$3,"class",$A42)-pvt_mean!Y$58, 2)+
POWER(GETPIVOTDATA("평균 : freq skew",pvt_mean!$A$3,"class",$A42)-pvt_mean!Y$59, 2)+
POWER(GETPIVOTDATA("평균 : freq kurto",pvt_mean!$A$3,"class",$A42)-pvt_mean!Y$60, 2)+
POWER(GETPIVOTDATA("평균 : TOA mean",pvt_mean!$A$3,"class",$A42)-pvt_mean!Y$61, 2)+
POWER(GETPIVOTDATA("평균 : TOA var",pvt_mean!$A$3,"class",$A42)-pvt_mean!Y$62, 2)+
POWER(GETPIVOTDATA("평균 : TOA skew",pvt_mean!$A$3,"class",$A42)-pvt_mean!Y$63, 2)+
POWER(GETPIVOTDATA("평균 : TOA kurto",pvt_mean!$A$3,"class",$A42)-pvt_mean!Y$64, 2)+
POWER(GETPIVOTDATA("평균 : dPW mean",pvt_mean!$A$3,"class",$A42)-pvt_mean!Y$65, 2)+
POWER(GETPIVOTDATA("평균 : dPW var",pvt_mean!$A$3,"class",$A42)-pvt_mean!Y$66, 2)</f>
        <v>7.3059898036398216E-2</v>
      </c>
      <c r="Z42" s="6">
        <f>POWER(GETPIVOTDATA("평균 : freq mean",pvt_mean!$A$3,"class",$A42)-pvt_mean!Z$57, 2)+
POWER(GETPIVOTDATA("평균 : freq var",pvt_mean!$A$3,"class",$A42)-pvt_mean!Z$58, 2)+
POWER(GETPIVOTDATA("평균 : freq skew",pvt_mean!$A$3,"class",$A42)-pvt_mean!Z$59, 2)+
POWER(GETPIVOTDATA("평균 : freq kurto",pvt_mean!$A$3,"class",$A42)-pvt_mean!Z$60, 2)+
POWER(GETPIVOTDATA("평균 : TOA mean",pvt_mean!$A$3,"class",$A42)-pvt_mean!Z$61, 2)+
POWER(GETPIVOTDATA("평균 : TOA var",pvt_mean!$A$3,"class",$A42)-pvt_mean!Z$62, 2)+
POWER(GETPIVOTDATA("평균 : TOA skew",pvt_mean!$A$3,"class",$A42)-pvt_mean!Z$63, 2)+
POWER(GETPIVOTDATA("평균 : TOA kurto",pvt_mean!$A$3,"class",$A42)-pvt_mean!Z$64, 2)+
POWER(GETPIVOTDATA("평균 : dPW mean",pvt_mean!$A$3,"class",$A42)-pvt_mean!Z$65, 2)+
POWER(GETPIVOTDATA("평균 : dPW var",pvt_mean!$A$3,"class",$A42)-pvt_mean!Z$66, 2)</f>
        <v>6.9208885771085235E-2</v>
      </c>
      <c r="AA42" s="6">
        <f>POWER(GETPIVOTDATA("평균 : freq mean",pvt_mean!$A$3,"class",$A42)-pvt_mean!AA$57, 2)+
POWER(GETPIVOTDATA("평균 : freq var",pvt_mean!$A$3,"class",$A42)-pvt_mean!AA$58, 2)+
POWER(GETPIVOTDATA("평균 : freq skew",pvt_mean!$A$3,"class",$A42)-pvt_mean!AA$59, 2)+
POWER(GETPIVOTDATA("평균 : freq kurto",pvt_mean!$A$3,"class",$A42)-pvt_mean!AA$60, 2)+
POWER(GETPIVOTDATA("평균 : TOA mean",pvt_mean!$A$3,"class",$A42)-pvt_mean!AA$61, 2)+
POWER(GETPIVOTDATA("평균 : TOA var",pvt_mean!$A$3,"class",$A42)-pvt_mean!AA$62, 2)+
POWER(GETPIVOTDATA("평균 : TOA skew",pvt_mean!$A$3,"class",$A42)-pvt_mean!AA$63, 2)+
POWER(GETPIVOTDATA("평균 : TOA kurto",pvt_mean!$A$3,"class",$A42)-pvt_mean!AA$64, 2)+
POWER(GETPIVOTDATA("평균 : dPW mean",pvt_mean!$A$3,"class",$A42)-pvt_mean!AA$65, 2)+
POWER(GETPIVOTDATA("평균 : dPW var",pvt_mean!$A$3,"class",$A42)-pvt_mean!AA$66, 2)</f>
        <v>0.13510388976515461</v>
      </c>
      <c r="AB42" s="6">
        <f>POWER(GETPIVOTDATA("평균 : freq mean",pvt_mean!$A$3,"class",$A42)-pvt_mean!AB$57, 2)+
POWER(GETPIVOTDATA("평균 : freq var",pvt_mean!$A$3,"class",$A42)-pvt_mean!AB$58, 2)+
POWER(GETPIVOTDATA("평균 : freq skew",pvt_mean!$A$3,"class",$A42)-pvt_mean!AB$59, 2)+
POWER(GETPIVOTDATA("평균 : freq kurto",pvt_mean!$A$3,"class",$A42)-pvt_mean!AB$60, 2)+
POWER(GETPIVOTDATA("평균 : TOA mean",pvt_mean!$A$3,"class",$A42)-pvt_mean!AB$61, 2)+
POWER(GETPIVOTDATA("평균 : TOA var",pvt_mean!$A$3,"class",$A42)-pvt_mean!AB$62, 2)+
POWER(GETPIVOTDATA("평균 : TOA skew",pvt_mean!$A$3,"class",$A42)-pvt_mean!AB$63, 2)+
POWER(GETPIVOTDATA("평균 : TOA kurto",pvt_mean!$A$3,"class",$A42)-pvt_mean!AB$64, 2)+
POWER(GETPIVOTDATA("평균 : dPW mean",pvt_mean!$A$3,"class",$A42)-pvt_mean!AB$65, 2)+
POWER(GETPIVOTDATA("평균 : dPW var",pvt_mean!$A$3,"class",$A42)-pvt_mean!AB$66, 2)</f>
        <v>0.19920087259637423</v>
      </c>
      <c r="AC42" s="6">
        <f>POWER(GETPIVOTDATA("평균 : freq mean",pvt_mean!$A$3,"class",$A42)-pvt_mean!AC$57, 2)+
POWER(GETPIVOTDATA("평균 : freq var",pvt_mean!$A$3,"class",$A42)-pvt_mean!AC$58, 2)+
POWER(GETPIVOTDATA("평균 : freq skew",pvt_mean!$A$3,"class",$A42)-pvt_mean!AC$59, 2)+
POWER(GETPIVOTDATA("평균 : freq kurto",pvt_mean!$A$3,"class",$A42)-pvt_mean!AC$60, 2)+
POWER(GETPIVOTDATA("평균 : TOA mean",pvt_mean!$A$3,"class",$A42)-pvt_mean!AC$61, 2)+
POWER(GETPIVOTDATA("평균 : TOA var",pvt_mean!$A$3,"class",$A42)-pvt_mean!AC$62, 2)+
POWER(GETPIVOTDATA("평균 : TOA skew",pvt_mean!$A$3,"class",$A42)-pvt_mean!AC$63, 2)+
POWER(GETPIVOTDATA("평균 : TOA kurto",pvt_mean!$A$3,"class",$A42)-pvt_mean!AC$64, 2)+
POWER(GETPIVOTDATA("평균 : dPW mean",pvt_mean!$A$3,"class",$A42)-pvt_mean!AC$65, 2)+
POWER(GETPIVOTDATA("평균 : dPW var",pvt_mean!$A$3,"class",$A42)-pvt_mean!AC$66, 2)</f>
        <v>0.36683969896930507</v>
      </c>
      <c r="AD42" s="6">
        <f>POWER(GETPIVOTDATA("평균 : freq mean",pvt_mean!$A$3,"class",$A42)-pvt_mean!AD$57, 2)+
POWER(GETPIVOTDATA("평균 : freq var",pvt_mean!$A$3,"class",$A42)-pvt_mean!AD$58, 2)+
POWER(GETPIVOTDATA("평균 : freq skew",pvt_mean!$A$3,"class",$A42)-pvt_mean!AD$59, 2)+
POWER(GETPIVOTDATA("평균 : freq kurto",pvt_mean!$A$3,"class",$A42)-pvt_mean!AD$60, 2)+
POWER(GETPIVOTDATA("평균 : TOA mean",pvt_mean!$A$3,"class",$A42)-pvt_mean!AD$61, 2)+
POWER(GETPIVOTDATA("평균 : TOA var",pvt_mean!$A$3,"class",$A42)-pvt_mean!AD$62, 2)+
POWER(GETPIVOTDATA("평균 : TOA skew",pvt_mean!$A$3,"class",$A42)-pvt_mean!AD$63, 2)+
POWER(GETPIVOTDATA("평균 : TOA kurto",pvt_mean!$A$3,"class",$A42)-pvt_mean!AD$64, 2)+
POWER(GETPIVOTDATA("평균 : dPW mean",pvt_mean!$A$3,"class",$A42)-pvt_mean!AD$65, 2)+
POWER(GETPIVOTDATA("평균 : dPW var",pvt_mean!$A$3,"class",$A42)-pvt_mean!AD$66, 2)</f>
        <v>0.71314195377292544</v>
      </c>
      <c r="AE42" s="6">
        <f>POWER(GETPIVOTDATA("평균 : freq mean",pvt_mean!$A$3,"class",$A42)-pvt_mean!AE$57, 2)+
POWER(GETPIVOTDATA("평균 : freq var",pvt_mean!$A$3,"class",$A42)-pvt_mean!AE$58, 2)+
POWER(GETPIVOTDATA("평균 : freq skew",pvt_mean!$A$3,"class",$A42)-pvt_mean!AE$59, 2)+
POWER(GETPIVOTDATA("평균 : freq kurto",pvt_mean!$A$3,"class",$A42)-pvt_mean!AE$60, 2)+
POWER(GETPIVOTDATA("평균 : TOA mean",pvt_mean!$A$3,"class",$A42)-pvt_mean!AE$61, 2)+
POWER(GETPIVOTDATA("평균 : TOA var",pvt_mean!$A$3,"class",$A42)-pvt_mean!AE$62, 2)+
POWER(GETPIVOTDATA("평균 : TOA skew",pvt_mean!$A$3,"class",$A42)-pvt_mean!AE$63, 2)+
POWER(GETPIVOTDATA("평균 : TOA kurto",pvt_mean!$A$3,"class",$A42)-pvt_mean!AE$64, 2)+
POWER(GETPIVOTDATA("평균 : dPW mean",pvt_mean!$A$3,"class",$A42)-pvt_mean!AE$65, 2)+
POWER(GETPIVOTDATA("평균 : dPW var",pvt_mean!$A$3,"class",$A42)-pvt_mean!AE$66, 2)</f>
        <v>1.4046303417422088</v>
      </c>
      <c r="AF42" s="6">
        <f>POWER(GETPIVOTDATA("평균 : freq mean",pvt_mean!$A$3,"class",$A42)-pvt_mean!AF$57, 2)+
POWER(GETPIVOTDATA("평균 : freq var",pvt_mean!$A$3,"class",$A42)-pvt_mean!AF$58, 2)+
POWER(GETPIVOTDATA("평균 : freq skew",pvt_mean!$A$3,"class",$A42)-pvt_mean!AF$59, 2)+
POWER(GETPIVOTDATA("평균 : freq kurto",pvt_mean!$A$3,"class",$A42)-pvt_mean!AF$60, 2)+
POWER(GETPIVOTDATA("평균 : TOA mean",pvt_mean!$A$3,"class",$A42)-pvt_mean!AF$61, 2)+
POWER(GETPIVOTDATA("평균 : TOA var",pvt_mean!$A$3,"class",$A42)-pvt_mean!AF$62, 2)+
POWER(GETPIVOTDATA("평균 : TOA skew",pvt_mean!$A$3,"class",$A42)-pvt_mean!AF$63, 2)+
POWER(GETPIVOTDATA("평균 : TOA kurto",pvt_mean!$A$3,"class",$A42)-pvt_mean!AF$64, 2)+
POWER(GETPIVOTDATA("평균 : dPW mean",pvt_mean!$A$3,"class",$A42)-pvt_mean!AF$65, 2)+
POWER(GETPIVOTDATA("평균 : dPW var",pvt_mean!$A$3,"class",$A42)-pvt_mean!AF$66, 2)</f>
        <v>0.23877885982353855</v>
      </c>
      <c r="AG42" s="6">
        <f>POWER(GETPIVOTDATA("평균 : freq mean",pvt_mean!$A$3,"class",$A42)-pvt_mean!AG$57, 2)+
POWER(GETPIVOTDATA("평균 : freq var",pvt_mean!$A$3,"class",$A42)-pvt_mean!AG$58, 2)+
POWER(GETPIVOTDATA("평균 : freq skew",pvt_mean!$A$3,"class",$A42)-pvt_mean!AG$59, 2)+
POWER(GETPIVOTDATA("평균 : freq kurto",pvt_mean!$A$3,"class",$A42)-pvt_mean!AG$60, 2)+
POWER(GETPIVOTDATA("평균 : TOA mean",pvt_mean!$A$3,"class",$A42)-pvt_mean!AG$61, 2)+
POWER(GETPIVOTDATA("평균 : TOA var",pvt_mean!$A$3,"class",$A42)-pvt_mean!AG$62, 2)+
POWER(GETPIVOTDATA("평균 : TOA skew",pvt_mean!$A$3,"class",$A42)-pvt_mean!AG$63, 2)+
POWER(GETPIVOTDATA("평균 : TOA kurto",pvt_mean!$A$3,"class",$A42)-pvt_mean!AG$64, 2)+
POWER(GETPIVOTDATA("평균 : dPW mean",pvt_mean!$A$3,"class",$A42)-pvt_mean!AG$65, 2)+
POWER(GETPIVOTDATA("평균 : dPW var",pvt_mean!$A$3,"class",$A42)-pvt_mean!AG$66, 2)</f>
        <v>0.1488038940724481</v>
      </c>
      <c r="AH42" s="6">
        <f>POWER(GETPIVOTDATA("평균 : freq mean",pvt_mean!$A$3,"class",$A42)-pvt_mean!AH$57, 2)+
POWER(GETPIVOTDATA("평균 : freq var",pvt_mean!$A$3,"class",$A42)-pvt_mean!AH$58, 2)+
POWER(GETPIVOTDATA("평균 : freq skew",pvt_mean!$A$3,"class",$A42)-pvt_mean!AH$59, 2)+
POWER(GETPIVOTDATA("평균 : freq kurto",pvt_mean!$A$3,"class",$A42)-pvt_mean!AH$60, 2)+
POWER(GETPIVOTDATA("평균 : TOA mean",pvt_mean!$A$3,"class",$A42)-pvt_mean!AH$61, 2)+
POWER(GETPIVOTDATA("평균 : TOA var",pvt_mean!$A$3,"class",$A42)-pvt_mean!AH$62, 2)+
POWER(GETPIVOTDATA("평균 : TOA skew",pvt_mean!$A$3,"class",$A42)-pvt_mean!AH$63, 2)+
POWER(GETPIVOTDATA("평균 : TOA kurto",pvt_mean!$A$3,"class",$A42)-pvt_mean!AH$64, 2)+
POWER(GETPIVOTDATA("평균 : dPW mean",pvt_mean!$A$3,"class",$A42)-pvt_mean!AH$65, 2)+
POWER(GETPIVOTDATA("평균 : dPW var",pvt_mean!$A$3,"class",$A42)-pvt_mean!AH$66, 2)</f>
        <v>0.94937028903297271</v>
      </c>
      <c r="AI42" s="6">
        <f>POWER(GETPIVOTDATA("평균 : freq mean",pvt_mean!$A$3,"class",$A42)-pvt_mean!AI$57, 2)+
POWER(GETPIVOTDATA("평균 : freq var",pvt_mean!$A$3,"class",$A42)-pvt_mean!AI$58, 2)+
POWER(GETPIVOTDATA("평균 : freq skew",pvt_mean!$A$3,"class",$A42)-pvt_mean!AI$59, 2)+
POWER(GETPIVOTDATA("평균 : freq kurto",pvt_mean!$A$3,"class",$A42)-pvt_mean!AI$60, 2)+
POWER(GETPIVOTDATA("평균 : TOA mean",pvt_mean!$A$3,"class",$A42)-pvt_mean!AI$61, 2)+
POWER(GETPIVOTDATA("평균 : TOA var",pvt_mean!$A$3,"class",$A42)-pvt_mean!AI$62, 2)+
POWER(GETPIVOTDATA("평균 : TOA skew",pvt_mean!$A$3,"class",$A42)-pvt_mean!AI$63, 2)+
POWER(GETPIVOTDATA("평균 : TOA kurto",pvt_mean!$A$3,"class",$A42)-pvt_mean!AI$64, 2)+
POWER(GETPIVOTDATA("평균 : dPW mean",pvt_mean!$A$3,"class",$A42)-pvt_mean!AI$65, 2)+
POWER(GETPIVOTDATA("평균 : dPW var",pvt_mean!$A$3,"class",$A42)-pvt_mean!AI$66, 2)</f>
        <v>0.94330864110600832</v>
      </c>
      <c r="AJ42" s="6">
        <f>POWER(GETPIVOTDATA("평균 : freq mean",pvt_mean!$A$3,"class",$A42)-pvt_mean!AJ$57, 2)+
POWER(GETPIVOTDATA("평균 : freq var",pvt_mean!$A$3,"class",$A42)-pvt_mean!AJ$58, 2)+
POWER(GETPIVOTDATA("평균 : freq skew",pvt_mean!$A$3,"class",$A42)-pvt_mean!AJ$59, 2)+
POWER(GETPIVOTDATA("평균 : freq kurto",pvt_mean!$A$3,"class",$A42)-pvt_mean!AJ$60, 2)+
POWER(GETPIVOTDATA("평균 : TOA mean",pvt_mean!$A$3,"class",$A42)-pvt_mean!AJ$61, 2)+
POWER(GETPIVOTDATA("평균 : TOA var",pvt_mean!$A$3,"class",$A42)-pvt_mean!AJ$62, 2)+
POWER(GETPIVOTDATA("평균 : TOA skew",pvt_mean!$A$3,"class",$A42)-pvt_mean!AJ$63, 2)+
POWER(GETPIVOTDATA("평균 : TOA kurto",pvt_mean!$A$3,"class",$A42)-pvt_mean!AJ$64, 2)+
POWER(GETPIVOTDATA("평균 : dPW mean",pvt_mean!$A$3,"class",$A42)-pvt_mean!AJ$65, 2)+
POWER(GETPIVOTDATA("평균 : dPW var",pvt_mean!$A$3,"class",$A42)-pvt_mean!AJ$66, 2)</f>
        <v>0.13674155197957835</v>
      </c>
      <c r="AK42" s="6">
        <f>POWER(GETPIVOTDATA("평균 : freq mean",pvt_mean!$A$3,"class",$A42)-pvt_mean!AK$57, 2)+
POWER(GETPIVOTDATA("평균 : freq var",pvt_mean!$A$3,"class",$A42)-pvt_mean!AK$58, 2)+
POWER(GETPIVOTDATA("평균 : freq skew",pvt_mean!$A$3,"class",$A42)-pvt_mean!AK$59, 2)+
POWER(GETPIVOTDATA("평균 : freq kurto",pvt_mean!$A$3,"class",$A42)-pvt_mean!AK$60, 2)+
POWER(GETPIVOTDATA("평균 : TOA mean",pvt_mean!$A$3,"class",$A42)-pvt_mean!AK$61, 2)+
POWER(GETPIVOTDATA("평균 : TOA var",pvt_mean!$A$3,"class",$A42)-pvt_mean!AK$62, 2)+
POWER(GETPIVOTDATA("평균 : TOA skew",pvt_mean!$A$3,"class",$A42)-pvt_mean!AK$63, 2)+
POWER(GETPIVOTDATA("평균 : TOA kurto",pvt_mean!$A$3,"class",$A42)-pvt_mean!AK$64, 2)+
POWER(GETPIVOTDATA("평균 : dPW mean",pvt_mean!$A$3,"class",$A42)-pvt_mean!AK$65, 2)+
POWER(GETPIVOTDATA("평균 : dPW var",pvt_mean!$A$3,"class",$A42)-pvt_mean!AK$66, 2)</f>
        <v>0.17233131815123104</v>
      </c>
      <c r="AL42" s="6">
        <f>POWER(GETPIVOTDATA("평균 : freq mean",pvt_mean!$A$3,"class",$A42)-pvt_mean!AL$57, 2)+
POWER(GETPIVOTDATA("평균 : freq var",pvt_mean!$A$3,"class",$A42)-pvt_mean!AL$58, 2)+
POWER(GETPIVOTDATA("평균 : freq skew",pvt_mean!$A$3,"class",$A42)-pvt_mean!AL$59, 2)+
POWER(GETPIVOTDATA("평균 : freq kurto",pvt_mean!$A$3,"class",$A42)-pvt_mean!AL$60, 2)+
POWER(GETPIVOTDATA("평균 : TOA mean",pvt_mean!$A$3,"class",$A42)-pvt_mean!AL$61, 2)+
POWER(GETPIVOTDATA("평균 : TOA var",pvt_mean!$A$3,"class",$A42)-pvt_mean!AL$62, 2)+
POWER(GETPIVOTDATA("평균 : TOA skew",pvt_mean!$A$3,"class",$A42)-pvt_mean!AL$63, 2)+
POWER(GETPIVOTDATA("평균 : TOA kurto",pvt_mean!$A$3,"class",$A42)-pvt_mean!AL$64, 2)+
POWER(GETPIVOTDATA("평균 : dPW mean",pvt_mean!$A$3,"class",$A42)-pvt_mean!AL$65, 2)+
POWER(GETPIVOTDATA("평균 : dPW var",pvt_mean!$A$3,"class",$A42)-pvt_mean!AL$66, 2)</f>
        <v>0.19633077637769064</v>
      </c>
      <c r="AM42" s="6">
        <f>POWER(GETPIVOTDATA("평균 : freq mean",pvt_mean!$A$3,"class",$A42)-pvt_mean!AM$57, 2)+
POWER(GETPIVOTDATA("평균 : freq var",pvt_mean!$A$3,"class",$A42)-pvt_mean!AM$58, 2)+
POWER(GETPIVOTDATA("평균 : freq skew",pvt_mean!$A$3,"class",$A42)-pvt_mean!AM$59, 2)+
POWER(GETPIVOTDATA("평균 : freq kurto",pvt_mean!$A$3,"class",$A42)-pvt_mean!AM$60, 2)+
POWER(GETPIVOTDATA("평균 : TOA mean",pvt_mean!$A$3,"class",$A42)-pvt_mean!AM$61, 2)+
POWER(GETPIVOTDATA("평균 : TOA var",pvt_mean!$A$3,"class",$A42)-pvt_mean!AM$62, 2)+
POWER(GETPIVOTDATA("평균 : TOA skew",pvt_mean!$A$3,"class",$A42)-pvt_mean!AM$63, 2)+
POWER(GETPIVOTDATA("평균 : TOA kurto",pvt_mean!$A$3,"class",$A42)-pvt_mean!AM$64, 2)+
POWER(GETPIVOTDATA("평균 : dPW mean",pvt_mean!$A$3,"class",$A42)-pvt_mean!AM$65, 2)+
POWER(GETPIVOTDATA("평균 : dPW var",pvt_mean!$A$3,"class",$A42)-pvt_mean!AM$66, 2)</f>
        <v>0.25372301489370774</v>
      </c>
      <c r="AN42" s="6">
        <f>POWER(GETPIVOTDATA("평균 : freq mean",pvt_mean!$A$3,"class",$A42)-pvt_mean!AN$57, 2)+
POWER(GETPIVOTDATA("평균 : freq var",pvt_mean!$A$3,"class",$A42)-pvt_mean!AN$58, 2)+
POWER(GETPIVOTDATA("평균 : freq skew",pvt_mean!$A$3,"class",$A42)-pvt_mean!AN$59, 2)+
POWER(GETPIVOTDATA("평균 : freq kurto",pvt_mean!$A$3,"class",$A42)-pvt_mean!AN$60, 2)+
POWER(GETPIVOTDATA("평균 : TOA mean",pvt_mean!$A$3,"class",$A42)-pvt_mean!AN$61, 2)+
POWER(GETPIVOTDATA("평균 : TOA var",pvt_mean!$A$3,"class",$A42)-pvt_mean!AN$62, 2)+
POWER(GETPIVOTDATA("평균 : TOA skew",pvt_mean!$A$3,"class",$A42)-pvt_mean!AN$63, 2)+
POWER(GETPIVOTDATA("평균 : TOA kurto",pvt_mean!$A$3,"class",$A42)-pvt_mean!AN$64, 2)+
POWER(GETPIVOTDATA("평균 : dPW mean",pvt_mean!$A$3,"class",$A42)-pvt_mean!AN$65, 2)+
POWER(GETPIVOTDATA("평균 : dPW var",pvt_mean!$A$3,"class",$A42)-pvt_mean!AN$66, 2)</f>
        <v>0.41143650920531827</v>
      </c>
      <c r="AO42" s="6">
        <f>POWER(GETPIVOTDATA("평균 : freq mean",pvt_mean!$A$3,"class",$A42)-pvt_mean!AO$57, 2)+
POWER(GETPIVOTDATA("평균 : freq var",pvt_mean!$A$3,"class",$A42)-pvt_mean!AO$58, 2)+
POWER(GETPIVOTDATA("평균 : freq skew",pvt_mean!$A$3,"class",$A42)-pvt_mean!AO$59, 2)+
POWER(GETPIVOTDATA("평균 : freq kurto",pvt_mean!$A$3,"class",$A42)-pvt_mean!AO$60, 2)+
POWER(GETPIVOTDATA("평균 : TOA mean",pvt_mean!$A$3,"class",$A42)-pvt_mean!AO$61, 2)+
POWER(GETPIVOTDATA("평균 : TOA var",pvt_mean!$A$3,"class",$A42)-pvt_mean!AO$62, 2)+
POWER(GETPIVOTDATA("평균 : TOA skew",pvt_mean!$A$3,"class",$A42)-pvt_mean!AO$63, 2)+
POWER(GETPIVOTDATA("평균 : TOA kurto",pvt_mean!$A$3,"class",$A42)-pvt_mean!AO$64, 2)+
POWER(GETPIVOTDATA("평균 : dPW mean",pvt_mean!$A$3,"class",$A42)-pvt_mean!AO$65, 2)+
POWER(GETPIVOTDATA("평균 : dPW var",pvt_mean!$A$3,"class",$A42)-pvt_mean!AO$66, 2)</f>
        <v>0.41501569809311861</v>
      </c>
      <c r="AP42" s="6">
        <f>POWER(GETPIVOTDATA("평균 : freq mean",pvt_mean!$A$3,"class",$A42)-pvt_mean!AP$57, 2)+
POWER(GETPIVOTDATA("평균 : freq var",pvt_mean!$A$3,"class",$A42)-pvt_mean!AP$58, 2)+
POWER(GETPIVOTDATA("평균 : freq skew",pvt_mean!$A$3,"class",$A42)-pvt_mean!AP$59, 2)+
POWER(GETPIVOTDATA("평균 : freq kurto",pvt_mean!$A$3,"class",$A42)-pvt_mean!AP$60, 2)+
POWER(GETPIVOTDATA("평균 : TOA mean",pvt_mean!$A$3,"class",$A42)-pvt_mean!AP$61, 2)+
POWER(GETPIVOTDATA("평균 : TOA var",pvt_mean!$A$3,"class",$A42)-pvt_mean!AP$62, 2)+
POWER(GETPIVOTDATA("평균 : TOA skew",pvt_mean!$A$3,"class",$A42)-pvt_mean!AP$63, 2)+
POWER(GETPIVOTDATA("평균 : TOA kurto",pvt_mean!$A$3,"class",$A42)-pvt_mean!AP$64, 2)+
POWER(GETPIVOTDATA("평균 : dPW mean",pvt_mean!$A$3,"class",$A42)-pvt_mean!AP$65, 2)+
POWER(GETPIVOTDATA("평균 : dPW var",pvt_mean!$A$3,"class",$A42)-pvt_mean!AP$66, 2)</f>
        <v>0</v>
      </c>
      <c r="AQ42" s="6"/>
      <c r="AR42" s="6"/>
      <c r="AS42" s="6"/>
      <c r="AT42" s="6"/>
      <c r="AU42" s="6"/>
      <c r="AV42" s="6"/>
      <c r="AW42" s="6"/>
      <c r="AX42" s="6"/>
    </row>
    <row r="43" spans="1:50" x14ac:dyDescent="0.3">
      <c r="A43" s="5" t="str">
        <f>pvt_mean!A45</f>
        <v>ep42</v>
      </c>
      <c r="B43" s="6">
        <f>POWER(GETPIVOTDATA("평균 : freq mean",pvt_mean!$A$3,"class",$A43)-pvt_mean!B$57, 2)+
POWER(GETPIVOTDATA("평균 : freq var",pvt_mean!$A$3,"class",$A43)-pvt_mean!B$58, 2)+
POWER(GETPIVOTDATA("평균 : freq skew",pvt_mean!$A$3,"class",$A43)-pvt_mean!B$59, 2)+
POWER(GETPIVOTDATA("평균 : freq kurto",pvt_mean!$A$3,"class",$A43)-pvt_mean!B$60, 2)+
POWER(GETPIVOTDATA("평균 : TOA mean",pvt_mean!$A$3,"class",$A43)-pvt_mean!B$61, 2)+
POWER(GETPIVOTDATA("평균 : TOA var",pvt_mean!$A$3,"class",$A43)-pvt_mean!B$62, 2)+
POWER(GETPIVOTDATA("평균 : TOA skew",pvt_mean!$A$3,"class",$A43)-pvt_mean!B$63, 2)+
POWER(GETPIVOTDATA("평균 : TOA kurto",pvt_mean!$A$3,"class",$A43)-pvt_mean!B$64, 2)+
POWER(GETPIVOTDATA("평균 : dPW mean",pvt_mean!$A$3,"class",$A43)-pvt_mean!B$65, 2)+
POWER(GETPIVOTDATA("평균 : dPW var",pvt_mean!$A$3,"class",$A43)-pvt_mean!B$66, 2)</f>
        <v>0.20688438211404347</v>
      </c>
      <c r="C43" s="6">
        <f>POWER(GETPIVOTDATA("평균 : freq mean",pvt_mean!$A$3,"class",$A43)-pvt_mean!C$57, 2)+
POWER(GETPIVOTDATA("평균 : freq var",pvt_mean!$A$3,"class",$A43)-pvt_mean!C$58, 2)+
POWER(GETPIVOTDATA("평균 : freq skew",pvt_mean!$A$3,"class",$A43)-pvt_mean!C$59, 2)+
POWER(GETPIVOTDATA("평균 : freq kurto",pvt_mean!$A$3,"class",$A43)-pvt_mean!C$60, 2)+
POWER(GETPIVOTDATA("평균 : TOA mean",pvt_mean!$A$3,"class",$A43)-pvt_mean!C$61, 2)+
POWER(GETPIVOTDATA("평균 : TOA var",pvt_mean!$A$3,"class",$A43)-pvt_mean!C$62, 2)+
POWER(GETPIVOTDATA("평균 : TOA skew",pvt_mean!$A$3,"class",$A43)-pvt_mean!C$63, 2)+
POWER(GETPIVOTDATA("평균 : TOA kurto",pvt_mean!$A$3,"class",$A43)-pvt_mean!C$64, 2)+
POWER(GETPIVOTDATA("평균 : dPW mean",pvt_mean!$A$3,"class",$A43)-pvt_mean!C$65, 2)+
POWER(GETPIVOTDATA("평균 : dPW var",pvt_mean!$A$3,"class",$A43)-pvt_mean!C$66, 2)</f>
        <v>0.11649781728932619</v>
      </c>
      <c r="D43" s="6">
        <f>POWER(GETPIVOTDATA("평균 : freq mean",pvt_mean!$A$3,"class",$A43)-pvt_mean!D$57, 2)+
POWER(GETPIVOTDATA("평균 : freq var",pvt_mean!$A$3,"class",$A43)-pvt_mean!D$58, 2)+
POWER(GETPIVOTDATA("평균 : freq skew",pvt_mean!$A$3,"class",$A43)-pvt_mean!D$59, 2)+
POWER(GETPIVOTDATA("평균 : freq kurto",pvt_mean!$A$3,"class",$A43)-pvt_mean!D$60, 2)+
POWER(GETPIVOTDATA("평균 : TOA mean",pvt_mean!$A$3,"class",$A43)-pvt_mean!D$61, 2)+
POWER(GETPIVOTDATA("평균 : TOA var",pvt_mean!$A$3,"class",$A43)-pvt_mean!D$62, 2)+
POWER(GETPIVOTDATA("평균 : TOA skew",pvt_mean!$A$3,"class",$A43)-pvt_mean!D$63, 2)+
POWER(GETPIVOTDATA("평균 : TOA kurto",pvt_mean!$A$3,"class",$A43)-pvt_mean!D$64, 2)+
POWER(GETPIVOTDATA("평균 : dPW mean",pvt_mean!$A$3,"class",$A43)-pvt_mean!D$65, 2)+
POWER(GETPIVOTDATA("평균 : dPW var",pvt_mean!$A$3,"class",$A43)-pvt_mean!D$66, 2)</f>
        <v>5.1990990572821409E-2</v>
      </c>
      <c r="E43" s="6">
        <f>POWER(GETPIVOTDATA("평균 : freq mean",pvt_mean!$A$3,"class",$A43)-pvt_mean!E$57, 2)+
POWER(GETPIVOTDATA("평균 : freq var",pvt_mean!$A$3,"class",$A43)-pvt_mean!E$58, 2)+
POWER(GETPIVOTDATA("평균 : freq skew",pvt_mean!$A$3,"class",$A43)-pvt_mean!E$59, 2)+
POWER(GETPIVOTDATA("평균 : freq kurto",pvt_mean!$A$3,"class",$A43)-pvt_mean!E$60, 2)+
POWER(GETPIVOTDATA("평균 : TOA mean",pvt_mean!$A$3,"class",$A43)-pvt_mean!E$61, 2)+
POWER(GETPIVOTDATA("평균 : TOA var",pvt_mean!$A$3,"class",$A43)-pvt_mean!E$62, 2)+
POWER(GETPIVOTDATA("평균 : TOA skew",pvt_mean!$A$3,"class",$A43)-pvt_mean!E$63, 2)+
POWER(GETPIVOTDATA("평균 : TOA kurto",pvt_mean!$A$3,"class",$A43)-pvt_mean!E$64, 2)+
POWER(GETPIVOTDATA("평균 : dPW mean",pvt_mean!$A$3,"class",$A43)-pvt_mean!E$65, 2)+
POWER(GETPIVOTDATA("평균 : dPW var",pvt_mean!$A$3,"class",$A43)-pvt_mean!E$66, 2)</f>
        <v>1.3363901964003123E-2</v>
      </c>
      <c r="F43" s="6">
        <f>POWER(GETPIVOTDATA("평균 : freq mean",pvt_mean!$A$3,"class",$A43)-pvt_mean!F$57, 2)+
POWER(GETPIVOTDATA("평균 : freq var",pvt_mean!$A$3,"class",$A43)-pvt_mean!F$58, 2)+
POWER(GETPIVOTDATA("평균 : freq skew",pvt_mean!$A$3,"class",$A43)-pvt_mean!F$59, 2)+
POWER(GETPIVOTDATA("평균 : freq kurto",pvt_mean!$A$3,"class",$A43)-pvt_mean!F$60, 2)+
POWER(GETPIVOTDATA("평균 : TOA mean",pvt_mean!$A$3,"class",$A43)-pvt_mean!F$61, 2)+
POWER(GETPIVOTDATA("평균 : TOA var",pvt_mean!$A$3,"class",$A43)-pvt_mean!F$62, 2)+
POWER(GETPIVOTDATA("평균 : TOA skew",pvt_mean!$A$3,"class",$A43)-pvt_mean!F$63, 2)+
POWER(GETPIVOTDATA("평균 : TOA kurto",pvt_mean!$A$3,"class",$A43)-pvt_mean!F$64, 2)+
POWER(GETPIVOTDATA("평균 : dPW mean",pvt_mean!$A$3,"class",$A43)-pvt_mean!F$65, 2)+
POWER(GETPIVOTDATA("평균 : dPW var",pvt_mean!$A$3,"class",$A43)-pvt_mean!F$66, 2)</f>
        <v>1.7323555787733834E-15</v>
      </c>
      <c r="G43" s="6">
        <f>POWER(GETPIVOTDATA("평균 : freq mean",pvt_mean!$A$3,"class",$A43)-pvt_mean!G$57, 2)+
POWER(GETPIVOTDATA("평균 : freq var",pvt_mean!$A$3,"class",$A43)-pvt_mean!G$58, 2)+
POWER(GETPIVOTDATA("평균 : freq skew",pvt_mean!$A$3,"class",$A43)-pvt_mean!G$59, 2)+
POWER(GETPIVOTDATA("평균 : freq kurto",pvt_mean!$A$3,"class",$A43)-pvt_mean!G$60, 2)+
POWER(GETPIVOTDATA("평균 : TOA mean",pvt_mean!$A$3,"class",$A43)-pvt_mean!G$61, 2)+
POWER(GETPIVOTDATA("평균 : TOA var",pvt_mean!$A$3,"class",$A43)-pvt_mean!G$62, 2)+
POWER(GETPIVOTDATA("평균 : TOA skew",pvt_mean!$A$3,"class",$A43)-pvt_mean!G$63, 2)+
POWER(GETPIVOTDATA("평균 : TOA kurto",pvt_mean!$A$3,"class",$A43)-pvt_mean!G$64, 2)+
POWER(GETPIVOTDATA("평균 : dPW mean",pvt_mean!$A$3,"class",$A43)-pvt_mean!G$65, 2)+
POWER(GETPIVOTDATA("평균 : dPW var",pvt_mean!$A$3,"class",$A43)-pvt_mean!G$66, 2)</f>
        <v>1.2939869053826377E-2</v>
      </c>
      <c r="H43" s="6">
        <f>POWER(GETPIVOTDATA("평균 : freq mean",pvt_mean!$A$3,"class",$A43)-pvt_mean!H$57, 2)+
POWER(GETPIVOTDATA("평균 : freq var",pvt_mean!$A$3,"class",$A43)-pvt_mean!H$58, 2)+
POWER(GETPIVOTDATA("평균 : freq skew",pvt_mean!$A$3,"class",$A43)-pvt_mean!H$59, 2)+
POWER(GETPIVOTDATA("평균 : freq kurto",pvt_mean!$A$3,"class",$A43)-pvt_mean!H$60, 2)+
POWER(GETPIVOTDATA("평균 : TOA mean",pvt_mean!$A$3,"class",$A43)-pvt_mean!H$61, 2)+
POWER(GETPIVOTDATA("평균 : TOA var",pvt_mean!$A$3,"class",$A43)-pvt_mean!H$62, 2)+
POWER(GETPIVOTDATA("평균 : TOA skew",pvt_mean!$A$3,"class",$A43)-pvt_mean!H$63, 2)+
POWER(GETPIVOTDATA("평균 : TOA kurto",pvt_mean!$A$3,"class",$A43)-pvt_mean!H$64, 2)+
POWER(GETPIVOTDATA("평균 : dPW mean",pvt_mean!$A$3,"class",$A43)-pvt_mean!H$65, 2)+
POWER(GETPIVOTDATA("평균 : dPW var",pvt_mean!$A$3,"class",$A43)-pvt_mean!H$66, 2)</f>
        <v>5.2782157577000631E-2</v>
      </c>
      <c r="I43" s="6">
        <f>POWER(GETPIVOTDATA("평균 : freq mean",pvt_mean!$A$3,"class",$A43)-pvt_mean!I$57, 2)+
POWER(GETPIVOTDATA("평균 : freq var",pvt_mean!$A$3,"class",$A43)-pvt_mean!I$58, 2)+
POWER(GETPIVOTDATA("평균 : freq skew",pvt_mean!$A$3,"class",$A43)-pvt_mean!I$59, 2)+
POWER(GETPIVOTDATA("평균 : freq kurto",pvt_mean!$A$3,"class",$A43)-pvt_mean!I$60, 2)+
POWER(GETPIVOTDATA("평균 : TOA mean",pvt_mean!$A$3,"class",$A43)-pvt_mean!I$61, 2)+
POWER(GETPIVOTDATA("평균 : TOA var",pvt_mean!$A$3,"class",$A43)-pvt_mean!I$62, 2)+
POWER(GETPIVOTDATA("평균 : TOA skew",pvt_mean!$A$3,"class",$A43)-pvt_mean!I$63, 2)+
POWER(GETPIVOTDATA("평균 : TOA kurto",pvt_mean!$A$3,"class",$A43)-pvt_mean!I$64, 2)+
POWER(GETPIVOTDATA("평균 : dPW mean",pvt_mean!$A$3,"class",$A43)-pvt_mean!I$65, 2)+
POWER(GETPIVOTDATA("평균 : dPW var",pvt_mean!$A$3,"class",$A43)-pvt_mean!I$66, 2)</f>
        <v>0.11773417482148675</v>
      </c>
      <c r="J43" s="6">
        <f>POWER(GETPIVOTDATA("평균 : freq mean",pvt_mean!$A$3,"class",$A43)-pvt_mean!J$57, 2)+
POWER(GETPIVOTDATA("평균 : freq var",pvt_mean!$A$3,"class",$A43)-pvt_mean!J$58, 2)+
POWER(GETPIVOTDATA("평균 : freq skew",pvt_mean!$A$3,"class",$A43)-pvt_mean!J$59, 2)+
POWER(GETPIVOTDATA("평균 : freq kurto",pvt_mean!$A$3,"class",$A43)-pvt_mean!J$60, 2)+
POWER(GETPIVOTDATA("평균 : TOA mean",pvt_mean!$A$3,"class",$A43)-pvt_mean!J$61, 2)+
POWER(GETPIVOTDATA("평균 : TOA var",pvt_mean!$A$3,"class",$A43)-pvt_mean!J$62, 2)+
POWER(GETPIVOTDATA("평균 : TOA skew",pvt_mean!$A$3,"class",$A43)-pvt_mean!J$63, 2)+
POWER(GETPIVOTDATA("평균 : TOA kurto",pvt_mean!$A$3,"class",$A43)-pvt_mean!J$64, 2)+
POWER(GETPIVOTDATA("평균 : dPW mean",pvt_mean!$A$3,"class",$A43)-pvt_mean!J$65, 2)+
POWER(GETPIVOTDATA("평균 : dPW var",pvt_mean!$A$3,"class",$A43)-pvt_mean!J$66, 2)</f>
        <v>0.20856593017645983</v>
      </c>
      <c r="K43" s="6">
        <f>POWER(GETPIVOTDATA("평균 : freq mean",pvt_mean!$A$3,"class",$A43)-pvt_mean!K$57, 2)+
POWER(GETPIVOTDATA("평균 : freq var",pvt_mean!$A$3,"class",$A43)-pvt_mean!K$58, 2)+
POWER(GETPIVOTDATA("평균 : freq skew",pvt_mean!$A$3,"class",$A43)-pvt_mean!K$59, 2)+
POWER(GETPIVOTDATA("평균 : freq kurto",pvt_mean!$A$3,"class",$A43)-pvt_mean!K$60, 2)+
POWER(GETPIVOTDATA("평균 : TOA mean",pvt_mean!$A$3,"class",$A43)-pvt_mean!K$61, 2)+
POWER(GETPIVOTDATA("평균 : TOA var",pvt_mean!$A$3,"class",$A43)-pvt_mean!K$62, 2)+
POWER(GETPIVOTDATA("평균 : TOA skew",pvt_mean!$A$3,"class",$A43)-pvt_mean!K$63, 2)+
POWER(GETPIVOTDATA("평균 : TOA kurto",pvt_mean!$A$3,"class",$A43)-pvt_mean!K$64, 2)+
POWER(GETPIVOTDATA("평균 : dPW mean",pvt_mean!$A$3,"class",$A43)-pvt_mean!K$65, 2)+
POWER(GETPIVOTDATA("평균 : dPW var",pvt_mean!$A$3,"class",$A43)-pvt_mean!K$66, 2)</f>
        <v>0.3252774236407055</v>
      </c>
      <c r="L43" s="6">
        <f>POWER(GETPIVOTDATA("평균 : freq mean",pvt_mean!$A$3,"class",$A43)-pvt_mean!L$57, 2)+
POWER(GETPIVOTDATA("평균 : freq var",pvt_mean!$A$3,"class",$A43)-pvt_mean!L$58, 2)+
POWER(GETPIVOTDATA("평균 : freq skew",pvt_mean!$A$3,"class",$A43)-pvt_mean!L$59, 2)+
POWER(GETPIVOTDATA("평균 : freq kurto",pvt_mean!$A$3,"class",$A43)-pvt_mean!L$60, 2)+
POWER(GETPIVOTDATA("평균 : TOA mean",pvt_mean!$A$3,"class",$A43)-pvt_mean!L$61, 2)+
POWER(GETPIVOTDATA("평균 : TOA var",pvt_mean!$A$3,"class",$A43)-pvt_mean!L$62, 2)+
POWER(GETPIVOTDATA("평균 : TOA skew",pvt_mean!$A$3,"class",$A43)-pvt_mean!L$63, 2)+
POWER(GETPIVOTDATA("평균 : TOA kurto",pvt_mean!$A$3,"class",$A43)-pvt_mean!L$64, 2)+
POWER(GETPIVOTDATA("평균 : dPW mean",pvt_mean!$A$3,"class",$A43)-pvt_mean!L$65, 2)+
POWER(GETPIVOTDATA("평균 : dPW var",pvt_mean!$A$3,"class",$A43)-pvt_mean!L$66, 2)</f>
        <v>0.28165734766540662</v>
      </c>
      <c r="M43" s="6">
        <f>POWER(GETPIVOTDATA("평균 : freq mean",pvt_mean!$A$3,"class",$A43)-pvt_mean!M$57, 2)+
POWER(GETPIVOTDATA("평균 : freq var",pvt_mean!$A$3,"class",$A43)-pvt_mean!M$58, 2)+
POWER(GETPIVOTDATA("평균 : freq skew",pvt_mean!$A$3,"class",$A43)-pvt_mean!M$59, 2)+
POWER(GETPIVOTDATA("평균 : freq kurto",pvt_mean!$A$3,"class",$A43)-pvt_mean!M$60, 2)+
POWER(GETPIVOTDATA("평균 : TOA mean",pvt_mean!$A$3,"class",$A43)-pvt_mean!M$61, 2)+
POWER(GETPIVOTDATA("평균 : TOA var",pvt_mean!$A$3,"class",$A43)-pvt_mean!M$62, 2)+
POWER(GETPIVOTDATA("평균 : TOA skew",pvt_mean!$A$3,"class",$A43)-pvt_mean!M$63, 2)+
POWER(GETPIVOTDATA("평균 : TOA kurto",pvt_mean!$A$3,"class",$A43)-pvt_mean!M$64, 2)+
POWER(GETPIVOTDATA("평균 : dPW mean",pvt_mean!$A$3,"class",$A43)-pvt_mean!M$65, 2)+
POWER(GETPIVOTDATA("평균 : dPW var",pvt_mean!$A$3,"class",$A43)-pvt_mean!M$66, 2)</f>
        <v>0.19662797617512667</v>
      </c>
      <c r="N43" s="6">
        <f>POWER(GETPIVOTDATA("평균 : freq mean",pvt_mean!$A$3,"class",$A43)-pvt_mean!N$57, 2)+
POWER(GETPIVOTDATA("평균 : freq var",pvt_mean!$A$3,"class",$A43)-pvt_mean!N$58, 2)+
POWER(GETPIVOTDATA("평균 : freq skew",pvt_mean!$A$3,"class",$A43)-pvt_mean!N$59, 2)+
POWER(GETPIVOTDATA("평균 : freq kurto",pvt_mean!$A$3,"class",$A43)-pvt_mean!N$60, 2)+
POWER(GETPIVOTDATA("평균 : TOA mean",pvt_mean!$A$3,"class",$A43)-pvt_mean!N$61, 2)+
POWER(GETPIVOTDATA("평균 : TOA var",pvt_mean!$A$3,"class",$A43)-pvt_mean!N$62, 2)+
POWER(GETPIVOTDATA("평균 : TOA skew",pvt_mean!$A$3,"class",$A43)-pvt_mean!N$63, 2)+
POWER(GETPIVOTDATA("평균 : TOA kurto",pvt_mean!$A$3,"class",$A43)-pvt_mean!N$64, 2)+
POWER(GETPIVOTDATA("평균 : dPW mean",pvt_mean!$A$3,"class",$A43)-pvt_mean!N$65, 2)+
POWER(GETPIVOTDATA("평균 : dPW var",pvt_mean!$A$3,"class",$A43)-pvt_mean!N$66, 2)</f>
        <v>0.16503775273298904</v>
      </c>
      <c r="O43" s="6">
        <f>POWER(GETPIVOTDATA("평균 : freq mean",pvt_mean!$A$3,"class",$A43)-pvt_mean!O$57, 2)+
POWER(GETPIVOTDATA("평균 : freq var",pvt_mean!$A$3,"class",$A43)-pvt_mean!O$58, 2)+
POWER(GETPIVOTDATA("평균 : freq skew",pvt_mean!$A$3,"class",$A43)-pvt_mean!O$59, 2)+
POWER(GETPIVOTDATA("평균 : freq kurto",pvt_mean!$A$3,"class",$A43)-pvt_mean!O$60, 2)+
POWER(GETPIVOTDATA("평균 : TOA mean",pvt_mean!$A$3,"class",$A43)-pvt_mean!O$61, 2)+
POWER(GETPIVOTDATA("평균 : TOA var",pvt_mean!$A$3,"class",$A43)-pvt_mean!O$62, 2)+
POWER(GETPIVOTDATA("평균 : TOA skew",pvt_mean!$A$3,"class",$A43)-pvt_mean!O$63, 2)+
POWER(GETPIVOTDATA("평균 : TOA kurto",pvt_mean!$A$3,"class",$A43)-pvt_mean!O$64, 2)+
POWER(GETPIVOTDATA("평균 : dPW mean",pvt_mean!$A$3,"class",$A43)-pvt_mean!O$65, 2)+
POWER(GETPIVOTDATA("평균 : dPW var",pvt_mean!$A$3,"class",$A43)-pvt_mean!O$66, 2)</f>
        <v>0.13468503224151324</v>
      </c>
      <c r="P43" s="6">
        <f>POWER(GETPIVOTDATA("평균 : freq mean",pvt_mean!$A$3,"class",$A43)-pvt_mean!P$57, 2)+
POWER(GETPIVOTDATA("평균 : freq var",pvt_mean!$A$3,"class",$A43)-pvt_mean!P$58, 2)+
POWER(GETPIVOTDATA("평균 : freq skew",pvt_mean!$A$3,"class",$A43)-pvt_mean!P$59, 2)+
POWER(GETPIVOTDATA("평균 : freq kurto",pvt_mean!$A$3,"class",$A43)-pvt_mean!P$60, 2)+
POWER(GETPIVOTDATA("평균 : TOA mean",pvt_mean!$A$3,"class",$A43)-pvt_mean!P$61, 2)+
POWER(GETPIVOTDATA("평균 : TOA var",pvt_mean!$A$3,"class",$A43)-pvt_mean!P$62, 2)+
POWER(GETPIVOTDATA("평균 : TOA skew",pvt_mean!$A$3,"class",$A43)-pvt_mean!P$63, 2)+
POWER(GETPIVOTDATA("평균 : TOA kurto",pvt_mean!$A$3,"class",$A43)-pvt_mean!P$64, 2)+
POWER(GETPIVOTDATA("평균 : dPW mean",pvt_mean!$A$3,"class",$A43)-pvt_mean!P$65, 2)+
POWER(GETPIVOTDATA("평균 : dPW var",pvt_mean!$A$3,"class",$A43)-pvt_mean!P$66, 2)</f>
        <v>0.11623680656907889</v>
      </c>
      <c r="Q43" s="6">
        <f>POWER(GETPIVOTDATA("평균 : freq mean",pvt_mean!$A$3,"class",$A43)-pvt_mean!Q$57, 2)+
POWER(GETPIVOTDATA("평균 : freq var",pvt_mean!$A$3,"class",$A43)-pvt_mean!Q$58, 2)+
POWER(GETPIVOTDATA("평균 : freq skew",pvt_mean!$A$3,"class",$A43)-pvt_mean!Q$59, 2)+
POWER(GETPIVOTDATA("평균 : freq kurto",pvt_mean!$A$3,"class",$A43)-pvt_mean!Q$60, 2)+
POWER(GETPIVOTDATA("평균 : TOA mean",pvt_mean!$A$3,"class",$A43)-pvt_mean!Q$61, 2)+
POWER(GETPIVOTDATA("평균 : TOA var",pvt_mean!$A$3,"class",$A43)-pvt_mean!Q$62, 2)+
POWER(GETPIVOTDATA("평균 : TOA skew",pvt_mean!$A$3,"class",$A43)-pvt_mean!Q$63, 2)+
POWER(GETPIVOTDATA("평균 : TOA kurto",pvt_mean!$A$3,"class",$A43)-pvt_mean!Q$64, 2)+
POWER(GETPIVOTDATA("평균 : dPW mean",pvt_mean!$A$3,"class",$A43)-pvt_mean!Q$65, 2)+
POWER(GETPIVOTDATA("평균 : dPW var",pvt_mean!$A$3,"class",$A43)-pvt_mean!Q$66, 2)</f>
        <v>0.13341981404510764</v>
      </c>
      <c r="R43" s="6">
        <f>POWER(GETPIVOTDATA("평균 : freq mean",pvt_mean!$A$3,"class",$A43)-pvt_mean!R$57, 2)+
POWER(GETPIVOTDATA("평균 : freq var",pvt_mean!$A$3,"class",$A43)-pvt_mean!R$58, 2)+
POWER(GETPIVOTDATA("평균 : freq skew",pvt_mean!$A$3,"class",$A43)-pvt_mean!R$59, 2)+
POWER(GETPIVOTDATA("평균 : freq kurto",pvt_mean!$A$3,"class",$A43)-pvt_mean!R$60, 2)+
POWER(GETPIVOTDATA("평균 : TOA mean",pvt_mean!$A$3,"class",$A43)-pvt_mean!R$61, 2)+
POWER(GETPIVOTDATA("평균 : TOA var",pvt_mean!$A$3,"class",$A43)-pvt_mean!R$62, 2)+
POWER(GETPIVOTDATA("평균 : TOA skew",pvt_mean!$A$3,"class",$A43)-pvt_mean!R$63, 2)+
POWER(GETPIVOTDATA("평균 : TOA kurto",pvt_mean!$A$3,"class",$A43)-pvt_mean!R$64, 2)+
POWER(GETPIVOTDATA("평균 : dPW mean",pvt_mean!$A$3,"class",$A43)-pvt_mean!R$65, 2)+
POWER(GETPIVOTDATA("평균 : dPW var",pvt_mean!$A$3,"class",$A43)-pvt_mean!R$66, 2)</f>
        <v>0.17806059817047887</v>
      </c>
      <c r="S43" s="6">
        <f>POWER(GETPIVOTDATA("평균 : freq mean",pvt_mean!$A$3,"class",$A43)-pvt_mean!S$57, 2)+
POWER(GETPIVOTDATA("평균 : freq var",pvt_mean!$A$3,"class",$A43)-pvt_mean!S$58, 2)+
POWER(GETPIVOTDATA("평균 : freq skew",pvt_mean!$A$3,"class",$A43)-pvt_mean!S$59, 2)+
POWER(GETPIVOTDATA("평균 : freq kurto",pvt_mean!$A$3,"class",$A43)-pvt_mean!S$60, 2)+
POWER(GETPIVOTDATA("평균 : TOA mean",pvt_mean!$A$3,"class",$A43)-pvt_mean!S$61, 2)+
POWER(GETPIVOTDATA("평균 : TOA var",pvt_mean!$A$3,"class",$A43)-pvt_mean!S$62, 2)+
POWER(GETPIVOTDATA("평균 : TOA skew",pvt_mean!$A$3,"class",$A43)-pvt_mean!S$63, 2)+
POWER(GETPIVOTDATA("평균 : TOA kurto",pvt_mean!$A$3,"class",$A43)-pvt_mean!S$64, 2)+
POWER(GETPIVOTDATA("평균 : dPW mean",pvt_mean!$A$3,"class",$A43)-pvt_mean!S$65, 2)+
POWER(GETPIVOTDATA("평균 : dPW var",pvt_mean!$A$3,"class",$A43)-pvt_mean!S$66, 2)</f>
        <v>0.26069453322444885</v>
      </c>
      <c r="T43" s="6">
        <f>POWER(GETPIVOTDATA("평균 : freq mean",pvt_mean!$A$3,"class",$A43)-pvt_mean!T$57, 2)+
POWER(GETPIVOTDATA("평균 : freq var",pvt_mean!$A$3,"class",$A43)-pvt_mean!T$58, 2)+
POWER(GETPIVOTDATA("평균 : freq skew",pvt_mean!$A$3,"class",$A43)-pvt_mean!T$59, 2)+
POWER(GETPIVOTDATA("평균 : freq kurto",pvt_mean!$A$3,"class",$A43)-pvt_mean!T$60, 2)+
POWER(GETPIVOTDATA("평균 : TOA mean",pvt_mean!$A$3,"class",$A43)-pvt_mean!T$61, 2)+
POWER(GETPIVOTDATA("평균 : TOA var",pvt_mean!$A$3,"class",$A43)-pvt_mean!T$62, 2)+
POWER(GETPIVOTDATA("평균 : TOA skew",pvt_mean!$A$3,"class",$A43)-pvt_mean!T$63, 2)+
POWER(GETPIVOTDATA("평균 : TOA kurto",pvt_mean!$A$3,"class",$A43)-pvt_mean!T$64, 2)+
POWER(GETPIVOTDATA("평균 : dPW mean",pvt_mean!$A$3,"class",$A43)-pvt_mean!T$65, 2)+
POWER(GETPIVOTDATA("평균 : dPW var",pvt_mean!$A$3,"class",$A43)-pvt_mean!T$66, 2)</f>
        <v>0.45238223368563357</v>
      </c>
      <c r="U43" s="6">
        <f>POWER(GETPIVOTDATA("평균 : freq mean",pvt_mean!$A$3,"class",$A43)-pvt_mean!U$57, 2)+
POWER(GETPIVOTDATA("평균 : freq var",pvt_mean!$A$3,"class",$A43)-pvt_mean!U$58, 2)+
POWER(GETPIVOTDATA("평균 : freq skew",pvt_mean!$A$3,"class",$A43)-pvt_mean!U$59, 2)+
POWER(GETPIVOTDATA("평균 : freq kurto",pvt_mean!$A$3,"class",$A43)-pvt_mean!U$60, 2)+
POWER(GETPIVOTDATA("평균 : TOA mean",pvt_mean!$A$3,"class",$A43)-pvt_mean!U$61, 2)+
POWER(GETPIVOTDATA("평균 : TOA var",pvt_mean!$A$3,"class",$A43)-pvt_mean!U$62, 2)+
POWER(GETPIVOTDATA("평균 : TOA skew",pvt_mean!$A$3,"class",$A43)-pvt_mean!U$63, 2)+
POWER(GETPIVOTDATA("평균 : TOA kurto",pvt_mean!$A$3,"class",$A43)-pvt_mean!U$64, 2)+
POWER(GETPIVOTDATA("평균 : dPW mean",pvt_mean!$A$3,"class",$A43)-pvt_mean!U$65, 2)+
POWER(GETPIVOTDATA("평균 : dPW var",pvt_mean!$A$3,"class",$A43)-pvt_mean!U$66, 2)</f>
        <v>0.54359479049684933</v>
      </c>
      <c r="V43" s="6">
        <f>POWER(GETPIVOTDATA("평균 : freq mean",pvt_mean!$A$3,"class",$A43)-pvt_mean!V$57, 2)+
POWER(GETPIVOTDATA("평균 : freq var",pvt_mean!$A$3,"class",$A43)-pvt_mean!V$58, 2)+
POWER(GETPIVOTDATA("평균 : freq skew",pvt_mean!$A$3,"class",$A43)-pvt_mean!V$59, 2)+
POWER(GETPIVOTDATA("평균 : freq kurto",pvt_mean!$A$3,"class",$A43)-pvt_mean!V$60, 2)+
POWER(GETPIVOTDATA("평균 : TOA mean",pvt_mean!$A$3,"class",$A43)-pvt_mean!V$61, 2)+
POWER(GETPIVOTDATA("평균 : TOA var",pvt_mean!$A$3,"class",$A43)-pvt_mean!V$62, 2)+
POWER(GETPIVOTDATA("평균 : TOA skew",pvt_mean!$A$3,"class",$A43)-pvt_mean!V$63, 2)+
POWER(GETPIVOTDATA("평균 : TOA kurto",pvt_mean!$A$3,"class",$A43)-pvt_mean!V$64, 2)+
POWER(GETPIVOTDATA("평균 : dPW mean",pvt_mean!$A$3,"class",$A43)-pvt_mean!V$65, 2)+
POWER(GETPIVOTDATA("평균 : dPW var",pvt_mean!$A$3,"class",$A43)-pvt_mean!V$66, 2)</f>
        <v>0.24524839238069551</v>
      </c>
      <c r="W43" s="6">
        <f>POWER(GETPIVOTDATA("평균 : freq mean",pvt_mean!$A$3,"class",$A43)-pvt_mean!W$57, 2)+
POWER(GETPIVOTDATA("평균 : freq var",pvt_mean!$A$3,"class",$A43)-pvt_mean!W$58, 2)+
POWER(GETPIVOTDATA("평균 : freq skew",pvt_mean!$A$3,"class",$A43)-pvt_mean!W$59, 2)+
POWER(GETPIVOTDATA("평균 : freq kurto",pvt_mean!$A$3,"class",$A43)-pvt_mean!W$60, 2)+
POWER(GETPIVOTDATA("평균 : TOA mean",pvt_mean!$A$3,"class",$A43)-pvt_mean!W$61, 2)+
POWER(GETPIVOTDATA("평균 : TOA var",pvt_mean!$A$3,"class",$A43)-pvt_mean!W$62, 2)+
POWER(GETPIVOTDATA("평균 : TOA skew",pvt_mean!$A$3,"class",$A43)-pvt_mean!W$63, 2)+
POWER(GETPIVOTDATA("평균 : TOA kurto",pvt_mean!$A$3,"class",$A43)-pvt_mean!W$64, 2)+
POWER(GETPIVOTDATA("평균 : dPW mean",pvt_mean!$A$3,"class",$A43)-pvt_mean!W$65, 2)+
POWER(GETPIVOTDATA("평균 : dPW var",pvt_mean!$A$3,"class",$A43)-pvt_mean!W$66, 2)</f>
        <v>0.1743406573582201</v>
      </c>
      <c r="X43" s="6">
        <f>POWER(GETPIVOTDATA("평균 : freq mean",pvt_mean!$A$3,"class",$A43)-pvt_mean!X$57, 2)+
POWER(GETPIVOTDATA("평균 : freq var",pvt_mean!$A$3,"class",$A43)-pvt_mean!X$58, 2)+
POWER(GETPIVOTDATA("평균 : freq skew",pvt_mean!$A$3,"class",$A43)-pvt_mean!X$59, 2)+
POWER(GETPIVOTDATA("평균 : freq kurto",pvt_mean!$A$3,"class",$A43)-pvt_mean!X$60, 2)+
POWER(GETPIVOTDATA("평균 : TOA mean",pvt_mean!$A$3,"class",$A43)-pvt_mean!X$61, 2)+
POWER(GETPIVOTDATA("평균 : TOA var",pvt_mean!$A$3,"class",$A43)-pvt_mean!X$62, 2)+
POWER(GETPIVOTDATA("평균 : TOA skew",pvt_mean!$A$3,"class",$A43)-pvt_mean!X$63, 2)+
POWER(GETPIVOTDATA("평균 : TOA kurto",pvt_mean!$A$3,"class",$A43)-pvt_mean!X$64, 2)+
POWER(GETPIVOTDATA("평균 : dPW mean",pvt_mean!$A$3,"class",$A43)-pvt_mean!X$65, 2)+
POWER(GETPIVOTDATA("평균 : dPW var",pvt_mean!$A$3,"class",$A43)-pvt_mean!X$66, 2)</f>
        <v>0.12147238760347619</v>
      </c>
      <c r="Y43" s="6">
        <f>POWER(GETPIVOTDATA("평균 : freq mean",pvt_mean!$A$3,"class",$A43)-pvt_mean!Y$57, 2)+
POWER(GETPIVOTDATA("평균 : freq var",pvt_mean!$A$3,"class",$A43)-pvt_mean!Y$58, 2)+
POWER(GETPIVOTDATA("평균 : freq skew",pvt_mean!$A$3,"class",$A43)-pvt_mean!Y$59, 2)+
POWER(GETPIVOTDATA("평균 : freq kurto",pvt_mean!$A$3,"class",$A43)-pvt_mean!Y$60, 2)+
POWER(GETPIVOTDATA("평균 : TOA mean",pvt_mean!$A$3,"class",$A43)-pvt_mean!Y$61, 2)+
POWER(GETPIVOTDATA("평균 : TOA var",pvt_mean!$A$3,"class",$A43)-pvt_mean!Y$62, 2)+
POWER(GETPIVOTDATA("평균 : TOA skew",pvt_mean!$A$3,"class",$A43)-pvt_mean!Y$63, 2)+
POWER(GETPIVOTDATA("평균 : TOA kurto",pvt_mean!$A$3,"class",$A43)-pvt_mean!Y$64, 2)+
POWER(GETPIVOTDATA("평균 : dPW mean",pvt_mean!$A$3,"class",$A43)-pvt_mean!Y$65, 2)+
POWER(GETPIVOTDATA("평균 : dPW var",pvt_mean!$A$3,"class",$A43)-pvt_mean!Y$66, 2)</f>
        <v>9.63890991042715E-2</v>
      </c>
      <c r="Z43" s="6">
        <f>POWER(GETPIVOTDATA("평균 : freq mean",pvt_mean!$A$3,"class",$A43)-pvt_mean!Z$57, 2)+
POWER(GETPIVOTDATA("평균 : freq var",pvt_mean!$A$3,"class",$A43)-pvt_mean!Z$58, 2)+
POWER(GETPIVOTDATA("평균 : freq skew",pvt_mean!$A$3,"class",$A43)-pvt_mean!Z$59, 2)+
POWER(GETPIVOTDATA("평균 : freq kurto",pvt_mean!$A$3,"class",$A43)-pvt_mean!Z$60, 2)+
POWER(GETPIVOTDATA("평균 : TOA mean",pvt_mean!$A$3,"class",$A43)-pvt_mean!Z$61, 2)+
POWER(GETPIVOTDATA("평균 : TOA var",pvt_mean!$A$3,"class",$A43)-pvt_mean!Z$62, 2)+
POWER(GETPIVOTDATA("평균 : TOA skew",pvt_mean!$A$3,"class",$A43)-pvt_mean!Z$63, 2)+
POWER(GETPIVOTDATA("평균 : TOA kurto",pvt_mean!$A$3,"class",$A43)-pvt_mean!Z$64, 2)+
POWER(GETPIVOTDATA("평균 : dPW mean",pvt_mean!$A$3,"class",$A43)-pvt_mean!Z$65, 2)+
POWER(GETPIVOTDATA("평균 : dPW var",pvt_mean!$A$3,"class",$A43)-pvt_mean!Z$66, 2)</f>
        <v>6.7990850506184419E-2</v>
      </c>
      <c r="AA43" s="6">
        <f>POWER(GETPIVOTDATA("평균 : freq mean",pvt_mean!$A$3,"class",$A43)-pvt_mean!AA$57, 2)+
POWER(GETPIVOTDATA("평균 : freq var",pvt_mean!$A$3,"class",$A43)-pvt_mean!AA$58, 2)+
POWER(GETPIVOTDATA("평균 : freq skew",pvt_mean!$A$3,"class",$A43)-pvt_mean!AA$59, 2)+
POWER(GETPIVOTDATA("평균 : freq kurto",pvt_mean!$A$3,"class",$A43)-pvt_mean!AA$60, 2)+
POWER(GETPIVOTDATA("평균 : TOA mean",pvt_mean!$A$3,"class",$A43)-pvt_mean!AA$61, 2)+
POWER(GETPIVOTDATA("평균 : TOA var",pvt_mean!$A$3,"class",$A43)-pvt_mean!AA$62, 2)+
POWER(GETPIVOTDATA("평균 : TOA skew",pvt_mean!$A$3,"class",$A43)-pvt_mean!AA$63, 2)+
POWER(GETPIVOTDATA("평균 : TOA kurto",pvt_mean!$A$3,"class",$A43)-pvt_mean!AA$64, 2)+
POWER(GETPIVOTDATA("평균 : dPW mean",pvt_mean!$A$3,"class",$A43)-pvt_mean!AA$65, 2)+
POWER(GETPIVOTDATA("평균 : dPW var",pvt_mean!$A$3,"class",$A43)-pvt_mean!AA$66, 2)</f>
        <v>0.1192010434645789</v>
      </c>
      <c r="AB43" s="6">
        <f>POWER(GETPIVOTDATA("평균 : freq mean",pvt_mean!$A$3,"class",$A43)-pvt_mean!AB$57, 2)+
POWER(GETPIVOTDATA("평균 : freq var",pvt_mean!$A$3,"class",$A43)-pvt_mean!AB$58, 2)+
POWER(GETPIVOTDATA("평균 : freq skew",pvt_mean!$A$3,"class",$A43)-pvt_mean!AB$59, 2)+
POWER(GETPIVOTDATA("평균 : freq kurto",pvt_mean!$A$3,"class",$A43)-pvt_mean!AB$60, 2)+
POWER(GETPIVOTDATA("평균 : TOA mean",pvt_mean!$A$3,"class",$A43)-pvt_mean!AB$61, 2)+
POWER(GETPIVOTDATA("평균 : TOA var",pvt_mean!$A$3,"class",$A43)-pvt_mean!AB$62, 2)+
POWER(GETPIVOTDATA("평균 : TOA skew",pvt_mean!$A$3,"class",$A43)-pvt_mean!AB$63, 2)+
POWER(GETPIVOTDATA("평균 : TOA kurto",pvt_mean!$A$3,"class",$A43)-pvt_mean!AB$64, 2)+
POWER(GETPIVOTDATA("평균 : dPW mean",pvt_mean!$A$3,"class",$A43)-pvt_mean!AB$65, 2)+
POWER(GETPIVOTDATA("평균 : dPW var",pvt_mean!$A$3,"class",$A43)-pvt_mean!AB$66, 2)</f>
        <v>0.16149959626928473</v>
      </c>
      <c r="AC43" s="6">
        <f>POWER(GETPIVOTDATA("평균 : freq mean",pvt_mean!$A$3,"class",$A43)-pvt_mean!AC$57, 2)+
POWER(GETPIVOTDATA("평균 : freq var",pvt_mean!$A$3,"class",$A43)-pvt_mean!AC$58, 2)+
POWER(GETPIVOTDATA("평균 : freq skew",pvt_mean!$A$3,"class",$A43)-pvt_mean!AC$59, 2)+
POWER(GETPIVOTDATA("평균 : freq kurto",pvt_mean!$A$3,"class",$A43)-pvt_mean!AC$60, 2)+
POWER(GETPIVOTDATA("평균 : TOA mean",pvt_mean!$A$3,"class",$A43)-pvt_mean!AC$61, 2)+
POWER(GETPIVOTDATA("평균 : TOA var",pvt_mean!$A$3,"class",$A43)-pvt_mean!AC$62, 2)+
POWER(GETPIVOTDATA("평균 : TOA skew",pvt_mean!$A$3,"class",$A43)-pvt_mean!AC$63, 2)+
POWER(GETPIVOTDATA("평균 : TOA kurto",pvt_mean!$A$3,"class",$A43)-pvt_mean!AC$64, 2)+
POWER(GETPIVOTDATA("평균 : dPW mean",pvt_mean!$A$3,"class",$A43)-pvt_mean!AC$65, 2)+
POWER(GETPIVOTDATA("평균 : dPW var",pvt_mean!$A$3,"class",$A43)-pvt_mean!AC$66, 2)</f>
        <v>0.32269634660649898</v>
      </c>
      <c r="AD43" s="6">
        <f>POWER(GETPIVOTDATA("평균 : freq mean",pvt_mean!$A$3,"class",$A43)-pvt_mean!AD$57, 2)+
POWER(GETPIVOTDATA("평균 : freq var",pvt_mean!$A$3,"class",$A43)-pvt_mean!AD$58, 2)+
POWER(GETPIVOTDATA("평균 : freq skew",pvt_mean!$A$3,"class",$A43)-pvt_mean!AD$59, 2)+
POWER(GETPIVOTDATA("평균 : freq kurto",pvt_mean!$A$3,"class",$A43)-pvt_mean!AD$60, 2)+
POWER(GETPIVOTDATA("평균 : TOA mean",pvt_mean!$A$3,"class",$A43)-pvt_mean!AD$61, 2)+
POWER(GETPIVOTDATA("평균 : TOA var",pvt_mean!$A$3,"class",$A43)-pvt_mean!AD$62, 2)+
POWER(GETPIVOTDATA("평균 : TOA skew",pvt_mean!$A$3,"class",$A43)-pvt_mean!AD$63, 2)+
POWER(GETPIVOTDATA("평균 : TOA kurto",pvt_mean!$A$3,"class",$A43)-pvt_mean!AD$64, 2)+
POWER(GETPIVOTDATA("평균 : dPW mean",pvt_mean!$A$3,"class",$A43)-pvt_mean!AD$65, 2)+
POWER(GETPIVOTDATA("평균 : dPW var",pvt_mean!$A$3,"class",$A43)-pvt_mean!AD$66, 2)</f>
        <v>0.63122454290489571</v>
      </c>
      <c r="AE43" s="6">
        <f>POWER(GETPIVOTDATA("평균 : freq mean",pvt_mean!$A$3,"class",$A43)-pvt_mean!AE$57, 2)+
POWER(GETPIVOTDATA("평균 : freq var",pvt_mean!$A$3,"class",$A43)-pvt_mean!AE$58, 2)+
POWER(GETPIVOTDATA("평균 : freq skew",pvt_mean!$A$3,"class",$A43)-pvt_mean!AE$59, 2)+
POWER(GETPIVOTDATA("평균 : freq kurto",pvt_mean!$A$3,"class",$A43)-pvt_mean!AE$60, 2)+
POWER(GETPIVOTDATA("평균 : TOA mean",pvt_mean!$A$3,"class",$A43)-pvt_mean!AE$61, 2)+
POWER(GETPIVOTDATA("평균 : TOA var",pvt_mean!$A$3,"class",$A43)-pvt_mean!AE$62, 2)+
POWER(GETPIVOTDATA("평균 : TOA skew",pvt_mean!$A$3,"class",$A43)-pvt_mean!AE$63, 2)+
POWER(GETPIVOTDATA("평균 : TOA kurto",pvt_mean!$A$3,"class",$A43)-pvt_mean!AE$64, 2)+
POWER(GETPIVOTDATA("평균 : dPW mean",pvt_mean!$A$3,"class",$A43)-pvt_mean!AE$65, 2)+
POWER(GETPIVOTDATA("평균 : dPW var",pvt_mean!$A$3,"class",$A43)-pvt_mean!AE$66, 2)</f>
        <v>1.3003107684229449</v>
      </c>
      <c r="AF43" s="6">
        <f>POWER(GETPIVOTDATA("평균 : freq mean",pvt_mean!$A$3,"class",$A43)-pvt_mean!AF$57, 2)+
POWER(GETPIVOTDATA("평균 : freq var",pvt_mean!$A$3,"class",$A43)-pvt_mean!AF$58, 2)+
POWER(GETPIVOTDATA("평균 : freq skew",pvt_mean!$A$3,"class",$A43)-pvt_mean!AF$59, 2)+
POWER(GETPIVOTDATA("평균 : freq kurto",pvt_mean!$A$3,"class",$A43)-pvt_mean!AF$60, 2)+
POWER(GETPIVOTDATA("평균 : TOA mean",pvt_mean!$A$3,"class",$A43)-pvt_mean!AF$61, 2)+
POWER(GETPIVOTDATA("평균 : TOA var",pvt_mean!$A$3,"class",$A43)-pvt_mean!AF$62, 2)+
POWER(GETPIVOTDATA("평균 : TOA skew",pvt_mean!$A$3,"class",$A43)-pvt_mean!AF$63, 2)+
POWER(GETPIVOTDATA("평균 : TOA kurto",pvt_mean!$A$3,"class",$A43)-pvt_mean!AF$64, 2)+
POWER(GETPIVOTDATA("평균 : dPW mean",pvt_mean!$A$3,"class",$A43)-pvt_mean!AF$65, 2)+
POWER(GETPIVOTDATA("평균 : dPW var",pvt_mean!$A$3,"class",$A43)-pvt_mean!AF$66, 2)</f>
        <v>0.33699397624558425</v>
      </c>
      <c r="AG43" s="6">
        <f>POWER(GETPIVOTDATA("평균 : freq mean",pvt_mean!$A$3,"class",$A43)-pvt_mean!AG$57, 2)+
POWER(GETPIVOTDATA("평균 : freq var",pvt_mean!$A$3,"class",$A43)-pvt_mean!AG$58, 2)+
POWER(GETPIVOTDATA("평균 : freq skew",pvt_mean!$A$3,"class",$A43)-pvt_mean!AG$59, 2)+
POWER(GETPIVOTDATA("평균 : freq kurto",pvt_mean!$A$3,"class",$A43)-pvt_mean!AG$60, 2)+
POWER(GETPIVOTDATA("평균 : TOA mean",pvt_mean!$A$3,"class",$A43)-pvt_mean!AG$61, 2)+
POWER(GETPIVOTDATA("평균 : TOA var",pvt_mean!$A$3,"class",$A43)-pvt_mean!AG$62, 2)+
POWER(GETPIVOTDATA("평균 : TOA skew",pvt_mean!$A$3,"class",$A43)-pvt_mean!AG$63, 2)+
POWER(GETPIVOTDATA("평균 : TOA kurto",pvt_mean!$A$3,"class",$A43)-pvt_mean!AG$64, 2)+
POWER(GETPIVOTDATA("평균 : dPW mean",pvt_mean!$A$3,"class",$A43)-pvt_mean!AG$65, 2)+
POWER(GETPIVOTDATA("평균 : dPW var",pvt_mean!$A$3,"class",$A43)-pvt_mean!AG$66, 2)</f>
        <v>0.22399434477786428</v>
      </c>
      <c r="AH43" s="6">
        <f>POWER(GETPIVOTDATA("평균 : freq mean",pvt_mean!$A$3,"class",$A43)-pvt_mean!AH$57, 2)+
POWER(GETPIVOTDATA("평균 : freq var",pvt_mean!$A$3,"class",$A43)-pvt_mean!AH$58, 2)+
POWER(GETPIVOTDATA("평균 : freq skew",pvt_mean!$A$3,"class",$A43)-pvt_mean!AH$59, 2)+
POWER(GETPIVOTDATA("평균 : freq kurto",pvt_mean!$A$3,"class",$A43)-pvt_mean!AH$60, 2)+
POWER(GETPIVOTDATA("평균 : TOA mean",pvt_mean!$A$3,"class",$A43)-pvt_mean!AH$61, 2)+
POWER(GETPIVOTDATA("평균 : TOA var",pvt_mean!$A$3,"class",$A43)-pvt_mean!AH$62, 2)+
POWER(GETPIVOTDATA("평균 : TOA skew",pvt_mean!$A$3,"class",$A43)-pvt_mean!AH$63, 2)+
POWER(GETPIVOTDATA("평균 : TOA kurto",pvt_mean!$A$3,"class",$A43)-pvt_mean!AH$64, 2)+
POWER(GETPIVOTDATA("평균 : dPW mean",pvt_mean!$A$3,"class",$A43)-pvt_mean!AH$65, 2)+
POWER(GETPIVOTDATA("평균 : dPW var",pvt_mean!$A$3,"class",$A43)-pvt_mean!AH$66, 2)</f>
        <v>1.0076495479729852</v>
      </c>
      <c r="AI43" s="6">
        <f>POWER(GETPIVOTDATA("평균 : freq mean",pvt_mean!$A$3,"class",$A43)-pvt_mean!AI$57, 2)+
POWER(GETPIVOTDATA("평균 : freq var",pvt_mean!$A$3,"class",$A43)-pvt_mean!AI$58, 2)+
POWER(GETPIVOTDATA("평균 : freq skew",pvt_mean!$A$3,"class",$A43)-pvt_mean!AI$59, 2)+
POWER(GETPIVOTDATA("평균 : freq kurto",pvt_mean!$A$3,"class",$A43)-pvt_mean!AI$60, 2)+
POWER(GETPIVOTDATA("평균 : TOA mean",pvt_mean!$A$3,"class",$A43)-pvt_mean!AI$61, 2)+
POWER(GETPIVOTDATA("평균 : TOA var",pvt_mean!$A$3,"class",$A43)-pvt_mean!AI$62, 2)+
POWER(GETPIVOTDATA("평균 : TOA skew",pvt_mean!$A$3,"class",$A43)-pvt_mean!AI$63, 2)+
POWER(GETPIVOTDATA("평균 : TOA kurto",pvt_mean!$A$3,"class",$A43)-pvt_mean!AI$64, 2)+
POWER(GETPIVOTDATA("평균 : dPW mean",pvt_mean!$A$3,"class",$A43)-pvt_mean!AI$65, 2)+
POWER(GETPIVOTDATA("평균 : dPW var",pvt_mean!$A$3,"class",$A43)-pvt_mean!AI$66, 2)</f>
        <v>0.98302264900935088</v>
      </c>
      <c r="AJ43" s="6">
        <f>POWER(GETPIVOTDATA("평균 : freq mean",pvt_mean!$A$3,"class",$A43)-pvt_mean!AJ$57, 2)+
POWER(GETPIVOTDATA("평균 : freq var",pvt_mean!$A$3,"class",$A43)-pvt_mean!AJ$58, 2)+
POWER(GETPIVOTDATA("평균 : freq skew",pvt_mean!$A$3,"class",$A43)-pvt_mean!AJ$59, 2)+
POWER(GETPIVOTDATA("평균 : freq kurto",pvt_mean!$A$3,"class",$A43)-pvt_mean!AJ$60, 2)+
POWER(GETPIVOTDATA("평균 : TOA mean",pvt_mean!$A$3,"class",$A43)-pvt_mean!AJ$61, 2)+
POWER(GETPIVOTDATA("평균 : TOA var",pvt_mean!$A$3,"class",$A43)-pvt_mean!AJ$62, 2)+
POWER(GETPIVOTDATA("평균 : TOA skew",pvt_mean!$A$3,"class",$A43)-pvt_mean!AJ$63, 2)+
POWER(GETPIVOTDATA("평균 : TOA kurto",pvt_mean!$A$3,"class",$A43)-pvt_mean!AJ$64, 2)+
POWER(GETPIVOTDATA("평균 : dPW mean",pvt_mean!$A$3,"class",$A43)-pvt_mean!AJ$65, 2)+
POWER(GETPIVOTDATA("평균 : dPW var",pvt_mean!$A$3,"class",$A43)-pvt_mean!AJ$66, 2)</f>
        <v>0.15384945543860359</v>
      </c>
      <c r="AK43" s="6">
        <f>POWER(GETPIVOTDATA("평균 : freq mean",pvt_mean!$A$3,"class",$A43)-pvt_mean!AK$57, 2)+
POWER(GETPIVOTDATA("평균 : freq var",pvt_mean!$A$3,"class",$A43)-pvt_mean!AK$58, 2)+
POWER(GETPIVOTDATA("평균 : freq skew",pvt_mean!$A$3,"class",$A43)-pvt_mean!AK$59, 2)+
POWER(GETPIVOTDATA("평균 : freq kurto",pvt_mean!$A$3,"class",$A43)-pvt_mean!AK$60, 2)+
POWER(GETPIVOTDATA("평균 : TOA mean",pvt_mean!$A$3,"class",$A43)-pvt_mean!AK$61, 2)+
POWER(GETPIVOTDATA("평균 : TOA var",pvt_mean!$A$3,"class",$A43)-pvt_mean!AK$62, 2)+
POWER(GETPIVOTDATA("평균 : TOA skew",pvt_mean!$A$3,"class",$A43)-pvt_mean!AK$63, 2)+
POWER(GETPIVOTDATA("평균 : TOA kurto",pvt_mean!$A$3,"class",$A43)-pvt_mean!AK$64, 2)+
POWER(GETPIVOTDATA("평균 : dPW mean",pvt_mean!$A$3,"class",$A43)-pvt_mean!AK$65, 2)+
POWER(GETPIVOTDATA("평균 : dPW var",pvt_mean!$A$3,"class",$A43)-pvt_mean!AK$66, 2)</f>
        <v>0.16966958125822607</v>
      </c>
      <c r="AL43" s="6">
        <f>POWER(GETPIVOTDATA("평균 : freq mean",pvt_mean!$A$3,"class",$A43)-pvt_mean!AL$57, 2)+
POWER(GETPIVOTDATA("평균 : freq var",pvt_mean!$A$3,"class",$A43)-pvt_mean!AL$58, 2)+
POWER(GETPIVOTDATA("평균 : freq skew",pvt_mean!$A$3,"class",$A43)-pvt_mean!AL$59, 2)+
POWER(GETPIVOTDATA("평균 : freq kurto",pvt_mean!$A$3,"class",$A43)-pvt_mean!AL$60, 2)+
POWER(GETPIVOTDATA("평균 : TOA mean",pvt_mean!$A$3,"class",$A43)-pvt_mean!AL$61, 2)+
POWER(GETPIVOTDATA("평균 : TOA var",pvt_mean!$A$3,"class",$A43)-pvt_mean!AL$62, 2)+
POWER(GETPIVOTDATA("평균 : TOA skew",pvt_mean!$A$3,"class",$A43)-pvt_mean!AL$63, 2)+
POWER(GETPIVOTDATA("평균 : TOA kurto",pvt_mean!$A$3,"class",$A43)-pvt_mean!AL$64, 2)+
POWER(GETPIVOTDATA("평균 : dPW mean",pvt_mean!$A$3,"class",$A43)-pvt_mean!AL$65, 2)+
POWER(GETPIVOTDATA("평균 : dPW var",pvt_mean!$A$3,"class",$A43)-pvt_mean!AL$66, 2)</f>
        <v>0.16083361088970144</v>
      </c>
      <c r="AM43" s="6">
        <f>POWER(GETPIVOTDATA("평균 : freq mean",pvt_mean!$A$3,"class",$A43)-pvt_mean!AM$57, 2)+
POWER(GETPIVOTDATA("평균 : freq var",pvt_mean!$A$3,"class",$A43)-pvt_mean!AM$58, 2)+
POWER(GETPIVOTDATA("평균 : freq skew",pvt_mean!$A$3,"class",$A43)-pvt_mean!AM$59, 2)+
POWER(GETPIVOTDATA("평균 : freq kurto",pvt_mean!$A$3,"class",$A43)-pvt_mean!AM$60, 2)+
POWER(GETPIVOTDATA("평균 : TOA mean",pvt_mean!$A$3,"class",$A43)-pvt_mean!AM$61, 2)+
POWER(GETPIVOTDATA("평균 : TOA var",pvt_mean!$A$3,"class",$A43)-pvt_mean!AM$62, 2)+
POWER(GETPIVOTDATA("평균 : TOA skew",pvt_mean!$A$3,"class",$A43)-pvt_mean!AM$63, 2)+
POWER(GETPIVOTDATA("평균 : TOA kurto",pvt_mean!$A$3,"class",$A43)-pvt_mean!AM$64, 2)+
POWER(GETPIVOTDATA("평균 : dPW mean",pvt_mean!$A$3,"class",$A43)-pvt_mean!AM$65, 2)+
POWER(GETPIVOTDATA("평균 : dPW var",pvt_mean!$A$3,"class",$A43)-pvt_mean!AM$66, 2)</f>
        <v>0.20690092604612459</v>
      </c>
      <c r="AN43" s="6">
        <f>POWER(GETPIVOTDATA("평균 : freq mean",pvt_mean!$A$3,"class",$A43)-pvt_mean!AN$57, 2)+
POWER(GETPIVOTDATA("평균 : freq var",pvt_mean!$A$3,"class",$A43)-pvt_mean!AN$58, 2)+
POWER(GETPIVOTDATA("평균 : freq skew",pvt_mean!$A$3,"class",$A43)-pvt_mean!AN$59, 2)+
POWER(GETPIVOTDATA("평균 : freq kurto",pvt_mean!$A$3,"class",$A43)-pvt_mean!AN$60, 2)+
POWER(GETPIVOTDATA("평균 : TOA mean",pvt_mean!$A$3,"class",$A43)-pvt_mean!AN$61, 2)+
POWER(GETPIVOTDATA("평균 : TOA var",pvt_mean!$A$3,"class",$A43)-pvt_mean!AN$62, 2)+
POWER(GETPIVOTDATA("평균 : TOA skew",pvt_mean!$A$3,"class",$A43)-pvt_mean!AN$63, 2)+
POWER(GETPIVOTDATA("평균 : TOA kurto",pvt_mean!$A$3,"class",$A43)-pvt_mean!AN$64, 2)+
POWER(GETPIVOTDATA("평균 : dPW mean",pvt_mean!$A$3,"class",$A43)-pvt_mean!AN$65, 2)+
POWER(GETPIVOTDATA("평균 : dPW var",pvt_mean!$A$3,"class",$A43)-pvt_mean!AN$66, 2)</f>
        <v>0.32898689489934219</v>
      </c>
      <c r="AO43" s="6">
        <f>POWER(GETPIVOTDATA("평균 : freq mean",pvt_mean!$A$3,"class",$A43)-pvt_mean!AO$57, 2)+
POWER(GETPIVOTDATA("평균 : freq var",pvt_mean!$A$3,"class",$A43)-pvt_mean!AO$58, 2)+
POWER(GETPIVOTDATA("평균 : freq skew",pvt_mean!$A$3,"class",$A43)-pvt_mean!AO$59, 2)+
POWER(GETPIVOTDATA("평균 : freq kurto",pvt_mean!$A$3,"class",$A43)-pvt_mean!AO$60, 2)+
POWER(GETPIVOTDATA("평균 : TOA mean",pvt_mean!$A$3,"class",$A43)-pvt_mean!AO$61, 2)+
POWER(GETPIVOTDATA("평균 : TOA var",pvt_mean!$A$3,"class",$A43)-pvt_mean!AO$62, 2)+
POWER(GETPIVOTDATA("평균 : TOA skew",pvt_mean!$A$3,"class",$A43)-pvt_mean!AO$63, 2)+
POWER(GETPIVOTDATA("평균 : TOA kurto",pvt_mean!$A$3,"class",$A43)-pvt_mean!AO$64, 2)+
POWER(GETPIVOTDATA("평균 : dPW mean",pvt_mean!$A$3,"class",$A43)-pvt_mean!AO$65, 2)+
POWER(GETPIVOTDATA("평균 : dPW var",pvt_mean!$A$3,"class",$A43)-pvt_mean!AO$66, 2)</f>
        <v>0.3070931783163437</v>
      </c>
      <c r="AP43" s="6">
        <f>POWER(GETPIVOTDATA("평균 : freq mean",pvt_mean!$A$3,"class",$A43)-pvt_mean!AP$57, 2)+
POWER(GETPIVOTDATA("평균 : freq var",pvt_mean!$A$3,"class",$A43)-pvt_mean!AP$58, 2)+
POWER(GETPIVOTDATA("평균 : freq skew",pvt_mean!$A$3,"class",$A43)-pvt_mean!AP$59, 2)+
POWER(GETPIVOTDATA("평균 : freq kurto",pvt_mean!$A$3,"class",$A43)-pvt_mean!AP$60, 2)+
POWER(GETPIVOTDATA("평균 : TOA mean",pvt_mean!$A$3,"class",$A43)-pvt_mean!AP$61, 2)+
POWER(GETPIVOTDATA("평균 : TOA var",pvt_mean!$A$3,"class",$A43)-pvt_mean!AP$62, 2)+
POWER(GETPIVOTDATA("평균 : TOA skew",pvt_mean!$A$3,"class",$A43)-pvt_mean!AP$63, 2)+
POWER(GETPIVOTDATA("평균 : TOA kurto",pvt_mean!$A$3,"class",$A43)-pvt_mean!AP$64, 2)+
POWER(GETPIVOTDATA("평균 : dPW mean",pvt_mean!$A$3,"class",$A43)-pvt_mean!AP$65, 2)+
POWER(GETPIVOTDATA("평균 : dPW var",pvt_mean!$A$3,"class",$A43)-pvt_mean!AP$66, 2)</f>
        <v>1.3363901965208603E-2</v>
      </c>
      <c r="AQ43" s="6">
        <f>POWER(GETPIVOTDATA("평균 : freq mean",pvt_mean!$A$3,"class",$A43)-pvt_mean!AQ$57, 2)+
POWER(GETPIVOTDATA("평균 : freq var",pvt_mean!$A$3,"class",$A43)-pvt_mean!AQ$58, 2)+
POWER(GETPIVOTDATA("평균 : freq skew",pvt_mean!$A$3,"class",$A43)-pvt_mean!AQ$59, 2)+
POWER(GETPIVOTDATA("평균 : freq kurto",pvt_mean!$A$3,"class",$A43)-pvt_mean!AQ$60, 2)+
POWER(GETPIVOTDATA("평균 : TOA mean",pvt_mean!$A$3,"class",$A43)-pvt_mean!AQ$61, 2)+
POWER(GETPIVOTDATA("평균 : TOA var",pvt_mean!$A$3,"class",$A43)-pvt_mean!AQ$62, 2)+
POWER(GETPIVOTDATA("평균 : TOA skew",pvt_mean!$A$3,"class",$A43)-pvt_mean!AQ$63, 2)+
POWER(GETPIVOTDATA("평균 : TOA kurto",pvt_mean!$A$3,"class",$A43)-pvt_mean!AQ$64, 2)+
POWER(GETPIVOTDATA("평균 : dPW mean",pvt_mean!$A$3,"class",$A43)-pvt_mean!AQ$65, 2)+
POWER(GETPIVOTDATA("평균 : dPW var",pvt_mean!$A$3,"class",$A43)-pvt_mean!AQ$66, 2)</f>
        <v>0</v>
      </c>
      <c r="AR43" s="6"/>
      <c r="AS43" s="6"/>
      <c r="AT43" s="6"/>
      <c r="AU43" s="6"/>
      <c r="AV43" s="6"/>
      <c r="AW43" s="6"/>
      <c r="AX43" s="6"/>
    </row>
    <row r="44" spans="1:50" x14ac:dyDescent="0.3">
      <c r="A44" s="5" t="str">
        <f>pvt_mean!A46</f>
        <v>ep43</v>
      </c>
      <c r="B44" s="6">
        <f>POWER(GETPIVOTDATA("평균 : freq mean",pvt_mean!$A$3,"class",$A44)-pvt_mean!B$57, 2)+
POWER(GETPIVOTDATA("평균 : freq var",pvt_mean!$A$3,"class",$A44)-pvt_mean!B$58, 2)+
POWER(GETPIVOTDATA("평균 : freq skew",pvt_mean!$A$3,"class",$A44)-pvt_mean!B$59, 2)+
POWER(GETPIVOTDATA("평균 : freq kurto",pvt_mean!$A$3,"class",$A44)-pvt_mean!B$60, 2)+
POWER(GETPIVOTDATA("평균 : TOA mean",pvt_mean!$A$3,"class",$A44)-pvt_mean!B$61, 2)+
POWER(GETPIVOTDATA("평균 : TOA var",pvt_mean!$A$3,"class",$A44)-pvt_mean!B$62, 2)+
POWER(GETPIVOTDATA("평균 : TOA skew",pvt_mean!$A$3,"class",$A44)-pvt_mean!B$63, 2)+
POWER(GETPIVOTDATA("평균 : TOA kurto",pvt_mean!$A$3,"class",$A44)-pvt_mean!B$64, 2)+
POWER(GETPIVOTDATA("평균 : dPW mean",pvt_mean!$A$3,"class",$A44)-pvt_mean!B$65, 2)+
POWER(GETPIVOTDATA("평균 : dPW var",pvt_mean!$A$3,"class",$A44)-pvt_mean!B$66, 2)</f>
        <v>1.0493292622782819</v>
      </c>
      <c r="C44" s="6">
        <f>POWER(GETPIVOTDATA("평균 : freq mean",pvt_mean!$A$3,"class",$A44)-pvt_mean!C$57, 2)+
POWER(GETPIVOTDATA("평균 : freq var",pvt_mean!$A$3,"class",$A44)-pvt_mean!C$58, 2)+
POWER(GETPIVOTDATA("평균 : freq skew",pvt_mean!$A$3,"class",$A44)-pvt_mean!C$59, 2)+
POWER(GETPIVOTDATA("평균 : freq kurto",pvt_mean!$A$3,"class",$A44)-pvt_mean!C$60, 2)+
POWER(GETPIVOTDATA("평균 : TOA mean",pvt_mean!$A$3,"class",$A44)-pvt_mean!C$61, 2)+
POWER(GETPIVOTDATA("평균 : TOA var",pvt_mean!$A$3,"class",$A44)-pvt_mean!C$62, 2)+
POWER(GETPIVOTDATA("평균 : TOA skew",pvt_mean!$A$3,"class",$A44)-pvt_mean!C$63, 2)+
POWER(GETPIVOTDATA("평균 : TOA kurto",pvt_mean!$A$3,"class",$A44)-pvt_mean!C$64, 2)+
POWER(GETPIVOTDATA("평균 : dPW mean",pvt_mean!$A$3,"class",$A44)-pvt_mean!C$65, 2)+
POWER(GETPIVOTDATA("평균 : dPW var",pvt_mean!$A$3,"class",$A44)-pvt_mean!C$66, 2)</f>
        <v>0.82929133493747942</v>
      </c>
      <c r="D44" s="6">
        <f>POWER(GETPIVOTDATA("평균 : freq mean",pvt_mean!$A$3,"class",$A44)-pvt_mean!D$57, 2)+
POWER(GETPIVOTDATA("평균 : freq var",pvt_mean!$A$3,"class",$A44)-pvt_mean!D$58, 2)+
POWER(GETPIVOTDATA("평균 : freq skew",pvt_mean!$A$3,"class",$A44)-pvt_mean!D$59, 2)+
POWER(GETPIVOTDATA("평균 : freq kurto",pvt_mean!$A$3,"class",$A44)-pvt_mean!D$60, 2)+
POWER(GETPIVOTDATA("평균 : TOA mean",pvt_mean!$A$3,"class",$A44)-pvt_mean!D$61, 2)+
POWER(GETPIVOTDATA("평균 : TOA var",pvt_mean!$A$3,"class",$A44)-pvt_mean!D$62, 2)+
POWER(GETPIVOTDATA("평균 : TOA skew",pvt_mean!$A$3,"class",$A44)-pvt_mean!D$63, 2)+
POWER(GETPIVOTDATA("평균 : TOA kurto",pvt_mean!$A$3,"class",$A44)-pvt_mean!D$64, 2)+
POWER(GETPIVOTDATA("평균 : dPW mean",pvt_mean!$A$3,"class",$A44)-pvt_mean!D$65, 2)+
POWER(GETPIVOTDATA("평균 : dPW var",pvt_mean!$A$3,"class",$A44)-pvt_mean!D$66, 2)</f>
        <v>0.63513314570771762</v>
      </c>
      <c r="E44" s="6">
        <f>POWER(GETPIVOTDATA("평균 : freq mean",pvt_mean!$A$3,"class",$A44)-pvt_mean!E$57, 2)+
POWER(GETPIVOTDATA("평균 : freq var",pvt_mean!$A$3,"class",$A44)-pvt_mean!E$58, 2)+
POWER(GETPIVOTDATA("평균 : freq skew",pvt_mean!$A$3,"class",$A44)-pvt_mean!E$59, 2)+
POWER(GETPIVOTDATA("평균 : freq kurto",pvt_mean!$A$3,"class",$A44)-pvt_mean!E$60, 2)+
POWER(GETPIVOTDATA("평균 : TOA mean",pvt_mean!$A$3,"class",$A44)-pvt_mean!E$61, 2)+
POWER(GETPIVOTDATA("평균 : TOA var",pvt_mean!$A$3,"class",$A44)-pvt_mean!E$62, 2)+
POWER(GETPIVOTDATA("평균 : TOA skew",pvt_mean!$A$3,"class",$A44)-pvt_mean!E$63, 2)+
POWER(GETPIVOTDATA("평균 : TOA kurto",pvt_mean!$A$3,"class",$A44)-pvt_mean!E$64, 2)+
POWER(GETPIVOTDATA("평균 : dPW mean",pvt_mean!$A$3,"class",$A44)-pvt_mean!E$65, 2)+
POWER(GETPIVOTDATA("평균 : dPW var",pvt_mean!$A$3,"class",$A44)-pvt_mean!E$66, 2)</f>
        <v>0.46685469457527001</v>
      </c>
      <c r="F44" s="6">
        <f>POWER(GETPIVOTDATA("평균 : freq mean",pvt_mean!$A$3,"class",$A44)-pvt_mean!F$57, 2)+
POWER(GETPIVOTDATA("평균 : freq var",pvt_mean!$A$3,"class",$A44)-pvt_mean!F$58, 2)+
POWER(GETPIVOTDATA("평균 : freq skew",pvt_mean!$A$3,"class",$A44)-pvt_mean!F$59, 2)+
POWER(GETPIVOTDATA("평균 : freq kurto",pvt_mean!$A$3,"class",$A44)-pvt_mean!F$60, 2)+
POWER(GETPIVOTDATA("평균 : TOA mean",pvt_mean!$A$3,"class",$A44)-pvt_mean!F$61, 2)+
POWER(GETPIVOTDATA("평균 : TOA var",pvt_mean!$A$3,"class",$A44)-pvt_mean!F$62, 2)+
POWER(GETPIVOTDATA("평균 : TOA skew",pvt_mean!$A$3,"class",$A44)-pvt_mean!F$63, 2)+
POWER(GETPIVOTDATA("평균 : TOA kurto",pvt_mean!$A$3,"class",$A44)-pvt_mean!F$64, 2)+
POWER(GETPIVOTDATA("평균 : dPW mean",pvt_mean!$A$3,"class",$A44)-pvt_mean!F$65, 2)+
POWER(GETPIVOTDATA("평균 : dPW var",pvt_mean!$A$3,"class",$A44)-pvt_mean!F$66, 2)</f>
        <v>0.3252774236422204</v>
      </c>
      <c r="G44" s="6">
        <f>POWER(GETPIVOTDATA("평균 : freq mean",pvt_mean!$A$3,"class",$A44)-pvt_mean!G$57, 2)+
POWER(GETPIVOTDATA("평균 : freq var",pvt_mean!$A$3,"class",$A44)-pvt_mean!G$58, 2)+
POWER(GETPIVOTDATA("평균 : freq skew",pvt_mean!$A$3,"class",$A44)-pvt_mean!G$59, 2)+
POWER(GETPIVOTDATA("평균 : freq kurto",pvt_mean!$A$3,"class",$A44)-pvt_mean!G$60, 2)+
POWER(GETPIVOTDATA("평균 : TOA mean",pvt_mean!$A$3,"class",$A44)-pvt_mean!G$61, 2)+
POWER(GETPIVOTDATA("평균 : TOA var",pvt_mean!$A$3,"class",$A44)-pvt_mean!G$62, 2)+
POWER(GETPIVOTDATA("평균 : TOA skew",pvt_mean!$A$3,"class",$A44)-pvt_mean!G$63, 2)+
POWER(GETPIVOTDATA("평균 : TOA kurto",pvt_mean!$A$3,"class",$A44)-pvt_mean!G$64, 2)+
POWER(GETPIVOTDATA("평균 : dPW mean",pvt_mean!$A$3,"class",$A44)-pvt_mean!G$65, 2)+
POWER(GETPIVOTDATA("평균 : dPW var",pvt_mean!$A$3,"class",$A44)-pvt_mean!G$66, 2)</f>
        <v>0.2085659301799315</v>
      </c>
      <c r="H44" s="6">
        <f>POWER(GETPIVOTDATA("평균 : freq mean",pvt_mean!$A$3,"class",$A44)-pvt_mean!H$57, 2)+
POWER(GETPIVOTDATA("평균 : freq var",pvt_mean!$A$3,"class",$A44)-pvt_mean!H$58, 2)+
POWER(GETPIVOTDATA("평균 : freq skew",pvt_mean!$A$3,"class",$A44)-pvt_mean!H$59, 2)+
POWER(GETPIVOTDATA("평균 : freq kurto",pvt_mean!$A$3,"class",$A44)-pvt_mean!H$60, 2)+
POWER(GETPIVOTDATA("평균 : TOA mean",pvt_mean!$A$3,"class",$A44)-pvt_mean!H$61, 2)+
POWER(GETPIVOTDATA("평균 : TOA var",pvt_mean!$A$3,"class",$A44)-pvt_mean!H$62, 2)+
POWER(GETPIVOTDATA("평균 : TOA skew",pvt_mean!$A$3,"class",$A44)-pvt_mean!H$63, 2)+
POWER(GETPIVOTDATA("평균 : TOA kurto",pvt_mean!$A$3,"class",$A44)-pvt_mean!H$64, 2)+
POWER(GETPIVOTDATA("평균 : dPW mean",pvt_mean!$A$3,"class",$A44)-pvt_mean!H$65, 2)+
POWER(GETPIVOTDATA("평균 : dPW var",pvt_mean!$A$3,"class",$A44)-pvt_mean!H$66, 2)</f>
        <v>0.11645882148459213</v>
      </c>
      <c r="I44" s="6">
        <f>POWER(GETPIVOTDATA("평균 : freq mean",pvt_mean!$A$3,"class",$A44)-pvt_mean!I$57, 2)+
POWER(GETPIVOTDATA("평균 : freq var",pvt_mean!$A$3,"class",$A44)-pvt_mean!I$58, 2)+
POWER(GETPIVOTDATA("평균 : freq skew",pvt_mean!$A$3,"class",$A44)-pvt_mean!I$59, 2)+
POWER(GETPIVOTDATA("평균 : freq kurto",pvt_mean!$A$3,"class",$A44)-pvt_mean!I$60, 2)+
POWER(GETPIVOTDATA("평균 : TOA mean",pvt_mean!$A$3,"class",$A44)-pvt_mean!I$61, 2)+
POWER(GETPIVOTDATA("평균 : TOA var",pvt_mean!$A$3,"class",$A44)-pvt_mean!I$62, 2)+
POWER(GETPIVOTDATA("평균 : TOA skew",pvt_mean!$A$3,"class",$A44)-pvt_mean!I$63, 2)+
POWER(GETPIVOTDATA("평균 : TOA kurto",pvt_mean!$A$3,"class",$A44)-pvt_mean!I$64, 2)+
POWER(GETPIVOTDATA("평균 : dPW mean",pvt_mean!$A$3,"class",$A44)-pvt_mean!I$65, 2)+
POWER(GETPIVOTDATA("평균 : dPW var",pvt_mean!$A$3,"class",$A44)-pvt_mean!I$66, 2)</f>
        <v>5.1759476217918918E-2</v>
      </c>
      <c r="J44" s="6">
        <f>POWER(GETPIVOTDATA("평균 : freq mean",pvt_mean!$A$3,"class",$A44)-pvt_mean!J$57, 2)+
POWER(GETPIVOTDATA("평균 : freq var",pvt_mean!$A$3,"class",$A44)-pvt_mean!J$58, 2)+
POWER(GETPIVOTDATA("평균 : freq skew",pvt_mean!$A$3,"class",$A44)-pvt_mean!J$59, 2)+
POWER(GETPIVOTDATA("평균 : freq kurto",pvt_mean!$A$3,"class",$A44)-pvt_mean!J$60, 2)+
POWER(GETPIVOTDATA("평균 : TOA mean",pvt_mean!$A$3,"class",$A44)-pvt_mean!J$61, 2)+
POWER(GETPIVOTDATA("평균 : TOA var",pvt_mean!$A$3,"class",$A44)-pvt_mean!J$62, 2)+
POWER(GETPIVOTDATA("평균 : TOA skew",pvt_mean!$A$3,"class",$A44)-pvt_mean!J$63, 2)+
POWER(GETPIVOTDATA("평균 : TOA kurto",pvt_mean!$A$3,"class",$A44)-pvt_mean!J$64, 2)+
POWER(GETPIVOTDATA("평균 : dPW mean",pvt_mean!$A$3,"class",$A44)-pvt_mean!J$65, 2)+
POWER(GETPIVOTDATA("평균 : dPW var",pvt_mean!$A$3,"class",$A44)-pvt_mean!J$66, 2)</f>
        <v>1.2939869061623078E-2</v>
      </c>
      <c r="K44" s="6">
        <f>POWER(GETPIVOTDATA("평균 : freq mean",pvt_mean!$A$3,"class",$A44)-pvt_mean!K$57, 2)+
POWER(GETPIVOTDATA("평균 : freq var",pvt_mean!$A$3,"class",$A44)-pvt_mean!K$58, 2)+
POWER(GETPIVOTDATA("평균 : freq skew",pvt_mean!$A$3,"class",$A44)-pvt_mean!K$59, 2)+
POWER(GETPIVOTDATA("평균 : freq kurto",pvt_mean!$A$3,"class",$A44)-pvt_mean!K$60, 2)+
POWER(GETPIVOTDATA("평균 : TOA mean",pvt_mean!$A$3,"class",$A44)-pvt_mean!K$61, 2)+
POWER(GETPIVOTDATA("평균 : TOA var",pvt_mean!$A$3,"class",$A44)-pvt_mean!K$62, 2)+
POWER(GETPIVOTDATA("평균 : TOA skew",pvt_mean!$A$3,"class",$A44)-pvt_mean!K$63, 2)+
POWER(GETPIVOTDATA("평균 : TOA kurto",pvt_mean!$A$3,"class",$A44)-pvt_mean!K$64, 2)+
POWER(GETPIVOTDATA("평균 : dPW mean",pvt_mean!$A$3,"class",$A44)-pvt_mean!K$65, 2)+
POWER(GETPIVOTDATA("평균 : dPW var",pvt_mean!$A$3,"class",$A44)-pvt_mean!K$66, 2)</f>
        <v>2.135861031607307E-13</v>
      </c>
      <c r="L44" s="6">
        <f>POWER(GETPIVOTDATA("평균 : freq mean",pvt_mean!$A$3,"class",$A44)-pvt_mean!L$57, 2)+
POWER(GETPIVOTDATA("평균 : freq var",pvt_mean!$A$3,"class",$A44)-pvt_mean!L$58, 2)+
POWER(GETPIVOTDATA("평균 : freq skew",pvt_mean!$A$3,"class",$A44)-pvt_mean!L$59, 2)+
POWER(GETPIVOTDATA("평균 : freq kurto",pvt_mean!$A$3,"class",$A44)-pvt_mean!L$60, 2)+
POWER(GETPIVOTDATA("평균 : TOA mean",pvt_mean!$A$3,"class",$A44)-pvt_mean!L$61, 2)+
POWER(GETPIVOTDATA("평균 : TOA var",pvt_mean!$A$3,"class",$A44)-pvt_mean!L$62, 2)+
POWER(GETPIVOTDATA("평균 : TOA skew",pvt_mean!$A$3,"class",$A44)-pvt_mean!L$63, 2)+
POWER(GETPIVOTDATA("평균 : TOA kurto",pvt_mean!$A$3,"class",$A44)-pvt_mean!L$64, 2)+
POWER(GETPIVOTDATA("평균 : dPW mean",pvt_mean!$A$3,"class",$A44)-pvt_mean!L$65, 2)+
POWER(GETPIVOTDATA("평균 : dPW var",pvt_mean!$A$3,"class",$A44)-pvt_mean!L$66, 2)</f>
        <v>1.1342060538975192</v>
      </c>
      <c r="M44" s="6">
        <f>POWER(GETPIVOTDATA("평균 : freq mean",pvt_mean!$A$3,"class",$A44)-pvt_mean!M$57, 2)+
POWER(GETPIVOTDATA("평균 : freq var",pvt_mean!$A$3,"class",$A44)-pvt_mean!M$58, 2)+
POWER(GETPIVOTDATA("평균 : freq skew",pvt_mean!$A$3,"class",$A44)-pvt_mean!M$59, 2)+
POWER(GETPIVOTDATA("평균 : freq kurto",pvt_mean!$A$3,"class",$A44)-pvt_mean!M$60, 2)+
POWER(GETPIVOTDATA("평균 : TOA mean",pvt_mean!$A$3,"class",$A44)-pvt_mean!M$61, 2)+
POWER(GETPIVOTDATA("평균 : TOA var",pvt_mean!$A$3,"class",$A44)-pvt_mean!M$62, 2)+
POWER(GETPIVOTDATA("평균 : TOA skew",pvt_mean!$A$3,"class",$A44)-pvt_mean!M$63, 2)+
POWER(GETPIVOTDATA("평균 : TOA kurto",pvt_mean!$A$3,"class",$A44)-pvt_mean!M$64, 2)+
POWER(GETPIVOTDATA("평균 : dPW mean",pvt_mean!$A$3,"class",$A44)-pvt_mean!M$65, 2)+
POWER(GETPIVOTDATA("평균 : dPW var",pvt_mean!$A$3,"class",$A44)-pvt_mean!M$66, 2)</f>
        <v>0.94031824556450261</v>
      </c>
      <c r="N44" s="6">
        <f>POWER(GETPIVOTDATA("평균 : freq mean",pvt_mean!$A$3,"class",$A44)-pvt_mean!N$57, 2)+
POWER(GETPIVOTDATA("평균 : freq var",pvt_mean!$A$3,"class",$A44)-pvt_mean!N$58, 2)+
POWER(GETPIVOTDATA("평균 : freq skew",pvt_mean!$A$3,"class",$A44)-pvt_mean!N$59, 2)+
POWER(GETPIVOTDATA("평균 : freq kurto",pvt_mean!$A$3,"class",$A44)-pvt_mean!N$60, 2)+
POWER(GETPIVOTDATA("평균 : TOA mean",pvt_mean!$A$3,"class",$A44)-pvt_mean!N$61, 2)+
POWER(GETPIVOTDATA("평균 : TOA var",pvt_mean!$A$3,"class",$A44)-pvt_mean!N$62, 2)+
POWER(GETPIVOTDATA("평균 : TOA skew",pvt_mean!$A$3,"class",$A44)-pvt_mean!N$63, 2)+
POWER(GETPIVOTDATA("평균 : TOA kurto",pvt_mean!$A$3,"class",$A44)-pvt_mean!N$64, 2)+
POWER(GETPIVOTDATA("평균 : dPW mean",pvt_mean!$A$3,"class",$A44)-pvt_mean!N$65, 2)+
POWER(GETPIVOTDATA("평균 : dPW var",pvt_mean!$A$3,"class",$A44)-pvt_mean!N$66, 2)</f>
        <v>0.81958985758736291</v>
      </c>
      <c r="O44" s="6">
        <f>POWER(GETPIVOTDATA("평균 : freq mean",pvt_mean!$A$3,"class",$A44)-pvt_mean!O$57, 2)+
POWER(GETPIVOTDATA("평균 : freq var",pvt_mean!$A$3,"class",$A44)-pvt_mean!O$58, 2)+
POWER(GETPIVOTDATA("평균 : freq skew",pvt_mean!$A$3,"class",$A44)-pvt_mean!O$59, 2)+
POWER(GETPIVOTDATA("평균 : freq kurto",pvt_mean!$A$3,"class",$A44)-pvt_mean!O$60, 2)+
POWER(GETPIVOTDATA("평균 : TOA mean",pvt_mean!$A$3,"class",$A44)-pvt_mean!O$61, 2)+
POWER(GETPIVOTDATA("평균 : TOA var",pvt_mean!$A$3,"class",$A44)-pvt_mean!O$62, 2)+
POWER(GETPIVOTDATA("평균 : TOA skew",pvt_mean!$A$3,"class",$A44)-pvt_mean!O$63, 2)+
POWER(GETPIVOTDATA("평균 : TOA kurto",pvt_mean!$A$3,"class",$A44)-pvt_mean!O$64, 2)+
POWER(GETPIVOTDATA("평균 : dPW mean",pvt_mean!$A$3,"class",$A44)-pvt_mean!O$65, 2)+
POWER(GETPIVOTDATA("평균 : dPW var",pvt_mean!$A$3,"class",$A44)-pvt_mean!O$66, 2)</f>
        <v>0.68700666504709507</v>
      </c>
      <c r="P44" s="6">
        <f>POWER(GETPIVOTDATA("평균 : freq mean",pvt_mean!$A$3,"class",$A44)-pvt_mean!P$57, 2)+
POWER(GETPIVOTDATA("평균 : freq var",pvt_mean!$A$3,"class",$A44)-pvt_mean!P$58, 2)+
POWER(GETPIVOTDATA("평균 : freq skew",pvt_mean!$A$3,"class",$A44)-pvt_mean!P$59, 2)+
POWER(GETPIVOTDATA("평균 : freq kurto",pvt_mean!$A$3,"class",$A44)-pvt_mean!P$60, 2)+
POWER(GETPIVOTDATA("평균 : TOA mean",pvt_mean!$A$3,"class",$A44)-pvt_mean!P$61, 2)+
POWER(GETPIVOTDATA("평균 : TOA var",pvt_mean!$A$3,"class",$A44)-pvt_mean!P$62, 2)+
POWER(GETPIVOTDATA("평균 : TOA skew",pvt_mean!$A$3,"class",$A44)-pvt_mean!P$63, 2)+
POWER(GETPIVOTDATA("평균 : TOA kurto",pvt_mean!$A$3,"class",$A44)-pvt_mean!P$64, 2)+
POWER(GETPIVOTDATA("평균 : dPW mean",pvt_mean!$A$3,"class",$A44)-pvt_mean!P$65, 2)+
POWER(GETPIVOTDATA("평균 : dPW var",pvt_mean!$A$3,"class",$A44)-pvt_mean!P$66, 2)</f>
        <v>0.55628645958045231</v>
      </c>
      <c r="Q44" s="6">
        <f>POWER(GETPIVOTDATA("평균 : freq mean",pvt_mean!$A$3,"class",$A44)-pvt_mean!Q$57, 2)+
POWER(GETPIVOTDATA("평균 : freq var",pvt_mean!$A$3,"class",$A44)-pvt_mean!Q$58, 2)+
POWER(GETPIVOTDATA("평균 : freq skew",pvt_mean!$A$3,"class",$A44)-pvt_mean!Q$59, 2)+
POWER(GETPIVOTDATA("평균 : freq kurto",pvt_mean!$A$3,"class",$A44)-pvt_mean!Q$60, 2)+
POWER(GETPIVOTDATA("평균 : TOA mean",pvt_mean!$A$3,"class",$A44)-pvt_mean!Q$61, 2)+
POWER(GETPIVOTDATA("평균 : TOA var",pvt_mean!$A$3,"class",$A44)-pvt_mean!Q$62, 2)+
POWER(GETPIVOTDATA("평균 : TOA skew",pvt_mean!$A$3,"class",$A44)-pvt_mean!Q$63, 2)+
POWER(GETPIVOTDATA("평균 : TOA kurto",pvt_mean!$A$3,"class",$A44)-pvt_mean!Q$64, 2)+
POWER(GETPIVOTDATA("평균 : dPW mean",pvt_mean!$A$3,"class",$A44)-pvt_mean!Q$65, 2)+
POWER(GETPIVOTDATA("평균 : dPW var",pvt_mean!$A$3,"class",$A44)-pvt_mean!Q$66, 2)</f>
        <v>0.47292197593454016</v>
      </c>
      <c r="R44" s="6">
        <f>POWER(GETPIVOTDATA("평균 : freq mean",pvt_mean!$A$3,"class",$A44)-pvt_mean!R$57, 2)+
POWER(GETPIVOTDATA("평균 : freq var",pvt_mean!$A$3,"class",$A44)-pvt_mean!R$58, 2)+
POWER(GETPIVOTDATA("평균 : freq skew",pvt_mean!$A$3,"class",$A44)-pvt_mean!R$59, 2)+
POWER(GETPIVOTDATA("평균 : freq kurto",pvt_mean!$A$3,"class",$A44)-pvt_mean!R$60, 2)+
POWER(GETPIVOTDATA("평균 : TOA mean",pvt_mean!$A$3,"class",$A44)-pvt_mean!R$61, 2)+
POWER(GETPIVOTDATA("평균 : TOA var",pvt_mean!$A$3,"class",$A44)-pvt_mean!R$62, 2)+
POWER(GETPIVOTDATA("평균 : TOA skew",pvt_mean!$A$3,"class",$A44)-pvt_mean!R$63, 2)+
POWER(GETPIVOTDATA("평균 : TOA kurto",pvt_mean!$A$3,"class",$A44)-pvt_mean!R$64, 2)+
POWER(GETPIVOTDATA("평균 : dPW mean",pvt_mean!$A$3,"class",$A44)-pvt_mean!R$65, 2)+
POWER(GETPIVOTDATA("평균 : dPW var",pvt_mean!$A$3,"class",$A44)-pvt_mean!R$66, 2)</f>
        <v>0.41780679311048091</v>
      </c>
      <c r="S44" s="6">
        <f>POWER(GETPIVOTDATA("평균 : freq mean",pvt_mean!$A$3,"class",$A44)-pvt_mean!S$57, 2)+
POWER(GETPIVOTDATA("평균 : freq var",pvt_mean!$A$3,"class",$A44)-pvt_mean!S$58, 2)+
POWER(GETPIVOTDATA("평균 : freq skew",pvt_mean!$A$3,"class",$A44)-pvt_mean!S$59, 2)+
POWER(GETPIVOTDATA("평균 : freq kurto",pvt_mean!$A$3,"class",$A44)-pvt_mean!S$60, 2)+
POWER(GETPIVOTDATA("평균 : TOA mean",pvt_mean!$A$3,"class",$A44)-pvt_mean!S$61, 2)+
POWER(GETPIVOTDATA("평균 : TOA var",pvt_mean!$A$3,"class",$A44)-pvt_mean!S$62, 2)+
POWER(GETPIVOTDATA("평균 : TOA skew",pvt_mean!$A$3,"class",$A44)-pvt_mean!S$63, 2)+
POWER(GETPIVOTDATA("평균 : TOA kurto",pvt_mean!$A$3,"class",$A44)-pvt_mean!S$64, 2)+
POWER(GETPIVOTDATA("평균 : dPW mean",pvt_mean!$A$3,"class",$A44)-pvt_mean!S$65, 2)+
POWER(GETPIVOTDATA("평균 : dPW var",pvt_mean!$A$3,"class",$A44)-pvt_mean!S$66, 2)</f>
        <v>0.40565142501592738</v>
      </c>
      <c r="T44" s="6">
        <f>POWER(GETPIVOTDATA("평균 : freq mean",pvt_mean!$A$3,"class",$A44)-pvt_mean!T$57, 2)+
POWER(GETPIVOTDATA("평균 : freq var",pvt_mean!$A$3,"class",$A44)-pvt_mean!T$58, 2)+
POWER(GETPIVOTDATA("평균 : freq skew",pvt_mean!$A$3,"class",$A44)-pvt_mean!T$59, 2)+
POWER(GETPIVOTDATA("평균 : freq kurto",pvt_mean!$A$3,"class",$A44)-pvt_mean!T$60, 2)+
POWER(GETPIVOTDATA("평균 : TOA mean",pvt_mean!$A$3,"class",$A44)-pvt_mean!T$61, 2)+
POWER(GETPIVOTDATA("평균 : TOA var",pvt_mean!$A$3,"class",$A44)-pvt_mean!T$62, 2)+
POWER(GETPIVOTDATA("평균 : TOA skew",pvt_mean!$A$3,"class",$A44)-pvt_mean!T$63, 2)+
POWER(GETPIVOTDATA("평균 : TOA kurto",pvt_mean!$A$3,"class",$A44)-pvt_mean!T$64, 2)+
POWER(GETPIVOTDATA("평균 : dPW mean",pvt_mean!$A$3,"class",$A44)-pvt_mean!T$65, 2)+
POWER(GETPIVOTDATA("평균 : dPW var",pvt_mean!$A$3,"class",$A44)-pvt_mean!T$66, 2)</f>
        <v>0.48679759331960815</v>
      </c>
      <c r="U44" s="6">
        <f>POWER(GETPIVOTDATA("평균 : freq mean",pvt_mean!$A$3,"class",$A44)-pvt_mean!U$57, 2)+
POWER(GETPIVOTDATA("평균 : freq var",pvt_mean!$A$3,"class",$A44)-pvt_mean!U$58, 2)+
POWER(GETPIVOTDATA("평균 : freq skew",pvt_mean!$A$3,"class",$A44)-pvt_mean!U$59, 2)+
POWER(GETPIVOTDATA("평균 : freq kurto",pvt_mean!$A$3,"class",$A44)-pvt_mean!U$60, 2)+
POWER(GETPIVOTDATA("평균 : TOA mean",pvt_mean!$A$3,"class",$A44)-pvt_mean!U$61, 2)+
POWER(GETPIVOTDATA("평균 : TOA var",pvt_mean!$A$3,"class",$A44)-pvt_mean!U$62, 2)+
POWER(GETPIVOTDATA("평균 : TOA skew",pvt_mean!$A$3,"class",$A44)-pvt_mean!U$63, 2)+
POWER(GETPIVOTDATA("평균 : TOA kurto",pvt_mean!$A$3,"class",$A44)-pvt_mean!U$64, 2)+
POWER(GETPIVOTDATA("평균 : dPW mean",pvt_mean!$A$3,"class",$A44)-pvt_mean!U$65, 2)+
POWER(GETPIVOTDATA("평균 : dPW var",pvt_mean!$A$3,"class",$A44)-pvt_mean!U$66, 2)</f>
        <v>0.47708640231866362</v>
      </c>
      <c r="V44" s="6">
        <f>POWER(GETPIVOTDATA("평균 : freq mean",pvt_mean!$A$3,"class",$A44)-pvt_mean!V$57, 2)+
POWER(GETPIVOTDATA("평균 : freq var",pvt_mean!$A$3,"class",$A44)-pvt_mean!V$58, 2)+
POWER(GETPIVOTDATA("평균 : freq skew",pvt_mean!$A$3,"class",$A44)-pvt_mean!V$59, 2)+
POWER(GETPIVOTDATA("평균 : freq kurto",pvt_mean!$A$3,"class",$A44)-pvt_mean!V$60, 2)+
POWER(GETPIVOTDATA("평균 : TOA mean",pvt_mean!$A$3,"class",$A44)-pvt_mean!V$61, 2)+
POWER(GETPIVOTDATA("평균 : TOA var",pvt_mean!$A$3,"class",$A44)-pvt_mean!V$62, 2)+
POWER(GETPIVOTDATA("평균 : TOA skew",pvt_mean!$A$3,"class",$A44)-pvt_mean!V$63, 2)+
POWER(GETPIVOTDATA("평균 : TOA kurto",pvt_mean!$A$3,"class",$A44)-pvt_mean!V$64, 2)+
POWER(GETPIVOTDATA("평균 : dPW mean",pvt_mean!$A$3,"class",$A44)-pvt_mean!V$65, 2)+
POWER(GETPIVOTDATA("평균 : dPW var",pvt_mean!$A$3,"class",$A44)-pvt_mean!V$66, 2)</f>
        <v>1.0737337166803433</v>
      </c>
      <c r="W44" s="6">
        <f>POWER(GETPIVOTDATA("평균 : freq mean",pvt_mean!$A$3,"class",$A44)-pvt_mean!W$57, 2)+
POWER(GETPIVOTDATA("평균 : freq var",pvt_mean!$A$3,"class",$A44)-pvt_mean!W$58, 2)+
POWER(GETPIVOTDATA("평균 : freq skew",pvt_mean!$A$3,"class",$A44)-pvt_mean!W$59, 2)+
POWER(GETPIVOTDATA("평균 : freq kurto",pvt_mean!$A$3,"class",$A44)-pvt_mean!W$60, 2)+
POWER(GETPIVOTDATA("평균 : TOA mean",pvt_mean!$A$3,"class",$A44)-pvt_mean!W$61, 2)+
POWER(GETPIVOTDATA("평균 : TOA var",pvt_mean!$A$3,"class",$A44)-pvt_mean!W$62, 2)+
POWER(GETPIVOTDATA("평균 : TOA skew",pvt_mean!$A$3,"class",$A44)-pvt_mean!W$63, 2)+
POWER(GETPIVOTDATA("평균 : TOA kurto",pvt_mean!$A$3,"class",$A44)-pvt_mean!W$64, 2)+
POWER(GETPIVOTDATA("평균 : dPW mean",pvt_mean!$A$3,"class",$A44)-pvt_mean!W$65, 2)+
POWER(GETPIVOTDATA("평균 : dPW var",pvt_mean!$A$3,"class",$A44)-pvt_mean!W$66, 2)</f>
        <v>0.89831464230168023</v>
      </c>
      <c r="X44" s="6">
        <f>POWER(GETPIVOTDATA("평균 : freq mean",pvt_mean!$A$3,"class",$A44)-pvt_mean!X$57, 2)+
POWER(GETPIVOTDATA("평균 : freq var",pvt_mean!$A$3,"class",$A44)-pvt_mean!X$58, 2)+
POWER(GETPIVOTDATA("평균 : freq skew",pvt_mean!$A$3,"class",$A44)-pvt_mean!X$59, 2)+
POWER(GETPIVOTDATA("평균 : freq kurto",pvt_mean!$A$3,"class",$A44)-pvt_mean!X$60, 2)+
POWER(GETPIVOTDATA("평균 : TOA mean",pvt_mean!$A$3,"class",$A44)-pvt_mean!X$61, 2)+
POWER(GETPIVOTDATA("평균 : TOA var",pvt_mean!$A$3,"class",$A44)-pvt_mean!X$62, 2)+
POWER(GETPIVOTDATA("평균 : TOA skew",pvt_mean!$A$3,"class",$A44)-pvt_mean!X$63, 2)+
POWER(GETPIVOTDATA("평균 : TOA kurto",pvt_mean!$A$3,"class",$A44)-pvt_mean!X$64, 2)+
POWER(GETPIVOTDATA("평균 : dPW mean",pvt_mean!$A$3,"class",$A44)-pvt_mean!X$65, 2)+
POWER(GETPIVOTDATA("평균 : dPW var",pvt_mean!$A$3,"class",$A44)-pvt_mean!X$66, 2)</f>
        <v>0.73766879691897103</v>
      </c>
      <c r="Y44" s="6">
        <f>POWER(GETPIVOTDATA("평균 : freq mean",pvt_mean!$A$3,"class",$A44)-pvt_mean!Y$57, 2)+
POWER(GETPIVOTDATA("평균 : freq var",pvt_mean!$A$3,"class",$A44)-pvt_mean!Y$58, 2)+
POWER(GETPIVOTDATA("평균 : freq skew",pvt_mean!$A$3,"class",$A44)-pvt_mean!Y$59, 2)+
POWER(GETPIVOTDATA("평균 : freq kurto",pvt_mean!$A$3,"class",$A44)-pvt_mean!Y$60, 2)+
POWER(GETPIVOTDATA("평균 : TOA mean",pvt_mean!$A$3,"class",$A44)-pvt_mean!Y$61, 2)+
POWER(GETPIVOTDATA("평균 : TOA var",pvt_mean!$A$3,"class",$A44)-pvt_mean!Y$62, 2)+
POWER(GETPIVOTDATA("평균 : TOA skew",pvt_mean!$A$3,"class",$A44)-pvt_mean!Y$63, 2)+
POWER(GETPIVOTDATA("평균 : TOA kurto",pvt_mean!$A$3,"class",$A44)-pvt_mean!Y$64, 2)+
POWER(GETPIVOTDATA("평균 : dPW mean",pvt_mean!$A$3,"class",$A44)-pvt_mean!Y$65, 2)+
POWER(GETPIVOTDATA("평균 : dPW var",pvt_mean!$A$3,"class",$A44)-pvt_mean!Y$66, 2)</f>
        <v>0.61068808397098095</v>
      </c>
      <c r="Z44" s="6">
        <f>POWER(GETPIVOTDATA("평균 : freq mean",pvt_mean!$A$3,"class",$A44)-pvt_mean!Z$57, 2)+
POWER(GETPIVOTDATA("평균 : freq var",pvt_mean!$A$3,"class",$A44)-pvt_mean!Z$58, 2)+
POWER(GETPIVOTDATA("평균 : freq skew",pvt_mean!$A$3,"class",$A44)-pvt_mean!Z$59, 2)+
POWER(GETPIVOTDATA("평균 : freq kurto",pvt_mean!$A$3,"class",$A44)-pvt_mean!Z$60, 2)+
POWER(GETPIVOTDATA("평균 : TOA mean",pvt_mean!$A$3,"class",$A44)-pvt_mean!Z$61, 2)+
POWER(GETPIVOTDATA("평균 : TOA var",pvt_mean!$A$3,"class",$A44)-pvt_mean!Z$62, 2)+
POWER(GETPIVOTDATA("평균 : TOA skew",pvt_mean!$A$3,"class",$A44)-pvt_mean!Z$63, 2)+
POWER(GETPIVOTDATA("평균 : TOA kurto",pvt_mean!$A$3,"class",$A44)-pvt_mean!Z$64, 2)+
POWER(GETPIVOTDATA("평균 : dPW mean",pvt_mean!$A$3,"class",$A44)-pvt_mean!Z$65, 2)+
POWER(GETPIVOTDATA("평균 : dPW var",pvt_mean!$A$3,"class",$A44)-pvt_mean!Z$66, 2)</f>
        <v>0.46351521745795876</v>
      </c>
      <c r="AA44" s="6">
        <f>POWER(GETPIVOTDATA("평균 : freq mean",pvt_mean!$A$3,"class",$A44)-pvt_mean!AA$57, 2)+
POWER(GETPIVOTDATA("평균 : freq var",pvt_mean!$A$3,"class",$A44)-pvt_mean!AA$58, 2)+
POWER(GETPIVOTDATA("평균 : freq skew",pvt_mean!$A$3,"class",$A44)-pvt_mean!AA$59, 2)+
POWER(GETPIVOTDATA("평균 : freq kurto",pvt_mean!$A$3,"class",$A44)-pvt_mean!AA$60, 2)+
POWER(GETPIVOTDATA("평균 : TOA mean",pvt_mean!$A$3,"class",$A44)-pvt_mean!AA$61, 2)+
POWER(GETPIVOTDATA("평균 : TOA var",pvt_mean!$A$3,"class",$A44)-pvt_mean!AA$62, 2)+
POWER(GETPIVOTDATA("평균 : TOA skew",pvt_mean!$A$3,"class",$A44)-pvt_mean!AA$63, 2)+
POWER(GETPIVOTDATA("평균 : TOA kurto",pvt_mean!$A$3,"class",$A44)-pvt_mean!AA$64, 2)+
POWER(GETPIVOTDATA("평균 : dPW mean",pvt_mean!$A$3,"class",$A44)-pvt_mean!AA$65, 2)+
POWER(GETPIVOTDATA("평균 : dPW var",pvt_mean!$A$3,"class",$A44)-pvt_mean!AA$66, 2)</f>
        <v>0.43915360310551516</v>
      </c>
      <c r="AB44" s="6">
        <f>POWER(GETPIVOTDATA("평균 : freq mean",pvt_mean!$A$3,"class",$A44)-pvt_mean!AB$57, 2)+
POWER(GETPIVOTDATA("평균 : freq var",pvt_mean!$A$3,"class",$A44)-pvt_mean!AB$58, 2)+
POWER(GETPIVOTDATA("평균 : freq skew",pvt_mean!$A$3,"class",$A44)-pvt_mean!AB$59, 2)+
POWER(GETPIVOTDATA("평균 : freq kurto",pvt_mean!$A$3,"class",$A44)-pvt_mean!AB$60, 2)+
POWER(GETPIVOTDATA("평균 : TOA mean",pvt_mean!$A$3,"class",$A44)-pvt_mean!AB$61, 2)+
POWER(GETPIVOTDATA("평균 : TOA var",pvt_mean!$A$3,"class",$A44)-pvt_mean!AB$62, 2)+
POWER(GETPIVOTDATA("평균 : TOA skew",pvt_mean!$A$3,"class",$A44)-pvt_mean!AB$63, 2)+
POWER(GETPIVOTDATA("평균 : TOA kurto",pvt_mean!$A$3,"class",$A44)-pvt_mean!AB$64, 2)+
POWER(GETPIVOTDATA("평균 : dPW mean",pvt_mean!$A$3,"class",$A44)-pvt_mean!AB$65, 2)+
POWER(GETPIVOTDATA("평균 : dPW var",pvt_mean!$A$3,"class",$A44)-pvt_mean!AB$66, 2)</f>
        <v>0.37439952419677158</v>
      </c>
      <c r="AC44" s="6">
        <f>POWER(GETPIVOTDATA("평균 : freq mean",pvt_mean!$A$3,"class",$A44)-pvt_mean!AC$57, 2)+
POWER(GETPIVOTDATA("평균 : freq var",pvt_mean!$A$3,"class",$A44)-pvt_mean!AC$58, 2)+
POWER(GETPIVOTDATA("평균 : freq skew",pvt_mean!$A$3,"class",$A44)-pvt_mean!AC$59, 2)+
POWER(GETPIVOTDATA("평균 : freq kurto",pvt_mean!$A$3,"class",$A44)-pvt_mean!AC$60, 2)+
POWER(GETPIVOTDATA("평균 : TOA mean",pvt_mean!$A$3,"class",$A44)-pvt_mean!AC$61, 2)+
POWER(GETPIVOTDATA("평균 : TOA var",pvt_mean!$A$3,"class",$A44)-pvt_mean!AC$62, 2)+
POWER(GETPIVOTDATA("평균 : TOA skew",pvt_mean!$A$3,"class",$A44)-pvt_mean!AC$63, 2)+
POWER(GETPIVOTDATA("평균 : TOA kurto",pvt_mean!$A$3,"class",$A44)-pvt_mean!AC$64, 2)+
POWER(GETPIVOTDATA("평균 : dPW mean",pvt_mean!$A$3,"class",$A44)-pvt_mean!AC$65, 2)+
POWER(GETPIVOTDATA("평균 : dPW var",pvt_mean!$A$3,"class",$A44)-pvt_mean!AC$66, 2)</f>
        <v>0.50211584923693453</v>
      </c>
      <c r="AD44" s="6">
        <f>POWER(GETPIVOTDATA("평균 : freq mean",pvt_mean!$A$3,"class",$A44)-pvt_mean!AD$57, 2)+
POWER(GETPIVOTDATA("평균 : freq var",pvt_mean!$A$3,"class",$A44)-pvt_mean!AD$58, 2)+
POWER(GETPIVOTDATA("평균 : freq skew",pvt_mean!$A$3,"class",$A44)-pvt_mean!AD$59, 2)+
POWER(GETPIVOTDATA("평균 : freq kurto",pvt_mean!$A$3,"class",$A44)-pvt_mean!AD$60, 2)+
POWER(GETPIVOTDATA("평균 : TOA mean",pvt_mean!$A$3,"class",$A44)-pvt_mean!AD$61, 2)+
POWER(GETPIVOTDATA("평균 : TOA var",pvt_mean!$A$3,"class",$A44)-pvt_mean!AD$62, 2)+
POWER(GETPIVOTDATA("평균 : TOA skew",pvt_mean!$A$3,"class",$A44)-pvt_mean!AD$63, 2)+
POWER(GETPIVOTDATA("평균 : TOA kurto",pvt_mean!$A$3,"class",$A44)-pvt_mean!AD$64, 2)+
POWER(GETPIVOTDATA("평균 : dPW mean",pvt_mean!$A$3,"class",$A44)-pvt_mean!AD$65, 2)+
POWER(GETPIVOTDATA("평균 : dPW var",pvt_mean!$A$3,"class",$A44)-pvt_mean!AD$66, 2)</f>
        <v>0.61349312714451587</v>
      </c>
      <c r="AE44" s="6">
        <f>POWER(GETPIVOTDATA("평균 : freq mean",pvt_mean!$A$3,"class",$A44)-pvt_mean!AE$57, 2)+
POWER(GETPIVOTDATA("평균 : freq var",pvt_mean!$A$3,"class",$A44)-pvt_mean!AE$58, 2)+
POWER(GETPIVOTDATA("평균 : freq skew",pvt_mean!$A$3,"class",$A44)-pvt_mean!AE$59, 2)+
POWER(GETPIVOTDATA("평균 : freq kurto",pvt_mean!$A$3,"class",$A44)-pvt_mean!AE$60, 2)+
POWER(GETPIVOTDATA("평균 : TOA mean",pvt_mean!$A$3,"class",$A44)-pvt_mean!AE$61, 2)+
POWER(GETPIVOTDATA("평균 : TOA var",pvt_mean!$A$3,"class",$A44)-pvt_mean!AE$62, 2)+
POWER(GETPIVOTDATA("평균 : TOA skew",pvt_mean!$A$3,"class",$A44)-pvt_mean!AE$63, 2)+
POWER(GETPIVOTDATA("평균 : TOA kurto",pvt_mean!$A$3,"class",$A44)-pvt_mean!AE$64, 2)+
POWER(GETPIVOTDATA("평균 : dPW mean",pvt_mean!$A$3,"class",$A44)-pvt_mean!AE$65, 2)+
POWER(GETPIVOTDATA("평균 : dPW var",pvt_mean!$A$3,"class",$A44)-pvt_mean!AE$66, 2)</f>
        <v>1.1693874719228659</v>
      </c>
      <c r="AF44" s="6">
        <f>POWER(GETPIVOTDATA("평균 : freq mean",pvt_mean!$A$3,"class",$A44)-pvt_mean!AF$57, 2)+
POWER(GETPIVOTDATA("평균 : freq var",pvt_mean!$A$3,"class",$A44)-pvt_mean!AF$58, 2)+
POWER(GETPIVOTDATA("평균 : freq skew",pvt_mean!$A$3,"class",$A44)-pvt_mean!AF$59, 2)+
POWER(GETPIVOTDATA("평균 : freq kurto",pvt_mean!$A$3,"class",$A44)-pvt_mean!AF$60, 2)+
POWER(GETPIVOTDATA("평균 : TOA mean",pvt_mean!$A$3,"class",$A44)-pvt_mean!AF$61, 2)+
POWER(GETPIVOTDATA("평균 : TOA var",pvt_mean!$A$3,"class",$A44)-pvt_mean!AF$62, 2)+
POWER(GETPIVOTDATA("평균 : TOA skew",pvt_mean!$A$3,"class",$A44)-pvt_mean!AF$63, 2)+
POWER(GETPIVOTDATA("평균 : TOA kurto",pvt_mean!$A$3,"class",$A44)-pvt_mean!AF$64, 2)+
POWER(GETPIVOTDATA("평균 : dPW mean",pvt_mean!$A$3,"class",$A44)-pvt_mean!AF$65, 2)+
POWER(GETPIVOTDATA("평균 : dPW var",pvt_mean!$A$3,"class",$A44)-pvt_mean!AF$66, 2)</f>
        <v>1.2358586257885094</v>
      </c>
      <c r="AG44" s="6">
        <f>POWER(GETPIVOTDATA("평균 : freq mean",pvt_mean!$A$3,"class",$A44)-pvt_mean!AG$57, 2)+
POWER(GETPIVOTDATA("평균 : freq var",pvt_mean!$A$3,"class",$A44)-pvt_mean!AG$58, 2)+
POWER(GETPIVOTDATA("평균 : freq skew",pvt_mean!$A$3,"class",$A44)-pvt_mean!AG$59, 2)+
POWER(GETPIVOTDATA("평균 : freq kurto",pvt_mean!$A$3,"class",$A44)-pvt_mean!AG$60, 2)+
POWER(GETPIVOTDATA("평균 : TOA mean",pvt_mean!$A$3,"class",$A44)-pvt_mean!AG$61, 2)+
POWER(GETPIVOTDATA("평균 : TOA var",pvt_mean!$A$3,"class",$A44)-pvt_mean!AG$62, 2)+
POWER(GETPIVOTDATA("평균 : TOA skew",pvt_mean!$A$3,"class",$A44)-pvt_mean!AG$63, 2)+
POWER(GETPIVOTDATA("평균 : TOA kurto",pvt_mean!$A$3,"class",$A44)-pvt_mean!AG$64, 2)+
POWER(GETPIVOTDATA("평균 : dPW mean",pvt_mean!$A$3,"class",$A44)-pvt_mean!AG$65, 2)+
POWER(GETPIVOTDATA("평균 : dPW var",pvt_mean!$A$3,"class",$A44)-pvt_mean!AG$66, 2)</f>
        <v>1.0057149580828146</v>
      </c>
      <c r="AH44" s="6">
        <f>POWER(GETPIVOTDATA("평균 : freq mean",pvt_mean!$A$3,"class",$A44)-pvt_mean!AH$57, 2)+
POWER(GETPIVOTDATA("평균 : freq var",pvt_mean!$A$3,"class",$A44)-pvt_mean!AH$58, 2)+
POWER(GETPIVOTDATA("평균 : freq skew",pvt_mean!$A$3,"class",$A44)-pvt_mean!AH$59, 2)+
POWER(GETPIVOTDATA("평균 : freq kurto",pvt_mean!$A$3,"class",$A44)-pvt_mean!AH$60, 2)+
POWER(GETPIVOTDATA("평균 : TOA mean",pvt_mean!$A$3,"class",$A44)-pvt_mean!AH$61, 2)+
POWER(GETPIVOTDATA("평균 : TOA var",pvt_mean!$A$3,"class",$A44)-pvt_mean!AH$62, 2)+
POWER(GETPIVOTDATA("평균 : TOA skew",pvt_mean!$A$3,"class",$A44)-pvt_mean!AH$63, 2)+
POWER(GETPIVOTDATA("평균 : TOA kurto",pvt_mean!$A$3,"class",$A44)-pvt_mean!AH$64, 2)+
POWER(GETPIVOTDATA("평균 : dPW mean",pvt_mean!$A$3,"class",$A44)-pvt_mean!AH$65, 2)+
POWER(GETPIVOTDATA("평균 : dPW var",pvt_mean!$A$3,"class",$A44)-pvt_mean!AH$66, 2)</f>
        <v>1.6996826460488355</v>
      </c>
      <c r="AI44" s="6">
        <f>POWER(GETPIVOTDATA("평균 : freq mean",pvt_mean!$A$3,"class",$A44)-pvt_mean!AI$57, 2)+
POWER(GETPIVOTDATA("평균 : freq var",pvt_mean!$A$3,"class",$A44)-pvt_mean!AI$58, 2)+
POWER(GETPIVOTDATA("평균 : freq skew",pvt_mean!$A$3,"class",$A44)-pvt_mean!AI$59, 2)+
POWER(GETPIVOTDATA("평균 : freq kurto",pvt_mean!$A$3,"class",$A44)-pvt_mean!AI$60, 2)+
POWER(GETPIVOTDATA("평균 : TOA mean",pvt_mean!$A$3,"class",$A44)-pvt_mean!AI$61, 2)+
POWER(GETPIVOTDATA("평균 : TOA var",pvt_mean!$A$3,"class",$A44)-pvt_mean!AI$62, 2)+
POWER(GETPIVOTDATA("평균 : TOA skew",pvt_mean!$A$3,"class",$A44)-pvt_mean!AI$63, 2)+
POWER(GETPIVOTDATA("평균 : TOA kurto",pvt_mean!$A$3,"class",$A44)-pvt_mean!AI$64, 2)+
POWER(GETPIVOTDATA("평균 : dPW mean",pvt_mean!$A$3,"class",$A44)-pvt_mean!AI$65, 2)+
POWER(GETPIVOTDATA("평균 : dPW var",pvt_mean!$A$3,"class",$A44)-pvt_mean!AI$66, 2)</f>
        <v>1.580270922309954</v>
      </c>
      <c r="AJ44" s="6">
        <f>POWER(GETPIVOTDATA("평균 : freq mean",pvt_mean!$A$3,"class",$A44)-pvt_mean!AJ$57, 2)+
POWER(GETPIVOTDATA("평균 : freq var",pvt_mean!$A$3,"class",$A44)-pvt_mean!AJ$58, 2)+
POWER(GETPIVOTDATA("평균 : freq skew",pvt_mean!$A$3,"class",$A44)-pvt_mean!AJ$59, 2)+
POWER(GETPIVOTDATA("평균 : freq kurto",pvt_mean!$A$3,"class",$A44)-pvt_mean!AJ$60, 2)+
POWER(GETPIVOTDATA("평균 : TOA mean",pvt_mean!$A$3,"class",$A44)-pvt_mean!AJ$61, 2)+
POWER(GETPIVOTDATA("평균 : TOA var",pvt_mean!$A$3,"class",$A44)-pvt_mean!AJ$62, 2)+
POWER(GETPIVOTDATA("평균 : TOA skew",pvt_mean!$A$3,"class",$A44)-pvt_mean!AJ$63, 2)+
POWER(GETPIVOTDATA("평균 : TOA kurto",pvt_mean!$A$3,"class",$A44)-pvt_mean!AJ$64, 2)+
POWER(GETPIVOTDATA("평균 : dPW mean",pvt_mean!$A$3,"class",$A44)-pvt_mean!AJ$65, 2)+
POWER(GETPIVOTDATA("평균 : dPW var",pvt_mean!$A$3,"class",$A44)-pvt_mean!AJ$66, 2)</f>
        <v>0.6397176084105034</v>
      </c>
      <c r="AK44" s="6">
        <f>POWER(GETPIVOTDATA("평균 : freq mean",pvt_mean!$A$3,"class",$A44)-pvt_mean!AK$57, 2)+
POWER(GETPIVOTDATA("평균 : freq var",pvt_mean!$A$3,"class",$A44)-pvt_mean!AK$58, 2)+
POWER(GETPIVOTDATA("평균 : freq skew",pvt_mean!$A$3,"class",$A44)-pvt_mean!AK$59, 2)+
POWER(GETPIVOTDATA("평균 : freq kurto",pvt_mean!$A$3,"class",$A44)-pvt_mean!AK$60, 2)+
POWER(GETPIVOTDATA("평균 : TOA mean",pvt_mean!$A$3,"class",$A44)-pvt_mean!AK$61, 2)+
POWER(GETPIVOTDATA("평균 : TOA var",pvt_mean!$A$3,"class",$A44)-pvt_mean!AK$62, 2)+
POWER(GETPIVOTDATA("평균 : TOA skew",pvt_mean!$A$3,"class",$A44)-pvt_mean!AK$63, 2)+
POWER(GETPIVOTDATA("평균 : TOA kurto",pvt_mean!$A$3,"class",$A44)-pvt_mean!AK$64, 2)+
POWER(GETPIVOTDATA("평균 : dPW mean",pvt_mean!$A$3,"class",$A44)-pvt_mean!AK$65, 2)+
POWER(GETPIVOTDATA("평균 : dPW var",pvt_mean!$A$3,"class",$A44)-pvt_mean!AK$66, 2)</f>
        <v>0.55565133478556827</v>
      </c>
      <c r="AL44" s="6">
        <f>POWER(GETPIVOTDATA("평균 : freq mean",pvt_mean!$A$3,"class",$A44)-pvt_mean!AL$57, 2)+
POWER(GETPIVOTDATA("평균 : freq var",pvt_mean!$A$3,"class",$A44)-pvt_mean!AL$58, 2)+
POWER(GETPIVOTDATA("평균 : freq skew",pvt_mean!$A$3,"class",$A44)-pvt_mean!AL$59, 2)+
POWER(GETPIVOTDATA("평균 : freq kurto",pvt_mean!$A$3,"class",$A44)-pvt_mean!AL$60, 2)+
POWER(GETPIVOTDATA("평균 : TOA mean",pvt_mean!$A$3,"class",$A44)-pvt_mean!AL$61, 2)+
POWER(GETPIVOTDATA("평균 : TOA var",pvt_mean!$A$3,"class",$A44)-pvt_mean!AL$62, 2)+
POWER(GETPIVOTDATA("평균 : TOA skew",pvt_mean!$A$3,"class",$A44)-pvt_mean!AL$63, 2)+
POWER(GETPIVOTDATA("평균 : TOA kurto",pvt_mean!$A$3,"class",$A44)-pvt_mean!AL$64, 2)+
POWER(GETPIVOTDATA("평균 : dPW mean",pvt_mean!$A$3,"class",$A44)-pvt_mean!AL$65, 2)+
POWER(GETPIVOTDATA("평균 : dPW var",pvt_mean!$A$3,"class",$A44)-pvt_mean!AL$66, 2)</f>
        <v>0.3858116946618888</v>
      </c>
      <c r="AM44" s="6">
        <f>POWER(GETPIVOTDATA("평균 : freq mean",pvt_mean!$A$3,"class",$A44)-pvt_mean!AM$57, 2)+
POWER(GETPIVOTDATA("평균 : freq var",pvt_mean!$A$3,"class",$A44)-pvt_mean!AM$58, 2)+
POWER(GETPIVOTDATA("평균 : freq skew",pvt_mean!$A$3,"class",$A44)-pvt_mean!AM$59, 2)+
POWER(GETPIVOTDATA("평균 : freq kurto",pvt_mean!$A$3,"class",$A44)-pvt_mean!AM$60, 2)+
POWER(GETPIVOTDATA("평균 : TOA mean",pvt_mean!$A$3,"class",$A44)-pvt_mean!AM$61, 2)+
POWER(GETPIVOTDATA("평균 : TOA var",pvt_mean!$A$3,"class",$A44)-pvt_mean!AM$62, 2)+
POWER(GETPIVOTDATA("평균 : TOA skew",pvt_mean!$A$3,"class",$A44)-pvt_mean!AM$63, 2)+
POWER(GETPIVOTDATA("평균 : TOA kurto",pvt_mean!$A$3,"class",$A44)-pvt_mean!AM$64, 2)+
POWER(GETPIVOTDATA("평균 : dPW mean",pvt_mean!$A$3,"class",$A44)-pvt_mean!AM$65, 2)+
POWER(GETPIVOTDATA("평균 : dPW var",pvt_mean!$A$3,"class",$A44)-pvt_mean!AM$66, 2)</f>
        <v>0.36536311871992649</v>
      </c>
      <c r="AN44" s="6">
        <f>POWER(GETPIVOTDATA("평균 : freq mean",pvt_mean!$A$3,"class",$A44)-pvt_mean!AN$57, 2)+
POWER(GETPIVOTDATA("평균 : freq var",pvt_mean!$A$3,"class",$A44)-pvt_mean!AN$58, 2)+
POWER(GETPIVOTDATA("평균 : freq skew",pvt_mean!$A$3,"class",$A44)-pvt_mean!AN$59, 2)+
POWER(GETPIVOTDATA("평균 : freq kurto",pvt_mean!$A$3,"class",$A44)-pvt_mean!AN$60, 2)+
POWER(GETPIVOTDATA("평균 : TOA mean",pvt_mean!$A$3,"class",$A44)-pvt_mean!AN$61, 2)+
POWER(GETPIVOTDATA("평균 : TOA var",pvt_mean!$A$3,"class",$A44)-pvt_mean!AN$62, 2)+
POWER(GETPIVOTDATA("평균 : TOA skew",pvt_mean!$A$3,"class",$A44)-pvt_mean!AN$63, 2)+
POWER(GETPIVOTDATA("평균 : TOA kurto",pvt_mean!$A$3,"class",$A44)-pvt_mean!AN$64, 2)+
POWER(GETPIVOTDATA("평균 : dPW mean",pvt_mean!$A$3,"class",$A44)-pvt_mean!AN$65, 2)+
POWER(GETPIVOTDATA("평균 : dPW var",pvt_mean!$A$3,"class",$A44)-pvt_mean!AN$66, 2)</f>
        <v>0.31983960168158093</v>
      </c>
      <c r="AO44" s="6">
        <f>POWER(GETPIVOTDATA("평균 : freq mean",pvt_mean!$A$3,"class",$A44)-pvt_mean!AO$57, 2)+
POWER(GETPIVOTDATA("평균 : freq var",pvt_mean!$A$3,"class",$A44)-pvt_mean!AO$58, 2)+
POWER(GETPIVOTDATA("평균 : freq skew",pvt_mean!$A$3,"class",$A44)-pvt_mean!AO$59, 2)+
POWER(GETPIVOTDATA("평균 : freq kurto",pvt_mean!$A$3,"class",$A44)-pvt_mean!AO$60, 2)+
POWER(GETPIVOTDATA("평균 : TOA mean",pvt_mean!$A$3,"class",$A44)-pvt_mean!AO$61, 2)+
POWER(GETPIVOTDATA("평균 : TOA var",pvt_mean!$A$3,"class",$A44)-pvt_mean!AO$62, 2)+
POWER(GETPIVOTDATA("평균 : TOA skew",pvt_mean!$A$3,"class",$A44)-pvt_mean!AO$63, 2)+
POWER(GETPIVOTDATA("평균 : TOA kurto",pvt_mean!$A$3,"class",$A44)-pvt_mean!AO$64, 2)+
POWER(GETPIVOTDATA("평균 : dPW mean",pvt_mean!$A$3,"class",$A44)-pvt_mean!AO$65, 2)+
POWER(GETPIVOTDATA("평균 : dPW var",pvt_mean!$A$3,"class",$A44)-pvt_mean!AO$66, 2)</f>
        <v>0.16723357927518115</v>
      </c>
      <c r="AP44" s="6">
        <f>POWER(GETPIVOTDATA("평균 : freq mean",pvt_mean!$A$3,"class",$A44)-pvt_mean!AP$57, 2)+
POWER(GETPIVOTDATA("평균 : freq var",pvt_mean!$A$3,"class",$A44)-pvt_mean!AP$58, 2)+
POWER(GETPIVOTDATA("평균 : freq skew",pvt_mean!$A$3,"class",$A44)-pvt_mean!AP$59, 2)+
POWER(GETPIVOTDATA("평균 : freq kurto",pvt_mean!$A$3,"class",$A44)-pvt_mean!AP$60, 2)+
POWER(GETPIVOTDATA("평균 : TOA mean",pvt_mean!$A$3,"class",$A44)-pvt_mean!AP$61, 2)+
POWER(GETPIVOTDATA("평균 : TOA var",pvt_mean!$A$3,"class",$A44)-pvt_mean!AP$62, 2)+
POWER(GETPIVOTDATA("평균 : TOA skew",pvt_mean!$A$3,"class",$A44)-pvt_mean!AP$63, 2)+
POWER(GETPIVOTDATA("평균 : TOA kurto",pvt_mean!$A$3,"class",$A44)-pvt_mean!AP$64, 2)+
POWER(GETPIVOTDATA("평균 : dPW mean",pvt_mean!$A$3,"class",$A44)-pvt_mean!AP$65, 2)+
POWER(GETPIVOTDATA("평균 : dPW var",pvt_mean!$A$3,"class",$A44)-pvt_mean!AP$66, 2)</f>
        <v>0.46685469457458967</v>
      </c>
      <c r="AQ44" s="6">
        <f>POWER(GETPIVOTDATA("평균 : freq mean",pvt_mean!$A$3,"class",$A44)-pvt_mean!AQ$57, 2)+
POWER(GETPIVOTDATA("평균 : freq var",pvt_mean!$A$3,"class",$A44)-pvt_mean!AQ$58, 2)+
POWER(GETPIVOTDATA("평균 : freq skew",pvt_mean!$A$3,"class",$A44)-pvt_mean!AQ$59, 2)+
POWER(GETPIVOTDATA("평균 : freq kurto",pvt_mean!$A$3,"class",$A44)-pvt_mean!AQ$60, 2)+
POWER(GETPIVOTDATA("평균 : TOA mean",pvt_mean!$A$3,"class",$A44)-pvt_mean!AQ$61, 2)+
POWER(GETPIVOTDATA("평균 : TOA var",pvt_mean!$A$3,"class",$A44)-pvt_mean!AQ$62, 2)+
POWER(GETPIVOTDATA("평균 : TOA skew",pvt_mean!$A$3,"class",$A44)-pvt_mean!AQ$63, 2)+
POWER(GETPIVOTDATA("평균 : TOA kurto",pvt_mean!$A$3,"class",$A44)-pvt_mean!AQ$64, 2)+
POWER(GETPIVOTDATA("평균 : dPW mean",pvt_mean!$A$3,"class",$A44)-pvt_mean!AQ$65, 2)+
POWER(GETPIVOTDATA("평균 : dPW var",pvt_mean!$A$3,"class",$A44)-pvt_mean!AQ$66, 2)</f>
        <v>0.3252774236423896</v>
      </c>
      <c r="AR44" s="6">
        <f>POWER(GETPIVOTDATA("평균 : freq mean",pvt_mean!$A$3,"class",$A44)-pvt_mean!AR$57, 2)+
POWER(GETPIVOTDATA("평균 : freq var",pvt_mean!$A$3,"class",$A44)-pvt_mean!AR$58, 2)+
POWER(GETPIVOTDATA("평균 : freq skew",pvt_mean!$A$3,"class",$A44)-pvt_mean!AR$59, 2)+
POWER(GETPIVOTDATA("평균 : freq kurto",pvt_mean!$A$3,"class",$A44)-pvt_mean!AR$60, 2)+
POWER(GETPIVOTDATA("평균 : TOA mean",pvt_mean!$A$3,"class",$A44)-pvt_mean!AR$61, 2)+
POWER(GETPIVOTDATA("평균 : TOA var",pvt_mean!$A$3,"class",$A44)-pvt_mean!AR$62, 2)+
POWER(GETPIVOTDATA("평균 : TOA skew",pvt_mean!$A$3,"class",$A44)-pvt_mean!AR$63, 2)+
POWER(GETPIVOTDATA("평균 : TOA kurto",pvt_mean!$A$3,"class",$A44)-pvt_mean!AR$64, 2)+
POWER(GETPIVOTDATA("평균 : dPW mean",pvt_mean!$A$3,"class",$A44)-pvt_mean!AR$65, 2)+
POWER(GETPIVOTDATA("평균 : dPW var",pvt_mean!$A$3,"class",$A44)-pvt_mean!AR$66, 2)</f>
        <v>0</v>
      </c>
      <c r="AS44" s="6"/>
      <c r="AT44" s="6"/>
      <c r="AU44" s="6"/>
      <c r="AV44" s="6"/>
      <c r="AW44" s="6"/>
      <c r="AX44" s="6"/>
    </row>
    <row r="45" spans="1:50" x14ac:dyDescent="0.3">
      <c r="A45" s="5" t="str">
        <f>pvt_mean!A47</f>
        <v>ep44</v>
      </c>
      <c r="B45" s="6">
        <f>POWER(GETPIVOTDATA("평균 : freq mean",pvt_mean!$A$3,"class",$A45)-pvt_mean!B$57, 2)+
POWER(GETPIVOTDATA("평균 : freq var",pvt_mean!$A$3,"class",$A45)-pvt_mean!B$58, 2)+
POWER(GETPIVOTDATA("평균 : freq skew",pvt_mean!$A$3,"class",$A45)-pvt_mean!B$59, 2)+
POWER(GETPIVOTDATA("평균 : freq kurto",pvt_mean!$A$3,"class",$A45)-pvt_mean!B$60, 2)+
POWER(GETPIVOTDATA("평균 : TOA mean",pvt_mean!$A$3,"class",$A45)-pvt_mean!B$61, 2)+
POWER(GETPIVOTDATA("평균 : TOA var",pvt_mean!$A$3,"class",$A45)-pvt_mean!B$62, 2)+
POWER(GETPIVOTDATA("평균 : TOA skew",pvt_mean!$A$3,"class",$A45)-pvt_mean!B$63, 2)+
POWER(GETPIVOTDATA("평균 : TOA kurto",pvt_mean!$A$3,"class",$A45)-pvt_mean!B$64, 2)+
POWER(GETPIVOTDATA("평균 : dPW mean",pvt_mean!$A$3,"class",$A45)-pvt_mean!B$65, 2)+
POWER(GETPIVOTDATA("평균 : dPW var",pvt_mean!$A$3,"class",$A45)-pvt_mean!B$66, 2)</f>
        <v>0.16348432681406788</v>
      </c>
      <c r="C45" s="6">
        <f>POWER(GETPIVOTDATA("평균 : freq mean",pvt_mean!$A$3,"class",$A45)-pvt_mean!C$57, 2)+
POWER(GETPIVOTDATA("평균 : freq var",pvt_mean!$A$3,"class",$A45)-pvt_mean!C$58, 2)+
POWER(GETPIVOTDATA("평균 : freq skew",pvt_mean!$A$3,"class",$A45)-pvt_mean!C$59, 2)+
POWER(GETPIVOTDATA("평균 : freq kurto",pvt_mean!$A$3,"class",$A45)-pvt_mean!C$60, 2)+
POWER(GETPIVOTDATA("평균 : TOA mean",pvt_mean!$A$3,"class",$A45)-pvt_mean!C$61, 2)+
POWER(GETPIVOTDATA("평균 : TOA var",pvt_mean!$A$3,"class",$A45)-pvt_mean!C$62, 2)+
POWER(GETPIVOTDATA("평균 : TOA skew",pvt_mean!$A$3,"class",$A45)-pvt_mean!C$63, 2)+
POWER(GETPIVOTDATA("평균 : TOA kurto",pvt_mean!$A$3,"class",$A45)-pvt_mean!C$64, 2)+
POWER(GETPIVOTDATA("평균 : dPW mean",pvt_mean!$A$3,"class",$A45)-pvt_mean!C$65, 2)+
POWER(GETPIVOTDATA("평균 : dPW var",pvt_mean!$A$3,"class",$A45)-pvt_mean!C$66, 2)</f>
        <v>0.11805680238122944</v>
      </c>
      <c r="D45" s="6">
        <f>POWER(GETPIVOTDATA("평균 : freq mean",pvt_mean!$A$3,"class",$A45)-pvt_mean!D$57, 2)+
POWER(GETPIVOTDATA("평균 : freq var",pvt_mean!$A$3,"class",$A45)-pvt_mean!D$58, 2)+
POWER(GETPIVOTDATA("평균 : freq skew",pvt_mean!$A$3,"class",$A45)-pvt_mean!D$59, 2)+
POWER(GETPIVOTDATA("평균 : freq kurto",pvt_mean!$A$3,"class",$A45)-pvt_mean!D$60, 2)+
POWER(GETPIVOTDATA("평균 : TOA mean",pvt_mean!$A$3,"class",$A45)-pvt_mean!D$61, 2)+
POWER(GETPIVOTDATA("평균 : TOA var",pvt_mean!$A$3,"class",$A45)-pvt_mean!D$62, 2)+
POWER(GETPIVOTDATA("평균 : TOA skew",pvt_mean!$A$3,"class",$A45)-pvt_mean!D$63, 2)+
POWER(GETPIVOTDATA("평균 : TOA kurto",pvt_mean!$A$3,"class",$A45)-pvt_mean!D$64, 2)+
POWER(GETPIVOTDATA("평균 : dPW mean",pvt_mean!$A$3,"class",$A45)-pvt_mean!D$65, 2)+
POWER(GETPIVOTDATA("평균 : dPW var",pvt_mean!$A$3,"class",$A45)-pvt_mean!D$66, 2)</f>
        <v>9.8509016053839896E-2</v>
      </c>
      <c r="E45" s="6">
        <f>POWER(GETPIVOTDATA("평균 : freq mean",pvt_mean!$A$3,"class",$A45)-pvt_mean!E$57, 2)+
POWER(GETPIVOTDATA("평균 : freq var",pvt_mean!$A$3,"class",$A45)-pvt_mean!E$58, 2)+
POWER(GETPIVOTDATA("평균 : freq skew",pvt_mean!$A$3,"class",$A45)-pvt_mean!E$59, 2)+
POWER(GETPIVOTDATA("평균 : freq kurto",pvt_mean!$A$3,"class",$A45)-pvt_mean!E$60, 2)+
POWER(GETPIVOTDATA("평균 : TOA mean",pvt_mean!$A$3,"class",$A45)-pvt_mean!E$61, 2)+
POWER(GETPIVOTDATA("평균 : TOA var",pvt_mean!$A$3,"class",$A45)-pvt_mean!E$62, 2)+
POWER(GETPIVOTDATA("평균 : TOA skew",pvt_mean!$A$3,"class",$A45)-pvt_mean!E$63, 2)+
POWER(GETPIVOTDATA("평균 : TOA kurto",pvt_mean!$A$3,"class",$A45)-pvt_mean!E$64, 2)+
POWER(GETPIVOTDATA("평균 : dPW mean",pvt_mean!$A$3,"class",$A45)-pvt_mean!E$65, 2)+
POWER(GETPIVOTDATA("평균 : dPW var",pvt_mean!$A$3,"class",$A45)-pvt_mean!E$66, 2)</f>
        <v>0.10484096784426991</v>
      </c>
      <c r="F45" s="6">
        <f>POWER(GETPIVOTDATA("평균 : freq mean",pvt_mean!$A$3,"class",$A45)-pvt_mean!F$57, 2)+
POWER(GETPIVOTDATA("평균 : freq var",pvt_mean!$A$3,"class",$A45)-pvt_mean!F$58, 2)+
POWER(GETPIVOTDATA("평균 : freq skew",pvt_mean!$A$3,"class",$A45)-pvt_mean!F$59, 2)+
POWER(GETPIVOTDATA("평균 : freq kurto",pvt_mean!$A$3,"class",$A45)-pvt_mean!F$60, 2)+
POWER(GETPIVOTDATA("평균 : TOA mean",pvt_mean!$A$3,"class",$A45)-pvt_mean!F$61, 2)+
POWER(GETPIVOTDATA("평균 : TOA var",pvt_mean!$A$3,"class",$A45)-pvt_mean!F$62, 2)+
POWER(GETPIVOTDATA("평균 : TOA skew",pvt_mean!$A$3,"class",$A45)-pvt_mean!F$63, 2)+
POWER(GETPIVOTDATA("평균 : TOA kurto",pvt_mean!$A$3,"class",$A45)-pvt_mean!F$64, 2)+
POWER(GETPIVOTDATA("평균 : dPW mean",pvt_mean!$A$3,"class",$A45)-pvt_mean!F$65, 2)+
POWER(GETPIVOTDATA("평균 : dPW var",pvt_mean!$A$3,"class",$A45)-pvt_mean!F$66, 2)</f>
        <v>0.13468503224327771</v>
      </c>
      <c r="G45" s="6">
        <f>POWER(GETPIVOTDATA("평균 : freq mean",pvt_mean!$A$3,"class",$A45)-pvt_mean!G$57, 2)+
POWER(GETPIVOTDATA("평균 : freq var",pvt_mean!$A$3,"class",$A45)-pvt_mean!G$58, 2)+
POWER(GETPIVOTDATA("평균 : freq skew",pvt_mean!$A$3,"class",$A45)-pvt_mean!G$59, 2)+
POWER(GETPIVOTDATA("평균 : freq kurto",pvt_mean!$A$3,"class",$A45)-pvt_mean!G$60, 2)+
POWER(GETPIVOTDATA("평균 : TOA mean",pvt_mean!$A$3,"class",$A45)-pvt_mean!G$61, 2)+
POWER(GETPIVOTDATA("평균 : TOA var",pvt_mean!$A$3,"class",$A45)-pvt_mean!G$62, 2)+
POWER(GETPIVOTDATA("평균 : TOA skew",pvt_mean!$A$3,"class",$A45)-pvt_mean!G$63, 2)+
POWER(GETPIVOTDATA("평균 : TOA kurto",pvt_mean!$A$3,"class",$A45)-pvt_mean!G$64, 2)+
POWER(GETPIVOTDATA("평균 : dPW mean",pvt_mean!$A$3,"class",$A45)-pvt_mean!G$65, 2)+
POWER(GETPIVOTDATA("평균 : dPW var",pvt_mean!$A$3,"class",$A45)-pvt_mean!G$66, 2)</f>
        <v>0.19258394168900825</v>
      </c>
      <c r="H45" s="6">
        <f>POWER(GETPIVOTDATA("평균 : freq mean",pvt_mean!$A$3,"class",$A45)-pvt_mean!H$57, 2)+
POWER(GETPIVOTDATA("평균 : freq var",pvt_mean!$A$3,"class",$A45)-pvt_mean!H$58, 2)+
POWER(GETPIVOTDATA("평균 : freq skew",pvt_mean!$A$3,"class",$A45)-pvt_mean!H$59, 2)+
POWER(GETPIVOTDATA("평균 : freq kurto",pvt_mean!$A$3,"class",$A45)-pvt_mean!H$60, 2)+
POWER(GETPIVOTDATA("평균 : TOA mean",pvt_mean!$A$3,"class",$A45)-pvt_mean!H$61, 2)+
POWER(GETPIVOTDATA("평균 : TOA var",pvt_mean!$A$3,"class",$A45)-pvt_mean!H$62, 2)+
POWER(GETPIVOTDATA("평균 : TOA skew",pvt_mean!$A$3,"class",$A45)-pvt_mean!H$63, 2)+
POWER(GETPIVOTDATA("평균 : TOA kurto",pvt_mean!$A$3,"class",$A45)-pvt_mean!H$64, 2)+
POWER(GETPIVOTDATA("평균 : dPW mean",pvt_mean!$A$3,"class",$A45)-pvt_mean!H$65, 2)+
POWER(GETPIVOTDATA("평균 : dPW var",pvt_mean!$A$3,"class",$A45)-pvt_mean!H$66, 2)</f>
        <v>0.2796342778078198</v>
      </c>
      <c r="I45" s="6">
        <f>POWER(GETPIVOTDATA("평균 : freq mean",pvt_mean!$A$3,"class",$A45)-pvt_mean!I$57, 2)+
POWER(GETPIVOTDATA("평균 : freq var",pvt_mean!$A$3,"class",$A45)-pvt_mean!I$58, 2)+
POWER(GETPIVOTDATA("평균 : freq skew",pvt_mean!$A$3,"class",$A45)-pvt_mean!I$59, 2)+
POWER(GETPIVOTDATA("평균 : freq kurto",pvt_mean!$A$3,"class",$A45)-pvt_mean!I$60, 2)+
POWER(GETPIVOTDATA("평균 : TOA mean",pvt_mean!$A$3,"class",$A45)-pvt_mean!I$61, 2)+
POWER(GETPIVOTDATA("평균 : TOA var",pvt_mean!$A$3,"class",$A45)-pvt_mean!I$62, 2)+
POWER(GETPIVOTDATA("평균 : TOA skew",pvt_mean!$A$3,"class",$A45)-pvt_mean!I$63, 2)+
POWER(GETPIVOTDATA("평균 : TOA kurto",pvt_mean!$A$3,"class",$A45)-pvt_mean!I$64, 2)+
POWER(GETPIVOTDATA("평균 : dPW mean",pvt_mean!$A$3,"class",$A45)-pvt_mean!I$65, 2)+
POWER(GETPIVOTDATA("평균 : dPW var",pvt_mean!$A$3,"class",$A45)-pvt_mean!I$66, 2)</f>
        <v>0.38954533543937209</v>
      </c>
      <c r="J45" s="6">
        <f>POWER(GETPIVOTDATA("평균 : freq mean",pvt_mean!$A$3,"class",$A45)-pvt_mean!J$57, 2)+
POWER(GETPIVOTDATA("평균 : freq var",pvt_mean!$A$3,"class",$A45)-pvt_mean!J$58, 2)+
POWER(GETPIVOTDATA("평균 : freq skew",pvt_mean!$A$3,"class",$A45)-pvt_mean!J$59, 2)+
POWER(GETPIVOTDATA("평균 : freq kurto",pvt_mean!$A$3,"class",$A45)-pvt_mean!J$60, 2)+
POWER(GETPIVOTDATA("평균 : TOA mean",pvt_mean!$A$3,"class",$A45)-pvt_mean!J$61, 2)+
POWER(GETPIVOTDATA("평균 : TOA var",pvt_mean!$A$3,"class",$A45)-pvt_mean!J$62, 2)+
POWER(GETPIVOTDATA("평균 : TOA skew",pvt_mean!$A$3,"class",$A45)-pvt_mean!J$63, 2)+
POWER(GETPIVOTDATA("평균 : TOA kurto",pvt_mean!$A$3,"class",$A45)-pvt_mean!J$64, 2)+
POWER(GETPIVOTDATA("평균 : dPW mean",pvt_mean!$A$3,"class",$A45)-pvt_mean!J$65, 2)+
POWER(GETPIVOTDATA("평균 : dPW var",pvt_mean!$A$3,"class",$A45)-pvt_mean!J$66, 2)</f>
        <v>0.52533613118151801</v>
      </c>
      <c r="K45" s="6">
        <f>POWER(GETPIVOTDATA("평균 : freq mean",pvt_mean!$A$3,"class",$A45)-pvt_mean!K$57, 2)+
POWER(GETPIVOTDATA("평균 : freq var",pvt_mean!$A$3,"class",$A45)-pvt_mean!K$58, 2)+
POWER(GETPIVOTDATA("평균 : freq skew",pvt_mean!$A$3,"class",$A45)-pvt_mean!K$59, 2)+
POWER(GETPIVOTDATA("평균 : freq kurto",pvt_mean!$A$3,"class",$A45)-pvt_mean!K$60, 2)+
POWER(GETPIVOTDATA("평균 : TOA mean",pvt_mean!$A$3,"class",$A45)-pvt_mean!K$61, 2)+
POWER(GETPIVOTDATA("평균 : TOA var",pvt_mean!$A$3,"class",$A45)-pvt_mean!K$62, 2)+
POWER(GETPIVOTDATA("평균 : TOA skew",pvt_mean!$A$3,"class",$A45)-pvt_mean!K$63, 2)+
POWER(GETPIVOTDATA("평균 : TOA kurto",pvt_mean!$A$3,"class",$A45)-pvt_mean!K$64, 2)+
POWER(GETPIVOTDATA("평균 : dPW mean",pvt_mean!$A$3,"class",$A45)-pvt_mean!K$65, 2)+
POWER(GETPIVOTDATA("평균 : dPW var",pvt_mean!$A$3,"class",$A45)-pvt_mean!K$66, 2)</f>
        <v>0.68700666504699159</v>
      </c>
      <c r="L45" s="6">
        <f>POWER(GETPIVOTDATA("평균 : freq mean",pvt_mean!$A$3,"class",$A45)-pvt_mean!L$57, 2)+
POWER(GETPIVOTDATA("평균 : freq var",pvt_mean!$A$3,"class",$A45)-pvt_mean!L$58, 2)+
POWER(GETPIVOTDATA("평균 : freq skew",pvt_mean!$A$3,"class",$A45)-pvt_mean!L$59, 2)+
POWER(GETPIVOTDATA("평균 : freq kurto",pvt_mean!$A$3,"class",$A45)-pvt_mean!L$60, 2)+
POWER(GETPIVOTDATA("평균 : TOA mean",pvt_mean!$A$3,"class",$A45)-pvt_mean!L$61, 2)+
POWER(GETPIVOTDATA("평균 : TOA var",pvt_mean!$A$3,"class",$A45)-pvt_mean!L$62, 2)+
POWER(GETPIVOTDATA("평균 : TOA skew",pvt_mean!$A$3,"class",$A45)-pvt_mean!L$63, 2)+
POWER(GETPIVOTDATA("평균 : TOA kurto",pvt_mean!$A$3,"class",$A45)-pvt_mean!L$64, 2)+
POWER(GETPIVOTDATA("평균 : dPW mean",pvt_mean!$A$3,"class",$A45)-pvt_mean!L$65, 2)+
POWER(GETPIVOTDATA("평균 : dPW var",pvt_mean!$A$3,"class",$A45)-pvt_mean!L$66, 2)</f>
        <v>9.2285574847475127E-2</v>
      </c>
      <c r="M45" s="6">
        <f>POWER(GETPIVOTDATA("평균 : freq mean",pvt_mean!$A$3,"class",$A45)-pvt_mean!M$57, 2)+
POWER(GETPIVOTDATA("평균 : freq var",pvt_mean!$A$3,"class",$A45)-pvt_mean!M$58, 2)+
POWER(GETPIVOTDATA("평균 : freq skew",pvt_mean!$A$3,"class",$A45)-pvt_mean!M$59, 2)+
POWER(GETPIVOTDATA("평균 : freq kurto",pvt_mean!$A$3,"class",$A45)-pvt_mean!M$60, 2)+
POWER(GETPIVOTDATA("평균 : TOA mean",pvt_mean!$A$3,"class",$A45)-pvt_mean!M$61, 2)+
POWER(GETPIVOTDATA("평균 : TOA var",pvt_mean!$A$3,"class",$A45)-pvt_mean!M$62, 2)+
POWER(GETPIVOTDATA("평균 : TOA skew",pvt_mean!$A$3,"class",$A45)-pvt_mean!M$63, 2)+
POWER(GETPIVOTDATA("평균 : TOA kurto",pvt_mean!$A$3,"class",$A45)-pvt_mean!M$64, 2)+
POWER(GETPIVOTDATA("평균 : dPW mean",pvt_mean!$A$3,"class",$A45)-pvt_mean!M$65, 2)+
POWER(GETPIVOTDATA("평균 : dPW var",pvt_mean!$A$3,"class",$A45)-pvt_mean!M$66, 2)</f>
        <v>4.1688160301492951E-2</v>
      </c>
      <c r="N45" s="6">
        <f>POWER(GETPIVOTDATA("평균 : freq mean",pvt_mean!$A$3,"class",$A45)-pvt_mean!N$57, 2)+
POWER(GETPIVOTDATA("평균 : freq var",pvt_mean!$A$3,"class",$A45)-pvt_mean!N$58, 2)+
POWER(GETPIVOTDATA("평균 : freq skew",pvt_mean!$A$3,"class",$A45)-pvt_mean!N$59, 2)+
POWER(GETPIVOTDATA("평균 : freq kurto",pvt_mean!$A$3,"class",$A45)-pvt_mean!N$60, 2)+
POWER(GETPIVOTDATA("평균 : TOA mean",pvt_mean!$A$3,"class",$A45)-pvt_mean!N$61, 2)+
POWER(GETPIVOTDATA("평균 : TOA var",pvt_mean!$A$3,"class",$A45)-pvt_mean!N$62, 2)+
POWER(GETPIVOTDATA("평균 : TOA skew",pvt_mean!$A$3,"class",$A45)-pvt_mean!N$63, 2)+
POWER(GETPIVOTDATA("평균 : TOA kurto",pvt_mean!$A$3,"class",$A45)-pvt_mean!N$64, 2)+
POWER(GETPIVOTDATA("평균 : dPW mean",pvt_mean!$A$3,"class",$A45)-pvt_mean!N$65, 2)+
POWER(GETPIVOTDATA("평균 : dPW var",pvt_mean!$A$3,"class",$A45)-pvt_mean!N$66, 2)</f>
        <v>1.0351803098248012E-2</v>
      </c>
      <c r="O45" s="6">
        <f>POWER(GETPIVOTDATA("평균 : freq mean",pvt_mean!$A$3,"class",$A45)-pvt_mean!O$57, 2)+
POWER(GETPIVOTDATA("평균 : freq var",pvt_mean!$A$3,"class",$A45)-pvt_mean!O$58, 2)+
POWER(GETPIVOTDATA("평균 : freq skew",pvt_mean!$A$3,"class",$A45)-pvt_mean!O$59, 2)+
POWER(GETPIVOTDATA("평균 : freq kurto",pvt_mean!$A$3,"class",$A45)-pvt_mean!O$60, 2)+
POWER(GETPIVOTDATA("평균 : TOA mean",pvt_mean!$A$3,"class",$A45)-pvt_mean!O$61, 2)+
POWER(GETPIVOTDATA("평균 : TOA var",pvt_mean!$A$3,"class",$A45)-pvt_mean!O$62, 2)+
POWER(GETPIVOTDATA("평균 : TOA skew",pvt_mean!$A$3,"class",$A45)-pvt_mean!O$63, 2)+
POWER(GETPIVOTDATA("평균 : TOA kurto",pvt_mean!$A$3,"class",$A45)-pvt_mean!O$64, 2)+
POWER(GETPIVOTDATA("평균 : dPW mean",pvt_mean!$A$3,"class",$A45)-pvt_mean!O$65, 2)+
POWER(GETPIVOTDATA("평균 : dPW var",pvt_mean!$A$3,"class",$A45)-pvt_mean!O$66, 2)</f>
        <v>2.0051655346034746E-13</v>
      </c>
      <c r="P45" s="6">
        <f>POWER(GETPIVOTDATA("평균 : freq mean",pvt_mean!$A$3,"class",$A45)-pvt_mean!P$57, 2)+
POWER(GETPIVOTDATA("평균 : freq var",pvt_mean!$A$3,"class",$A45)-pvt_mean!P$58, 2)+
POWER(GETPIVOTDATA("평균 : freq skew",pvt_mean!$A$3,"class",$A45)-pvt_mean!P$59, 2)+
POWER(GETPIVOTDATA("평균 : freq kurto",pvt_mean!$A$3,"class",$A45)-pvt_mean!P$60, 2)+
POWER(GETPIVOTDATA("평균 : TOA mean",pvt_mean!$A$3,"class",$A45)-pvt_mean!P$61, 2)+
POWER(GETPIVOTDATA("평균 : TOA var",pvt_mean!$A$3,"class",$A45)-pvt_mean!P$62, 2)+
POWER(GETPIVOTDATA("평균 : TOA skew",pvt_mean!$A$3,"class",$A45)-pvt_mean!P$63, 2)+
POWER(GETPIVOTDATA("평균 : TOA kurto",pvt_mean!$A$3,"class",$A45)-pvt_mean!P$64, 2)+
POWER(GETPIVOTDATA("평균 : dPW mean",pvt_mean!$A$3,"class",$A45)-pvt_mean!P$65, 2)+
POWER(GETPIVOTDATA("평균 : dPW var",pvt_mean!$A$3,"class",$A45)-pvt_mean!P$66, 2)</f>
        <v>1.1463642120375163E-2</v>
      </c>
      <c r="Q45" s="6">
        <f>POWER(GETPIVOTDATA("평균 : freq mean",pvt_mean!$A$3,"class",$A45)-pvt_mean!Q$57, 2)+
POWER(GETPIVOTDATA("평균 : freq var",pvt_mean!$A$3,"class",$A45)-pvt_mean!Q$58, 2)+
POWER(GETPIVOTDATA("평균 : freq skew",pvt_mean!$A$3,"class",$A45)-pvt_mean!Q$59, 2)+
POWER(GETPIVOTDATA("평균 : freq kurto",pvt_mean!$A$3,"class",$A45)-pvt_mean!Q$60, 2)+
POWER(GETPIVOTDATA("평균 : TOA mean",pvt_mean!$A$3,"class",$A45)-pvt_mean!Q$61, 2)+
POWER(GETPIVOTDATA("평균 : TOA var",pvt_mean!$A$3,"class",$A45)-pvt_mean!Q$62, 2)+
POWER(GETPIVOTDATA("평균 : TOA skew",pvt_mean!$A$3,"class",$A45)-pvt_mean!Q$63, 2)+
POWER(GETPIVOTDATA("평균 : TOA kurto",pvt_mean!$A$3,"class",$A45)-pvt_mean!Q$64, 2)+
POWER(GETPIVOTDATA("평균 : dPW mean",pvt_mean!$A$3,"class",$A45)-pvt_mean!Q$65, 2)+
POWER(GETPIVOTDATA("평균 : dPW var",pvt_mean!$A$3,"class",$A45)-pvt_mean!Q$66, 2)</f>
        <v>4.3175656778112817E-2</v>
      </c>
      <c r="R45" s="6">
        <f>POWER(GETPIVOTDATA("평균 : freq mean",pvt_mean!$A$3,"class",$A45)-pvt_mean!R$57, 2)+
POWER(GETPIVOTDATA("평균 : freq var",pvt_mean!$A$3,"class",$A45)-pvt_mean!R$58, 2)+
POWER(GETPIVOTDATA("평균 : freq skew",pvt_mean!$A$3,"class",$A45)-pvt_mean!R$59, 2)+
POWER(GETPIVOTDATA("평균 : freq kurto",pvt_mean!$A$3,"class",$A45)-pvt_mean!R$60, 2)+
POWER(GETPIVOTDATA("평균 : TOA mean",pvt_mean!$A$3,"class",$A45)-pvt_mean!R$61, 2)+
POWER(GETPIVOTDATA("평균 : TOA var",pvt_mean!$A$3,"class",$A45)-pvt_mean!R$62, 2)+
POWER(GETPIVOTDATA("평균 : TOA skew",pvt_mean!$A$3,"class",$A45)-pvt_mean!R$63, 2)+
POWER(GETPIVOTDATA("평균 : TOA kurto",pvt_mean!$A$3,"class",$A45)-pvt_mean!R$64, 2)+
POWER(GETPIVOTDATA("평균 : dPW mean",pvt_mean!$A$3,"class",$A45)-pvt_mean!R$65, 2)+
POWER(GETPIVOTDATA("평균 : dPW var",pvt_mean!$A$3,"class",$A45)-pvt_mean!R$66, 2)</f>
        <v>0.10179396876447153</v>
      </c>
      <c r="S45" s="6">
        <f>POWER(GETPIVOTDATA("평균 : freq mean",pvt_mean!$A$3,"class",$A45)-pvt_mean!S$57, 2)+
POWER(GETPIVOTDATA("평균 : freq var",pvt_mean!$A$3,"class",$A45)-pvt_mean!S$58, 2)+
POWER(GETPIVOTDATA("평균 : freq skew",pvt_mean!$A$3,"class",$A45)-pvt_mean!S$59, 2)+
POWER(GETPIVOTDATA("평균 : freq kurto",pvt_mean!$A$3,"class",$A45)-pvt_mean!S$60, 2)+
POWER(GETPIVOTDATA("평균 : TOA mean",pvt_mean!$A$3,"class",$A45)-pvt_mean!S$61, 2)+
POWER(GETPIVOTDATA("평균 : TOA var",pvt_mean!$A$3,"class",$A45)-pvt_mean!S$62, 2)+
POWER(GETPIVOTDATA("평균 : TOA skew",pvt_mean!$A$3,"class",$A45)-pvt_mean!S$63, 2)+
POWER(GETPIVOTDATA("평균 : TOA kurto",pvt_mean!$A$3,"class",$A45)-pvt_mean!S$64, 2)+
POWER(GETPIVOTDATA("평균 : dPW mean",pvt_mean!$A$3,"class",$A45)-pvt_mean!S$65, 2)+
POWER(GETPIVOTDATA("평균 : dPW var",pvt_mean!$A$3,"class",$A45)-pvt_mean!S$66, 2)</f>
        <v>0.19044269621580789</v>
      </c>
      <c r="T45" s="6">
        <f>POWER(GETPIVOTDATA("평균 : freq mean",pvt_mean!$A$3,"class",$A45)-pvt_mean!T$57, 2)+
POWER(GETPIVOTDATA("평균 : freq var",pvt_mean!$A$3,"class",$A45)-pvt_mean!T$58, 2)+
POWER(GETPIVOTDATA("평균 : freq skew",pvt_mean!$A$3,"class",$A45)-pvt_mean!T$59, 2)+
POWER(GETPIVOTDATA("평균 : freq kurto",pvt_mean!$A$3,"class",$A45)-pvt_mean!T$60, 2)+
POWER(GETPIVOTDATA("평균 : TOA mean",pvt_mean!$A$3,"class",$A45)-pvt_mean!T$61, 2)+
POWER(GETPIVOTDATA("평균 : TOA var",pvt_mean!$A$3,"class",$A45)-pvt_mean!T$62, 2)+
POWER(GETPIVOTDATA("평균 : TOA skew",pvt_mean!$A$3,"class",$A45)-pvt_mean!T$63, 2)+
POWER(GETPIVOTDATA("평균 : TOA kurto",pvt_mean!$A$3,"class",$A45)-pvt_mean!T$64, 2)+
POWER(GETPIVOTDATA("평균 : dPW mean",pvt_mean!$A$3,"class",$A45)-pvt_mean!T$65, 2)+
POWER(GETPIVOTDATA("평균 : dPW var",pvt_mean!$A$3,"class",$A45)-pvt_mean!T$66, 2)</f>
        <v>0.38217383248808434</v>
      </c>
      <c r="U45" s="6">
        <f>POWER(GETPIVOTDATA("평균 : freq mean",pvt_mean!$A$3,"class",$A45)-pvt_mean!U$57, 2)+
POWER(GETPIVOTDATA("평균 : freq var",pvt_mean!$A$3,"class",$A45)-pvt_mean!U$58, 2)+
POWER(GETPIVOTDATA("평균 : freq skew",pvt_mean!$A$3,"class",$A45)-pvt_mean!U$59, 2)+
POWER(GETPIVOTDATA("평균 : freq kurto",pvt_mean!$A$3,"class",$A45)-pvt_mean!U$60, 2)+
POWER(GETPIVOTDATA("평균 : TOA mean",pvt_mean!$A$3,"class",$A45)-pvt_mean!U$61, 2)+
POWER(GETPIVOTDATA("평균 : TOA var",pvt_mean!$A$3,"class",$A45)-pvt_mean!U$62, 2)+
POWER(GETPIVOTDATA("평균 : TOA skew",pvt_mean!$A$3,"class",$A45)-pvt_mean!U$63, 2)+
POWER(GETPIVOTDATA("평균 : TOA kurto",pvt_mean!$A$3,"class",$A45)-pvt_mean!U$64, 2)+
POWER(GETPIVOTDATA("평균 : dPW mean",pvt_mean!$A$3,"class",$A45)-pvt_mean!U$65, 2)+
POWER(GETPIVOTDATA("평균 : dPW var",pvt_mean!$A$3,"class",$A45)-pvt_mean!U$66, 2)</f>
        <v>0.49352190557653364</v>
      </c>
      <c r="V45" s="6">
        <f>POWER(GETPIVOTDATA("평균 : freq mean",pvt_mean!$A$3,"class",$A45)-pvt_mean!V$57, 2)+
POWER(GETPIVOTDATA("평균 : freq var",pvt_mean!$A$3,"class",$A45)-pvt_mean!V$58, 2)+
POWER(GETPIVOTDATA("평균 : freq skew",pvt_mean!$A$3,"class",$A45)-pvt_mean!V$59, 2)+
POWER(GETPIVOTDATA("평균 : freq kurto",pvt_mean!$A$3,"class",$A45)-pvt_mean!V$60, 2)+
POWER(GETPIVOTDATA("평균 : TOA mean",pvt_mean!$A$3,"class",$A45)-pvt_mean!V$61, 2)+
POWER(GETPIVOTDATA("평균 : TOA var",pvt_mean!$A$3,"class",$A45)-pvt_mean!V$62, 2)+
POWER(GETPIVOTDATA("평균 : TOA skew",pvt_mean!$A$3,"class",$A45)-pvt_mean!V$63, 2)+
POWER(GETPIVOTDATA("평균 : TOA kurto",pvt_mean!$A$3,"class",$A45)-pvt_mean!V$64, 2)+
POWER(GETPIVOTDATA("평균 : dPW mean",pvt_mean!$A$3,"class",$A45)-pvt_mean!V$65, 2)+
POWER(GETPIVOTDATA("평균 : dPW var",pvt_mean!$A$3,"class",$A45)-pvt_mean!V$66, 2)</f>
        <v>9.8248199451189136E-2</v>
      </c>
      <c r="W45" s="6">
        <f>POWER(GETPIVOTDATA("평균 : freq mean",pvt_mean!$A$3,"class",$A45)-pvt_mean!W$57, 2)+
POWER(GETPIVOTDATA("평균 : freq var",pvt_mean!$A$3,"class",$A45)-pvt_mean!W$58, 2)+
POWER(GETPIVOTDATA("평균 : freq skew",pvt_mean!$A$3,"class",$A45)-pvt_mean!W$59, 2)+
POWER(GETPIVOTDATA("평균 : freq kurto",pvt_mean!$A$3,"class",$A45)-pvt_mean!W$60, 2)+
POWER(GETPIVOTDATA("평균 : TOA mean",pvt_mean!$A$3,"class",$A45)-pvt_mean!W$61, 2)+
POWER(GETPIVOTDATA("평균 : TOA var",pvt_mean!$A$3,"class",$A45)-pvt_mean!W$62, 2)+
POWER(GETPIVOTDATA("평균 : TOA skew",pvt_mean!$A$3,"class",$A45)-pvt_mean!W$63, 2)+
POWER(GETPIVOTDATA("평균 : TOA kurto",pvt_mean!$A$3,"class",$A45)-pvt_mean!W$64, 2)+
POWER(GETPIVOTDATA("평균 : dPW mean",pvt_mean!$A$3,"class",$A45)-pvt_mean!W$65, 2)+
POWER(GETPIVOTDATA("평균 : dPW var",pvt_mean!$A$3,"class",$A45)-pvt_mean!W$66, 2)</f>
        <v>4.8278329861535955E-2</v>
      </c>
      <c r="X45" s="6">
        <f>POWER(GETPIVOTDATA("평균 : freq mean",pvt_mean!$A$3,"class",$A45)-pvt_mean!X$57, 2)+
POWER(GETPIVOTDATA("평균 : freq var",pvt_mean!$A$3,"class",$A45)-pvt_mean!X$58, 2)+
POWER(GETPIVOTDATA("평균 : freq skew",pvt_mean!$A$3,"class",$A45)-pvt_mean!X$59, 2)+
POWER(GETPIVOTDATA("평균 : freq kurto",pvt_mean!$A$3,"class",$A45)-pvt_mean!X$60, 2)+
POWER(GETPIVOTDATA("평균 : TOA mean",pvt_mean!$A$3,"class",$A45)-pvt_mean!X$61, 2)+
POWER(GETPIVOTDATA("평균 : TOA var",pvt_mean!$A$3,"class",$A45)-pvt_mean!X$62, 2)+
POWER(GETPIVOTDATA("평균 : TOA skew",pvt_mean!$A$3,"class",$A45)-pvt_mean!X$63, 2)+
POWER(GETPIVOTDATA("평균 : TOA kurto",pvt_mean!$A$3,"class",$A45)-pvt_mean!X$64, 2)+
POWER(GETPIVOTDATA("평균 : dPW mean",pvt_mean!$A$3,"class",$A45)-pvt_mean!X$65, 2)+
POWER(GETPIVOTDATA("평균 : dPW var",pvt_mean!$A$3,"class",$A45)-pvt_mean!X$66, 2)</f>
        <v>2.02841343517038E-2</v>
      </c>
      <c r="Y45" s="6">
        <f>POWER(GETPIVOTDATA("평균 : freq mean",pvt_mean!$A$3,"class",$A45)-pvt_mean!Y$57, 2)+
POWER(GETPIVOTDATA("평균 : freq var",pvt_mean!$A$3,"class",$A45)-pvt_mean!Y$58, 2)+
POWER(GETPIVOTDATA("평균 : freq skew",pvt_mean!$A$3,"class",$A45)-pvt_mean!Y$59, 2)+
POWER(GETPIVOTDATA("평균 : freq kurto",pvt_mean!$A$3,"class",$A45)-pvt_mean!Y$60, 2)+
POWER(GETPIVOTDATA("평균 : TOA mean",pvt_mean!$A$3,"class",$A45)-pvt_mean!Y$61, 2)+
POWER(GETPIVOTDATA("평균 : TOA var",pvt_mean!$A$3,"class",$A45)-pvt_mean!Y$62, 2)+
POWER(GETPIVOTDATA("평균 : TOA skew",pvt_mean!$A$3,"class",$A45)-pvt_mean!Y$63, 2)+
POWER(GETPIVOTDATA("평균 : TOA kurto",pvt_mean!$A$3,"class",$A45)-pvt_mean!Y$64, 2)+
POWER(GETPIVOTDATA("평균 : dPW mean",pvt_mean!$A$3,"class",$A45)-pvt_mean!Y$65, 2)+
POWER(GETPIVOTDATA("평균 : dPW var",pvt_mean!$A$3,"class",$A45)-pvt_mean!Y$66, 2)</f>
        <v>1.1798364128858787E-2</v>
      </c>
      <c r="Z45" s="6">
        <f>POWER(GETPIVOTDATA("평균 : freq mean",pvt_mean!$A$3,"class",$A45)-pvt_mean!Z$57, 2)+
POWER(GETPIVOTDATA("평균 : freq var",pvt_mean!$A$3,"class",$A45)-pvt_mean!Z$58, 2)+
POWER(GETPIVOTDATA("평균 : freq skew",pvt_mean!$A$3,"class",$A45)-pvt_mean!Z$59, 2)+
POWER(GETPIVOTDATA("평균 : freq kurto",pvt_mean!$A$3,"class",$A45)-pvt_mean!Z$60, 2)+
POWER(GETPIVOTDATA("평균 : TOA mean",pvt_mean!$A$3,"class",$A45)-pvt_mean!Z$61, 2)+
POWER(GETPIVOTDATA("평균 : TOA var",pvt_mean!$A$3,"class",$A45)-pvt_mean!Z$62, 2)+
POWER(GETPIVOTDATA("평균 : TOA skew",pvt_mean!$A$3,"class",$A45)-pvt_mean!Z$63, 2)+
POWER(GETPIVOTDATA("평균 : TOA kurto",pvt_mean!$A$3,"class",$A45)-pvt_mean!Z$64, 2)+
POWER(GETPIVOTDATA("평균 : dPW mean",pvt_mean!$A$3,"class",$A45)-pvt_mean!Z$65, 2)+
POWER(GETPIVOTDATA("평균 : dPW var",pvt_mean!$A$3,"class",$A45)-pvt_mean!Z$66, 2)</f>
        <v>2.3928558826710369E-2</v>
      </c>
      <c r="AA45" s="6">
        <f>POWER(GETPIVOTDATA("평균 : freq mean",pvt_mean!$A$3,"class",$A45)-pvt_mean!AA$57, 2)+
POWER(GETPIVOTDATA("평균 : freq var",pvt_mean!$A$3,"class",$A45)-pvt_mean!AA$58, 2)+
POWER(GETPIVOTDATA("평균 : freq skew",pvt_mean!$A$3,"class",$A45)-pvt_mean!AA$59, 2)+
POWER(GETPIVOTDATA("평균 : freq kurto",pvt_mean!$A$3,"class",$A45)-pvt_mean!AA$60, 2)+
POWER(GETPIVOTDATA("평균 : TOA mean",pvt_mean!$A$3,"class",$A45)-pvt_mean!AA$61, 2)+
POWER(GETPIVOTDATA("평균 : TOA var",pvt_mean!$A$3,"class",$A45)-pvt_mean!AA$62, 2)+
POWER(GETPIVOTDATA("평균 : TOA skew",pvt_mean!$A$3,"class",$A45)-pvt_mean!AA$63, 2)+
POWER(GETPIVOTDATA("평균 : TOA kurto",pvt_mean!$A$3,"class",$A45)-pvt_mean!AA$64, 2)+
POWER(GETPIVOTDATA("평균 : dPW mean",pvt_mean!$A$3,"class",$A45)-pvt_mean!AA$65, 2)+
POWER(GETPIVOTDATA("평균 : dPW var",pvt_mean!$A$3,"class",$A45)-pvt_mean!AA$66, 2)</f>
        <v>4.5977398371135153E-2</v>
      </c>
      <c r="AB45" s="6">
        <f>POWER(GETPIVOTDATA("평균 : freq mean",pvt_mean!$A$3,"class",$A45)-pvt_mean!AB$57, 2)+
POWER(GETPIVOTDATA("평균 : freq var",pvt_mean!$A$3,"class",$A45)-pvt_mean!AB$58, 2)+
POWER(GETPIVOTDATA("평균 : freq skew",pvt_mean!$A$3,"class",$A45)-pvt_mean!AB$59, 2)+
POWER(GETPIVOTDATA("평균 : freq kurto",pvt_mean!$A$3,"class",$A45)-pvt_mean!AB$60, 2)+
POWER(GETPIVOTDATA("평균 : TOA mean",pvt_mean!$A$3,"class",$A45)-pvt_mean!AB$61, 2)+
POWER(GETPIVOTDATA("평균 : TOA var",pvt_mean!$A$3,"class",$A45)-pvt_mean!AB$62, 2)+
POWER(GETPIVOTDATA("평균 : TOA skew",pvt_mean!$A$3,"class",$A45)-pvt_mean!AB$63, 2)+
POWER(GETPIVOTDATA("평균 : TOA kurto",pvt_mean!$A$3,"class",$A45)-pvt_mean!AB$64, 2)+
POWER(GETPIVOTDATA("평균 : dPW mean",pvt_mean!$A$3,"class",$A45)-pvt_mean!AB$65, 2)+
POWER(GETPIVOTDATA("평균 : dPW var",pvt_mean!$A$3,"class",$A45)-pvt_mean!AB$66, 2)</f>
        <v>0.10651425799423372</v>
      </c>
      <c r="AC45" s="6">
        <f>POWER(GETPIVOTDATA("평균 : freq mean",pvt_mean!$A$3,"class",$A45)-pvt_mean!AC$57, 2)+
POWER(GETPIVOTDATA("평균 : freq var",pvt_mean!$A$3,"class",$A45)-pvt_mean!AC$58, 2)+
POWER(GETPIVOTDATA("평균 : freq skew",pvt_mean!$A$3,"class",$A45)-pvt_mean!AC$59, 2)+
POWER(GETPIVOTDATA("평균 : freq kurto",pvt_mean!$A$3,"class",$A45)-pvt_mean!AC$60, 2)+
POWER(GETPIVOTDATA("평균 : TOA mean",pvt_mean!$A$3,"class",$A45)-pvt_mean!AC$61, 2)+
POWER(GETPIVOTDATA("평균 : TOA var",pvt_mean!$A$3,"class",$A45)-pvt_mean!AC$62, 2)+
POWER(GETPIVOTDATA("평균 : TOA skew",pvt_mean!$A$3,"class",$A45)-pvt_mean!AC$63, 2)+
POWER(GETPIVOTDATA("평균 : TOA kurto",pvt_mean!$A$3,"class",$A45)-pvt_mean!AC$64, 2)+
POWER(GETPIVOTDATA("평균 : dPW mean",pvt_mean!$A$3,"class",$A45)-pvt_mean!AC$65, 2)+
POWER(GETPIVOTDATA("평균 : dPW var",pvt_mean!$A$3,"class",$A45)-pvt_mean!AC$66, 2)</f>
        <v>0.20223001944244584</v>
      </c>
      <c r="AD45" s="6">
        <f>POWER(GETPIVOTDATA("평균 : freq mean",pvt_mean!$A$3,"class",$A45)-pvt_mean!AD$57, 2)+
POWER(GETPIVOTDATA("평균 : freq var",pvt_mean!$A$3,"class",$A45)-pvt_mean!AD$58, 2)+
POWER(GETPIVOTDATA("평균 : freq skew",pvt_mean!$A$3,"class",$A45)-pvt_mean!AD$59, 2)+
POWER(GETPIVOTDATA("평균 : freq kurto",pvt_mean!$A$3,"class",$A45)-pvt_mean!AD$60, 2)+
POWER(GETPIVOTDATA("평균 : TOA mean",pvt_mean!$A$3,"class",$A45)-pvt_mean!AD$61, 2)+
POWER(GETPIVOTDATA("평균 : TOA var",pvt_mean!$A$3,"class",$A45)-pvt_mean!AD$62, 2)+
POWER(GETPIVOTDATA("평균 : TOA skew",pvt_mean!$A$3,"class",$A45)-pvt_mean!AD$63, 2)+
POWER(GETPIVOTDATA("평균 : TOA kurto",pvt_mean!$A$3,"class",$A45)-pvt_mean!AD$64, 2)+
POWER(GETPIVOTDATA("평균 : dPW mean",pvt_mean!$A$3,"class",$A45)-pvt_mean!AD$65, 2)+
POWER(GETPIVOTDATA("평균 : dPW var",pvt_mean!$A$3,"class",$A45)-pvt_mean!AD$66, 2)</f>
        <v>0.59754323272998644</v>
      </c>
      <c r="AE45" s="6">
        <f>POWER(GETPIVOTDATA("평균 : freq mean",pvt_mean!$A$3,"class",$A45)-pvt_mean!AE$57, 2)+
POWER(GETPIVOTDATA("평균 : freq var",pvt_mean!$A$3,"class",$A45)-pvt_mean!AE$58, 2)+
POWER(GETPIVOTDATA("평균 : freq skew",pvt_mean!$A$3,"class",$A45)-pvt_mean!AE$59, 2)+
POWER(GETPIVOTDATA("평균 : freq kurto",pvt_mean!$A$3,"class",$A45)-pvt_mean!AE$60, 2)+
POWER(GETPIVOTDATA("평균 : TOA mean",pvt_mean!$A$3,"class",$A45)-pvt_mean!AE$61, 2)+
POWER(GETPIVOTDATA("평균 : TOA var",pvt_mean!$A$3,"class",$A45)-pvt_mean!AE$62, 2)+
POWER(GETPIVOTDATA("평균 : TOA skew",pvt_mean!$A$3,"class",$A45)-pvt_mean!AE$63, 2)+
POWER(GETPIVOTDATA("평균 : TOA kurto",pvt_mean!$A$3,"class",$A45)-pvt_mean!AE$64, 2)+
POWER(GETPIVOTDATA("평균 : dPW mean",pvt_mean!$A$3,"class",$A45)-pvt_mean!AE$65, 2)+
POWER(GETPIVOTDATA("평균 : dPW var",pvt_mean!$A$3,"class",$A45)-pvt_mean!AE$66, 2)</f>
        <v>1.2495953248822378</v>
      </c>
      <c r="AF45" s="6">
        <f>POWER(GETPIVOTDATA("평균 : freq mean",pvt_mean!$A$3,"class",$A45)-pvt_mean!AF$57, 2)+
POWER(GETPIVOTDATA("평균 : freq var",pvt_mean!$A$3,"class",$A45)-pvt_mean!AF$58, 2)+
POWER(GETPIVOTDATA("평균 : freq skew",pvt_mean!$A$3,"class",$A45)-pvt_mean!AF$59, 2)+
POWER(GETPIVOTDATA("평균 : freq kurto",pvt_mean!$A$3,"class",$A45)-pvt_mean!AF$60, 2)+
POWER(GETPIVOTDATA("평균 : TOA mean",pvt_mean!$A$3,"class",$A45)-pvt_mean!AF$61, 2)+
POWER(GETPIVOTDATA("평균 : TOA var",pvt_mean!$A$3,"class",$A45)-pvt_mean!AF$62, 2)+
POWER(GETPIVOTDATA("평균 : TOA skew",pvt_mean!$A$3,"class",$A45)-pvt_mean!AF$63, 2)+
POWER(GETPIVOTDATA("평균 : TOA kurto",pvt_mean!$A$3,"class",$A45)-pvt_mean!AF$64, 2)+
POWER(GETPIVOTDATA("평균 : dPW mean",pvt_mean!$A$3,"class",$A45)-pvt_mean!AF$65, 2)+
POWER(GETPIVOTDATA("평균 : dPW var",pvt_mean!$A$3,"class",$A45)-pvt_mean!AF$66, 2)</f>
        <v>0.10019529624538261</v>
      </c>
      <c r="AG45" s="6">
        <f>POWER(GETPIVOTDATA("평균 : freq mean",pvt_mean!$A$3,"class",$A45)-pvt_mean!AG$57, 2)+
POWER(GETPIVOTDATA("평균 : freq var",pvt_mean!$A$3,"class",$A45)-pvt_mean!AG$58, 2)+
POWER(GETPIVOTDATA("평균 : freq skew",pvt_mean!$A$3,"class",$A45)-pvt_mean!AG$59, 2)+
POWER(GETPIVOTDATA("평균 : freq kurto",pvt_mean!$A$3,"class",$A45)-pvt_mean!AG$60, 2)+
POWER(GETPIVOTDATA("평균 : TOA mean",pvt_mean!$A$3,"class",$A45)-pvt_mean!AG$61, 2)+
POWER(GETPIVOTDATA("평균 : TOA var",pvt_mean!$A$3,"class",$A45)-pvt_mean!AG$62, 2)+
POWER(GETPIVOTDATA("평균 : TOA skew",pvt_mean!$A$3,"class",$A45)-pvt_mean!AG$63, 2)+
POWER(GETPIVOTDATA("평균 : TOA kurto",pvt_mean!$A$3,"class",$A45)-pvt_mean!AG$64, 2)+
POWER(GETPIVOTDATA("평균 : dPW mean",pvt_mean!$A$3,"class",$A45)-pvt_mean!AG$65, 2)+
POWER(GETPIVOTDATA("평균 : dPW var",pvt_mean!$A$3,"class",$A45)-pvt_mean!AG$66, 2)</f>
        <v>4.6362258039635132E-2</v>
      </c>
      <c r="AH45" s="6">
        <f>POWER(GETPIVOTDATA("평균 : freq mean",pvt_mean!$A$3,"class",$A45)-pvt_mean!AH$57, 2)+
POWER(GETPIVOTDATA("평균 : freq var",pvt_mean!$A$3,"class",$A45)-pvt_mean!AH$58, 2)+
POWER(GETPIVOTDATA("평균 : freq skew",pvt_mean!$A$3,"class",$A45)-pvt_mean!AH$59, 2)+
POWER(GETPIVOTDATA("평균 : freq kurto",pvt_mean!$A$3,"class",$A45)-pvt_mean!AH$60, 2)+
POWER(GETPIVOTDATA("평균 : TOA mean",pvt_mean!$A$3,"class",$A45)-pvt_mean!AH$61, 2)+
POWER(GETPIVOTDATA("평균 : TOA var",pvt_mean!$A$3,"class",$A45)-pvt_mean!AH$62, 2)+
POWER(GETPIVOTDATA("평균 : TOA skew",pvt_mean!$A$3,"class",$A45)-pvt_mean!AH$63, 2)+
POWER(GETPIVOTDATA("평균 : TOA kurto",pvt_mean!$A$3,"class",$A45)-pvt_mean!AH$64, 2)+
POWER(GETPIVOTDATA("평균 : dPW mean",pvt_mean!$A$3,"class",$A45)-pvt_mean!AH$65, 2)+
POWER(GETPIVOTDATA("평균 : dPW var",pvt_mean!$A$3,"class",$A45)-pvt_mean!AH$66, 2)</f>
        <v>0.80667941121834486</v>
      </c>
      <c r="AI45" s="6">
        <f>POWER(GETPIVOTDATA("평균 : freq mean",pvt_mean!$A$3,"class",$A45)-pvt_mean!AI$57, 2)+
POWER(GETPIVOTDATA("평균 : freq var",pvt_mean!$A$3,"class",$A45)-pvt_mean!AI$58, 2)+
POWER(GETPIVOTDATA("평균 : freq skew",pvt_mean!$A$3,"class",$A45)-pvt_mean!AI$59, 2)+
POWER(GETPIVOTDATA("평균 : freq kurto",pvt_mean!$A$3,"class",$A45)-pvt_mean!AI$60, 2)+
POWER(GETPIVOTDATA("평균 : TOA mean",pvt_mean!$A$3,"class",$A45)-pvt_mean!AI$61, 2)+
POWER(GETPIVOTDATA("평균 : TOA var",pvt_mean!$A$3,"class",$A45)-pvt_mean!AI$62, 2)+
POWER(GETPIVOTDATA("평균 : TOA skew",pvt_mean!$A$3,"class",$A45)-pvt_mean!AI$63, 2)+
POWER(GETPIVOTDATA("평균 : TOA kurto",pvt_mean!$A$3,"class",$A45)-pvt_mean!AI$64, 2)+
POWER(GETPIVOTDATA("평균 : dPW mean",pvt_mean!$A$3,"class",$A45)-pvt_mean!AI$65, 2)+
POWER(GETPIVOTDATA("평균 : dPW var",pvt_mean!$A$3,"class",$A45)-pvt_mean!AI$66, 2)</f>
        <v>0.79965221415074939</v>
      </c>
      <c r="AJ45" s="6">
        <f>POWER(GETPIVOTDATA("평균 : freq mean",pvt_mean!$A$3,"class",$A45)-pvt_mean!AJ$57, 2)+
POWER(GETPIVOTDATA("평균 : freq var",pvt_mean!$A$3,"class",$A45)-pvt_mean!AJ$58, 2)+
POWER(GETPIVOTDATA("평균 : freq skew",pvt_mean!$A$3,"class",$A45)-pvt_mean!AJ$59, 2)+
POWER(GETPIVOTDATA("평균 : freq kurto",pvt_mean!$A$3,"class",$A45)-pvt_mean!AJ$60, 2)+
POWER(GETPIVOTDATA("평균 : TOA mean",pvt_mean!$A$3,"class",$A45)-pvt_mean!AJ$61, 2)+
POWER(GETPIVOTDATA("평균 : TOA var",pvt_mean!$A$3,"class",$A45)-pvt_mean!AJ$62, 2)+
POWER(GETPIVOTDATA("평균 : TOA skew",pvt_mean!$A$3,"class",$A45)-pvt_mean!AJ$63, 2)+
POWER(GETPIVOTDATA("평균 : TOA kurto",pvt_mean!$A$3,"class",$A45)-pvt_mean!AJ$64, 2)+
POWER(GETPIVOTDATA("평균 : dPW mean",pvt_mean!$A$3,"class",$A45)-pvt_mean!AJ$65, 2)+
POWER(GETPIVOTDATA("평균 : dPW var",pvt_mean!$A$3,"class",$A45)-pvt_mean!AJ$66, 2)</f>
        <v>1.7672887996426464E-2</v>
      </c>
      <c r="AK45" s="6">
        <f>POWER(GETPIVOTDATA("평균 : freq mean",pvt_mean!$A$3,"class",$A45)-pvt_mean!AK$57, 2)+
POWER(GETPIVOTDATA("평균 : freq var",pvt_mean!$A$3,"class",$A45)-pvt_mean!AK$58, 2)+
POWER(GETPIVOTDATA("평균 : freq skew",pvt_mean!$A$3,"class",$A45)-pvt_mean!AK$59, 2)+
POWER(GETPIVOTDATA("평균 : freq kurto",pvt_mean!$A$3,"class",$A45)-pvt_mean!AK$60, 2)+
POWER(GETPIVOTDATA("평균 : TOA mean",pvt_mean!$A$3,"class",$A45)-pvt_mean!AK$61, 2)+
POWER(GETPIVOTDATA("평균 : TOA var",pvt_mean!$A$3,"class",$A45)-pvt_mean!AK$62, 2)+
POWER(GETPIVOTDATA("평균 : TOA skew",pvt_mean!$A$3,"class",$A45)-pvt_mean!AK$63, 2)+
POWER(GETPIVOTDATA("평균 : TOA kurto",pvt_mean!$A$3,"class",$A45)-pvt_mean!AK$64, 2)+
POWER(GETPIVOTDATA("평균 : dPW mean",pvt_mean!$A$3,"class",$A45)-pvt_mean!AK$65, 2)+
POWER(GETPIVOTDATA("평균 : dPW var",pvt_mean!$A$3,"class",$A45)-pvt_mean!AK$66, 2)</f>
        <v>4.8717939772425438E-2</v>
      </c>
      <c r="AL45" s="6">
        <f>POWER(GETPIVOTDATA("평균 : freq mean",pvt_mean!$A$3,"class",$A45)-pvt_mean!AL$57, 2)+
POWER(GETPIVOTDATA("평균 : freq var",pvt_mean!$A$3,"class",$A45)-pvt_mean!AL$58, 2)+
POWER(GETPIVOTDATA("평균 : freq skew",pvt_mean!$A$3,"class",$A45)-pvt_mean!AL$59, 2)+
POWER(GETPIVOTDATA("평균 : freq kurto",pvt_mean!$A$3,"class",$A45)-pvt_mean!AL$60, 2)+
POWER(GETPIVOTDATA("평균 : TOA mean",pvt_mean!$A$3,"class",$A45)-pvt_mean!AL$61, 2)+
POWER(GETPIVOTDATA("평균 : TOA var",pvt_mean!$A$3,"class",$A45)-pvt_mean!AL$62, 2)+
POWER(GETPIVOTDATA("평균 : TOA skew",pvt_mean!$A$3,"class",$A45)-pvt_mean!AL$63, 2)+
POWER(GETPIVOTDATA("평균 : TOA kurto",pvt_mean!$A$3,"class",$A45)-pvt_mean!AL$64, 2)+
POWER(GETPIVOTDATA("평균 : dPW mean",pvt_mean!$A$3,"class",$A45)-pvt_mean!AL$65, 2)+
POWER(GETPIVOTDATA("평균 : dPW var",pvt_mean!$A$3,"class",$A45)-pvt_mean!AL$66, 2)</f>
        <v>9.673356850359402E-2</v>
      </c>
      <c r="AM45" s="6">
        <f>POWER(GETPIVOTDATA("평균 : freq mean",pvt_mean!$A$3,"class",$A45)-pvt_mean!AM$57, 2)+
POWER(GETPIVOTDATA("평균 : freq var",pvt_mean!$A$3,"class",$A45)-pvt_mean!AM$58, 2)+
POWER(GETPIVOTDATA("평균 : freq skew",pvt_mean!$A$3,"class",$A45)-pvt_mean!AM$59, 2)+
POWER(GETPIVOTDATA("평균 : freq kurto",pvt_mean!$A$3,"class",$A45)-pvt_mean!AM$60, 2)+
POWER(GETPIVOTDATA("평균 : TOA mean",pvt_mean!$A$3,"class",$A45)-pvt_mean!AM$61, 2)+
POWER(GETPIVOTDATA("평균 : TOA var",pvt_mean!$A$3,"class",$A45)-pvt_mean!AM$62, 2)+
POWER(GETPIVOTDATA("평균 : TOA skew",pvt_mean!$A$3,"class",$A45)-pvt_mean!AM$63, 2)+
POWER(GETPIVOTDATA("평균 : TOA kurto",pvt_mean!$A$3,"class",$A45)-pvt_mean!AM$64, 2)+
POWER(GETPIVOTDATA("평균 : dPW mean",pvt_mean!$A$3,"class",$A45)-pvt_mean!AM$65, 2)+
POWER(GETPIVOTDATA("평균 : dPW var",pvt_mean!$A$3,"class",$A45)-pvt_mean!AM$66, 2)</f>
        <v>0.17334721689926877</v>
      </c>
      <c r="AN45" s="6">
        <f>POWER(GETPIVOTDATA("평균 : freq mean",pvt_mean!$A$3,"class",$A45)-pvt_mean!AN$57, 2)+
POWER(GETPIVOTDATA("평균 : freq var",pvt_mean!$A$3,"class",$A45)-pvt_mean!AN$58, 2)+
POWER(GETPIVOTDATA("평균 : freq skew",pvt_mean!$A$3,"class",$A45)-pvt_mean!AN$59, 2)+
POWER(GETPIVOTDATA("평균 : freq kurto",pvt_mean!$A$3,"class",$A45)-pvt_mean!AN$60, 2)+
POWER(GETPIVOTDATA("평균 : TOA mean",pvt_mean!$A$3,"class",$A45)-pvt_mean!AN$61, 2)+
POWER(GETPIVOTDATA("평균 : TOA var",pvt_mean!$A$3,"class",$A45)-pvt_mean!AN$62, 2)+
POWER(GETPIVOTDATA("평균 : TOA skew",pvt_mean!$A$3,"class",$A45)-pvt_mean!AN$63, 2)+
POWER(GETPIVOTDATA("평균 : TOA kurto",pvt_mean!$A$3,"class",$A45)-pvt_mean!AN$64, 2)+
POWER(GETPIVOTDATA("평균 : dPW mean",pvt_mean!$A$3,"class",$A45)-pvt_mean!AN$65, 2)+
POWER(GETPIVOTDATA("평균 : dPW var",pvt_mean!$A$3,"class",$A45)-pvt_mean!AN$66, 2)</f>
        <v>0.28160203560865565</v>
      </c>
      <c r="AO45" s="6">
        <f>POWER(GETPIVOTDATA("평균 : freq mean",pvt_mean!$A$3,"class",$A45)-pvt_mean!AO$57, 2)+
POWER(GETPIVOTDATA("평균 : freq var",pvt_mean!$A$3,"class",$A45)-pvt_mean!AO$58, 2)+
POWER(GETPIVOTDATA("평균 : freq skew",pvt_mean!$A$3,"class",$A45)-pvt_mean!AO$59, 2)+
POWER(GETPIVOTDATA("평균 : freq kurto",pvt_mean!$A$3,"class",$A45)-pvt_mean!AO$60, 2)+
POWER(GETPIVOTDATA("평균 : TOA mean",pvt_mean!$A$3,"class",$A45)-pvt_mean!AO$61, 2)+
POWER(GETPIVOTDATA("평균 : TOA var",pvt_mean!$A$3,"class",$A45)-pvt_mean!AO$62, 2)+
POWER(GETPIVOTDATA("평균 : TOA skew",pvt_mean!$A$3,"class",$A45)-pvt_mean!AO$63, 2)+
POWER(GETPIVOTDATA("평균 : TOA kurto",pvt_mean!$A$3,"class",$A45)-pvt_mean!AO$64, 2)+
POWER(GETPIVOTDATA("평균 : dPW mean",pvt_mean!$A$3,"class",$A45)-pvt_mean!AO$65, 2)+
POWER(GETPIVOTDATA("평균 : dPW var",pvt_mean!$A$3,"class",$A45)-pvt_mean!AO$66, 2)</f>
        <v>0.39408629691766989</v>
      </c>
      <c r="AP45" s="6">
        <f>POWER(GETPIVOTDATA("평균 : freq mean",pvt_mean!$A$3,"class",$A45)-pvt_mean!AP$57, 2)+
POWER(GETPIVOTDATA("평균 : freq var",pvt_mean!$A$3,"class",$A45)-pvt_mean!AP$58, 2)+
POWER(GETPIVOTDATA("평균 : freq skew",pvt_mean!$A$3,"class",$A45)-pvt_mean!AP$59, 2)+
POWER(GETPIVOTDATA("평균 : freq kurto",pvt_mean!$A$3,"class",$A45)-pvt_mean!AP$60, 2)+
POWER(GETPIVOTDATA("평균 : TOA mean",pvt_mean!$A$3,"class",$A45)-pvt_mean!AP$61, 2)+
POWER(GETPIVOTDATA("평균 : TOA var",pvt_mean!$A$3,"class",$A45)-pvt_mean!AP$62, 2)+
POWER(GETPIVOTDATA("평균 : TOA skew",pvt_mean!$A$3,"class",$A45)-pvt_mean!AP$63, 2)+
POWER(GETPIVOTDATA("평균 : TOA kurto",pvt_mean!$A$3,"class",$A45)-pvt_mean!AP$64, 2)+
POWER(GETPIVOTDATA("평균 : dPW mean",pvt_mean!$A$3,"class",$A45)-pvt_mean!AP$65, 2)+
POWER(GETPIVOTDATA("평균 : dPW var",pvt_mean!$A$3,"class",$A45)-pvt_mean!AP$66, 2)</f>
        <v>0.10484096784731775</v>
      </c>
      <c r="AQ45" s="6">
        <f>POWER(GETPIVOTDATA("평균 : freq mean",pvt_mean!$A$3,"class",$A45)-pvt_mean!AQ$57, 2)+
POWER(GETPIVOTDATA("평균 : freq var",pvt_mean!$A$3,"class",$A45)-pvt_mean!AQ$58, 2)+
POWER(GETPIVOTDATA("평균 : freq skew",pvt_mean!$A$3,"class",$A45)-pvt_mean!AQ$59, 2)+
POWER(GETPIVOTDATA("평균 : freq kurto",pvt_mean!$A$3,"class",$A45)-pvt_mean!AQ$60, 2)+
POWER(GETPIVOTDATA("평균 : TOA mean",pvt_mean!$A$3,"class",$A45)-pvt_mean!AQ$61, 2)+
POWER(GETPIVOTDATA("평균 : TOA var",pvt_mean!$A$3,"class",$A45)-pvt_mean!AQ$62, 2)+
POWER(GETPIVOTDATA("평균 : TOA skew",pvt_mean!$A$3,"class",$A45)-pvt_mean!AQ$63, 2)+
POWER(GETPIVOTDATA("평균 : TOA kurto",pvt_mean!$A$3,"class",$A45)-pvt_mean!AQ$64, 2)+
POWER(GETPIVOTDATA("평균 : dPW mean",pvt_mean!$A$3,"class",$A45)-pvt_mean!AQ$65, 2)+
POWER(GETPIVOTDATA("평균 : dPW var",pvt_mean!$A$3,"class",$A45)-pvt_mean!AQ$66, 2)</f>
        <v>0.13468503224310902</v>
      </c>
      <c r="AR45" s="6">
        <f>POWER(GETPIVOTDATA("평균 : freq mean",pvt_mean!$A$3,"class",$A45)-pvt_mean!AR$57, 2)+
POWER(GETPIVOTDATA("평균 : freq var",pvt_mean!$A$3,"class",$A45)-pvt_mean!AR$58, 2)+
POWER(GETPIVOTDATA("평균 : freq skew",pvt_mean!$A$3,"class",$A45)-pvt_mean!AR$59, 2)+
POWER(GETPIVOTDATA("평균 : freq kurto",pvt_mean!$A$3,"class",$A45)-pvt_mean!AR$60, 2)+
POWER(GETPIVOTDATA("평균 : TOA mean",pvt_mean!$A$3,"class",$A45)-pvt_mean!AR$61, 2)+
POWER(GETPIVOTDATA("평균 : TOA var",pvt_mean!$A$3,"class",$A45)-pvt_mean!AR$62, 2)+
POWER(GETPIVOTDATA("평균 : TOA skew",pvt_mean!$A$3,"class",$A45)-pvt_mean!AR$63, 2)+
POWER(GETPIVOTDATA("평균 : TOA kurto",pvt_mean!$A$3,"class",$A45)-pvt_mean!AR$64, 2)+
POWER(GETPIVOTDATA("평균 : dPW mean",pvt_mean!$A$3,"class",$A45)-pvt_mean!AR$65, 2)+
POWER(GETPIVOTDATA("평균 : dPW var",pvt_mean!$A$3,"class",$A45)-pvt_mean!AR$66, 2)</f>
        <v>0.68700666505052965</v>
      </c>
      <c r="AS45" s="6">
        <f>POWER(GETPIVOTDATA("평균 : freq mean",pvt_mean!$A$3,"class",$A45)-pvt_mean!AS$57, 2)+
POWER(GETPIVOTDATA("평균 : freq var",pvt_mean!$A$3,"class",$A45)-pvt_mean!AS$58, 2)+
POWER(GETPIVOTDATA("평균 : freq skew",pvt_mean!$A$3,"class",$A45)-pvt_mean!AS$59, 2)+
POWER(GETPIVOTDATA("평균 : freq kurto",pvt_mean!$A$3,"class",$A45)-pvt_mean!AS$60, 2)+
POWER(GETPIVOTDATA("평균 : TOA mean",pvt_mean!$A$3,"class",$A45)-pvt_mean!AS$61, 2)+
POWER(GETPIVOTDATA("평균 : TOA var",pvt_mean!$A$3,"class",$A45)-pvt_mean!AS$62, 2)+
POWER(GETPIVOTDATA("평균 : TOA skew",pvt_mean!$A$3,"class",$A45)-pvt_mean!AS$63, 2)+
POWER(GETPIVOTDATA("평균 : TOA kurto",pvt_mean!$A$3,"class",$A45)-pvt_mean!AS$64, 2)+
POWER(GETPIVOTDATA("평균 : dPW mean",pvt_mean!$A$3,"class",$A45)-pvt_mean!AS$65, 2)+
POWER(GETPIVOTDATA("평균 : dPW var",pvt_mean!$A$3,"class",$A45)-pvt_mean!AS$66, 2)</f>
        <v>0</v>
      </c>
      <c r="AT45" s="6"/>
      <c r="AU45" s="6"/>
      <c r="AV45" s="6"/>
      <c r="AW45" s="6"/>
      <c r="AX45" s="6"/>
    </row>
    <row r="46" spans="1:50" x14ac:dyDescent="0.3">
      <c r="A46" s="5" t="str">
        <f>pvt_mean!A48</f>
        <v>ep45</v>
      </c>
      <c r="B46" s="6">
        <f>POWER(GETPIVOTDATA("평균 : freq mean",pvt_mean!$A$3,"class",$A46)-pvt_mean!B$57, 2)+
POWER(GETPIVOTDATA("평균 : freq var",pvt_mean!$A$3,"class",$A46)-pvt_mean!B$58, 2)+
POWER(GETPIVOTDATA("평균 : freq skew",pvt_mean!$A$3,"class",$A46)-pvt_mean!B$59, 2)+
POWER(GETPIVOTDATA("평균 : freq kurto",pvt_mean!$A$3,"class",$A46)-pvt_mean!B$60, 2)+
POWER(GETPIVOTDATA("평균 : TOA mean",pvt_mean!$A$3,"class",$A46)-pvt_mean!B$61, 2)+
POWER(GETPIVOTDATA("평균 : TOA var",pvt_mean!$A$3,"class",$A46)-pvt_mean!B$62, 2)+
POWER(GETPIVOTDATA("평균 : TOA skew",pvt_mean!$A$3,"class",$A46)-pvt_mean!B$63, 2)+
POWER(GETPIVOTDATA("평균 : TOA kurto",pvt_mean!$A$3,"class",$A46)-pvt_mean!B$64, 2)+
POWER(GETPIVOTDATA("평균 : dPW mean",pvt_mean!$A$3,"class",$A46)-pvt_mean!B$65, 2)+
POWER(GETPIVOTDATA("평균 : dPW var",pvt_mean!$A$3,"class",$A46)-pvt_mean!B$66, 2)</f>
        <v>0.33060553113313856</v>
      </c>
      <c r="C46" s="6">
        <f>POWER(GETPIVOTDATA("평균 : freq mean",pvt_mean!$A$3,"class",$A46)-pvt_mean!C$57, 2)+
POWER(GETPIVOTDATA("평균 : freq var",pvt_mean!$A$3,"class",$A46)-pvt_mean!C$58, 2)+
POWER(GETPIVOTDATA("평균 : freq skew",pvt_mean!$A$3,"class",$A46)-pvt_mean!C$59, 2)+
POWER(GETPIVOTDATA("평균 : freq kurto",pvt_mean!$A$3,"class",$A46)-pvt_mean!C$60, 2)+
POWER(GETPIVOTDATA("평균 : TOA mean",pvt_mean!$A$3,"class",$A46)-pvt_mean!C$61, 2)+
POWER(GETPIVOTDATA("평균 : TOA var",pvt_mean!$A$3,"class",$A46)-pvt_mean!C$62, 2)+
POWER(GETPIVOTDATA("평균 : TOA skew",pvt_mean!$A$3,"class",$A46)-pvt_mean!C$63, 2)+
POWER(GETPIVOTDATA("평균 : TOA kurto",pvt_mean!$A$3,"class",$A46)-pvt_mean!C$64, 2)+
POWER(GETPIVOTDATA("평균 : dPW mean",pvt_mean!$A$3,"class",$A46)-pvt_mean!C$65, 2)+
POWER(GETPIVOTDATA("평균 : dPW var",pvt_mean!$A$3,"class",$A46)-pvt_mean!C$66, 2)</f>
        <v>0.24277620992856416</v>
      </c>
      <c r="D46" s="6">
        <f>POWER(GETPIVOTDATA("평균 : freq mean",pvt_mean!$A$3,"class",$A46)-pvt_mean!D$57, 2)+
POWER(GETPIVOTDATA("평균 : freq var",pvt_mean!$A$3,"class",$A46)-pvt_mean!D$58, 2)+
POWER(GETPIVOTDATA("평균 : freq skew",pvt_mean!$A$3,"class",$A46)-pvt_mean!D$59, 2)+
POWER(GETPIVOTDATA("평균 : freq kurto",pvt_mean!$A$3,"class",$A46)-pvt_mean!D$60, 2)+
POWER(GETPIVOTDATA("평균 : TOA mean",pvt_mean!$A$3,"class",$A46)-pvt_mean!D$61, 2)+
POWER(GETPIVOTDATA("평균 : TOA var",pvt_mean!$A$3,"class",$A46)-pvt_mean!D$62, 2)+
POWER(GETPIVOTDATA("평균 : TOA skew",pvt_mean!$A$3,"class",$A46)-pvt_mean!D$63, 2)+
POWER(GETPIVOTDATA("평균 : TOA kurto",pvt_mean!$A$3,"class",$A46)-pvt_mean!D$64, 2)+
POWER(GETPIVOTDATA("평균 : dPW mean",pvt_mean!$A$3,"class",$A46)-pvt_mean!D$65, 2)+
POWER(GETPIVOTDATA("평균 : dPW var",pvt_mean!$A$3,"class",$A46)-pvt_mean!D$66, 2)</f>
        <v>0.18082662683206302</v>
      </c>
      <c r="E46" s="6">
        <f>POWER(GETPIVOTDATA("평균 : freq mean",pvt_mean!$A$3,"class",$A46)-pvt_mean!E$57, 2)+
POWER(GETPIVOTDATA("평균 : freq var",pvt_mean!$A$3,"class",$A46)-pvt_mean!E$58, 2)+
POWER(GETPIVOTDATA("평균 : freq skew",pvt_mean!$A$3,"class",$A46)-pvt_mean!E$59, 2)+
POWER(GETPIVOTDATA("평균 : freq kurto",pvt_mean!$A$3,"class",$A46)-pvt_mean!E$60, 2)+
POWER(GETPIVOTDATA("평균 : TOA mean",pvt_mean!$A$3,"class",$A46)-pvt_mean!E$61, 2)+
POWER(GETPIVOTDATA("평균 : TOA var",pvt_mean!$A$3,"class",$A46)-pvt_mean!E$62, 2)+
POWER(GETPIVOTDATA("평균 : TOA skew",pvt_mean!$A$3,"class",$A46)-pvt_mean!E$63, 2)+
POWER(GETPIVOTDATA("평균 : TOA kurto",pvt_mean!$A$3,"class",$A46)-pvt_mean!E$64, 2)+
POWER(GETPIVOTDATA("평균 : dPW mean",pvt_mean!$A$3,"class",$A46)-pvt_mean!E$65, 2)+
POWER(GETPIVOTDATA("평균 : dPW var",pvt_mean!$A$3,"class",$A46)-pvt_mean!E$66, 2)</f>
        <v>0.14475678184375815</v>
      </c>
      <c r="F46" s="6">
        <f>POWER(GETPIVOTDATA("평균 : freq mean",pvt_mean!$A$3,"class",$A46)-pvt_mean!F$57, 2)+
POWER(GETPIVOTDATA("평균 : freq var",pvt_mean!$A$3,"class",$A46)-pvt_mean!F$58, 2)+
POWER(GETPIVOTDATA("평균 : freq skew",pvt_mean!$A$3,"class",$A46)-pvt_mean!F$59, 2)+
POWER(GETPIVOTDATA("평균 : freq kurto",pvt_mean!$A$3,"class",$A46)-pvt_mean!F$60, 2)+
POWER(GETPIVOTDATA("평균 : TOA mean",pvt_mean!$A$3,"class",$A46)-pvt_mean!F$61, 2)+
POWER(GETPIVOTDATA("평균 : TOA var",pvt_mean!$A$3,"class",$A46)-pvt_mean!F$62, 2)+
POWER(GETPIVOTDATA("평균 : TOA skew",pvt_mean!$A$3,"class",$A46)-pvt_mean!F$63, 2)+
POWER(GETPIVOTDATA("평균 : TOA kurto",pvt_mean!$A$3,"class",$A46)-pvt_mean!F$64, 2)+
POWER(GETPIVOTDATA("평균 : dPW mean",pvt_mean!$A$3,"class",$A46)-pvt_mean!F$65, 2)+
POWER(GETPIVOTDATA("평균 : dPW var",pvt_mean!$A$3,"class",$A46)-pvt_mean!F$66, 2)</f>
        <v>0.13341981404508832</v>
      </c>
      <c r="G46" s="6">
        <f>POWER(GETPIVOTDATA("평균 : freq mean",pvt_mean!$A$3,"class",$A46)-pvt_mean!G$57, 2)+
POWER(GETPIVOTDATA("평균 : freq var",pvt_mean!$A$3,"class",$A46)-pvt_mean!G$58, 2)+
POWER(GETPIVOTDATA("평균 : freq skew",pvt_mean!$A$3,"class",$A46)-pvt_mean!G$59, 2)+
POWER(GETPIVOTDATA("평균 : freq kurto",pvt_mean!$A$3,"class",$A46)-pvt_mean!G$60, 2)+
POWER(GETPIVOTDATA("평균 : TOA mean",pvt_mean!$A$3,"class",$A46)-pvt_mean!G$61, 2)+
POWER(GETPIVOTDATA("평균 : TOA var",pvt_mean!$A$3,"class",$A46)-pvt_mean!G$62, 2)+
POWER(GETPIVOTDATA("평균 : TOA skew",pvt_mean!$A$3,"class",$A46)-pvt_mean!G$63, 2)+
POWER(GETPIVOTDATA("평균 : TOA kurto",pvt_mean!$A$3,"class",$A46)-pvt_mean!G$64, 2)+
POWER(GETPIVOTDATA("평균 : dPW mean",pvt_mean!$A$3,"class",$A46)-pvt_mean!G$65, 2)+
POWER(GETPIVOTDATA("평균 : dPW var",pvt_mean!$A$3,"class",$A46)-pvt_mean!G$66, 2)</f>
        <v>0.14891692671905718</v>
      </c>
      <c r="H46" s="6">
        <f>POWER(GETPIVOTDATA("평균 : freq mean",pvt_mean!$A$3,"class",$A46)-pvt_mean!H$57, 2)+
POWER(GETPIVOTDATA("평균 : freq var",pvt_mean!$A$3,"class",$A46)-pvt_mean!H$58, 2)+
POWER(GETPIVOTDATA("평균 : freq skew",pvt_mean!$A$3,"class",$A46)-pvt_mean!H$59, 2)+
POWER(GETPIVOTDATA("평균 : freq kurto",pvt_mean!$A$3,"class",$A46)-pvt_mean!H$60, 2)+
POWER(GETPIVOTDATA("평균 : TOA mean",pvt_mean!$A$3,"class",$A46)-pvt_mean!H$61, 2)+
POWER(GETPIVOTDATA("평균 : TOA var",pvt_mean!$A$3,"class",$A46)-pvt_mean!H$62, 2)+
POWER(GETPIVOTDATA("평균 : TOA skew",pvt_mean!$A$3,"class",$A46)-pvt_mean!H$63, 2)+
POWER(GETPIVOTDATA("평균 : TOA kurto",pvt_mean!$A$3,"class",$A46)-pvt_mean!H$64, 2)+
POWER(GETPIVOTDATA("평균 : dPW mean",pvt_mean!$A$3,"class",$A46)-pvt_mean!H$65, 2)+
POWER(GETPIVOTDATA("평균 : dPW var",pvt_mean!$A$3,"class",$A46)-pvt_mean!H$66, 2)</f>
        <v>0.19275497900984029</v>
      </c>
      <c r="I46" s="6">
        <f>POWER(GETPIVOTDATA("평균 : freq mean",pvt_mean!$A$3,"class",$A46)-pvt_mean!I$57, 2)+
POWER(GETPIVOTDATA("평균 : freq var",pvt_mean!$A$3,"class",$A46)-pvt_mean!I$58, 2)+
POWER(GETPIVOTDATA("평균 : freq skew",pvt_mean!$A$3,"class",$A46)-pvt_mean!I$59, 2)+
POWER(GETPIVOTDATA("평균 : freq kurto",pvt_mean!$A$3,"class",$A46)-pvt_mean!I$60, 2)+
POWER(GETPIVOTDATA("평균 : TOA mean",pvt_mean!$A$3,"class",$A46)-pvt_mean!I$61, 2)+
POWER(GETPIVOTDATA("평균 : TOA var",pvt_mean!$A$3,"class",$A46)-pvt_mean!I$62, 2)+
POWER(GETPIVOTDATA("평균 : TOA skew",pvt_mean!$A$3,"class",$A46)-pvt_mean!I$63, 2)+
POWER(GETPIVOTDATA("평균 : TOA kurto",pvt_mean!$A$3,"class",$A46)-pvt_mean!I$64, 2)+
POWER(GETPIVOTDATA("평균 : dPW mean",pvt_mean!$A$3,"class",$A46)-pvt_mean!I$65, 2)+
POWER(GETPIVOTDATA("평균 : dPW var",pvt_mean!$A$3,"class",$A46)-pvt_mean!I$66, 2)</f>
        <v>0.26026423987422731</v>
      </c>
      <c r="J46" s="6">
        <f>POWER(GETPIVOTDATA("평균 : freq mean",pvt_mean!$A$3,"class",$A46)-pvt_mean!J$57, 2)+
POWER(GETPIVOTDATA("평균 : freq var",pvt_mean!$A$3,"class",$A46)-pvt_mean!J$58, 2)+
POWER(GETPIVOTDATA("평균 : freq skew",pvt_mean!$A$3,"class",$A46)-pvt_mean!J$59, 2)+
POWER(GETPIVOTDATA("평균 : freq kurto",pvt_mean!$A$3,"class",$A46)-pvt_mean!J$60, 2)+
POWER(GETPIVOTDATA("평균 : TOA mean",pvt_mean!$A$3,"class",$A46)-pvt_mean!J$61, 2)+
POWER(GETPIVOTDATA("평균 : TOA var",pvt_mean!$A$3,"class",$A46)-pvt_mean!J$62, 2)+
POWER(GETPIVOTDATA("평균 : TOA skew",pvt_mean!$A$3,"class",$A46)-pvt_mean!J$63, 2)+
POWER(GETPIVOTDATA("평균 : TOA kurto",pvt_mean!$A$3,"class",$A46)-pvt_mean!J$64, 2)+
POWER(GETPIVOTDATA("평균 : dPW mean",pvt_mean!$A$3,"class",$A46)-pvt_mean!J$65, 2)+
POWER(GETPIVOTDATA("평균 : dPW var",pvt_mean!$A$3,"class",$A46)-pvt_mean!J$66, 2)</f>
        <v>0.35365323884910627</v>
      </c>
      <c r="K46" s="6">
        <f>POWER(GETPIVOTDATA("평균 : freq mean",pvt_mean!$A$3,"class",$A46)-pvt_mean!K$57, 2)+
POWER(GETPIVOTDATA("평균 : freq var",pvt_mean!$A$3,"class",$A46)-pvt_mean!K$58, 2)+
POWER(GETPIVOTDATA("평균 : freq skew",pvt_mean!$A$3,"class",$A46)-pvt_mean!K$59, 2)+
POWER(GETPIVOTDATA("평균 : freq kurto",pvt_mean!$A$3,"class",$A46)-pvt_mean!K$60, 2)+
POWER(GETPIVOTDATA("평균 : TOA mean",pvt_mean!$A$3,"class",$A46)-pvt_mean!K$61, 2)+
POWER(GETPIVOTDATA("평균 : TOA var",pvt_mean!$A$3,"class",$A46)-pvt_mean!K$62, 2)+
POWER(GETPIVOTDATA("평균 : TOA skew",pvt_mean!$A$3,"class",$A46)-pvt_mean!K$63, 2)+
POWER(GETPIVOTDATA("평균 : TOA kurto",pvt_mean!$A$3,"class",$A46)-pvt_mean!K$64, 2)+
POWER(GETPIVOTDATA("평균 : dPW mean",pvt_mean!$A$3,"class",$A46)-pvt_mean!K$65, 2)+
POWER(GETPIVOTDATA("평균 : dPW var",pvt_mean!$A$3,"class",$A46)-pvt_mean!K$66, 2)</f>
        <v>0.47292197593396507</v>
      </c>
      <c r="L46" s="6">
        <f>POWER(GETPIVOTDATA("평균 : freq mean",pvt_mean!$A$3,"class",$A46)-pvt_mean!L$57, 2)+
POWER(GETPIVOTDATA("평균 : freq var",pvt_mean!$A$3,"class",$A46)-pvt_mean!L$58, 2)+
POWER(GETPIVOTDATA("평균 : freq skew",pvt_mean!$A$3,"class",$A46)-pvt_mean!L$59, 2)+
POWER(GETPIVOTDATA("평균 : freq kurto",pvt_mean!$A$3,"class",$A46)-pvt_mean!L$60, 2)+
POWER(GETPIVOTDATA("평균 : TOA mean",pvt_mean!$A$3,"class",$A46)-pvt_mean!L$61, 2)+
POWER(GETPIVOTDATA("평균 : TOA var",pvt_mean!$A$3,"class",$A46)-pvt_mean!L$62, 2)+
POWER(GETPIVOTDATA("평균 : TOA skew",pvt_mean!$A$3,"class",$A46)-pvt_mean!L$63, 2)+
POWER(GETPIVOTDATA("평균 : TOA kurto",pvt_mean!$A$3,"class",$A46)-pvt_mean!L$64, 2)+
POWER(GETPIVOTDATA("평균 : dPW mean",pvt_mean!$A$3,"class",$A46)-pvt_mean!L$65, 2)+
POWER(GETPIVOTDATA("평균 : dPW var",pvt_mean!$A$3,"class",$A46)-pvt_mean!L$66, 2)</f>
        <v>0.26036482854975318</v>
      </c>
      <c r="M46" s="6">
        <f>POWER(GETPIVOTDATA("평균 : freq mean",pvt_mean!$A$3,"class",$A46)-pvt_mean!M$57, 2)+
POWER(GETPIVOTDATA("평균 : freq var",pvt_mean!$A$3,"class",$A46)-pvt_mean!M$58, 2)+
POWER(GETPIVOTDATA("평균 : freq skew",pvt_mean!$A$3,"class",$A46)-pvt_mean!M$59, 2)+
POWER(GETPIVOTDATA("평균 : freq kurto",pvt_mean!$A$3,"class",$A46)-pvt_mean!M$60, 2)+
POWER(GETPIVOTDATA("평균 : TOA mean",pvt_mean!$A$3,"class",$A46)-pvt_mean!M$61, 2)+
POWER(GETPIVOTDATA("평균 : TOA var",pvt_mean!$A$3,"class",$A46)-pvt_mean!M$62, 2)+
POWER(GETPIVOTDATA("평균 : TOA skew",pvt_mean!$A$3,"class",$A46)-pvt_mean!M$63, 2)+
POWER(GETPIVOTDATA("평균 : TOA kurto",pvt_mean!$A$3,"class",$A46)-pvt_mean!M$64, 2)+
POWER(GETPIVOTDATA("평균 : dPW mean",pvt_mean!$A$3,"class",$A46)-pvt_mean!M$65, 2)+
POWER(GETPIVOTDATA("평균 : dPW var",pvt_mean!$A$3,"class",$A46)-pvt_mean!M$66, 2)</f>
        <v>0.1675086163476881</v>
      </c>
      <c r="N46" s="6">
        <f>POWER(GETPIVOTDATA("평균 : freq mean",pvt_mean!$A$3,"class",$A46)-pvt_mean!N$57, 2)+
POWER(GETPIVOTDATA("평균 : freq var",pvt_mean!$A$3,"class",$A46)-pvt_mean!N$58, 2)+
POWER(GETPIVOTDATA("평균 : freq skew",pvt_mean!$A$3,"class",$A46)-pvt_mean!N$59, 2)+
POWER(GETPIVOTDATA("평균 : freq kurto",pvt_mean!$A$3,"class",$A46)-pvt_mean!N$60, 2)+
POWER(GETPIVOTDATA("평균 : TOA mean",pvt_mean!$A$3,"class",$A46)-pvt_mean!N$61, 2)+
POWER(GETPIVOTDATA("평균 : TOA var",pvt_mean!$A$3,"class",$A46)-pvt_mean!N$62, 2)+
POWER(GETPIVOTDATA("평균 : TOA skew",pvt_mean!$A$3,"class",$A46)-pvt_mean!N$63, 2)+
POWER(GETPIVOTDATA("평균 : TOA kurto",pvt_mean!$A$3,"class",$A46)-pvt_mean!N$64, 2)+
POWER(GETPIVOTDATA("평균 : dPW mean",pvt_mean!$A$3,"class",$A46)-pvt_mean!N$65, 2)+
POWER(GETPIVOTDATA("평균 : dPW var",pvt_mean!$A$3,"class",$A46)-pvt_mean!N$66, 2)</f>
        <v>9.5319033591541397E-2</v>
      </c>
      <c r="O46" s="6">
        <f>POWER(GETPIVOTDATA("평균 : freq mean",pvt_mean!$A$3,"class",$A46)-pvt_mean!O$57, 2)+
POWER(GETPIVOTDATA("평균 : freq var",pvt_mean!$A$3,"class",$A46)-pvt_mean!O$58, 2)+
POWER(GETPIVOTDATA("평균 : freq skew",pvt_mean!$A$3,"class",$A46)-pvt_mean!O$59, 2)+
POWER(GETPIVOTDATA("평균 : freq kurto",pvt_mean!$A$3,"class",$A46)-pvt_mean!O$60, 2)+
POWER(GETPIVOTDATA("평균 : TOA mean",pvt_mean!$A$3,"class",$A46)-pvt_mean!O$61, 2)+
POWER(GETPIVOTDATA("평균 : TOA var",pvt_mean!$A$3,"class",$A46)-pvt_mean!O$62, 2)+
POWER(GETPIVOTDATA("평균 : TOA skew",pvt_mean!$A$3,"class",$A46)-pvt_mean!O$63, 2)+
POWER(GETPIVOTDATA("평균 : TOA kurto",pvt_mean!$A$3,"class",$A46)-pvt_mean!O$64, 2)+
POWER(GETPIVOTDATA("평균 : dPW mean",pvt_mean!$A$3,"class",$A46)-pvt_mean!O$65, 2)+
POWER(GETPIVOTDATA("평균 : dPW var",pvt_mean!$A$3,"class",$A46)-pvt_mean!O$66, 2)</f>
        <v>4.317565677537466E-2</v>
      </c>
      <c r="P46" s="6">
        <f>POWER(GETPIVOTDATA("평균 : freq mean",pvt_mean!$A$3,"class",$A46)-pvt_mean!P$57, 2)+
POWER(GETPIVOTDATA("평균 : freq var",pvt_mean!$A$3,"class",$A46)-pvt_mean!P$58, 2)+
POWER(GETPIVOTDATA("평균 : freq skew",pvt_mean!$A$3,"class",$A46)-pvt_mean!P$59, 2)+
POWER(GETPIVOTDATA("평균 : freq kurto",pvt_mean!$A$3,"class",$A46)-pvt_mean!P$60, 2)+
POWER(GETPIVOTDATA("평균 : TOA mean",pvt_mean!$A$3,"class",$A46)-pvt_mean!P$61, 2)+
POWER(GETPIVOTDATA("평균 : TOA var",pvt_mean!$A$3,"class",$A46)-pvt_mean!P$62, 2)+
POWER(GETPIVOTDATA("평균 : TOA skew",pvt_mean!$A$3,"class",$A46)-pvt_mean!P$63, 2)+
POWER(GETPIVOTDATA("평균 : TOA kurto",pvt_mean!$A$3,"class",$A46)-pvt_mean!P$64, 2)+
POWER(GETPIVOTDATA("평균 : dPW mean",pvt_mean!$A$3,"class",$A46)-pvt_mean!P$65, 2)+
POWER(GETPIVOTDATA("평균 : dPW var",pvt_mean!$A$3,"class",$A46)-pvt_mean!P$66, 2)</f>
        <v>1.0523527842103274E-2</v>
      </c>
      <c r="Q46" s="6">
        <f>POWER(GETPIVOTDATA("평균 : freq mean",pvt_mean!$A$3,"class",$A46)-pvt_mean!Q$57, 2)+
POWER(GETPIVOTDATA("평균 : freq var",pvt_mean!$A$3,"class",$A46)-pvt_mean!Q$58, 2)+
POWER(GETPIVOTDATA("평균 : freq skew",pvt_mean!$A$3,"class",$A46)-pvt_mean!Q$59, 2)+
POWER(GETPIVOTDATA("평균 : freq kurto",pvt_mean!$A$3,"class",$A46)-pvt_mean!Q$60, 2)+
POWER(GETPIVOTDATA("평균 : TOA mean",pvt_mean!$A$3,"class",$A46)-pvt_mean!Q$61, 2)+
POWER(GETPIVOTDATA("평균 : TOA var",pvt_mean!$A$3,"class",$A46)-pvt_mean!Q$62, 2)+
POWER(GETPIVOTDATA("평균 : TOA skew",pvt_mean!$A$3,"class",$A46)-pvt_mean!Q$63, 2)+
POWER(GETPIVOTDATA("평균 : TOA kurto",pvt_mean!$A$3,"class",$A46)-pvt_mean!Q$64, 2)+
POWER(GETPIVOTDATA("평균 : dPW mean",pvt_mean!$A$3,"class",$A46)-pvt_mean!Q$65, 2)+
POWER(GETPIVOTDATA("평균 : dPW var",pvt_mean!$A$3,"class",$A46)-pvt_mean!Q$66, 2)</f>
        <v>8.9977436428559989E-14</v>
      </c>
      <c r="R46" s="6">
        <f>POWER(GETPIVOTDATA("평균 : freq mean",pvt_mean!$A$3,"class",$A46)-pvt_mean!R$57, 2)+
POWER(GETPIVOTDATA("평균 : freq var",pvt_mean!$A$3,"class",$A46)-pvt_mean!R$58, 2)+
POWER(GETPIVOTDATA("평균 : freq skew",pvt_mean!$A$3,"class",$A46)-pvt_mean!R$59, 2)+
POWER(GETPIVOTDATA("평균 : freq kurto",pvt_mean!$A$3,"class",$A46)-pvt_mean!R$60, 2)+
POWER(GETPIVOTDATA("평균 : TOA mean",pvt_mean!$A$3,"class",$A46)-pvt_mean!R$61, 2)+
POWER(GETPIVOTDATA("평균 : TOA var",pvt_mean!$A$3,"class",$A46)-pvt_mean!R$62, 2)+
POWER(GETPIVOTDATA("평균 : TOA skew",pvt_mean!$A$3,"class",$A46)-pvt_mean!R$63, 2)+
POWER(GETPIVOTDATA("평균 : TOA kurto",pvt_mean!$A$3,"class",$A46)-pvt_mean!R$64, 2)+
POWER(GETPIVOTDATA("평균 : dPW mean",pvt_mean!$A$3,"class",$A46)-pvt_mean!R$65, 2)+
POWER(GETPIVOTDATA("평균 : dPW var",pvt_mean!$A$3,"class",$A46)-pvt_mean!R$66, 2)</f>
        <v>1.517210578553542E-2</v>
      </c>
      <c r="S46" s="6">
        <f>POWER(GETPIVOTDATA("평균 : freq mean",pvt_mean!$A$3,"class",$A46)-pvt_mean!S$57, 2)+
POWER(GETPIVOTDATA("평균 : freq var",pvt_mean!$A$3,"class",$A46)-pvt_mean!S$58, 2)+
POWER(GETPIVOTDATA("평균 : freq skew",pvt_mean!$A$3,"class",$A46)-pvt_mean!S$59, 2)+
POWER(GETPIVOTDATA("평균 : freq kurto",pvt_mean!$A$3,"class",$A46)-pvt_mean!S$60, 2)+
POWER(GETPIVOTDATA("평균 : TOA mean",pvt_mean!$A$3,"class",$A46)-pvt_mean!S$61, 2)+
POWER(GETPIVOTDATA("평균 : TOA var",pvt_mean!$A$3,"class",$A46)-pvt_mean!S$62, 2)+
POWER(GETPIVOTDATA("평균 : TOA skew",pvt_mean!$A$3,"class",$A46)-pvt_mean!S$63, 2)+
POWER(GETPIVOTDATA("평균 : TOA kurto",pvt_mean!$A$3,"class",$A46)-pvt_mean!S$64, 2)+
POWER(GETPIVOTDATA("평균 : dPW mean",pvt_mean!$A$3,"class",$A46)-pvt_mean!S$65, 2)+
POWER(GETPIVOTDATA("평균 : dPW var",pvt_mean!$A$3,"class",$A46)-pvt_mean!S$66, 2)</f>
        <v>5.8143218092394311E-2</v>
      </c>
      <c r="T46" s="6">
        <f>POWER(GETPIVOTDATA("평균 : freq mean",pvt_mean!$A$3,"class",$A46)-pvt_mean!T$57, 2)+
POWER(GETPIVOTDATA("평균 : freq var",pvt_mean!$A$3,"class",$A46)-pvt_mean!T$58, 2)+
POWER(GETPIVOTDATA("평균 : freq skew",pvt_mean!$A$3,"class",$A46)-pvt_mean!T$59, 2)+
POWER(GETPIVOTDATA("평균 : freq kurto",pvt_mean!$A$3,"class",$A46)-pvt_mean!T$60, 2)+
POWER(GETPIVOTDATA("평균 : TOA mean",pvt_mean!$A$3,"class",$A46)-pvt_mean!T$61, 2)+
POWER(GETPIVOTDATA("평균 : TOA var",pvt_mean!$A$3,"class",$A46)-pvt_mean!T$62, 2)+
POWER(GETPIVOTDATA("평균 : TOA skew",pvt_mean!$A$3,"class",$A46)-pvt_mean!T$63, 2)+
POWER(GETPIVOTDATA("평균 : TOA kurto",pvt_mean!$A$3,"class",$A46)-pvt_mean!T$64, 2)+
POWER(GETPIVOTDATA("평균 : dPW mean",pvt_mean!$A$3,"class",$A46)-pvt_mean!T$65, 2)+
POWER(GETPIVOTDATA("평균 : dPW var",pvt_mean!$A$3,"class",$A46)-pvt_mean!T$66, 2)</f>
        <v>0.19170585860955033</v>
      </c>
      <c r="U46" s="6">
        <f>POWER(GETPIVOTDATA("평균 : freq mean",pvt_mean!$A$3,"class",$A46)-pvt_mean!U$57, 2)+
POWER(GETPIVOTDATA("평균 : freq var",pvt_mean!$A$3,"class",$A46)-pvt_mean!U$58, 2)+
POWER(GETPIVOTDATA("평균 : freq skew",pvt_mean!$A$3,"class",$A46)-pvt_mean!U$59, 2)+
POWER(GETPIVOTDATA("평균 : freq kurto",pvt_mean!$A$3,"class",$A46)-pvt_mean!U$60, 2)+
POWER(GETPIVOTDATA("평균 : TOA mean",pvt_mean!$A$3,"class",$A46)-pvt_mean!U$61, 2)+
POWER(GETPIVOTDATA("평균 : TOA var",pvt_mean!$A$3,"class",$A46)-pvt_mean!U$62, 2)+
POWER(GETPIVOTDATA("평균 : TOA skew",pvt_mean!$A$3,"class",$A46)-pvt_mean!U$63, 2)+
POWER(GETPIVOTDATA("평균 : TOA kurto",pvt_mean!$A$3,"class",$A46)-pvt_mean!U$64, 2)+
POWER(GETPIVOTDATA("평균 : dPW mean",pvt_mean!$A$3,"class",$A46)-pvt_mean!U$65, 2)+
POWER(GETPIVOTDATA("평균 : dPW var",pvt_mean!$A$3,"class",$A46)-pvt_mean!U$66, 2)</f>
        <v>0.26245112075835908</v>
      </c>
      <c r="V46" s="6">
        <f>POWER(GETPIVOTDATA("평균 : freq mean",pvt_mean!$A$3,"class",$A46)-pvt_mean!V$57, 2)+
POWER(GETPIVOTDATA("평균 : freq var",pvt_mean!$A$3,"class",$A46)-pvt_mean!V$58, 2)+
POWER(GETPIVOTDATA("평균 : freq skew",pvt_mean!$A$3,"class",$A46)-pvt_mean!V$59, 2)+
POWER(GETPIVOTDATA("평균 : freq kurto",pvt_mean!$A$3,"class",$A46)-pvt_mean!V$60, 2)+
POWER(GETPIVOTDATA("평균 : TOA mean",pvt_mean!$A$3,"class",$A46)-pvt_mean!V$61, 2)+
POWER(GETPIVOTDATA("평균 : TOA var",pvt_mean!$A$3,"class",$A46)-pvt_mean!V$62, 2)+
POWER(GETPIVOTDATA("평균 : TOA skew",pvt_mean!$A$3,"class",$A46)-pvt_mean!V$63, 2)+
POWER(GETPIVOTDATA("평균 : TOA kurto",pvt_mean!$A$3,"class",$A46)-pvt_mean!V$64, 2)+
POWER(GETPIVOTDATA("평균 : dPW mean",pvt_mean!$A$3,"class",$A46)-pvt_mean!V$65, 2)+
POWER(GETPIVOTDATA("평균 : dPW var",pvt_mean!$A$3,"class",$A46)-pvt_mean!V$66, 2)</f>
        <v>0.26231914845416204</v>
      </c>
      <c r="W46" s="6">
        <f>POWER(GETPIVOTDATA("평균 : freq mean",pvt_mean!$A$3,"class",$A46)-pvt_mean!W$57, 2)+
POWER(GETPIVOTDATA("평균 : freq var",pvt_mean!$A$3,"class",$A46)-pvt_mean!W$58, 2)+
POWER(GETPIVOTDATA("평균 : freq skew",pvt_mean!$A$3,"class",$A46)-pvt_mean!W$59, 2)+
POWER(GETPIVOTDATA("평균 : freq kurto",pvt_mean!$A$3,"class",$A46)-pvt_mean!W$60, 2)+
POWER(GETPIVOTDATA("평균 : TOA mean",pvt_mean!$A$3,"class",$A46)-pvt_mean!W$61, 2)+
POWER(GETPIVOTDATA("평균 : TOA var",pvt_mean!$A$3,"class",$A46)-pvt_mean!W$62, 2)+
POWER(GETPIVOTDATA("평균 : TOA skew",pvt_mean!$A$3,"class",$A46)-pvt_mean!W$63, 2)+
POWER(GETPIVOTDATA("평균 : TOA kurto",pvt_mean!$A$3,"class",$A46)-pvt_mean!W$64, 2)+
POWER(GETPIVOTDATA("평균 : dPW mean",pvt_mean!$A$3,"class",$A46)-pvt_mean!W$65, 2)+
POWER(GETPIVOTDATA("평균 : dPW var",pvt_mean!$A$3,"class",$A46)-pvt_mean!W$66, 2)</f>
        <v>0.17010243076422227</v>
      </c>
      <c r="X46" s="6">
        <f>POWER(GETPIVOTDATA("평균 : freq mean",pvt_mean!$A$3,"class",$A46)-pvt_mean!X$57, 2)+
POWER(GETPIVOTDATA("평균 : freq var",pvt_mean!$A$3,"class",$A46)-pvt_mean!X$58, 2)+
POWER(GETPIVOTDATA("평균 : freq skew",pvt_mean!$A$3,"class",$A46)-pvt_mean!X$59, 2)+
POWER(GETPIVOTDATA("평균 : freq kurto",pvt_mean!$A$3,"class",$A46)-pvt_mean!X$60, 2)+
POWER(GETPIVOTDATA("평균 : TOA mean",pvt_mean!$A$3,"class",$A46)-pvt_mean!X$61, 2)+
POWER(GETPIVOTDATA("평균 : TOA var",pvt_mean!$A$3,"class",$A46)-pvt_mean!X$62, 2)+
POWER(GETPIVOTDATA("평균 : TOA skew",pvt_mean!$A$3,"class",$A46)-pvt_mean!X$63, 2)+
POWER(GETPIVOTDATA("평균 : TOA kurto",pvt_mean!$A$3,"class",$A46)-pvt_mean!X$64, 2)+
POWER(GETPIVOTDATA("평균 : dPW mean",pvt_mean!$A$3,"class",$A46)-pvt_mean!X$65, 2)+
POWER(GETPIVOTDATA("평균 : dPW var",pvt_mean!$A$3,"class",$A46)-pvt_mean!X$66, 2)</f>
        <v>9.936427935809479E-2</v>
      </c>
      <c r="Y46" s="6">
        <f>POWER(GETPIVOTDATA("평균 : freq mean",pvt_mean!$A$3,"class",$A46)-pvt_mean!Y$57, 2)+
POWER(GETPIVOTDATA("평균 : freq var",pvt_mean!$A$3,"class",$A46)-pvt_mean!Y$58, 2)+
POWER(GETPIVOTDATA("평균 : freq skew",pvt_mean!$A$3,"class",$A46)-pvt_mean!Y$59, 2)+
POWER(GETPIVOTDATA("평균 : freq kurto",pvt_mean!$A$3,"class",$A46)-pvt_mean!Y$60, 2)+
POWER(GETPIVOTDATA("평균 : TOA mean",pvt_mean!$A$3,"class",$A46)-pvt_mean!Y$61, 2)+
POWER(GETPIVOTDATA("평균 : TOA var",pvt_mean!$A$3,"class",$A46)-pvt_mean!Y$62, 2)+
POWER(GETPIVOTDATA("평균 : TOA skew",pvt_mean!$A$3,"class",$A46)-pvt_mean!Y$63, 2)+
POWER(GETPIVOTDATA("평균 : TOA kurto",pvt_mean!$A$3,"class",$A46)-pvt_mean!Y$64, 2)+
POWER(GETPIVOTDATA("평균 : dPW mean",pvt_mean!$A$3,"class",$A46)-pvt_mean!Y$65, 2)+
POWER(GETPIVOTDATA("평균 : dPW var",pvt_mean!$A$3,"class",$A46)-pvt_mean!Y$66, 2)</f>
        <v>4.8317496969794371E-2</v>
      </c>
      <c r="Z46" s="6">
        <f>POWER(GETPIVOTDATA("평균 : freq mean",pvt_mean!$A$3,"class",$A46)-pvt_mean!Z$57, 2)+
POWER(GETPIVOTDATA("평균 : freq var",pvt_mean!$A$3,"class",$A46)-pvt_mean!Z$58, 2)+
POWER(GETPIVOTDATA("평균 : freq skew",pvt_mean!$A$3,"class",$A46)-pvt_mean!Z$59, 2)+
POWER(GETPIVOTDATA("평균 : freq kurto",pvt_mean!$A$3,"class",$A46)-pvt_mean!Z$60, 2)+
POWER(GETPIVOTDATA("평균 : TOA mean",pvt_mean!$A$3,"class",$A46)-pvt_mean!Z$61, 2)+
POWER(GETPIVOTDATA("평균 : TOA var",pvt_mean!$A$3,"class",$A46)-pvt_mean!Z$62, 2)+
POWER(GETPIVOTDATA("평균 : TOA skew",pvt_mean!$A$3,"class",$A46)-pvt_mean!Z$63, 2)+
POWER(GETPIVOTDATA("평균 : TOA kurto",pvt_mean!$A$3,"class",$A46)-pvt_mean!Z$64, 2)+
POWER(GETPIVOTDATA("평균 : dPW mean",pvt_mean!$A$3,"class",$A46)-pvt_mean!Z$65, 2)+
POWER(GETPIVOTDATA("평균 : dPW var",pvt_mean!$A$3,"class",$A46)-pvt_mean!Z$66, 2)</f>
        <v>2.0459133626684729E-2</v>
      </c>
      <c r="AA46" s="6">
        <f>POWER(GETPIVOTDATA("평균 : freq mean",pvt_mean!$A$3,"class",$A46)-pvt_mean!AA$57, 2)+
POWER(GETPIVOTDATA("평균 : freq var",pvt_mean!$A$3,"class",$A46)-pvt_mean!AA$58, 2)+
POWER(GETPIVOTDATA("평균 : freq skew",pvt_mean!$A$3,"class",$A46)-pvt_mean!AA$59, 2)+
POWER(GETPIVOTDATA("평균 : freq kurto",pvt_mean!$A$3,"class",$A46)-pvt_mean!AA$60, 2)+
POWER(GETPIVOTDATA("평균 : TOA mean",pvt_mean!$A$3,"class",$A46)-pvt_mean!AA$61, 2)+
POWER(GETPIVOTDATA("평균 : TOA var",pvt_mean!$A$3,"class",$A46)-pvt_mean!AA$62, 2)+
POWER(GETPIVOTDATA("평균 : TOA skew",pvt_mean!$A$3,"class",$A46)-pvt_mean!AA$63, 2)+
POWER(GETPIVOTDATA("평균 : TOA kurto",pvt_mean!$A$3,"class",$A46)-pvt_mean!AA$64, 2)+
POWER(GETPIVOTDATA("평균 : dPW mean",pvt_mean!$A$3,"class",$A46)-pvt_mean!AA$65, 2)+
POWER(GETPIVOTDATA("평균 : dPW var",pvt_mean!$A$3,"class",$A46)-pvt_mean!AA$66, 2)</f>
        <v>1.3965465771759776E-3</v>
      </c>
      <c r="AB46" s="6">
        <f>POWER(GETPIVOTDATA("평균 : freq mean",pvt_mean!$A$3,"class",$A46)-pvt_mean!AB$57, 2)+
POWER(GETPIVOTDATA("평균 : freq var",pvt_mean!$A$3,"class",$A46)-pvt_mean!AB$58, 2)+
POWER(GETPIVOTDATA("평균 : freq skew",pvt_mean!$A$3,"class",$A46)-pvt_mean!AB$59, 2)+
POWER(GETPIVOTDATA("평균 : freq kurto",pvt_mean!$A$3,"class",$A46)-pvt_mean!AB$60, 2)+
POWER(GETPIVOTDATA("평균 : TOA mean",pvt_mean!$A$3,"class",$A46)-pvt_mean!AB$61, 2)+
POWER(GETPIVOTDATA("평균 : TOA var",pvt_mean!$A$3,"class",$A46)-pvt_mean!AB$62, 2)+
POWER(GETPIVOTDATA("평균 : TOA skew",pvt_mean!$A$3,"class",$A46)-pvt_mean!AB$63, 2)+
POWER(GETPIVOTDATA("평균 : TOA kurto",pvt_mean!$A$3,"class",$A46)-pvt_mean!AB$64, 2)+
POWER(GETPIVOTDATA("평균 : dPW mean",pvt_mean!$A$3,"class",$A46)-pvt_mean!AB$65, 2)+
POWER(GETPIVOTDATA("평균 : dPW var",pvt_mean!$A$3,"class",$A46)-pvt_mean!AB$66, 2)</f>
        <v>1.6836232741978516E-2</v>
      </c>
      <c r="AC46" s="6">
        <f>POWER(GETPIVOTDATA("평균 : freq mean",pvt_mean!$A$3,"class",$A46)-pvt_mean!AC$57, 2)+
POWER(GETPIVOTDATA("평균 : freq var",pvt_mean!$A$3,"class",$A46)-pvt_mean!AC$58, 2)+
POWER(GETPIVOTDATA("평균 : freq skew",pvt_mean!$A$3,"class",$A46)-pvt_mean!AC$59, 2)+
POWER(GETPIVOTDATA("평균 : freq kurto",pvt_mean!$A$3,"class",$A46)-pvt_mean!AC$60, 2)+
POWER(GETPIVOTDATA("평균 : TOA mean",pvt_mean!$A$3,"class",$A46)-pvt_mean!AC$61, 2)+
POWER(GETPIVOTDATA("평균 : TOA var",pvt_mean!$A$3,"class",$A46)-pvt_mean!AC$62, 2)+
POWER(GETPIVOTDATA("평균 : TOA skew",pvt_mean!$A$3,"class",$A46)-pvt_mean!AC$63, 2)+
POWER(GETPIVOTDATA("평균 : TOA kurto",pvt_mean!$A$3,"class",$A46)-pvt_mean!AC$64, 2)+
POWER(GETPIVOTDATA("평균 : dPW mean",pvt_mean!$A$3,"class",$A46)-pvt_mean!AC$65, 2)+
POWER(GETPIVOTDATA("평균 : dPW var",pvt_mean!$A$3,"class",$A46)-pvt_mean!AC$66, 2)</f>
        <v>6.9462520349715062E-2</v>
      </c>
      <c r="AD46" s="6">
        <f>POWER(GETPIVOTDATA("평균 : freq mean",pvt_mean!$A$3,"class",$A46)-pvt_mean!AD$57, 2)+
POWER(GETPIVOTDATA("평균 : freq var",pvt_mean!$A$3,"class",$A46)-pvt_mean!AD$58, 2)+
POWER(GETPIVOTDATA("평균 : freq skew",pvt_mean!$A$3,"class",$A46)-pvt_mean!AD$59, 2)+
POWER(GETPIVOTDATA("평균 : freq kurto",pvt_mean!$A$3,"class",$A46)-pvt_mean!AD$60, 2)+
POWER(GETPIVOTDATA("평균 : TOA mean",pvt_mean!$A$3,"class",$A46)-pvt_mean!AD$61, 2)+
POWER(GETPIVOTDATA("평균 : TOA var",pvt_mean!$A$3,"class",$A46)-pvt_mean!AD$62, 2)+
POWER(GETPIVOTDATA("평균 : TOA skew",pvt_mean!$A$3,"class",$A46)-pvt_mean!AD$63, 2)+
POWER(GETPIVOTDATA("평균 : TOA kurto",pvt_mean!$A$3,"class",$A46)-pvt_mean!AD$64, 2)+
POWER(GETPIVOTDATA("평균 : dPW mean",pvt_mean!$A$3,"class",$A46)-pvt_mean!AD$65, 2)+
POWER(GETPIVOTDATA("평균 : dPW var",pvt_mean!$A$3,"class",$A46)-pvt_mean!AD$66, 2)</f>
        <v>0.38646264103079941</v>
      </c>
      <c r="AE46" s="6">
        <f>POWER(GETPIVOTDATA("평균 : freq mean",pvt_mean!$A$3,"class",$A46)-pvt_mean!AE$57, 2)+
POWER(GETPIVOTDATA("평균 : freq var",pvt_mean!$A$3,"class",$A46)-pvt_mean!AE$58, 2)+
POWER(GETPIVOTDATA("평균 : freq skew",pvt_mean!$A$3,"class",$A46)-pvt_mean!AE$59, 2)+
POWER(GETPIVOTDATA("평균 : freq kurto",pvt_mean!$A$3,"class",$A46)-pvt_mean!AE$60, 2)+
POWER(GETPIVOTDATA("평균 : TOA mean",pvt_mean!$A$3,"class",$A46)-pvt_mean!AE$61, 2)+
POWER(GETPIVOTDATA("평균 : TOA var",pvt_mean!$A$3,"class",$A46)-pvt_mean!AE$62, 2)+
POWER(GETPIVOTDATA("평균 : TOA skew",pvt_mean!$A$3,"class",$A46)-pvt_mean!AE$63, 2)+
POWER(GETPIVOTDATA("평균 : TOA kurto",pvt_mean!$A$3,"class",$A46)-pvt_mean!AE$64, 2)+
POWER(GETPIVOTDATA("평균 : dPW mean",pvt_mean!$A$3,"class",$A46)-pvt_mean!AE$65, 2)+
POWER(GETPIVOTDATA("평균 : dPW var",pvt_mean!$A$3,"class",$A46)-pvt_mean!AE$66, 2)</f>
        <v>0.96841351248502638</v>
      </c>
      <c r="AF46" s="6">
        <f>POWER(GETPIVOTDATA("평균 : freq mean",pvt_mean!$A$3,"class",$A46)-pvt_mean!AF$57, 2)+
POWER(GETPIVOTDATA("평균 : freq var",pvt_mean!$A$3,"class",$A46)-pvt_mean!AF$58, 2)+
POWER(GETPIVOTDATA("평균 : freq skew",pvt_mean!$A$3,"class",$A46)-pvt_mean!AF$59, 2)+
POWER(GETPIVOTDATA("평균 : freq kurto",pvt_mean!$A$3,"class",$A46)-pvt_mean!AF$60, 2)+
POWER(GETPIVOTDATA("평균 : TOA mean",pvt_mean!$A$3,"class",$A46)-pvt_mean!AF$61, 2)+
POWER(GETPIVOTDATA("평균 : TOA var",pvt_mean!$A$3,"class",$A46)-pvt_mean!AF$62, 2)+
POWER(GETPIVOTDATA("평균 : TOA skew",pvt_mean!$A$3,"class",$A46)-pvt_mean!AF$63, 2)+
POWER(GETPIVOTDATA("평균 : TOA kurto",pvt_mean!$A$3,"class",$A46)-pvt_mean!AF$64, 2)+
POWER(GETPIVOTDATA("평균 : dPW mean",pvt_mean!$A$3,"class",$A46)-pvt_mean!AF$65, 2)+
POWER(GETPIVOTDATA("평균 : dPW var",pvt_mean!$A$3,"class",$A46)-pvt_mean!AF$66, 2)</f>
        <v>0.2712409353897966</v>
      </c>
      <c r="AG46" s="6">
        <f>POWER(GETPIVOTDATA("평균 : freq mean",pvt_mean!$A$3,"class",$A46)-pvt_mean!AG$57, 2)+
POWER(GETPIVOTDATA("평균 : freq var",pvt_mean!$A$3,"class",$A46)-pvt_mean!AG$58, 2)+
POWER(GETPIVOTDATA("평균 : freq skew",pvt_mean!$A$3,"class",$A46)-pvt_mean!AG$59, 2)+
POWER(GETPIVOTDATA("평균 : freq kurto",pvt_mean!$A$3,"class",$A46)-pvt_mean!AG$60, 2)+
POWER(GETPIVOTDATA("평균 : TOA mean",pvt_mean!$A$3,"class",$A46)-pvt_mean!AG$61, 2)+
POWER(GETPIVOTDATA("평균 : TOA var",pvt_mean!$A$3,"class",$A46)-pvt_mean!AG$62, 2)+
POWER(GETPIVOTDATA("평균 : TOA skew",pvt_mean!$A$3,"class",$A46)-pvt_mean!AG$63, 2)+
POWER(GETPIVOTDATA("평균 : TOA kurto",pvt_mean!$A$3,"class",$A46)-pvt_mean!AG$64, 2)+
POWER(GETPIVOTDATA("평균 : dPW mean",pvt_mean!$A$3,"class",$A46)-pvt_mean!AG$65, 2)+
POWER(GETPIVOTDATA("평균 : dPW var",pvt_mean!$A$3,"class",$A46)-pvt_mean!AG$66, 2)</f>
        <v>0.17563993645758963</v>
      </c>
      <c r="AH46" s="6">
        <f>POWER(GETPIVOTDATA("평균 : freq mean",pvt_mean!$A$3,"class",$A46)-pvt_mean!AH$57, 2)+
POWER(GETPIVOTDATA("평균 : freq var",pvt_mean!$A$3,"class",$A46)-pvt_mean!AH$58, 2)+
POWER(GETPIVOTDATA("평균 : freq skew",pvt_mean!$A$3,"class",$A46)-pvt_mean!AH$59, 2)+
POWER(GETPIVOTDATA("평균 : freq kurto",pvt_mean!$A$3,"class",$A46)-pvt_mean!AH$60, 2)+
POWER(GETPIVOTDATA("평균 : TOA mean",pvt_mean!$A$3,"class",$A46)-pvt_mean!AH$61, 2)+
POWER(GETPIVOTDATA("평균 : TOA var",pvt_mean!$A$3,"class",$A46)-pvt_mean!AH$62, 2)+
POWER(GETPIVOTDATA("평균 : TOA skew",pvt_mean!$A$3,"class",$A46)-pvt_mean!AH$63, 2)+
POWER(GETPIVOTDATA("평균 : TOA kurto",pvt_mean!$A$3,"class",$A46)-pvt_mean!AH$64, 2)+
POWER(GETPIVOTDATA("평균 : dPW mean",pvt_mean!$A$3,"class",$A46)-pvt_mean!AH$65, 2)+
POWER(GETPIVOTDATA("평균 : dPW var",pvt_mean!$A$3,"class",$A46)-pvt_mean!AH$66, 2)</f>
        <v>0.89561800373366207</v>
      </c>
      <c r="AI46" s="6">
        <f>POWER(GETPIVOTDATA("평균 : freq mean",pvt_mean!$A$3,"class",$A46)-pvt_mean!AI$57, 2)+
POWER(GETPIVOTDATA("평균 : freq var",pvt_mean!$A$3,"class",$A46)-pvt_mean!AI$58, 2)+
POWER(GETPIVOTDATA("평균 : freq skew",pvt_mean!$A$3,"class",$A46)-pvt_mean!AI$59, 2)+
POWER(GETPIVOTDATA("평균 : freq kurto",pvt_mean!$A$3,"class",$A46)-pvt_mean!AI$60, 2)+
POWER(GETPIVOTDATA("평균 : TOA mean",pvt_mean!$A$3,"class",$A46)-pvt_mean!AI$61, 2)+
POWER(GETPIVOTDATA("평균 : TOA var",pvt_mean!$A$3,"class",$A46)-pvt_mean!AI$62, 2)+
POWER(GETPIVOTDATA("평균 : TOA skew",pvt_mean!$A$3,"class",$A46)-pvt_mean!AI$63, 2)+
POWER(GETPIVOTDATA("평균 : TOA kurto",pvt_mean!$A$3,"class",$A46)-pvt_mean!AI$64, 2)+
POWER(GETPIVOTDATA("평균 : dPW mean",pvt_mean!$A$3,"class",$A46)-pvt_mean!AI$65, 2)+
POWER(GETPIVOTDATA("평균 : dPW var",pvt_mean!$A$3,"class",$A46)-pvt_mean!AI$66, 2)</f>
        <v>0.84819875056142824</v>
      </c>
      <c r="AJ46" s="6">
        <f>POWER(GETPIVOTDATA("평균 : freq mean",pvt_mean!$A$3,"class",$A46)-pvt_mean!AJ$57, 2)+
POWER(GETPIVOTDATA("평균 : freq var",pvt_mean!$A$3,"class",$A46)-pvt_mean!AJ$58, 2)+
POWER(GETPIVOTDATA("평균 : freq skew",pvt_mean!$A$3,"class",$A46)-pvt_mean!AJ$59, 2)+
POWER(GETPIVOTDATA("평균 : freq kurto",pvt_mean!$A$3,"class",$A46)-pvt_mean!AJ$60, 2)+
POWER(GETPIVOTDATA("평균 : TOA mean",pvt_mean!$A$3,"class",$A46)-pvt_mean!AJ$61, 2)+
POWER(GETPIVOTDATA("평균 : TOA var",pvt_mean!$A$3,"class",$A46)-pvt_mean!AJ$62, 2)+
POWER(GETPIVOTDATA("평균 : TOA skew",pvt_mean!$A$3,"class",$A46)-pvt_mean!AJ$63, 2)+
POWER(GETPIVOTDATA("평균 : TOA kurto",pvt_mean!$A$3,"class",$A46)-pvt_mean!AJ$64, 2)+
POWER(GETPIVOTDATA("평균 : dPW mean",pvt_mean!$A$3,"class",$A46)-pvt_mean!AJ$65, 2)+
POWER(GETPIVOTDATA("평균 : dPW var",pvt_mean!$A$3,"class",$A46)-pvt_mean!AJ$66, 2)</f>
        <v>2.4225116158804766E-2</v>
      </c>
      <c r="AK46" s="6">
        <f>POWER(GETPIVOTDATA("평균 : freq mean",pvt_mean!$A$3,"class",$A46)-pvt_mean!AK$57, 2)+
POWER(GETPIVOTDATA("평균 : freq var",pvt_mean!$A$3,"class",$A46)-pvt_mean!AK$58, 2)+
POWER(GETPIVOTDATA("평균 : freq skew",pvt_mean!$A$3,"class",$A46)-pvt_mean!AK$59, 2)+
POWER(GETPIVOTDATA("평균 : freq kurto",pvt_mean!$A$3,"class",$A46)-pvt_mean!AK$60, 2)+
POWER(GETPIVOTDATA("평균 : TOA mean",pvt_mean!$A$3,"class",$A46)-pvt_mean!AK$61, 2)+
POWER(GETPIVOTDATA("평균 : TOA var",pvt_mean!$A$3,"class",$A46)-pvt_mean!AK$62, 2)+
POWER(GETPIVOTDATA("평균 : TOA skew",pvt_mean!$A$3,"class",$A46)-pvt_mean!AK$63, 2)+
POWER(GETPIVOTDATA("평균 : TOA kurto",pvt_mean!$A$3,"class",$A46)-pvt_mean!AK$64, 2)+
POWER(GETPIVOTDATA("평균 : dPW mean",pvt_mean!$A$3,"class",$A46)-pvt_mean!AK$65, 2)+
POWER(GETPIVOTDATA("평균 : dPW var",pvt_mean!$A$3,"class",$A46)-pvt_mean!AK$66, 2)</f>
        <v>1.4758729703596865E-2</v>
      </c>
      <c r="AL46" s="6">
        <f>POWER(GETPIVOTDATA("평균 : freq mean",pvt_mean!$A$3,"class",$A46)-pvt_mean!AL$57, 2)+
POWER(GETPIVOTDATA("평균 : freq var",pvt_mean!$A$3,"class",$A46)-pvt_mean!AL$58, 2)+
POWER(GETPIVOTDATA("평균 : freq skew",pvt_mean!$A$3,"class",$A46)-pvt_mean!AL$59, 2)+
POWER(GETPIVOTDATA("평균 : freq kurto",pvt_mean!$A$3,"class",$A46)-pvt_mean!AL$60, 2)+
POWER(GETPIVOTDATA("평균 : TOA mean",pvt_mean!$A$3,"class",$A46)-pvt_mean!AL$61, 2)+
POWER(GETPIVOTDATA("평균 : TOA var",pvt_mean!$A$3,"class",$A46)-pvt_mean!AL$62, 2)+
POWER(GETPIVOTDATA("평균 : TOA skew",pvt_mean!$A$3,"class",$A46)-pvt_mean!AL$63, 2)+
POWER(GETPIVOTDATA("평균 : TOA kurto",pvt_mean!$A$3,"class",$A46)-pvt_mean!AL$64, 2)+
POWER(GETPIVOTDATA("평균 : dPW mean",pvt_mean!$A$3,"class",$A46)-pvt_mean!AL$65, 2)+
POWER(GETPIVOTDATA("평균 : dPW var",pvt_mean!$A$3,"class",$A46)-pvt_mean!AL$66, 2)</f>
        <v>1.9562228214390843E-2</v>
      </c>
      <c r="AM46" s="6">
        <f>POWER(GETPIVOTDATA("평균 : freq mean",pvt_mean!$A$3,"class",$A46)-pvt_mean!AM$57, 2)+
POWER(GETPIVOTDATA("평균 : freq var",pvt_mean!$A$3,"class",$A46)-pvt_mean!AM$58, 2)+
POWER(GETPIVOTDATA("평균 : freq skew",pvt_mean!$A$3,"class",$A46)-pvt_mean!AM$59, 2)+
POWER(GETPIVOTDATA("평균 : freq kurto",pvt_mean!$A$3,"class",$A46)-pvt_mean!AM$60, 2)+
POWER(GETPIVOTDATA("평균 : TOA mean",pvt_mean!$A$3,"class",$A46)-pvt_mean!AM$61, 2)+
POWER(GETPIVOTDATA("평균 : TOA var",pvt_mean!$A$3,"class",$A46)-pvt_mean!AM$62, 2)+
POWER(GETPIVOTDATA("평균 : TOA skew",pvt_mean!$A$3,"class",$A46)-pvt_mean!AM$63, 2)+
POWER(GETPIVOTDATA("평균 : TOA kurto",pvt_mean!$A$3,"class",$A46)-pvt_mean!AM$64, 2)+
POWER(GETPIVOTDATA("평균 : dPW mean",pvt_mean!$A$3,"class",$A46)-pvt_mean!AM$65, 2)+
POWER(GETPIVOTDATA("평균 : dPW var",pvt_mean!$A$3,"class",$A46)-pvt_mean!AM$66, 2)</f>
        <v>5.7096215345754868E-2</v>
      </c>
      <c r="AN46" s="6">
        <f>POWER(GETPIVOTDATA("평균 : freq mean",pvt_mean!$A$3,"class",$A46)-pvt_mean!AN$57, 2)+
POWER(GETPIVOTDATA("평균 : freq var",pvt_mean!$A$3,"class",$A46)-pvt_mean!AN$58, 2)+
POWER(GETPIVOTDATA("평균 : freq skew",pvt_mean!$A$3,"class",$A46)-pvt_mean!AN$59, 2)+
POWER(GETPIVOTDATA("평균 : freq kurto",pvt_mean!$A$3,"class",$A46)-pvt_mean!AN$60, 2)+
POWER(GETPIVOTDATA("평균 : TOA mean",pvt_mean!$A$3,"class",$A46)-pvt_mean!AN$61, 2)+
POWER(GETPIVOTDATA("평균 : TOA var",pvt_mean!$A$3,"class",$A46)-pvt_mean!AN$62, 2)+
POWER(GETPIVOTDATA("평균 : TOA skew",pvt_mean!$A$3,"class",$A46)-pvt_mean!AN$63, 2)+
POWER(GETPIVOTDATA("평균 : TOA kurto",pvt_mean!$A$3,"class",$A46)-pvt_mean!AN$64, 2)+
POWER(GETPIVOTDATA("평균 : dPW mean",pvt_mean!$A$3,"class",$A46)-pvt_mean!AN$65, 2)+
POWER(GETPIVOTDATA("평균 : dPW var",pvt_mean!$A$3,"class",$A46)-pvt_mean!AN$66, 2)</f>
        <v>0.12032006186050048</v>
      </c>
      <c r="AO46" s="6">
        <f>POWER(GETPIVOTDATA("평균 : freq mean",pvt_mean!$A$3,"class",$A46)-pvt_mean!AO$57, 2)+
POWER(GETPIVOTDATA("평균 : freq var",pvt_mean!$A$3,"class",$A46)-pvt_mean!AO$58, 2)+
POWER(GETPIVOTDATA("평균 : freq skew",pvt_mean!$A$3,"class",$A46)-pvt_mean!AO$59, 2)+
POWER(GETPIVOTDATA("평균 : freq kurto",pvt_mean!$A$3,"class",$A46)-pvt_mean!AO$60, 2)+
POWER(GETPIVOTDATA("평균 : TOA mean",pvt_mean!$A$3,"class",$A46)-pvt_mean!AO$61, 2)+
POWER(GETPIVOTDATA("평균 : TOA var",pvt_mean!$A$3,"class",$A46)-pvt_mean!AO$62, 2)+
POWER(GETPIVOTDATA("평균 : TOA skew",pvt_mean!$A$3,"class",$A46)-pvt_mean!AO$63, 2)+
POWER(GETPIVOTDATA("평균 : TOA kurto",pvt_mean!$A$3,"class",$A46)-pvt_mean!AO$64, 2)+
POWER(GETPIVOTDATA("평균 : dPW mean",pvt_mean!$A$3,"class",$A46)-pvt_mean!AO$65, 2)+
POWER(GETPIVOTDATA("평균 : dPW var",pvt_mean!$A$3,"class",$A46)-pvt_mean!AO$66, 2)</f>
        <v>0.18921710215269552</v>
      </c>
      <c r="AP46" s="6">
        <f>POWER(GETPIVOTDATA("평균 : freq mean",pvt_mean!$A$3,"class",$A46)-pvt_mean!AP$57, 2)+
POWER(GETPIVOTDATA("평균 : freq var",pvt_mean!$A$3,"class",$A46)-pvt_mean!AP$58, 2)+
POWER(GETPIVOTDATA("평균 : freq skew",pvt_mean!$A$3,"class",$A46)-pvt_mean!AP$59, 2)+
POWER(GETPIVOTDATA("평균 : freq kurto",pvt_mean!$A$3,"class",$A46)-pvt_mean!AP$60, 2)+
POWER(GETPIVOTDATA("평균 : TOA mean",pvt_mean!$A$3,"class",$A46)-pvt_mean!AP$61, 2)+
POWER(GETPIVOTDATA("평균 : TOA var",pvt_mean!$A$3,"class",$A46)-pvt_mean!AP$62, 2)+
POWER(GETPIVOTDATA("평균 : TOA skew",pvt_mean!$A$3,"class",$A46)-pvt_mean!AP$63, 2)+
POWER(GETPIVOTDATA("평균 : TOA kurto",pvt_mean!$A$3,"class",$A46)-pvt_mean!AP$64, 2)+
POWER(GETPIVOTDATA("평균 : dPW mean",pvt_mean!$A$3,"class",$A46)-pvt_mean!AP$65, 2)+
POWER(GETPIVOTDATA("평균 : dPW var",pvt_mean!$A$3,"class",$A46)-pvt_mean!AP$66, 2)</f>
        <v>0.14475678184505633</v>
      </c>
      <c r="AQ46" s="6">
        <f>POWER(GETPIVOTDATA("평균 : freq mean",pvt_mean!$A$3,"class",$A46)-pvt_mean!AQ$57, 2)+
POWER(GETPIVOTDATA("평균 : freq var",pvt_mean!$A$3,"class",$A46)-pvt_mean!AQ$58, 2)+
POWER(GETPIVOTDATA("평균 : freq skew",pvt_mean!$A$3,"class",$A46)-pvt_mean!AQ$59, 2)+
POWER(GETPIVOTDATA("평균 : freq kurto",pvt_mean!$A$3,"class",$A46)-pvt_mean!AQ$60, 2)+
POWER(GETPIVOTDATA("평균 : TOA mean",pvt_mean!$A$3,"class",$A46)-pvt_mean!AQ$61, 2)+
POWER(GETPIVOTDATA("평균 : TOA var",pvt_mean!$A$3,"class",$A46)-pvt_mean!AQ$62, 2)+
POWER(GETPIVOTDATA("평균 : TOA skew",pvt_mean!$A$3,"class",$A46)-pvt_mean!AQ$63, 2)+
POWER(GETPIVOTDATA("평균 : TOA kurto",pvt_mean!$A$3,"class",$A46)-pvt_mean!AQ$64, 2)+
POWER(GETPIVOTDATA("평균 : dPW mean",pvt_mean!$A$3,"class",$A46)-pvt_mean!AQ$65, 2)+
POWER(GETPIVOTDATA("평균 : dPW var",pvt_mean!$A$3,"class",$A46)-pvt_mean!AQ$66, 2)</f>
        <v>0.13341981404507816</v>
      </c>
      <c r="AR46" s="6">
        <f>POWER(GETPIVOTDATA("평균 : freq mean",pvt_mean!$A$3,"class",$A46)-pvt_mean!AR$57, 2)+
POWER(GETPIVOTDATA("평균 : freq var",pvt_mean!$A$3,"class",$A46)-pvt_mean!AR$58, 2)+
POWER(GETPIVOTDATA("평균 : freq skew",pvt_mean!$A$3,"class",$A46)-pvt_mean!AR$59, 2)+
POWER(GETPIVOTDATA("평균 : freq kurto",pvt_mean!$A$3,"class",$A46)-pvt_mean!AR$60, 2)+
POWER(GETPIVOTDATA("평균 : TOA mean",pvt_mean!$A$3,"class",$A46)-pvt_mean!AR$61, 2)+
POWER(GETPIVOTDATA("평균 : TOA var",pvt_mean!$A$3,"class",$A46)-pvt_mean!AR$62, 2)+
POWER(GETPIVOTDATA("평균 : TOA skew",pvt_mean!$A$3,"class",$A46)-pvt_mean!AR$63, 2)+
POWER(GETPIVOTDATA("평균 : TOA kurto",pvt_mean!$A$3,"class",$A46)-pvt_mean!AR$64, 2)+
POWER(GETPIVOTDATA("평균 : dPW mean",pvt_mean!$A$3,"class",$A46)-pvt_mean!AR$65, 2)+
POWER(GETPIVOTDATA("평균 : dPW var",pvt_mean!$A$3,"class",$A46)-pvt_mean!AR$66, 2)</f>
        <v>0.47292197593574253</v>
      </c>
      <c r="AS46" s="6">
        <f>POWER(GETPIVOTDATA("평균 : freq mean",pvt_mean!$A$3,"class",$A46)-pvt_mean!AS$57, 2)+
POWER(GETPIVOTDATA("평균 : freq var",pvt_mean!$A$3,"class",$A46)-pvt_mean!AS$58, 2)+
POWER(GETPIVOTDATA("평균 : freq skew",pvt_mean!$A$3,"class",$A46)-pvt_mean!AS$59, 2)+
POWER(GETPIVOTDATA("평균 : freq kurto",pvt_mean!$A$3,"class",$A46)-pvt_mean!AS$60, 2)+
POWER(GETPIVOTDATA("평균 : TOA mean",pvt_mean!$A$3,"class",$A46)-pvt_mean!AS$61, 2)+
POWER(GETPIVOTDATA("평균 : TOA var",pvt_mean!$A$3,"class",$A46)-pvt_mean!AS$62, 2)+
POWER(GETPIVOTDATA("평균 : TOA skew",pvt_mean!$A$3,"class",$A46)-pvt_mean!AS$63, 2)+
POWER(GETPIVOTDATA("평균 : TOA kurto",pvt_mean!$A$3,"class",$A46)-pvt_mean!AS$64, 2)+
POWER(GETPIVOTDATA("평균 : dPW mean",pvt_mean!$A$3,"class",$A46)-pvt_mean!AS$65, 2)+
POWER(GETPIVOTDATA("평균 : dPW var",pvt_mean!$A$3,"class",$A46)-pvt_mean!AS$66, 2)</f>
        <v>4.3175656776880081E-2</v>
      </c>
      <c r="AT46" s="6">
        <f>POWER(GETPIVOTDATA("평균 : freq mean",pvt_mean!$A$3,"class",$A46)-pvt_mean!AT$57, 2)+
POWER(GETPIVOTDATA("평균 : freq var",pvt_mean!$A$3,"class",$A46)-pvt_mean!AT$58, 2)+
POWER(GETPIVOTDATA("평균 : freq skew",pvt_mean!$A$3,"class",$A46)-pvt_mean!AT$59, 2)+
POWER(GETPIVOTDATA("평균 : freq kurto",pvt_mean!$A$3,"class",$A46)-pvt_mean!AT$60, 2)+
POWER(GETPIVOTDATA("평균 : TOA mean",pvt_mean!$A$3,"class",$A46)-pvt_mean!AT$61, 2)+
POWER(GETPIVOTDATA("평균 : TOA var",pvt_mean!$A$3,"class",$A46)-pvt_mean!AT$62, 2)+
POWER(GETPIVOTDATA("평균 : TOA skew",pvt_mean!$A$3,"class",$A46)-pvt_mean!AT$63, 2)+
POWER(GETPIVOTDATA("평균 : TOA kurto",pvt_mean!$A$3,"class",$A46)-pvt_mean!AT$64, 2)+
POWER(GETPIVOTDATA("평균 : dPW mean",pvt_mean!$A$3,"class",$A46)-pvt_mean!AT$65, 2)+
POWER(GETPIVOTDATA("평균 : dPW var",pvt_mean!$A$3,"class",$A46)-pvt_mean!AT$66, 2)</f>
        <v>0</v>
      </c>
      <c r="AU46" s="6"/>
      <c r="AV46" s="6"/>
      <c r="AW46" s="6"/>
      <c r="AX46" s="6"/>
    </row>
    <row r="47" spans="1:50" x14ac:dyDescent="0.3">
      <c r="A47" s="5" t="str">
        <f>pvt_mean!A49</f>
        <v>ep46</v>
      </c>
      <c r="B47" s="6">
        <f>POWER(GETPIVOTDATA("평균 : freq mean",pvt_mean!$A$3,"class",$A47)-pvt_mean!B$57, 2)+
POWER(GETPIVOTDATA("평균 : freq var",pvt_mean!$A$3,"class",$A47)-pvt_mean!B$58, 2)+
POWER(GETPIVOTDATA("평균 : freq skew",pvt_mean!$A$3,"class",$A47)-pvt_mean!B$59, 2)+
POWER(GETPIVOTDATA("평균 : freq kurto",pvt_mean!$A$3,"class",$A47)-pvt_mean!B$60, 2)+
POWER(GETPIVOTDATA("평균 : TOA mean",pvt_mean!$A$3,"class",$A47)-pvt_mean!B$61, 2)+
POWER(GETPIVOTDATA("평균 : TOA var",pvt_mean!$A$3,"class",$A47)-pvt_mean!B$62, 2)+
POWER(GETPIVOTDATA("평균 : TOA skew",pvt_mean!$A$3,"class",$A47)-pvt_mean!B$63, 2)+
POWER(GETPIVOTDATA("평균 : TOA kurto",pvt_mean!$A$3,"class",$A47)-pvt_mean!B$64, 2)+
POWER(GETPIVOTDATA("평균 : dPW mean",pvt_mean!$A$3,"class",$A47)-pvt_mean!B$65, 2)+
POWER(GETPIVOTDATA("평균 : dPW var",pvt_mean!$A$3,"class",$A47)-pvt_mean!B$66, 2)</f>
        <v>1.0639173490299689</v>
      </c>
      <c r="C47" s="6">
        <f>POWER(GETPIVOTDATA("평균 : freq mean",pvt_mean!$A$3,"class",$A47)-pvt_mean!C$57, 2)+
POWER(GETPIVOTDATA("평균 : freq var",pvt_mean!$A$3,"class",$A47)-pvt_mean!C$58, 2)+
POWER(GETPIVOTDATA("평균 : freq skew",pvt_mean!$A$3,"class",$A47)-pvt_mean!C$59, 2)+
POWER(GETPIVOTDATA("평균 : freq kurto",pvt_mean!$A$3,"class",$A47)-pvt_mean!C$60, 2)+
POWER(GETPIVOTDATA("평균 : TOA mean",pvt_mean!$A$3,"class",$A47)-pvt_mean!C$61, 2)+
POWER(GETPIVOTDATA("평균 : TOA var",pvt_mean!$A$3,"class",$A47)-pvt_mean!C$62, 2)+
POWER(GETPIVOTDATA("평균 : TOA skew",pvt_mean!$A$3,"class",$A47)-pvt_mean!C$63, 2)+
POWER(GETPIVOTDATA("평균 : TOA kurto",pvt_mean!$A$3,"class",$A47)-pvt_mean!C$64, 2)+
POWER(GETPIVOTDATA("평균 : dPW mean",pvt_mean!$A$3,"class",$A47)-pvt_mean!C$65, 2)+
POWER(GETPIVOTDATA("평균 : dPW var",pvt_mean!$A$3,"class",$A47)-pvt_mean!C$66, 2)</f>
        <v>0.89653224700441625</v>
      </c>
      <c r="D47" s="6">
        <f>POWER(GETPIVOTDATA("평균 : freq mean",pvt_mean!$A$3,"class",$A47)-pvt_mean!D$57, 2)+
POWER(GETPIVOTDATA("평균 : freq var",pvt_mean!$A$3,"class",$A47)-pvt_mean!D$58, 2)+
POWER(GETPIVOTDATA("평균 : freq skew",pvt_mean!$A$3,"class",$A47)-pvt_mean!D$59, 2)+
POWER(GETPIVOTDATA("평균 : freq kurto",pvt_mean!$A$3,"class",$A47)-pvt_mean!D$60, 2)+
POWER(GETPIVOTDATA("평균 : TOA mean",pvt_mean!$A$3,"class",$A47)-pvt_mean!D$61, 2)+
POWER(GETPIVOTDATA("평균 : TOA var",pvt_mean!$A$3,"class",$A47)-pvt_mean!D$62, 2)+
POWER(GETPIVOTDATA("평균 : TOA skew",pvt_mean!$A$3,"class",$A47)-pvt_mean!D$63, 2)+
POWER(GETPIVOTDATA("평균 : TOA kurto",pvt_mean!$A$3,"class",$A47)-pvt_mean!D$64, 2)+
POWER(GETPIVOTDATA("평균 : dPW mean",pvt_mean!$A$3,"class",$A47)-pvt_mean!D$65, 2)+
POWER(GETPIVOTDATA("평균 : dPW var",pvt_mean!$A$3,"class",$A47)-pvt_mean!D$66, 2)</f>
        <v>0.75502688309054877</v>
      </c>
      <c r="E47" s="6">
        <f>POWER(GETPIVOTDATA("평균 : freq mean",pvt_mean!$A$3,"class",$A47)-pvt_mean!E$57, 2)+
POWER(GETPIVOTDATA("평균 : freq var",pvt_mean!$A$3,"class",$A47)-pvt_mean!E$58, 2)+
POWER(GETPIVOTDATA("평균 : freq skew",pvt_mean!$A$3,"class",$A47)-pvt_mean!E$59, 2)+
POWER(GETPIVOTDATA("평균 : freq kurto",pvt_mean!$A$3,"class",$A47)-pvt_mean!E$60, 2)+
POWER(GETPIVOTDATA("평균 : TOA mean",pvt_mean!$A$3,"class",$A47)-pvt_mean!E$61, 2)+
POWER(GETPIVOTDATA("평균 : TOA var",pvt_mean!$A$3,"class",$A47)-pvt_mean!E$62, 2)+
POWER(GETPIVOTDATA("평균 : TOA skew",pvt_mean!$A$3,"class",$A47)-pvt_mean!E$63, 2)+
POWER(GETPIVOTDATA("평균 : TOA kurto",pvt_mean!$A$3,"class",$A47)-pvt_mean!E$64, 2)+
POWER(GETPIVOTDATA("평균 : dPW mean",pvt_mean!$A$3,"class",$A47)-pvt_mean!E$65, 2)+
POWER(GETPIVOTDATA("평균 : dPW var",pvt_mean!$A$3,"class",$A47)-pvt_mean!E$66, 2)</f>
        <v>0.6394012572716351</v>
      </c>
      <c r="F47" s="6">
        <f>POWER(GETPIVOTDATA("평균 : freq mean",pvt_mean!$A$3,"class",$A47)-pvt_mean!F$57, 2)+
POWER(GETPIVOTDATA("평균 : freq var",pvt_mean!$A$3,"class",$A47)-pvt_mean!F$58, 2)+
POWER(GETPIVOTDATA("평균 : freq skew",pvt_mean!$A$3,"class",$A47)-pvt_mean!F$59, 2)+
POWER(GETPIVOTDATA("평균 : freq kurto",pvt_mean!$A$3,"class",$A47)-pvt_mean!F$60, 2)+
POWER(GETPIVOTDATA("평균 : TOA mean",pvt_mean!$A$3,"class",$A47)-pvt_mean!F$61, 2)+
POWER(GETPIVOTDATA("평균 : TOA var",pvt_mean!$A$3,"class",$A47)-pvt_mean!F$62, 2)+
POWER(GETPIVOTDATA("평균 : TOA skew",pvt_mean!$A$3,"class",$A47)-pvt_mean!F$63, 2)+
POWER(GETPIVOTDATA("평균 : TOA kurto",pvt_mean!$A$3,"class",$A47)-pvt_mean!F$64, 2)+
POWER(GETPIVOTDATA("평균 : dPW mean",pvt_mean!$A$3,"class",$A47)-pvt_mean!F$65, 2)+
POWER(GETPIVOTDATA("평균 : dPW var",pvt_mean!$A$3,"class",$A47)-pvt_mean!F$66, 2)</f>
        <v>0.54848186531073495</v>
      </c>
      <c r="G47" s="6">
        <f>POWER(GETPIVOTDATA("평균 : freq mean",pvt_mean!$A$3,"class",$A47)-pvt_mean!G$57, 2)+
POWER(GETPIVOTDATA("평균 : freq var",pvt_mean!$A$3,"class",$A47)-pvt_mean!G$58, 2)+
POWER(GETPIVOTDATA("평균 : freq skew",pvt_mean!$A$3,"class",$A47)-pvt_mean!G$59, 2)+
POWER(GETPIVOTDATA("평균 : freq kurto",pvt_mean!$A$3,"class",$A47)-pvt_mean!G$60, 2)+
POWER(GETPIVOTDATA("평균 : TOA mean",pvt_mean!$A$3,"class",$A47)-pvt_mean!G$61, 2)+
POWER(GETPIVOTDATA("평균 : TOA var",pvt_mean!$A$3,"class",$A47)-pvt_mean!G$62, 2)+
POWER(GETPIVOTDATA("평균 : TOA skew",pvt_mean!$A$3,"class",$A47)-pvt_mean!G$63, 2)+
POWER(GETPIVOTDATA("평균 : TOA kurto",pvt_mean!$A$3,"class",$A47)-pvt_mean!G$64, 2)+
POWER(GETPIVOTDATA("평균 : dPW mean",pvt_mean!$A$3,"class",$A47)-pvt_mean!G$65, 2)+
POWER(GETPIVOTDATA("평균 : dPW var",pvt_mean!$A$3,"class",$A47)-pvt_mean!G$66, 2)</f>
        <v>0.48442319716369064</v>
      </c>
      <c r="H47" s="6">
        <f>POWER(GETPIVOTDATA("평균 : freq mean",pvt_mean!$A$3,"class",$A47)-pvt_mean!H$57, 2)+
POWER(GETPIVOTDATA("평균 : freq var",pvt_mean!$A$3,"class",$A47)-pvt_mean!H$58, 2)+
POWER(GETPIVOTDATA("평균 : freq skew",pvt_mean!$A$3,"class",$A47)-pvt_mean!H$59, 2)+
POWER(GETPIVOTDATA("평균 : freq kurto",pvt_mean!$A$3,"class",$A47)-pvt_mean!H$60, 2)+
POWER(GETPIVOTDATA("평균 : TOA mean",pvt_mean!$A$3,"class",$A47)-pvt_mean!H$61, 2)+
POWER(GETPIVOTDATA("평균 : TOA var",pvt_mean!$A$3,"class",$A47)-pvt_mean!H$62, 2)+
POWER(GETPIVOTDATA("평균 : TOA skew",pvt_mean!$A$3,"class",$A47)-pvt_mean!H$63, 2)+
POWER(GETPIVOTDATA("평균 : TOA kurto",pvt_mean!$A$3,"class",$A47)-pvt_mean!H$64, 2)+
POWER(GETPIVOTDATA("평균 : dPW mean",pvt_mean!$A$3,"class",$A47)-pvt_mean!H$65, 2)+
POWER(GETPIVOTDATA("평균 : dPW var",pvt_mean!$A$3,"class",$A47)-pvt_mean!H$66, 2)</f>
        <v>0.44810056829810507</v>
      </c>
      <c r="I47" s="6">
        <f>POWER(GETPIVOTDATA("평균 : freq mean",pvt_mean!$A$3,"class",$A47)-pvt_mean!I$57, 2)+
POWER(GETPIVOTDATA("평균 : freq var",pvt_mean!$A$3,"class",$A47)-pvt_mean!I$58, 2)+
POWER(GETPIVOTDATA("평균 : freq skew",pvt_mean!$A$3,"class",$A47)-pvt_mean!I$59, 2)+
POWER(GETPIVOTDATA("평균 : freq kurto",pvt_mean!$A$3,"class",$A47)-pvt_mean!I$60, 2)+
POWER(GETPIVOTDATA("평균 : TOA mean",pvt_mean!$A$3,"class",$A47)-pvt_mean!I$61, 2)+
POWER(GETPIVOTDATA("평균 : TOA var",pvt_mean!$A$3,"class",$A47)-pvt_mean!I$62, 2)+
POWER(GETPIVOTDATA("평균 : TOA skew",pvt_mean!$A$3,"class",$A47)-pvt_mean!I$63, 2)+
POWER(GETPIVOTDATA("평균 : TOA kurto",pvt_mean!$A$3,"class",$A47)-pvt_mean!I$64, 2)+
POWER(GETPIVOTDATA("평균 : dPW mean",pvt_mean!$A$3,"class",$A47)-pvt_mean!I$65, 2)+
POWER(GETPIVOTDATA("평균 : dPW var",pvt_mean!$A$3,"class",$A47)-pvt_mean!I$66, 2)</f>
        <v>0.4360540483478037</v>
      </c>
      <c r="J47" s="6">
        <f>POWER(GETPIVOTDATA("평균 : freq mean",pvt_mean!$A$3,"class",$A47)-pvt_mean!J$57, 2)+
POWER(GETPIVOTDATA("평균 : freq var",pvt_mean!$A$3,"class",$A47)-pvt_mean!J$58, 2)+
POWER(GETPIVOTDATA("평균 : freq skew",pvt_mean!$A$3,"class",$A47)-pvt_mean!J$59, 2)+
POWER(GETPIVOTDATA("평균 : freq kurto",pvt_mean!$A$3,"class",$A47)-pvt_mean!J$60, 2)+
POWER(GETPIVOTDATA("평균 : TOA mean",pvt_mean!$A$3,"class",$A47)-pvt_mean!J$61, 2)+
POWER(GETPIVOTDATA("평균 : TOA var",pvt_mean!$A$3,"class",$A47)-pvt_mean!J$62, 2)+
POWER(GETPIVOTDATA("평균 : TOA skew",pvt_mean!$A$3,"class",$A47)-pvt_mean!J$63, 2)+
POWER(GETPIVOTDATA("평균 : TOA kurto",pvt_mean!$A$3,"class",$A47)-pvt_mean!J$64, 2)+
POWER(GETPIVOTDATA("평균 : dPW mean",pvt_mean!$A$3,"class",$A47)-pvt_mean!J$65, 2)+
POWER(GETPIVOTDATA("평균 : dPW var",pvt_mean!$A$3,"class",$A47)-pvt_mean!J$66, 2)</f>
        <v>0.44988726650785449</v>
      </c>
      <c r="K47" s="6">
        <f>POWER(GETPIVOTDATA("평균 : freq mean",pvt_mean!$A$3,"class",$A47)-pvt_mean!K$57, 2)+
POWER(GETPIVOTDATA("평균 : freq var",pvt_mean!$A$3,"class",$A47)-pvt_mean!K$58, 2)+
POWER(GETPIVOTDATA("평균 : freq skew",pvt_mean!$A$3,"class",$A47)-pvt_mean!K$59, 2)+
POWER(GETPIVOTDATA("평균 : freq kurto",pvt_mean!$A$3,"class",$A47)-pvt_mean!K$60, 2)+
POWER(GETPIVOTDATA("평균 : TOA mean",pvt_mean!$A$3,"class",$A47)-pvt_mean!K$61, 2)+
POWER(GETPIVOTDATA("평균 : TOA var",pvt_mean!$A$3,"class",$A47)-pvt_mean!K$62, 2)+
POWER(GETPIVOTDATA("평균 : TOA skew",pvt_mean!$A$3,"class",$A47)-pvt_mean!K$63, 2)+
POWER(GETPIVOTDATA("평균 : TOA kurto",pvt_mean!$A$3,"class",$A47)-pvt_mean!K$64, 2)+
POWER(GETPIVOTDATA("평균 : dPW mean",pvt_mean!$A$3,"class",$A47)-pvt_mean!K$65, 2)+
POWER(GETPIVOTDATA("평균 : dPW var",pvt_mean!$A$3,"class",$A47)-pvt_mean!K$66, 2)</f>
        <v>0.48960022275951803</v>
      </c>
      <c r="L47" s="6">
        <f>POWER(GETPIVOTDATA("평균 : freq mean",pvt_mean!$A$3,"class",$A47)-pvt_mean!L$57, 2)+
POWER(GETPIVOTDATA("평균 : freq var",pvt_mean!$A$3,"class",$A47)-pvt_mean!L$58, 2)+
POWER(GETPIVOTDATA("평균 : freq skew",pvt_mean!$A$3,"class",$A47)-pvt_mean!L$59, 2)+
POWER(GETPIVOTDATA("평균 : freq kurto",pvt_mean!$A$3,"class",$A47)-pvt_mean!L$60, 2)+
POWER(GETPIVOTDATA("평균 : TOA mean",pvt_mean!$A$3,"class",$A47)-pvt_mean!L$61, 2)+
POWER(GETPIVOTDATA("평균 : TOA var",pvt_mean!$A$3,"class",$A47)-pvt_mean!L$62, 2)+
POWER(GETPIVOTDATA("평균 : TOA skew",pvt_mean!$A$3,"class",$A47)-pvt_mean!L$63, 2)+
POWER(GETPIVOTDATA("평균 : TOA kurto",pvt_mean!$A$3,"class",$A47)-pvt_mean!L$64, 2)+
POWER(GETPIVOTDATA("평균 : dPW mean",pvt_mean!$A$3,"class",$A47)-pvt_mean!L$65, 2)+
POWER(GETPIVOTDATA("평균 : dPW var",pvt_mean!$A$3,"class",$A47)-pvt_mean!L$66, 2)</f>
        <v>0.977260790889519</v>
      </c>
      <c r="M47" s="6">
        <f>POWER(GETPIVOTDATA("평균 : freq mean",pvt_mean!$A$3,"class",$A47)-pvt_mean!M$57, 2)+
POWER(GETPIVOTDATA("평균 : freq var",pvt_mean!$A$3,"class",$A47)-pvt_mean!M$58, 2)+
POWER(GETPIVOTDATA("평균 : freq skew",pvt_mean!$A$3,"class",$A47)-pvt_mean!M$59, 2)+
POWER(GETPIVOTDATA("평균 : freq kurto",pvt_mean!$A$3,"class",$A47)-pvt_mean!M$60, 2)+
POWER(GETPIVOTDATA("평균 : TOA mean",pvt_mean!$A$3,"class",$A47)-pvt_mean!M$61, 2)+
POWER(GETPIVOTDATA("평균 : TOA var",pvt_mean!$A$3,"class",$A47)-pvt_mean!M$62, 2)+
POWER(GETPIVOTDATA("평균 : TOA skew",pvt_mean!$A$3,"class",$A47)-pvt_mean!M$63, 2)+
POWER(GETPIVOTDATA("평균 : TOA kurto",pvt_mean!$A$3,"class",$A47)-pvt_mean!M$64, 2)+
POWER(GETPIVOTDATA("평균 : dPW mean",pvt_mean!$A$3,"class",$A47)-pvt_mean!M$65, 2)+
POWER(GETPIVOTDATA("평균 : dPW var",pvt_mean!$A$3,"class",$A47)-pvt_mean!M$66, 2)</f>
        <v>0.79612314595035849</v>
      </c>
      <c r="N47" s="6">
        <f>POWER(GETPIVOTDATA("평균 : freq mean",pvt_mean!$A$3,"class",$A47)-pvt_mean!N$57, 2)+
POWER(GETPIVOTDATA("평균 : freq var",pvt_mean!$A$3,"class",$A47)-pvt_mean!N$58, 2)+
POWER(GETPIVOTDATA("평균 : freq skew",pvt_mean!$A$3,"class",$A47)-pvt_mean!N$59, 2)+
POWER(GETPIVOTDATA("평균 : freq kurto",pvt_mean!$A$3,"class",$A47)-pvt_mean!N$60, 2)+
POWER(GETPIVOTDATA("평균 : TOA mean",pvt_mean!$A$3,"class",$A47)-pvt_mean!N$61, 2)+
POWER(GETPIVOTDATA("평균 : TOA var",pvt_mean!$A$3,"class",$A47)-pvt_mean!N$62, 2)+
POWER(GETPIVOTDATA("평균 : TOA skew",pvt_mean!$A$3,"class",$A47)-pvt_mean!N$63, 2)+
POWER(GETPIVOTDATA("평균 : TOA kurto",pvt_mean!$A$3,"class",$A47)-pvt_mean!N$64, 2)+
POWER(GETPIVOTDATA("평균 : dPW mean",pvt_mean!$A$3,"class",$A47)-pvt_mean!N$65, 2)+
POWER(GETPIVOTDATA("평균 : dPW var",pvt_mean!$A$3,"class",$A47)-pvt_mean!N$66, 2)</f>
        <v>0.63421484808198614</v>
      </c>
      <c r="O47" s="6">
        <f>POWER(GETPIVOTDATA("평균 : freq mean",pvt_mean!$A$3,"class",$A47)-pvt_mean!O$57, 2)+
POWER(GETPIVOTDATA("평균 : freq var",pvt_mean!$A$3,"class",$A47)-pvt_mean!O$58, 2)+
POWER(GETPIVOTDATA("평균 : freq skew",pvt_mean!$A$3,"class",$A47)-pvt_mean!O$59, 2)+
POWER(GETPIVOTDATA("평균 : freq kurto",pvt_mean!$A$3,"class",$A47)-pvt_mean!O$60, 2)+
POWER(GETPIVOTDATA("평균 : TOA mean",pvt_mean!$A$3,"class",$A47)-pvt_mean!O$61, 2)+
POWER(GETPIVOTDATA("평균 : TOA var",pvt_mean!$A$3,"class",$A47)-pvt_mean!O$62, 2)+
POWER(GETPIVOTDATA("평균 : TOA skew",pvt_mean!$A$3,"class",$A47)-pvt_mean!O$63, 2)+
POWER(GETPIVOTDATA("평균 : TOA kurto",pvt_mean!$A$3,"class",$A47)-pvt_mean!O$64, 2)+
POWER(GETPIVOTDATA("평균 : dPW mean",pvt_mean!$A$3,"class",$A47)-pvt_mean!O$65, 2)+
POWER(GETPIVOTDATA("평균 : dPW var",pvt_mean!$A$3,"class",$A47)-pvt_mean!O$66, 2)</f>
        <v>0.49197454246206018</v>
      </c>
      <c r="P47" s="6">
        <f>POWER(GETPIVOTDATA("평균 : freq mean",pvt_mean!$A$3,"class",$A47)-pvt_mean!P$57, 2)+
POWER(GETPIVOTDATA("평균 : freq var",pvt_mean!$A$3,"class",$A47)-pvt_mean!P$58, 2)+
POWER(GETPIVOTDATA("평균 : freq skew",pvt_mean!$A$3,"class",$A47)-pvt_mean!P$59, 2)+
POWER(GETPIVOTDATA("평균 : freq kurto",pvt_mean!$A$3,"class",$A47)-pvt_mean!P$60, 2)+
POWER(GETPIVOTDATA("평균 : TOA mean",pvt_mean!$A$3,"class",$A47)-pvt_mean!P$61, 2)+
POWER(GETPIVOTDATA("평균 : TOA var",pvt_mean!$A$3,"class",$A47)-pvt_mean!P$62, 2)+
POWER(GETPIVOTDATA("평균 : TOA skew",pvt_mean!$A$3,"class",$A47)-pvt_mean!P$63, 2)+
POWER(GETPIVOTDATA("평균 : TOA kurto",pvt_mean!$A$3,"class",$A47)-pvt_mean!P$64, 2)+
POWER(GETPIVOTDATA("평균 : dPW mean",pvt_mean!$A$3,"class",$A47)-pvt_mean!P$65, 2)+
POWER(GETPIVOTDATA("평균 : dPW var",pvt_mean!$A$3,"class",$A47)-pvt_mean!P$66, 2)</f>
        <v>0.36565888224179605</v>
      </c>
      <c r="Q47" s="6">
        <f>POWER(GETPIVOTDATA("평균 : freq mean",pvt_mean!$A$3,"class",$A47)-pvt_mean!Q$57, 2)+
POWER(GETPIVOTDATA("평균 : freq var",pvt_mean!$A$3,"class",$A47)-pvt_mean!Q$58, 2)+
POWER(GETPIVOTDATA("평균 : freq skew",pvt_mean!$A$3,"class",$A47)-pvt_mean!Q$59, 2)+
POWER(GETPIVOTDATA("평균 : freq kurto",pvt_mean!$A$3,"class",$A47)-pvt_mean!Q$60, 2)+
POWER(GETPIVOTDATA("평균 : TOA mean",pvt_mean!$A$3,"class",$A47)-pvt_mean!Q$61, 2)+
POWER(GETPIVOTDATA("평균 : TOA var",pvt_mean!$A$3,"class",$A47)-pvt_mean!Q$62, 2)+
POWER(GETPIVOTDATA("평균 : TOA skew",pvt_mean!$A$3,"class",$A47)-pvt_mean!Q$63, 2)+
POWER(GETPIVOTDATA("평균 : TOA kurto",pvt_mean!$A$3,"class",$A47)-pvt_mean!Q$64, 2)+
POWER(GETPIVOTDATA("평균 : dPW mean",pvt_mean!$A$3,"class",$A47)-pvt_mean!Q$65, 2)+
POWER(GETPIVOTDATA("평균 : dPW var",pvt_mean!$A$3,"class",$A47)-pvt_mean!Q$66, 2)</f>
        <v>0.26143698595308718</v>
      </c>
      <c r="R47" s="6">
        <f>POWER(GETPIVOTDATA("평균 : freq mean",pvt_mean!$A$3,"class",$A47)-pvt_mean!R$57, 2)+
POWER(GETPIVOTDATA("평균 : freq var",pvt_mean!$A$3,"class",$A47)-pvt_mean!R$58, 2)+
POWER(GETPIVOTDATA("평균 : freq skew",pvt_mean!$A$3,"class",$A47)-pvt_mean!R$59, 2)+
POWER(GETPIVOTDATA("평균 : freq kurto",pvt_mean!$A$3,"class",$A47)-pvt_mean!R$60, 2)+
POWER(GETPIVOTDATA("평균 : TOA mean",pvt_mean!$A$3,"class",$A47)-pvt_mean!R$61, 2)+
POWER(GETPIVOTDATA("평균 : TOA var",pvt_mean!$A$3,"class",$A47)-pvt_mean!R$62, 2)+
POWER(GETPIVOTDATA("평균 : TOA skew",pvt_mean!$A$3,"class",$A47)-pvt_mean!R$63, 2)+
POWER(GETPIVOTDATA("평균 : TOA kurto",pvt_mean!$A$3,"class",$A47)-pvt_mean!R$64, 2)+
POWER(GETPIVOTDATA("평균 : dPW mean",pvt_mean!$A$3,"class",$A47)-pvt_mean!R$65, 2)+
POWER(GETPIVOTDATA("평균 : dPW var",pvt_mean!$A$3,"class",$A47)-pvt_mean!R$66, 2)</f>
        <v>0.15817111568078426</v>
      </c>
      <c r="S47" s="6">
        <f>POWER(GETPIVOTDATA("평균 : freq mean",pvt_mean!$A$3,"class",$A47)-pvt_mean!S$57, 2)+
POWER(GETPIVOTDATA("평균 : freq var",pvt_mean!$A$3,"class",$A47)-pvt_mean!S$58, 2)+
POWER(GETPIVOTDATA("평균 : freq skew",pvt_mean!$A$3,"class",$A47)-pvt_mean!S$59, 2)+
POWER(GETPIVOTDATA("평균 : freq kurto",pvt_mean!$A$3,"class",$A47)-pvt_mean!S$60, 2)+
POWER(GETPIVOTDATA("평균 : TOA mean",pvt_mean!$A$3,"class",$A47)-pvt_mean!S$61, 2)+
POWER(GETPIVOTDATA("평균 : TOA var",pvt_mean!$A$3,"class",$A47)-pvt_mean!S$62, 2)+
POWER(GETPIVOTDATA("평균 : TOA skew",pvt_mean!$A$3,"class",$A47)-pvt_mean!S$63, 2)+
POWER(GETPIVOTDATA("평균 : TOA kurto",pvt_mean!$A$3,"class",$A47)-pvt_mean!S$64, 2)+
POWER(GETPIVOTDATA("평균 : dPW mean",pvt_mean!$A$3,"class",$A47)-pvt_mean!S$65, 2)+
POWER(GETPIVOTDATA("평균 : dPW var",pvt_mean!$A$3,"class",$A47)-pvt_mean!S$66, 2)</f>
        <v>7.7018549644876727E-2</v>
      </c>
      <c r="T47" s="6">
        <f>POWER(GETPIVOTDATA("평균 : freq mean",pvt_mean!$A$3,"class",$A47)-pvt_mean!T$57, 2)+
POWER(GETPIVOTDATA("평균 : freq var",pvt_mean!$A$3,"class",$A47)-pvt_mean!T$58, 2)+
POWER(GETPIVOTDATA("평균 : freq skew",pvt_mean!$A$3,"class",$A47)-pvt_mean!T$59, 2)+
POWER(GETPIVOTDATA("평균 : freq kurto",pvt_mean!$A$3,"class",$A47)-pvt_mean!T$60, 2)+
POWER(GETPIVOTDATA("평균 : TOA mean",pvt_mean!$A$3,"class",$A47)-pvt_mean!T$61, 2)+
POWER(GETPIVOTDATA("평균 : TOA var",pvt_mean!$A$3,"class",$A47)-pvt_mean!T$62, 2)+
POWER(GETPIVOTDATA("평균 : TOA skew",pvt_mean!$A$3,"class",$A47)-pvt_mean!T$63, 2)+
POWER(GETPIVOTDATA("평균 : TOA kurto",pvt_mean!$A$3,"class",$A47)-pvt_mean!T$64, 2)+
POWER(GETPIVOTDATA("평균 : dPW mean",pvt_mean!$A$3,"class",$A47)-pvt_mean!T$65, 2)+
POWER(GETPIVOTDATA("평균 : dPW var",pvt_mean!$A$3,"class",$A47)-pvt_mean!T$66, 2)</f>
        <v>1.0313138429763901E-2</v>
      </c>
      <c r="U47" s="6">
        <f>POWER(GETPIVOTDATA("평균 : freq mean",pvt_mean!$A$3,"class",$A47)-pvt_mean!U$57, 2)+
POWER(GETPIVOTDATA("평균 : freq var",pvt_mean!$A$3,"class",$A47)-pvt_mean!U$58, 2)+
POWER(GETPIVOTDATA("평균 : freq skew",pvt_mean!$A$3,"class",$A47)-pvt_mean!U$59, 2)+
POWER(GETPIVOTDATA("평균 : freq kurto",pvt_mean!$A$3,"class",$A47)-pvt_mean!U$60, 2)+
POWER(GETPIVOTDATA("평균 : TOA mean",pvt_mean!$A$3,"class",$A47)-pvt_mean!U$61, 2)+
POWER(GETPIVOTDATA("평균 : TOA var",pvt_mean!$A$3,"class",$A47)-pvt_mean!U$62, 2)+
POWER(GETPIVOTDATA("평균 : TOA skew",pvt_mean!$A$3,"class",$A47)-pvt_mean!U$63, 2)+
POWER(GETPIVOTDATA("평균 : TOA kurto",pvt_mean!$A$3,"class",$A47)-pvt_mean!U$64, 2)+
POWER(GETPIVOTDATA("평균 : dPW mean",pvt_mean!$A$3,"class",$A47)-pvt_mean!U$65, 2)+
POWER(GETPIVOTDATA("평균 : dPW var",pvt_mean!$A$3,"class",$A47)-pvt_mean!U$66, 2)</f>
        <v>2.1826542365050179E-4</v>
      </c>
      <c r="V47" s="6">
        <f>POWER(GETPIVOTDATA("평균 : freq mean",pvt_mean!$A$3,"class",$A47)-pvt_mean!V$57, 2)+
POWER(GETPIVOTDATA("평균 : freq var",pvt_mean!$A$3,"class",$A47)-pvt_mean!V$58, 2)+
POWER(GETPIVOTDATA("평균 : freq skew",pvt_mean!$A$3,"class",$A47)-pvt_mean!V$59, 2)+
POWER(GETPIVOTDATA("평균 : freq kurto",pvt_mean!$A$3,"class",$A47)-pvt_mean!V$60, 2)+
POWER(GETPIVOTDATA("평균 : TOA mean",pvt_mean!$A$3,"class",$A47)-pvt_mean!V$61, 2)+
POWER(GETPIVOTDATA("평균 : TOA var",pvt_mean!$A$3,"class",$A47)-pvt_mean!V$62, 2)+
POWER(GETPIVOTDATA("평균 : TOA skew",pvt_mean!$A$3,"class",$A47)-pvt_mean!V$63, 2)+
POWER(GETPIVOTDATA("평균 : TOA kurto",pvt_mean!$A$3,"class",$A47)-pvt_mean!V$64, 2)+
POWER(GETPIVOTDATA("평균 : dPW mean",pvt_mean!$A$3,"class",$A47)-pvt_mean!V$65, 2)+
POWER(GETPIVOTDATA("평균 : dPW var",pvt_mean!$A$3,"class",$A47)-pvt_mean!V$66, 2)</f>
        <v>0.97026600584565581</v>
      </c>
      <c r="W47" s="6">
        <f>POWER(GETPIVOTDATA("평균 : freq mean",pvt_mean!$A$3,"class",$A47)-pvt_mean!W$57, 2)+
POWER(GETPIVOTDATA("평균 : freq var",pvt_mean!$A$3,"class",$A47)-pvt_mean!W$58, 2)+
POWER(GETPIVOTDATA("평균 : freq skew",pvt_mean!$A$3,"class",$A47)-pvt_mean!W$59, 2)+
POWER(GETPIVOTDATA("평균 : freq kurto",pvt_mean!$A$3,"class",$A47)-pvt_mean!W$60, 2)+
POWER(GETPIVOTDATA("평균 : TOA mean",pvt_mean!$A$3,"class",$A47)-pvt_mean!W$61, 2)+
POWER(GETPIVOTDATA("평균 : TOA var",pvt_mean!$A$3,"class",$A47)-pvt_mean!W$62, 2)+
POWER(GETPIVOTDATA("평균 : TOA skew",pvt_mean!$A$3,"class",$A47)-pvt_mean!W$63, 2)+
POWER(GETPIVOTDATA("평균 : TOA kurto",pvt_mean!$A$3,"class",$A47)-pvt_mean!W$64, 2)+
POWER(GETPIVOTDATA("평균 : dPW mean",pvt_mean!$A$3,"class",$A47)-pvt_mean!W$65, 2)+
POWER(GETPIVOTDATA("평균 : dPW var",pvt_mean!$A$3,"class",$A47)-pvt_mean!W$66, 2)</f>
        <v>0.78623349202718218</v>
      </c>
      <c r="X47" s="6">
        <f>POWER(GETPIVOTDATA("평균 : freq mean",pvt_mean!$A$3,"class",$A47)-pvt_mean!X$57, 2)+
POWER(GETPIVOTDATA("평균 : freq var",pvt_mean!$A$3,"class",$A47)-pvt_mean!X$58, 2)+
POWER(GETPIVOTDATA("평균 : freq skew",pvt_mean!$A$3,"class",$A47)-pvt_mean!X$59, 2)+
POWER(GETPIVOTDATA("평균 : freq kurto",pvt_mean!$A$3,"class",$A47)-pvt_mean!X$60, 2)+
POWER(GETPIVOTDATA("평균 : TOA mean",pvt_mean!$A$3,"class",$A47)-pvt_mean!X$61, 2)+
POWER(GETPIVOTDATA("평균 : TOA var",pvt_mean!$A$3,"class",$A47)-pvt_mean!X$62, 2)+
POWER(GETPIVOTDATA("평균 : TOA skew",pvt_mean!$A$3,"class",$A47)-pvt_mean!X$63, 2)+
POWER(GETPIVOTDATA("평균 : TOA kurto",pvt_mean!$A$3,"class",$A47)-pvt_mean!X$64, 2)+
POWER(GETPIVOTDATA("평균 : dPW mean",pvt_mean!$A$3,"class",$A47)-pvt_mean!X$65, 2)+
POWER(GETPIVOTDATA("평균 : dPW var",pvt_mean!$A$3,"class",$A47)-pvt_mean!X$66, 2)</f>
        <v>0.6216900183854368</v>
      </c>
      <c r="Y47" s="6">
        <f>POWER(GETPIVOTDATA("평균 : freq mean",pvt_mean!$A$3,"class",$A47)-pvt_mean!Y$57, 2)+
POWER(GETPIVOTDATA("평균 : freq var",pvt_mean!$A$3,"class",$A47)-pvt_mean!Y$58, 2)+
POWER(GETPIVOTDATA("평균 : freq skew",pvt_mean!$A$3,"class",$A47)-pvt_mean!Y$59, 2)+
POWER(GETPIVOTDATA("평균 : freq kurto",pvt_mean!$A$3,"class",$A47)-pvt_mean!Y$60, 2)+
POWER(GETPIVOTDATA("평균 : TOA mean",pvt_mean!$A$3,"class",$A47)-pvt_mean!Y$61, 2)+
POWER(GETPIVOTDATA("평균 : TOA var",pvt_mean!$A$3,"class",$A47)-pvt_mean!Y$62, 2)+
POWER(GETPIVOTDATA("평균 : TOA skew",pvt_mean!$A$3,"class",$A47)-pvt_mean!Y$63, 2)+
POWER(GETPIVOTDATA("평균 : TOA kurto",pvt_mean!$A$3,"class",$A47)-pvt_mean!Y$64, 2)+
POWER(GETPIVOTDATA("평균 : dPW mean",pvt_mean!$A$3,"class",$A47)-pvt_mean!Y$65, 2)+
POWER(GETPIVOTDATA("평균 : dPW var",pvt_mean!$A$3,"class",$A47)-pvt_mean!Y$66, 2)</f>
        <v>0.47492066015097067</v>
      </c>
      <c r="Z47" s="6">
        <f>POWER(GETPIVOTDATA("평균 : freq mean",pvt_mean!$A$3,"class",$A47)-pvt_mean!Z$57, 2)+
POWER(GETPIVOTDATA("평균 : freq var",pvt_mean!$A$3,"class",$A47)-pvt_mean!Z$58, 2)+
POWER(GETPIVOTDATA("평균 : freq skew",pvt_mean!$A$3,"class",$A47)-pvt_mean!Z$59, 2)+
POWER(GETPIVOTDATA("평균 : freq kurto",pvt_mean!$A$3,"class",$A47)-pvt_mean!Z$60, 2)+
POWER(GETPIVOTDATA("평균 : TOA mean",pvt_mean!$A$3,"class",$A47)-pvt_mean!Z$61, 2)+
POWER(GETPIVOTDATA("평균 : TOA var",pvt_mean!$A$3,"class",$A47)-pvt_mean!Z$62, 2)+
POWER(GETPIVOTDATA("평균 : TOA skew",pvt_mean!$A$3,"class",$A47)-pvt_mean!Z$63, 2)+
POWER(GETPIVOTDATA("평균 : TOA kurto",pvt_mean!$A$3,"class",$A47)-pvt_mean!Z$64, 2)+
POWER(GETPIVOTDATA("평균 : dPW mean",pvt_mean!$A$3,"class",$A47)-pvt_mean!Z$65, 2)+
POWER(GETPIVOTDATA("평균 : dPW var",pvt_mean!$A$3,"class",$A47)-pvt_mean!Z$66, 2)</f>
        <v>0.37820937270680288</v>
      </c>
      <c r="AA47" s="6">
        <f>POWER(GETPIVOTDATA("평균 : freq mean",pvt_mean!$A$3,"class",$A47)-pvt_mean!AA$57, 2)+
POWER(GETPIVOTDATA("평균 : freq var",pvt_mean!$A$3,"class",$A47)-pvt_mean!AA$58, 2)+
POWER(GETPIVOTDATA("평균 : freq skew",pvt_mean!$A$3,"class",$A47)-pvt_mean!AA$59, 2)+
POWER(GETPIVOTDATA("평균 : freq kurto",pvt_mean!$A$3,"class",$A47)-pvt_mean!AA$60, 2)+
POWER(GETPIVOTDATA("평균 : TOA mean",pvt_mean!$A$3,"class",$A47)-pvt_mean!AA$61, 2)+
POWER(GETPIVOTDATA("평균 : TOA var",pvt_mean!$A$3,"class",$A47)-pvt_mean!AA$62, 2)+
POWER(GETPIVOTDATA("평균 : TOA skew",pvt_mean!$A$3,"class",$A47)-pvt_mean!AA$63, 2)+
POWER(GETPIVOTDATA("평균 : TOA kurto",pvt_mean!$A$3,"class",$A47)-pvt_mean!AA$64, 2)+
POWER(GETPIVOTDATA("평균 : dPW mean",pvt_mean!$A$3,"class",$A47)-pvt_mean!AA$65, 2)+
POWER(GETPIVOTDATA("평균 : dPW var",pvt_mean!$A$3,"class",$A47)-pvt_mean!AA$66, 2)</f>
        <v>0.26153438999472239</v>
      </c>
      <c r="AB47" s="6">
        <f>POWER(GETPIVOTDATA("평균 : freq mean",pvt_mean!$A$3,"class",$A47)-pvt_mean!AB$57, 2)+
POWER(GETPIVOTDATA("평균 : freq var",pvt_mean!$A$3,"class",$A47)-pvt_mean!AB$58, 2)+
POWER(GETPIVOTDATA("평균 : freq skew",pvt_mean!$A$3,"class",$A47)-pvt_mean!AB$59, 2)+
POWER(GETPIVOTDATA("평균 : freq kurto",pvt_mean!$A$3,"class",$A47)-pvt_mean!AB$60, 2)+
POWER(GETPIVOTDATA("평균 : TOA mean",pvt_mean!$A$3,"class",$A47)-pvt_mean!AB$61, 2)+
POWER(GETPIVOTDATA("평균 : TOA var",pvt_mean!$A$3,"class",$A47)-pvt_mean!AB$62, 2)+
POWER(GETPIVOTDATA("평균 : TOA skew",pvt_mean!$A$3,"class",$A47)-pvt_mean!AB$63, 2)+
POWER(GETPIVOTDATA("평균 : TOA kurto",pvt_mean!$A$3,"class",$A47)-pvt_mean!AB$64, 2)+
POWER(GETPIVOTDATA("평균 : dPW mean",pvt_mean!$A$3,"class",$A47)-pvt_mean!AB$65, 2)+
POWER(GETPIVOTDATA("평균 : dPW var",pvt_mean!$A$3,"class",$A47)-pvt_mean!AB$66, 2)</f>
        <v>0.15909933397133538</v>
      </c>
      <c r="AC47" s="6">
        <f>POWER(GETPIVOTDATA("평균 : freq mean",pvt_mean!$A$3,"class",$A47)-pvt_mean!AC$57, 2)+
POWER(GETPIVOTDATA("평균 : freq var",pvt_mean!$A$3,"class",$A47)-pvt_mean!AC$58, 2)+
POWER(GETPIVOTDATA("평균 : freq skew",pvt_mean!$A$3,"class",$A47)-pvt_mean!AC$59, 2)+
POWER(GETPIVOTDATA("평균 : freq kurto",pvt_mean!$A$3,"class",$A47)-pvt_mean!AC$60, 2)+
POWER(GETPIVOTDATA("평균 : TOA mean",pvt_mean!$A$3,"class",$A47)-pvt_mean!AC$61, 2)+
POWER(GETPIVOTDATA("평균 : TOA var",pvt_mean!$A$3,"class",$A47)-pvt_mean!AC$62, 2)+
POWER(GETPIVOTDATA("평균 : TOA skew",pvt_mean!$A$3,"class",$A47)-pvt_mean!AC$63, 2)+
POWER(GETPIVOTDATA("평균 : TOA kurto",pvt_mean!$A$3,"class",$A47)-pvt_mean!AC$64, 2)+
POWER(GETPIVOTDATA("평균 : dPW mean",pvt_mean!$A$3,"class",$A47)-pvt_mean!AC$65, 2)+
POWER(GETPIVOTDATA("평균 : dPW var",pvt_mean!$A$3,"class",$A47)-pvt_mean!AC$66, 2)</f>
        <v>7.5467715282900888E-2</v>
      </c>
      <c r="AD47" s="6">
        <f>POWER(GETPIVOTDATA("평균 : freq mean",pvt_mean!$A$3,"class",$A47)-pvt_mean!AD$57, 2)+
POWER(GETPIVOTDATA("평균 : freq var",pvt_mean!$A$3,"class",$A47)-pvt_mean!AD$58, 2)+
POWER(GETPIVOTDATA("평균 : freq skew",pvt_mean!$A$3,"class",$A47)-pvt_mean!AD$59, 2)+
POWER(GETPIVOTDATA("평균 : freq kurto",pvt_mean!$A$3,"class",$A47)-pvt_mean!AD$60, 2)+
POWER(GETPIVOTDATA("평균 : TOA mean",pvt_mean!$A$3,"class",$A47)-pvt_mean!AD$61, 2)+
POWER(GETPIVOTDATA("평균 : TOA var",pvt_mean!$A$3,"class",$A47)-pvt_mean!AD$62, 2)+
POWER(GETPIVOTDATA("평균 : TOA skew",pvt_mean!$A$3,"class",$A47)-pvt_mean!AD$63, 2)+
POWER(GETPIVOTDATA("평균 : TOA kurto",pvt_mean!$A$3,"class",$A47)-pvt_mean!AD$64, 2)+
POWER(GETPIVOTDATA("평균 : dPW mean",pvt_mean!$A$3,"class",$A47)-pvt_mean!AD$65, 2)+
POWER(GETPIVOTDATA("평균 : dPW var",pvt_mean!$A$3,"class",$A47)-pvt_mean!AD$66, 2)</f>
        <v>7.4780775348772283E-2</v>
      </c>
      <c r="AE47" s="6">
        <f>POWER(GETPIVOTDATA("평균 : freq mean",pvt_mean!$A$3,"class",$A47)-pvt_mean!AE$57, 2)+
POWER(GETPIVOTDATA("평균 : freq var",pvt_mean!$A$3,"class",$A47)-pvt_mean!AE$58, 2)+
POWER(GETPIVOTDATA("평균 : freq skew",pvt_mean!$A$3,"class",$A47)-pvt_mean!AE$59, 2)+
POWER(GETPIVOTDATA("평균 : freq kurto",pvt_mean!$A$3,"class",$A47)-pvt_mean!AE$60, 2)+
POWER(GETPIVOTDATA("평균 : TOA mean",pvt_mean!$A$3,"class",$A47)-pvt_mean!AE$61, 2)+
POWER(GETPIVOTDATA("평균 : TOA var",pvt_mean!$A$3,"class",$A47)-pvt_mean!AE$62, 2)+
POWER(GETPIVOTDATA("평균 : TOA skew",pvt_mean!$A$3,"class",$A47)-pvt_mean!AE$63, 2)+
POWER(GETPIVOTDATA("평균 : TOA kurto",pvt_mean!$A$3,"class",$A47)-pvt_mean!AE$64, 2)+
POWER(GETPIVOTDATA("평균 : dPW mean",pvt_mean!$A$3,"class",$A47)-pvt_mean!AE$65, 2)+
POWER(GETPIVOTDATA("평균 : dPW var",pvt_mean!$A$3,"class",$A47)-pvt_mean!AE$66, 2)</f>
        <v>0.3517876993654182</v>
      </c>
      <c r="AF47" s="6">
        <f>POWER(GETPIVOTDATA("평균 : freq mean",pvt_mean!$A$3,"class",$A47)-pvt_mean!AF$57, 2)+
POWER(GETPIVOTDATA("평균 : freq var",pvt_mean!$A$3,"class",$A47)-pvt_mean!AF$58, 2)+
POWER(GETPIVOTDATA("평균 : freq skew",pvt_mean!$A$3,"class",$A47)-pvt_mean!AF$59, 2)+
POWER(GETPIVOTDATA("평균 : freq kurto",pvt_mean!$A$3,"class",$A47)-pvt_mean!AF$60, 2)+
POWER(GETPIVOTDATA("평균 : TOA mean",pvt_mean!$A$3,"class",$A47)-pvt_mean!AF$61, 2)+
POWER(GETPIVOTDATA("평균 : TOA var",pvt_mean!$A$3,"class",$A47)-pvt_mean!AF$62, 2)+
POWER(GETPIVOTDATA("평균 : TOA skew",pvt_mean!$A$3,"class",$A47)-pvt_mean!AF$63, 2)+
POWER(GETPIVOTDATA("평균 : TOA kurto",pvt_mean!$A$3,"class",$A47)-pvt_mean!AF$64, 2)+
POWER(GETPIVOTDATA("평균 : dPW mean",pvt_mean!$A$3,"class",$A47)-pvt_mean!AF$65, 2)+
POWER(GETPIVOTDATA("평균 : dPW var",pvt_mean!$A$3,"class",$A47)-pvt_mean!AF$66, 2)</f>
        <v>0.98995145758156577</v>
      </c>
      <c r="AG47" s="6">
        <f>POWER(GETPIVOTDATA("평균 : freq mean",pvt_mean!$A$3,"class",$A47)-pvt_mean!AG$57, 2)+
POWER(GETPIVOTDATA("평균 : freq var",pvt_mean!$A$3,"class",$A47)-pvt_mean!AG$58, 2)+
POWER(GETPIVOTDATA("평균 : freq skew",pvt_mean!$A$3,"class",$A47)-pvt_mean!AG$59, 2)+
POWER(GETPIVOTDATA("평균 : freq kurto",pvt_mean!$A$3,"class",$A47)-pvt_mean!AG$60, 2)+
POWER(GETPIVOTDATA("평균 : TOA mean",pvt_mean!$A$3,"class",$A47)-pvt_mean!AG$61, 2)+
POWER(GETPIVOTDATA("평균 : TOA var",pvt_mean!$A$3,"class",$A47)-pvt_mean!AG$62, 2)+
POWER(GETPIVOTDATA("평균 : TOA skew",pvt_mean!$A$3,"class",$A47)-pvt_mean!AG$63, 2)+
POWER(GETPIVOTDATA("평균 : TOA kurto",pvt_mean!$A$3,"class",$A47)-pvt_mean!AG$64, 2)+
POWER(GETPIVOTDATA("평균 : dPW mean",pvt_mean!$A$3,"class",$A47)-pvt_mean!AG$65, 2)+
POWER(GETPIVOTDATA("평균 : dPW var",pvt_mean!$A$3,"class",$A47)-pvt_mean!AG$66, 2)</f>
        <v>0.81399580770908186</v>
      </c>
      <c r="AH47" s="6">
        <f>POWER(GETPIVOTDATA("평균 : freq mean",pvt_mean!$A$3,"class",$A47)-pvt_mean!AH$57, 2)+
POWER(GETPIVOTDATA("평균 : freq var",pvt_mean!$A$3,"class",$A47)-pvt_mean!AH$58, 2)+
POWER(GETPIVOTDATA("평균 : freq skew",pvt_mean!$A$3,"class",$A47)-pvt_mean!AH$59, 2)+
POWER(GETPIVOTDATA("평균 : freq kurto",pvt_mean!$A$3,"class",$A47)-pvt_mean!AH$60, 2)+
POWER(GETPIVOTDATA("평균 : TOA mean",pvt_mean!$A$3,"class",$A47)-pvt_mean!AH$61, 2)+
POWER(GETPIVOTDATA("평균 : TOA var",pvt_mean!$A$3,"class",$A47)-pvt_mean!AH$62, 2)+
POWER(GETPIVOTDATA("평균 : TOA skew",pvt_mean!$A$3,"class",$A47)-pvt_mean!AH$63, 2)+
POWER(GETPIVOTDATA("평균 : TOA kurto",pvt_mean!$A$3,"class",$A47)-pvt_mean!AH$64, 2)+
POWER(GETPIVOTDATA("평균 : dPW mean",pvt_mean!$A$3,"class",$A47)-pvt_mean!AH$65, 2)+
POWER(GETPIVOTDATA("평균 : dPW var",pvt_mean!$A$3,"class",$A47)-pvt_mean!AH$66, 2)</f>
        <v>1.452570074327177</v>
      </c>
      <c r="AI47" s="6">
        <f>POWER(GETPIVOTDATA("평균 : freq mean",pvt_mean!$A$3,"class",$A47)-pvt_mean!AI$57, 2)+
POWER(GETPIVOTDATA("평균 : freq var",pvt_mean!$A$3,"class",$A47)-pvt_mean!AI$58, 2)+
POWER(GETPIVOTDATA("평균 : freq skew",pvt_mean!$A$3,"class",$A47)-pvt_mean!AI$59, 2)+
POWER(GETPIVOTDATA("평균 : freq kurto",pvt_mean!$A$3,"class",$A47)-pvt_mean!AI$60, 2)+
POWER(GETPIVOTDATA("평균 : TOA mean",pvt_mean!$A$3,"class",$A47)-pvt_mean!AI$61, 2)+
POWER(GETPIVOTDATA("평균 : TOA var",pvt_mean!$A$3,"class",$A47)-pvt_mean!AI$62, 2)+
POWER(GETPIVOTDATA("평균 : TOA skew",pvt_mean!$A$3,"class",$A47)-pvt_mean!AI$63, 2)+
POWER(GETPIVOTDATA("평균 : TOA kurto",pvt_mean!$A$3,"class",$A47)-pvt_mean!AI$64, 2)+
POWER(GETPIVOTDATA("평균 : dPW mean",pvt_mean!$A$3,"class",$A47)-pvt_mean!AI$65, 2)+
POWER(GETPIVOTDATA("평균 : dPW var",pvt_mean!$A$3,"class",$A47)-pvt_mean!AI$66, 2)</f>
        <v>1.3234229067701659</v>
      </c>
      <c r="AJ47" s="6">
        <f>POWER(GETPIVOTDATA("평균 : freq mean",pvt_mean!$A$3,"class",$A47)-pvt_mean!AJ$57, 2)+
POWER(GETPIVOTDATA("평균 : freq var",pvt_mean!$A$3,"class",$A47)-pvt_mean!AJ$58, 2)+
POWER(GETPIVOTDATA("평균 : freq skew",pvt_mean!$A$3,"class",$A47)-pvt_mean!AJ$59, 2)+
POWER(GETPIVOTDATA("평균 : freq kurto",pvt_mean!$A$3,"class",$A47)-pvt_mean!AJ$60, 2)+
POWER(GETPIVOTDATA("평균 : TOA mean",pvt_mean!$A$3,"class",$A47)-pvt_mean!AJ$61, 2)+
POWER(GETPIVOTDATA("평균 : TOA var",pvt_mean!$A$3,"class",$A47)-pvt_mean!AJ$62, 2)+
POWER(GETPIVOTDATA("평균 : TOA skew",pvt_mean!$A$3,"class",$A47)-pvt_mean!AJ$63, 2)+
POWER(GETPIVOTDATA("평균 : TOA kurto",pvt_mean!$A$3,"class",$A47)-pvt_mean!AJ$64, 2)+
POWER(GETPIVOTDATA("평균 : dPW mean",pvt_mean!$A$3,"class",$A47)-pvt_mean!AJ$65, 2)+
POWER(GETPIVOTDATA("평균 : dPW var",pvt_mean!$A$3,"class",$A47)-pvt_mean!AJ$66, 2)</f>
        <v>0.4131999546185755</v>
      </c>
      <c r="AK47" s="6">
        <f>POWER(GETPIVOTDATA("평균 : freq mean",pvt_mean!$A$3,"class",$A47)-pvt_mean!AK$57, 2)+
POWER(GETPIVOTDATA("평균 : freq var",pvt_mean!$A$3,"class",$A47)-pvt_mean!AK$58, 2)+
POWER(GETPIVOTDATA("평균 : freq skew",pvt_mean!$A$3,"class",$A47)-pvt_mean!AK$59, 2)+
POWER(GETPIVOTDATA("평균 : freq kurto",pvt_mean!$A$3,"class",$A47)-pvt_mean!AK$60, 2)+
POWER(GETPIVOTDATA("평균 : TOA mean",pvt_mean!$A$3,"class",$A47)-pvt_mean!AK$61, 2)+
POWER(GETPIVOTDATA("평균 : TOA var",pvt_mean!$A$3,"class",$A47)-pvt_mean!AK$62, 2)+
POWER(GETPIVOTDATA("평균 : TOA skew",pvt_mean!$A$3,"class",$A47)-pvt_mean!AK$63, 2)+
POWER(GETPIVOTDATA("평균 : TOA kurto",pvt_mean!$A$3,"class",$A47)-pvt_mean!AK$64, 2)+
POWER(GETPIVOTDATA("평균 : dPW mean",pvt_mean!$A$3,"class",$A47)-pvt_mean!AK$65, 2)+
POWER(GETPIVOTDATA("평균 : dPW var",pvt_mean!$A$3,"class",$A47)-pvt_mean!AK$66, 2)</f>
        <v>0.32290371457777256</v>
      </c>
      <c r="AL47" s="6">
        <f>POWER(GETPIVOTDATA("평균 : freq mean",pvt_mean!$A$3,"class",$A47)-pvt_mean!AL$57, 2)+
POWER(GETPIVOTDATA("평균 : freq var",pvt_mean!$A$3,"class",$A47)-pvt_mean!AL$58, 2)+
POWER(GETPIVOTDATA("평균 : freq skew",pvt_mean!$A$3,"class",$A47)-pvt_mean!AL$59, 2)+
POWER(GETPIVOTDATA("평균 : freq kurto",pvt_mean!$A$3,"class",$A47)-pvt_mean!AL$60, 2)+
POWER(GETPIVOTDATA("평균 : TOA mean",pvt_mean!$A$3,"class",$A47)-pvt_mean!AL$61, 2)+
POWER(GETPIVOTDATA("평균 : TOA var",pvt_mean!$A$3,"class",$A47)-pvt_mean!AL$62, 2)+
POWER(GETPIVOTDATA("평균 : TOA skew",pvt_mean!$A$3,"class",$A47)-pvt_mean!AL$63, 2)+
POWER(GETPIVOTDATA("평균 : TOA kurto",pvt_mean!$A$3,"class",$A47)-pvt_mean!AL$64, 2)+
POWER(GETPIVOTDATA("평균 : dPW mean",pvt_mean!$A$3,"class",$A47)-pvt_mean!AL$65, 2)+
POWER(GETPIVOTDATA("평균 : dPW var",pvt_mean!$A$3,"class",$A47)-pvt_mean!AL$66, 2)</f>
        <v>0.25208710581765781</v>
      </c>
      <c r="AM47" s="6">
        <f>POWER(GETPIVOTDATA("평균 : freq mean",pvt_mean!$A$3,"class",$A47)-pvt_mean!AM$57, 2)+
POWER(GETPIVOTDATA("평균 : freq var",pvt_mean!$A$3,"class",$A47)-pvt_mean!AM$58, 2)+
POWER(GETPIVOTDATA("평균 : freq skew",pvt_mean!$A$3,"class",$A47)-pvt_mean!AM$59, 2)+
POWER(GETPIVOTDATA("평균 : freq kurto",pvt_mean!$A$3,"class",$A47)-pvt_mean!AM$60, 2)+
POWER(GETPIVOTDATA("평균 : TOA mean",pvt_mean!$A$3,"class",$A47)-pvt_mean!AM$61, 2)+
POWER(GETPIVOTDATA("평균 : TOA var",pvt_mean!$A$3,"class",$A47)-pvt_mean!AM$62, 2)+
POWER(GETPIVOTDATA("평균 : TOA skew",pvt_mean!$A$3,"class",$A47)-pvt_mean!AM$63, 2)+
POWER(GETPIVOTDATA("평균 : TOA kurto",pvt_mean!$A$3,"class",$A47)-pvt_mean!AM$64, 2)+
POWER(GETPIVOTDATA("평균 : dPW mean",pvt_mean!$A$3,"class",$A47)-pvt_mean!AM$65, 2)+
POWER(GETPIVOTDATA("평균 : dPW var",pvt_mean!$A$3,"class",$A47)-pvt_mean!AM$66, 2)</f>
        <v>0.21057386832153813</v>
      </c>
      <c r="AN47" s="6">
        <f>POWER(GETPIVOTDATA("평균 : freq mean",pvt_mean!$A$3,"class",$A47)-pvt_mean!AN$57, 2)+
POWER(GETPIVOTDATA("평균 : freq var",pvt_mean!$A$3,"class",$A47)-pvt_mean!AN$58, 2)+
POWER(GETPIVOTDATA("평균 : freq skew",pvt_mean!$A$3,"class",$A47)-pvt_mean!AN$59, 2)+
POWER(GETPIVOTDATA("평균 : freq kurto",pvt_mean!$A$3,"class",$A47)-pvt_mean!AN$60, 2)+
POWER(GETPIVOTDATA("평균 : TOA mean",pvt_mean!$A$3,"class",$A47)-pvt_mean!AN$61, 2)+
POWER(GETPIVOTDATA("평균 : TOA var",pvt_mean!$A$3,"class",$A47)-pvt_mean!AN$62, 2)+
POWER(GETPIVOTDATA("평균 : TOA skew",pvt_mean!$A$3,"class",$A47)-pvt_mean!AN$63, 2)+
POWER(GETPIVOTDATA("평균 : TOA kurto",pvt_mean!$A$3,"class",$A47)-pvt_mean!AN$64, 2)+
POWER(GETPIVOTDATA("평균 : dPW mean",pvt_mean!$A$3,"class",$A47)-pvt_mean!AN$65, 2)+
POWER(GETPIVOTDATA("평균 : dPW var",pvt_mean!$A$3,"class",$A47)-pvt_mean!AN$66, 2)</f>
        <v>0.18258734810605359</v>
      </c>
      <c r="AO47" s="6">
        <f>POWER(GETPIVOTDATA("평균 : freq mean",pvt_mean!$A$3,"class",$A47)-pvt_mean!AO$57, 2)+
POWER(GETPIVOTDATA("평균 : freq var",pvt_mean!$A$3,"class",$A47)-pvt_mean!AO$58, 2)+
POWER(GETPIVOTDATA("평균 : freq skew",pvt_mean!$A$3,"class",$A47)-pvt_mean!AO$59, 2)+
POWER(GETPIVOTDATA("평균 : freq kurto",pvt_mean!$A$3,"class",$A47)-pvt_mean!AO$60, 2)+
POWER(GETPIVOTDATA("평균 : TOA mean",pvt_mean!$A$3,"class",$A47)-pvt_mean!AO$61, 2)+
POWER(GETPIVOTDATA("평균 : TOA var",pvt_mean!$A$3,"class",$A47)-pvt_mean!AO$62, 2)+
POWER(GETPIVOTDATA("평균 : TOA skew",pvt_mean!$A$3,"class",$A47)-pvt_mean!AO$63, 2)+
POWER(GETPIVOTDATA("평균 : TOA kurto",pvt_mean!$A$3,"class",$A47)-pvt_mean!AO$64, 2)+
POWER(GETPIVOTDATA("평균 : dPW mean",pvt_mean!$A$3,"class",$A47)-pvt_mean!AO$65, 2)+
POWER(GETPIVOTDATA("평균 : dPW var",pvt_mean!$A$3,"class",$A47)-pvt_mean!AO$66, 2)</f>
        <v>0.16580525249393896</v>
      </c>
      <c r="AP47" s="6">
        <f>POWER(GETPIVOTDATA("평균 : freq mean",pvt_mean!$A$3,"class",$A47)-pvt_mean!AP$57, 2)+
POWER(GETPIVOTDATA("평균 : freq var",pvt_mean!$A$3,"class",$A47)-pvt_mean!AP$58, 2)+
POWER(GETPIVOTDATA("평균 : freq skew",pvt_mean!$A$3,"class",$A47)-pvt_mean!AP$59, 2)+
POWER(GETPIVOTDATA("평균 : freq kurto",pvt_mean!$A$3,"class",$A47)-pvt_mean!AP$60, 2)+
POWER(GETPIVOTDATA("평균 : TOA mean",pvt_mean!$A$3,"class",$A47)-pvt_mean!AP$61, 2)+
POWER(GETPIVOTDATA("평균 : TOA var",pvt_mean!$A$3,"class",$A47)-pvt_mean!AP$62, 2)+
POWER(GETPIVOTDATA("평균 : TOA skew",pvt_mean!$A$3,"class",$A47)-pvt_mean!AP$63, 2)+
POWER(GETPIVOTDATA("평균 : TOA kurto",pvt_mean!$A$3,"class",$A47)-pvt_mean!AP$64, 2)+
POWER(GETPIVOTDATA("평균 : dPW mean",pvt_mean!$A$3,"class",$A47)-pvt_mean!AP$65, 2)+
POWER(GETPIVOTDATA("평균 : dPW var",pvt_mean!$A$3,"class",$A47)-pvt_mean!AP$66, 2)</f>
        <v>0.63940125727052555</v>
      </c>
      <c r="AQ47" s="6">
        <f>POWER(GETPIVOTDATA("평균 : freq mean",pvt_mean!$A$3,"class",$A47)-pvt_mean!AQ$57, 2)+
POWER(GETPIVOTDATA("평균 : freq var",pvt_mean!$A$3,"class",$A47)-pvt_mean!AQ$58, 2)+
POWER(GETPIVOTDATA("평균 : freq skew",pvt_mean!$A$3,"class",$A47)-pvt_mean!AQ$59, 2)+
POWER(GETPIVOTDATA("평균 : freq kurto",pvt_mean!$A$3,"class",$A47)-pvt_mean!AQ$60, 2)+
POWER(GETPIVOTDATA("평균 : TOA mean",pvt_mean!$A$3,"class",$A47)-pvt_mean!AQ$61, 2)+
POWER(GETPIVOTDATA("평균 : TOA var",pvt_mean!$A$3,"class",$A47)-pvt_mean!AQ$62, 2)+
POWER(GETPIVOTDATA("평균 : TOA skew",pvt_mean!$A$3,"class",$A47)-pvt_mean!AQ$63, 2)+
POWER(GETPIVOTDATA("평균 : TOA kurto",pvt_mean!$A$3,"class",$A47)-pvt_mean!AQ$64, 2)+
POWER(GETPIVOTDATA("평균 : dPW mean",pvt_mean!$A$3,"class",$A47)-pvt_mean!AQ$65, 2)+
POWER(GETPIVOTDATA("평균 : dPW var",pvt_mean!$A$3,"class",$A47)-pvt_mean!AQ$66, 2)</f>
        <v>0.54848186531094301</v>
      </c>
      <c r="AR47" s="6">
        <f>POWER(GETPIVOTDATA("평균 : freq mean",pvt_mean!$A$3,"class",$A47)-pvt_mean!AR$57, 2)+
POWER(GETPIVOTDATA("평균 : freq var",pvt_mean!$A$3,"class",$A47)-pvt_mean!AR$58, 2)+
POWER(GETPIVOTDATA("평균 : freq skew",pvt_mean!$A$3,"class",$A47)-pvt_mean!AR$59, 2)+
POWER(GETPIVOTDATA("평균 : freq kurto",pvt_mean!$A$3,"class",$A47)-pvt_mean!AR$60, 2)+
POWER(GETPIVOTDATA("평균 : TOA mean",pvt_mean!$A$3,"class",$A47)-pvt_mean!AR$61, 2)+
POWER(GETPIVOTDATA("평균 : TOA var",pvt_mean!$A$3,"class",$A47)-pvt_mean!AR$62, 2)+
POWER(GETPIVOTDATA("평균 : TOA skew",pvt_mean!$A$3,"class",$A47)-pvt_mean!AR$63, 2)+
POWER(GETPIVOTDATA("평균 : TOA kurto",pvt_mean!$A$3,"class",$A47)-pvt_mean!AR$64, 2)+
POWER(GETPIVOTDATA("평균 : dPW mean",pvt_mean!$A$3,"class",$A47)-pvt_mean!AR$65, 2)+
POWER(GETPIVOTDATA("평균 : dPW var",pvt_mean!$A$3,"class",$A47)-pvt_mean!AR$66, 2)</f>
        <v>0.48960022275887266</v>
      </c>
      <c r="AS47" s="6">
        <f>POWER(GETPIVOTDATA("평균 : freq mean",pvt_mean!$A$3,"class",$A47)-pvt_mean!AS$57, 2)+
POWER(GETPIVOTDATA("평균 : freq var",pvt_mean!$A$3,"class",$A47)-pvt_mean!AS$58, 2)+
POWER(GETPIVOTDATA("평균 : freq skew",pvt_mean!$A$3,"class",$A47)-pvt_mean!AS$59, 2)+
POWER(GETPIVOTDATA("평균 : freq kurto",pvt_mean!$A$3,"class",$A47)-pvt_mean!AS$60, 2)+
POWER(GETPIVOTDATA("평균 : TOA mean",pvt_mean!$A$3,"class",$A47)-pvt_mean!AS$61, 2)+
POWER(GETPIVOTDATA("평균 : TOA var",pvt_mean!$A$3,"class",$A47)-pvt_mean!AS$62, 2)+
POWER(GETPIVOTDATA("평균 : TOA skew",pvt_mean!$A$3,"class",$A47)-pvt_mean!AS$63, 2)+
POWER(GETPIVOTDATA("평균 : TOA kurto",pvt_mean!$A$3,"class",$A47)-pvt_mean!AS$64, 2)+
POWER(GETPIVOTDATA("평균 : dPW mean",pvt_mean!$A$3,"class",$A47)-pvt_mean!AS$65, 2)+
POWER(GETPIVOTDATA("평균 : dPW var",pvt_mean!$A$3,"class",$A47)-pvt_mean!AS$66, 2)</f>
        <v>0.4919745424659131</v>
      </c>
      <c r="AT47" s="6">
        <f>POWER(GETPIVOTDATA("평균 : freq mean",pvt_mean!$A$3,"class",$A47)-pvt_mean!AT$57, 2)+
POWER(GETPIVOTDATA("평균 : freq var",pvt_mean!$A$3,"class",$A47)-pvt_mean!AT$58, 2)+
POWER(GETPIVOTDATA("평균 : freq skew",pvt_mean!$A$3,"class",$A47)-pvt_mean!AT$59, 2)+
POWER(GETPIVOTDATA("평균 : freq kurto",pvt_mean!$A$3,"class",$A47)-pvt_mean!AT$60, 2)+
POWER(GETPIVOTDATA("평균 : TOA mean",pvt_mean!$A$3,"class",$A47)-pvt_mean!AT$61, 2)+
POWER(GETPIVOTDATA("평균 : TOA var",pvt_mean!$A$3,"class",$A47)-pvt_mean!AT$62, 2)+
POWER(GETPIVOTDATA("평균 : TOA skew",pvt_mean!$A$3,"class",$A47)-pvt_mean!AT$63, 2)+
POWER(GETPIVOTDATA("평균 : TOA kurto",pvt_mean!$A$3,"class",$A47)-pvt_mean!AT$64, 2)+
POWER(GETPIVOTDATA("평균 : dPW mean",pvt_mean!$A$3,"class",$A47)-pvt_mean!AT$65, 2)+
POWER(GETPIVOTDATA("평균 : dPW var",pvt_mean!$A$3,"class",$A47)-pvt_mean!AT$66, 2)</f>
        <v>0.26143698595456966</v>
      </c>
      <c r="AU47" s="6">
        <f>POWER(GETPIVOTDATA("평균 : freq mean",pvt_mean!$A$3,"class",$A47)-pvt_mean!AU$57, 2)+
POWER(GETPIVOTDATA("평균 : freq var",pvt_mean!$A$3,"class",$A47)-pvt_mean!AU$58, 2)+
POWER(GETPIVOTDATA("평균 : freq skew",pvt_mean!$A$3,"class",$A47)-pvt_mean!AU$59, 2)+
POWER(GETPIVOTDATA("평균 : freq kurto",pvt_mean!$A$3,"class",$A47)-pvt_mean!AU$60, 2)+
POWER(GETPIVOTDATA("평균 : TOA mean",pvt_mean!$A$3,"class",$A47)-pvt_mean!AU$61, 2)+
POWER(GETPIVOTDATA("평균 : TOA var",pvt_mean!$A$3,"class",$A47)-pvt_mean!AU$62, 2)+
POWER(GETPIVOTDATA("평균 : TOA skew",pvt_mean!$A$3,"class",$A47)-pvt_mean!AU$63, 2)+
POWER(GETPIVOTDATA("평균 : TOA kurto",pvt_mean!$A$3,"class",$A47)-pvt_mean!AU$64, 2)+
POWER(GETPIVOTDATA("평균 : dPW mean",pvt_mean!$A$3,"class",$A47)-pvt_mean!AU$65, 2)+
POWER(GETPIVOTDATA("평균 : dPW var",pvt_mean!$A$3,"class",$A47)-pvt_mean!AU$66, 2)</f>
        <v>0</v>
      </c>
      <c r="AV47" s="6"/>
      <c r="AW47" s="6"/>
      <c r="AX47" s="6"/>
    </row>
    <row r="48" spans="1:50" x14ac:dyDescent="0.3">
      <c r="A48" s="5" t="str">
        <f>pvt_mean!A50</f>
        <v>ep48</v>
      </c>
      <c r="B48" s="6">
        <f>POWER(GETPIVOTDATA("평균 : freq mean",pvt_mean!$A$3,"class",$A48)-pvt_mean!B$57, 2)+
POWER(GETPIVOTDATA("평균 : freq var",pvt_mean!$A$3,"class",$A48)-pvt_mean!B$58, 2)+
POWER(GETPIVOTDATA("평균 : freq skew",pvt_mean!$A$3,"class",$A48)-pvt_mean!B$59, 2)+
POWER(GETPIVOTDATA("평균 : freq kurto",pvt_mean!$A$3,"class",$A48)-pvt_mean!B$60, 2)+
POWER(GETPIVOTDATA("평균 : TOA mean",pvt_mean!$A$3,"class",$A48)-pvt_mean!B$61, 2)+
POWER(GETPIVOTDATA("평균 : TOA var",pvt_mean!$A$3,"class",$A48)-pvt_mean!B$62, 2)+
POWER(GETPIVOTDATA("평균 : TOA skew",pvt_mean!$A$3,"class",$A48)-pvt_mean!B$63, 2)+
POWER(GETPIVOTDATA("평균 : TOA kurto",pvt_mean!$A$3,"class",$A48)-pvt_mean!B$64, 2)+
POWER(GETPIVOTDATA("평균 : dPW mean",pvt_mean!$A$3,"class",$A48)-pvt_mean!B$65, 2)+
POWER(GETPIVOTDATA("평균 : dPW var",pvt_mean!$A$3,"class",$A48)-pvt_mean!B$66, 2)</f>
        <v>1.1058885982824589</v>
      </c>
      <c r="C48" s="6">
        <f>POWER(GETPIVOTDATA("평균 : freq mean",pvt_mean!$A$3,"class",$A48)-pvt_mean!C$57, 2)+
POWER(GETPIVOTDATA("평균 : freq var",pvt_mean!$A$3,"class",$A48)-pvt_mean!C$58, 2)+
POWER(GETPIVOTDATA("평균 : freq skew",pvt_mean!$A$3,"class",$A48)-pvt_mean!C$59, 2)+
POWER(GETPIVOTDATA("평균 : freq kurto",pvt_mean!$A$3,"class",$A48)-pvt_mean!C$60, 2)+
POWER(GETPIVOTDATA("평균 : TOA mean",pvt_mean!$A$3,"class",$A48)-pvt_mean!C$61, 2)+
POWER(GETPIVOTDATA("평균 : TOA var",pvt_mean!$A$3,"class",$A48)-pvt_mean!C$62, 2)+
POWER(GETPIVOTDATA("평균 : TOA skew",pvt_mean!$A$3,"class",$A48)-pvt_mean!C$63, 2)+
POWER(GETPIVOTDATA("평균 : TOA kurto",pvt_mean!$A$3,"class",$A48)-pvt_mean!C$64, 2)+
POWER(GETPIVOTDATA("평균 : dPW mean",pvt_mean!$A$3,"class",$A48)-pvt_mean!C$65, 2)+
POWER(GETPIVOTDATA("평균 : dPW var",pvt_mean!$A$3,"class",$A48)-pvt_mean!C$66, 2)</f>
        <v>0.94935408766019047</v>
      </c>
      <c r="D48" s="6">
        <f>POWER(GETPIVOTDATA("평균 : freq mean",pvt_mean!$A$3,"class",$A48)-pvt_mean!D$57, 2)+
POWER(GETPIVOTDATA("평균 : freq var",pvt_mean!$A$3,"class",$A48)-pvt_mean!D$58, 2)+
POWER(GETPIVOTDATA("평균 : freq skew",pvt_mean!$A$3,"class",$A48)-pvt_mean!D$59, 2)+
POWER(GETPIVOTDATA("평균 : freq kurto",pvt_mean!$A$3,"class",$A48)-pvt_mean!D$60, 2)+
POWER(GETPIVOTDATA("평균 : TOA mean",pvt_mean!$A$3,"class",$A48)-pvt_mean!D$61, 2)+
POWER(GETPIVOTDATA("평균 : TOA var",pvt_mean!$A$3,"class",$A48)-pvt_mean!D$62, 2)+
POWER(GETPIVOTDATA("평균 : TOA skew",pvt_mean!$A$3,"class",$A48)-pvt_mean!D$63, 2)+
POWER(GETPIVOTDATA("평균 : TOA kurto",pvt_mean!$A$3,"class",$A48)-pvt_mean!D$64, 2)+
POWER(GETPIVOTDATA("평균 : dPW mean",pvt_mean!$A$3,"class",$A48)-pvt_mean!D$65, 2)+
POWER(GETPIVOTDATA("평균 : dPW var",pvt_mean!$A$3,"class",$A48)-pvt_mean!D$66, 2)</f>
        <v>0.81869931514689875</v>
      </c>
      <c r="E48" s="6">
        <f>POWER(GETPIVOTDATA("평균 : freq mean",pvt_mean!$A$3,"class",$A48)-pvt_mean!E$57, 2)+
POWER(GETPIVOTDATA("평균 : freq var",pvt_mean!$A$3,"class",$A48)-pvt_mean!E$58, 2)+
POWER(GETPIVOTDATA("평균 : freq skew",pvt_mean!$A$3,"class",$A48)-pvt_mean!E$59, 2)+
POWER(GETPIVOTDATA("평균 : freq kurto",pvt_mean!$A$3,"class",$A48)-pvt_mean!E$60, 2)+
POWER(GETPIVOTDATA("평균 : TOA mean",pvt_mean!$A$3,"class",$A48)-pvt_mean!E$61, 2)+
POWER(GETPIVOTDATA("평균 : TOA var",pvt_mean!$A$3,"class",$A48)-pvt_mean!E$62, 2)+
POWER(GETPIVOTDATA("평균 : TOA skew",pvt_mean!$A$3,"class",$A48)-pvt_mean!E$63, 2)+
POWER(GETPIVOTDATA("평균 : TOA kurto",pvt_mean!$A$3,"class",$A48)-pvt_mean!E$64, 2)+
POWER(GETPIVOTDATA("평균 : dPW mean",pvt_mean!$A$3,"class",$A48)-pvt_mean!E$65, 2)+
POWER(GETPIVOTDATA("평균 : dPW var",pvt_mean!$A$3,"class",$A48)-pvt_mean!E$66, 2)</f>
        <v>0.71392428073849135</v>
      </c>
      <c r="F48" s="6">
        <f>POWER(GETPIVOTDATA("평균 : freq mean",pvt_mean!$A$3,"class",$A48)-pvt_mean!F$57, 2)+
POWER(GETPIVOTDATA("평균 : freq var",pvt_mean!$A$3,"class",$A48)-pvt_mean!F$58, 2)+
POWER(GETPIVOTDATA("평균 : freq skew",pvt_mean!$A$3,"class",$A48)-pvt_mean!F$59, 2)+
POWER(GETPIVOTDATA("평균 : freq kurto",pvt_mean!$A$3,"class",$A48)-pvt_mean!F$60, 2)+
POWER(GETPIVOTDATA("평균 : TOA mean",pvt_mean!$A$3,"class",$A48)-pvt_mean!F$61, 2)+
POWER(GETPIVOTDATA("평균 : TOA var",pvt_mean!$A$3,"class",$A48)-pvt_mean!F$62, 2)+
POWER(GETPIVOTDATA("평균 : TOA skew",pvt_mean!$A$3,"class",$A48)-pvt_mean!F$63, 2)+
POWER(GETPIVOTDATA("평균 : TOA kurto",pvt_mean!$A$3,"class",$A48)-pvt_mean!F$64, 2)+
POWER(GETPIVOTDATA("평균 : dPW mean",pvt_mean!$A$3,"class",$A48)-pvt_mean!F$65, 2)+
POWER(GETPIVOTDATA("평균 : dPW var",pvt_mean!$A$3,"class",$A48)-pvt_mean!F$66, 2)</f>
        <v>0.63412209483268878</v>
      </c>
      <c r="G48" s="6">
        <f>POWER(GETPIVOTDATA("평균 : freq mean",pvt_mean!$A$3,"class",$A48)-pvt_mean!G$57, 2)+
POWER(GETPIVOTDATA("평균 : freq var",pvt_mean!$A$3,"class",$A48)-pvt_mean!G$58, 2)+
POWER(GETPIVOTDATA("평균 : freq skew",pvt_mean!$A$3,"class",$A48)-pvt_mean!G$59, 2)+
POWER(GETPIVOTDATA("평균 : freq kurto",pvt_mean!$A$3,"class",$A48)-pvt_mean!G$60, 2)+
POWER(GETPIVOTDATA("평균 : TOA mean",pvt_mean!$A$3,"class",$A48)-pvt_mean!G$61, 2)+
POWER(GETPIVOTDATA("평균 : TOA var",pvt_mean!$A$3,"class",$A48)-pvt_mean!G$62, 2)+
POWER(GETPIVOTDATA("평균 : TOA skew",pvt_mean!$A$3,"class",$A48)-pvt_mean!G$63, 2)+
POWER(GETPIVOTDATA("평균 : TOA kurto",pvt_mean!$A$3,"class",$A48)-pvt_mean!G$64, 2)+
POWER(GETPIVOTDATA("평균 : dPW mean",pvt_mean!$A$3,"class",$A48)-pvt_mean!G$65, 2)+
POWER(GETPIVOTDATA("평균 : dPW var",pvt_mean!$A$3,"class",$A48)-pvt_mean!G$66, 2)</f>
        <v>0.58091401808895482</v>
      </c>
      <c r="H48" s="6">
        <f>POWER(GETPIVOTDATA("평균 : freq mean",pvt_mean!$A$3,"class",$A48)-pvt_mean!H$57, 2)+
POWER(GETPIVOTDATA("평균 : freq var",pvt_mean!$A$3,"class",$A48)-pvt_mean!H$58, 2)+
POWER(GETPIVOTDATA("평균 : freq skew",pvt_mean!$A$3,"class",$A48)-pvt_mean!H$59, 2)+
POWER(GETPIVOTDATA("평균 : freq kurto",pvt_mean!$A$3,"class",$A48)-pvt_mean!H$60, 2)+
POWER(GETPIVOTDATA("평균 : TOA mean",pvt_mean!$A$3,"class",$A48)-pvt_mean!H$61, 2)+
POWER(GETPIVOTDATA("평균 : TOA var",pvt_mean!$A$3,"class",$A48)-pvt_mean!H$62, 2)+
POWER(GETPIVOTDATA("평균 : TOA skew",pvt_mean!$A$3,"class",$A48)-pvt_mean!H$63, 2)+
POWER(GETPIVOTDATA("평균 : TOA kurto",pvt_mean!$A$3,"class",$A48)-pvt_mean!H$64, 2)+
POWER(GETPIVOTDATA("평균 : dPW mean",pvt_mean!$A$3,"class",$A48)-pvt_mean!H$65, 2)+
POWER(GETPIVOTDATA("평균 : dPW var",pvt_mean!$A$3,"class",$A48)-pvt_mean!H$66, 2)</f>
        <v>0.55304366300883534</v>
      </c>
      <c r="I48" s="6">
        <f>POWER(GETPIVOTDATA("평균 : freq mean",pvt_mean!$A$3,"class",$A48)-pvt_mean!I$57, 2)+
POWER(GETPIVOTDATA("평균 : freq var",pvt_mean!$A$3,"class",$A48)-pvt_mean!I$58, 2)+
POWER(GETPIVOTDATA("평균 : freq skew",pvt_mean!$A$3,"class",$A48)-pvt_mean!I$59, 2)+
POWER(GETPIVOTDATA("평균 : freq kurto",pvt_mean!$A$3,"class",$A48)-pvt_mean!I$60, 2)+
POWER(GETPIVOTDATA("평균 : TOA mean",pvt_mean!$A$3,"class",$A48)-pvt_mean!I$61, 2)+
POWER(GETPIVOTDATA("평균 : TOA var",pvt_mean!$A$3,"class",$A48)-pvt_mean!I$62, 2)+
POWER(GETPIVOTDATA("평균 : TOA skew",pvt_mean!$A$3,"class",$A48)-pvt_mean!I$63, 2)+
POWER(GETPIVOTDATA("평균 : TOA kurto",pvt_mean!$A$3,"class",$A48)-pvt_mean!I$64, 2)+
POWER(GETPIVOTDATA("평균 : dPW mean",pvt_mean!$A$3,"class",$A48)-pvt_mean!I$65, 2)+
POWER(GETPIVOTDATA("평균 : dPW var",pvt_mean!$A$3,"class",$A48)-pvt_mean!I$66, 2)</f>
        <v>0.55184773445710145</v>
      </c>
      <c r="J48" s="6">
        <f>POWER(GETPIVOTDATA("평균 : freq mean",pvt_mean!$A$3,"class",$A48)-pvt_mean!J$57, 2)+
POWER(GETPIVOTDATA("평균 : freq var",pvt_mean!$A$3,"class",$A48)-pvt_mean!J$58, 2)+
POWER(GETPIVOTDATA("평균 : freq skew",pvt_mean!$A$3,"class",$A48)-pvt_mean!J$59, 2)+
POWER(GETPIVOTDATA("평균 : freq kurto",pvt_mean!$A$3,"class",$A48)-pvt_mean!J$60, 2)+
POWER(GETPIVOTDATA("평균 : TOA mean",pvt_mean!$A$3,"class",$A48)-pvt_mean!J$61, 2)+
POWER(GETPIVOTDATA("평균 : TOA var",pvt_mean!$A$3,"class",$A48)-pvt_mean!J$62, 2)+
POWER(GETPIVOTDATA("평균 : TOA skew",pvt_mean!$A$3,"class",$A48)-pvt_mean!J$63, 2)+
POWER(GETPIVOTDATA("평균 : TOA kurto",pvt_mean!$A$3,"class",$A48)-pvt_mean!J$64, 2)+
POWER(GETPIVOTDATA("평균 : dPW mean",pvt_mean!$A$3,"class",$A48)-pvt_mean!J$65, 2)+
POWER(GETPIVOTDATA("평균 : dPW var",pvt_mean!$A$3,"class",$A48)-pvt_mean!J$66, 2)</f>
        <v>0.5765315440158244</v>
      </c>
      <c r="K48" s="6">
        <f>POWER(GETPIVOTDATA("평균 : freq mean",pvt_mean!$A$3,"class",$A48)-pvt_mean!K$57, 2)+
POWER(GETPIVOTDATA("평균 : freq var",pvt_mean!$A$3,"class",$A48)-pvt_mean!K$58, 2)+
POWER(GETPIVOTDATA("평균 : freq skew",pvt_mean!$A$3,"class",$A48)-pvt_mean!K$59, 2)+
POWER(GETPIVOTDATA("평균 : freq kurto",pvt_mean!$A$3,"class",$A48)-pvt_mean!K$60, 2)+
POWER(GETPIVOTDATA("평균 : TOA mean",pvt_mean!$A$3,"class",$A48)-pvt_mean!K$61, 2)+
POWER(GETPIVOTDATA("평균 : TOA var",pvt_mean!$A$3,"class",$A48)-pvt_mean!K$62, 2)+
POWER(GETPIVOTDATA("평균 : TOA skew",pvt_mean!$A$3,"class",$A48)-pvt_mean!K$63, 2)+
POWER(GETPIVOTDATA("평균 : TOA kurto",pvt_mean!$A$3,"class",$A48)-pvt_mean!K$64, 2)+
POWER(GETPIVOTDATA("평균 : dPW mean",pvt_mean!$A$3,"class",$A48)-pvt_mean!K$65, 2)+
POWER(GETPIVOTDATA("평균 : dPW var",pvt_mean!$A$3,"class",$A48)-pvt_mean!K$66, 2)</f>
        <v>0.62709509167993416</v>
      </c>
      <c r="L48" s="6">
        <f>POWER(GETPIVOTDATA("평균 : freq mean",pvt_mean!$A$3,"class",$A48)-pvt_mean!L$57, 2)+
POWER(GETPIVOTDATA("평균 : freq var",pvt_mean!$A$3,"class",$A48)-pvt_mean!L$58, 2)+
POWER(GETPIVOTDATA("평균 : freq skew",pvt_mean!$A$3,"class",$A48)-pvt_mean!L$59, 2)+
POWER(GETPIVOTDATA("평균 : freq kurto",pvt_mean!$A$3,"class",$A48)-pvt_mean!L$60, 2)+
POWER(GETPIVOTDATA("평균 : TOA mean",pvt_mean!$A$3,"class",$A48)-pvt_mean!L$61, 2)+
POWER(GETPIVOTDATA("평균 : TOA var",pvt_mean!$A$3,"class",$A48)-pvt_mean!L$62, 2)+
POWER(GETPIVOTDATA("평균 : TOA skew",pvt_mean!$A$3,"class",$A48)-pvt_mean!L$63, 2)+
POWER(GETPIVOTDATA("평균 : TOA kurto",pvt_mean!$A$3,"class",$A48)-pvt_mean!L$64, 2)+
POWER(GETPIVOTDATA("평균 : dPW mean",pvt_mean!$A$3,"class",$A48)-pvt_mean!L$65, 2)+
POWER(GETPIVOTDATA("평균 : dPW var",pvt_mean!$A$3,"class",$A48)-pvt_mean!L$66, 2)</f>
        <v>1.0306556543669623</v>
      </c>
      <c r="M48" s="6">
        <f>POWER(GETPIVOTDATA("평균 : freq mean",pvt_mean!$A$3,"class",$A48)-pvt_mean!M$57, 2)+
POWER(GETPIVOTDATA("평균 : freq var",pvt_mean!$A$3,"class",$A48)-pvt_mean!M$58, 2)+
POWER(GETPIVOTDATA("평균 : freq skew",pvt_mean!$A$3,"class",$A48)-pvt_mean!M$59, 2)+
POWER(GETPIVOTDATA("평균 : freq kurto",pvt_mean!$A$3,"class",$A48)-pvt_mean!M$60, 2)+
POWER(GETPIVOTDATA("평균 : TOA mean",pvt_mean!$A$3,"class",$A48)-pvt_mean!M$61, 2)+
POWER(GETPIVOTDATA("평균 : TOA var",pvt_mean!$A$3,"class",$A48)-pvt_mean!M$62, 2)+
POWER(GETPIVOTDATA("평균 : TOA skew",pvt_mean!$A$3,"class",$A48)-pvt_mean!M$63, 2)+
POWER(GETPIVOTDATA("평균 : TOA kurto",pvt_mean!$A$3,"class",$A48)-pvt_mean!M$64, 2)+
POWER(GETPIVOTDATA("평균 : dPW mean",pvt_mean!$A$3,"class",$A48)-pvt_mean!M$65, 2)+
POWER(GETPIVOTDATA("평균 : dPW var",pvt_mean!$A$3,"class",$A48)-pvt_mean!M$66, 2)</f>
        <v>0.85972945820527069</v>
      </c>
      <c r="N48" s="6">
        <f>POWER(GETPIVOTDATA("평균 : freq mean",pvt_mean!$A$3,"class",$A48)-pvt_mean!N$57, 2)+
POWER(GETPIVOTDATA("평균 : freq var",pvt_mean!$A$3,"class",$A48)-pvt_mean!N$58, 2)+
POWER(GETPIVOTDATA("평균 : freq skew",pvt_mean!$A$3,"class",$A48)-pvt_mean!N$59, 2)+
POWER(GETPIVOTDATA("평균 : freq kurto",pvt_mean!$A$3,"class",$A48)-pvt_mean!N$60, 2)+
POWER(GETPIVOTDATA("평균 : TOA mean",pvt_mean!$A$3,"class",$A48)-pvt_mean!N$61, 2)+
POWER(GETPIVOTDATA("평균 : TOA var",pvt_mean!$A$3,"class",$A48)-pvt_mean!N$62, 2)+
POWER(GETPIVOTDATA("평균 : TOA skew",pvt_mean!$A$3,"class",$A48)-pvt_mean!N$63, 2)+
POWER(GETPIVOTDATA("평균 : TOA kurto",pvt_mean!$A$3,"class",$A48)-pvt_mean!N$64, 2)+
POWER(GETPIVOTDATA("평균 : dPW mean",pvt_mean!$A$3,"class",$A48)-pvt_mean!N$65, 2)+
POWER(GETPIVOTDATA("평균 : dPW var",pvt_mean!$A$3,"class",$A48)-pvt_mean!N$66, 2)</f>
        <v>0.71756287580138756</v>
      </c>
      <c r="O48" s="6">
        <f>POWER(GETPIVOTDATA("평균 : freq mean",pvt_mean!$A$3,"class",$A48)-pvt_mean!O$57, 2)+
POWER(GETPIVOTDATA("평균 : freq var",pvt_mean!$A$3,"class",$A48)-pvt_mean!O$58, 2)+
POWER(GETPIVOTDATA("평균 : freq skew",pvt_mean!$A$3,"class",$A48)-pvt_mean!O$59, 2)+
POWER(GETPIVOTDATA("평균 : freq kurto",pvt_mean!$A$3,"class",$A48)-pvt_mean!O$60, 2)+
POWER(GETPIVOTDATA("평균 : TOA mean",pvt_mean!$A$3,"class",$A48)-pvt_mean!O$61, 2)+
POWER(GETPIVOTDATA("평균 : TOA var",pvt_mean!$A$3,"class",$A48)-pvt_mean!O$62, 2)+
POWER(GETPIVOTDATA("평균 : TOA skew",pvt_mean!$A$3,"class",$A48)-pvt_mean!O$63, 2)+
POWER(GETPIVOTDATA("평균 : TOA kurto",pvt_mean!$A$3,"class",$A48)-pvt_mean!O$64, 2)+
POWER(GETPIVOTDATA("평균 : dPW mean",pvt_mean!$A$3,"class",$A48)-pvt_mean!O$65, 2)+
POWER(GETPIVOTDATA("평균 : dPW var",pvt_mean!$A$3,"class",$A48)-pvt_mean!O$66, 2)</f>
        <v>0.58986364451378848</v>
      </c>
      <c r="P48" s="6">
        <f>POWER(GETPIVOTDATA("평균 : freq mean",pvt_mean!$A$3,"class",$A48)-pvt_mean!P$57, 2)+
POWER(GETPIVOTDATA("평균 : freq var",pvt_mean!$A$3,"class",$A48)-pvt_mean!P$58, 2)+
POWER(GETPIVOTDATA("평균 : freq skew",pvt_mean!$A$3,"class",$A48)-pvt_mean!P$59, 2)+
POWER(GETPIVOTDATA("평균 : freq kurto",pvt_mean!$A$3,"class",$A48)-pvt_mean!P$60, 2)+
POWER(GETPIVOTDATA("평균 : TOA mean",pvt_mean!$A$3,"class",$A48)-pvt_mean!P$61, 2)+
POWER(GETPIVOTDATA("평균 : TOA var",pvt_mean!$A$3,"class",$A48)-pvt_mean!P$62, 2)+
POWER(GETPIVOTDATA("평균 : TOA skew",pvt_mean!$A$3,"class",$A48)-pvt_mean!P$63, 2)+
POWER(GETPIVOTDATA("평균 : TOA kurto",pvt_mean!$A$3,"class",$A48)-pvt_mean!P$64, 2)+
POWER(GETPIVOTDATA("평균 : dPW mean",pvt_mean!$A$3,"class",$A48)-pvt_mean!P$65, 2)+
POWER(GETPIVOTDATA("평균 : dPW var",pvt_mean!$A$3,"class",$A48)-pvt_mean!P$66, 2)</f>
        <v>0.47225342085047561</v>
      </c>
      <c r="Q48" s="6">
        <f>POWER(GETPIVOTDATA("평균 : freq mean",pvt_mean!$A$3,"class",$A48)-pvt_mean!Q$57, 2)+
POWER(GETPIVOTDATA("평균 : freq var",pvt_mean!$A$3,"class",$A48)-pvt_mean!Q$58, 2)+
POWER(GETPIVOTDATA("평균 : freq skew",pvt_mean!$A$3,"class",$A48)-pvt_mean!Q$59, 2)+
POWER(GETPIVOTDATA("평균 : freq kurto",pvt_mean!$A$3,"class",$A48)-pvt_mean!Q$60, 2)+
POWER(GETPIVOTDATA("평균 : TOA mean",pvt_mean!$A$3,"class",$A48)-pvt_mean!Q$61, 2)+
POWER(GETPIVOTDATA("평균 : TOA var",pvt_mean!$A$3,"class",$A48)-pvt_mean!Q$62, 2)+
POWER(GETPIVOTDATA("평균 : TOA skew",pvt_mean!$A$3,"class",$A48)-pvt_mean!Q$63, 2)+
POWER(GETPIVOTDATA("평균 : TOA kurto",pvt_mean!$A$3,"class",$A48)-pvt_mean!Q$64, 2)+
POWER(GETPIVOTDATA("평균 : dPW mean",pvt_mean!$A$3,"class",$A48)-pvt_mean!Q$65, 2)+
POWER(GETPIVOTDATA("평균 : dPW var",pvt_mean!$A$3,"class",$A48)-pvt_mean!Q$66, 2)</f>
        <v>0.37970222927764397</v>
      </c>
      <c r="R48" s="6">
        <f>POWER(GETPIVOTDATA("평균 : freq mean",pvt_mean!$A$3,"class",$A48)-pvt_mean!R$57, 2)+
POWER(GETPIVOTDATA("평균 : freq var",pvt_mean!$A$3,"class",$A48)-pvt_mean!R$58, 2)+
POWER(GETPIVOTDATA("평균 : freq skew",pvt_mean!$A$3,"class",$A48)-pvt_mean!R$59, 2)+
POWER(GETPIVOTDATA("평균 : freq kurto",pvt_mean!$A$3,"class",$A48)-pvt_mean!R$60, 2)+
POWER(GETPIVOTDATA("평균 : TOA mean",pvt_mean!$A$3,"class",$A48)-pvt_mean!R$61, 2)+
POWER(GETPIVOTDATA("평균 : TOA var",pvt_mean!$A$3,"class",$A48)-pvt_mean!R$62, 2)+
POWER(GETPIVOTDATA("평균 : TOA skew",pvt_mean!$A$3,"class",$A48)-pvt_mean!R$63, 2)+
POWER(GETPIVOTDATA("평균 : TOA kurto",pvt_mean!$A$3,"class",$A48)-pvt_mean!R$64, 2)+
POWER(GETPIVOTDATA("평균 : dPW mean",pvt_mean!$A$3,"class",$A48)-pvt_mean!R$65, 2)+
POWER(GETPIVOTDATA("평균 : dPW var",pvt_mean!$A$3,"class",$A48)-pvt_mean!R$66, 2)</f>
        <v>0.26875360183358221</v>
      </c>
      <c r="S48" s="6">
        <f>POWER(GETPIVOTDATA("평균 : freq mean",pvt_mean!$A$3,"class",$A48)-pvt_mean!S$57, 2)+
POWER(GETPIVOTDATA("평균 : freq var",pvt_mean!$A$3,"class",$A48)-pvt_mean!S$58, 2)+
POWER(GETPIVOTDATA("평균 : freq skew",pvt_mean!$A$3,"class",$A48)-pvt_mean!S$59, 2)+
POWER(GETPIVOTDATA("평균 : freq kurto",pvt_mean!$A$3,"class",$A48)-pvt_mean!S$60, 2)+
POWER(GETPIVOTDATA("평균 : TOA mean",pvt_mean!$A$3,"class",$A48)-pvt_mean!S$61, 2)+
POWER(GETPIVOTDATA("평균 : TOA var",pvt_mean!$A$3,"class",$A48)-pvt_mean!S$62, 2)+
POWER(GETPIVOTDATA("평균 : TOA skew",pvt_mean!$A$3,"class",$A48)-pvt_mean!S$63, 2)+
POWER(GETPIVOTDATA("평균 : TOA kurto",pvt_mean!$A$3,"class",$A48)-pvt_mean!S$64, 2)+
POWER(GETPIVOTDATA("평균 : dPW mean",pvt_mean!$A$3,"class",$A48)-pvt_mean!S$65, 2)+
POWER(GETPIVOTDATA("평균 : dPW var",pvt_mean!$A$3,"class",$A48)-pvt_mean!S$66, 2)</f>
        <v>0.18132565009061594</v>
      </c>
      <c r="T48" s="6">
        <f>POWER(GETPIVOTDATA("평균 : freq mean",pvt_mean!$A$3,"class",$A48)-pvt_mean!T$57, 2)+
POWER(GETPIVOTDATA("평균 : freq var",pvt_mean!$A$3,"class",$A48)-pvt_mean!T$58, 2)+
POWER(GETPIVOTDATA("평균 : freq skew",pvt_mean!$A$3,"class",$A48)-pvt_mean!T$59, 2)+
POWER(GETPIVOTDATA("평균 : freq kurto",pvt_mean!$A$3,"class",$A48)-pvt_mean!T$60, 2)+
POWER(GETPIVOTDATA("평균 : TOA mean",pvt_mean!$A$3,"class",$A48)-pvt_mean!T$61, 2)+
POWER(GETPIVOTDATA("평균 : TOA var",pvt_mean!$A$3,"class",$A48)-pvt_mean!T$62, 2)+
POWER(GETPIVOTDATA("평균 : TOA skew",pvt_mean!$A$3,"class",$A48)-pvt_mean!T$63, 2)+
POWER(GETPIVOTDATA("평균 : TOA kurto",pvt_mean!$A$3,"class",$A48)-pvt_mean!T$64, 2)+
POWER(GETPIVOTDATA("평균 : dPW mean",pvt_mean!$A$3,"class",$A48)-pvt_mean!T$65, 2)+
POWER(GETPIVOTDATA("평균 : dPW var",pvt_mean!$A$3,"class",$A48)-pvt_mean!T$66, 2)</f>
        <v>5.5868058972393414E-2</v>
      </c>
      <c r="U48" s="6">
        <f>POWER(GETPIVOTDATA("평균 : freq mean",pvt_mean!$A$3,"class",$A48)-pvt_mean!U$57, 2)+
POWER(GETPIVOTDATA("평균 : freq var",pvt_mean!$A$3,"class",$A48)-pvt_mean!U$58, 2)+
POWER(GETPIVOTDATA("평균 : freq skew",pvt_mean!$A$3,"class",$A48)-pvt_mean!U$59, 2)+
POWER(GETPIVOTDATA("평균 : freq kurto",pvt_mean!$A$3,"class",$A48)-pvt_mean!U$60, 2)+
POWER(GETPIVOTDATA("평균 : TOA mean",pvt_mean!$A$3,"class",$A48)-pvt_mean!U$61, 2)+
POWER(GETPIVOTDATA("평균 : TOA var",pvt_mean!$A$3,"class",$A48)-pvt_mean!U$62, 2)+
POWER(GETPIVOTDATA("평균 : TOA skew",pvt_mean!$A$3,"class",$A48)-pvt_mean!U$63, 2)+
POWER(GETPIVOTDATA("평균 : TOA kurto",pvt_mean!$A$3,"class",$A48)-pvt_mean!U$64, 2)+
POWER(GETPIVOTDATA("평균 : dPW mean",pvt_mean!$A$3,"class",$A48)-pvt_mean!U$65, 2)+
POWER(GETPIVOTDATA("평균 : dPW var",pvt_mean!$A$3,"class",$A48)-pvt_mean!U$66, 2)</f>
        <v>6.6076873175336073E-2</v>
      </c>
      <c r="V48" s="6">
        <f>POWER(GETPIVOTDATA("평균 : freq mean",pvt_mean!$A$3,"class",$A48)-pvt_mean!V$57, 2)+
POWER(GETPIVOTDATA("평균 : freq var",pvt_mean!$A$3,"class",$A48)-pvt_mean!V$58, 2)+
POWER(GETPIVOTDATA("평균 : freq skew",pvt_mean!$A$3,"class",$A48)-pvt_mean!V$59, 2)+
POWER(GETPIVOTDATA("평균 : freq kurto",pvt_mean!$A$3,"class",$A48)-pvt_mean!V$60, 2)+
POWER(GETPIVOTDATA("평균 : TOA mean",pvt_mean!$A$3,"class",$A48)-pvt_mean!V$61, 2)+
POWER(GETPIVOTDATA("평균 : TOA var",pvt_mean!$A$3,"class",$A48)-pvt_mean!V$62, 2)+
POWER(GETPIVOTDATA("평균 : TOA skew",pvt_mean!$A$3,"class",$A48)-pvt_mean!V$63, 2)+
POWER(GETPIVOTDATA("평균 : TOA kurto",pvt_mean!$A$3,"class",$A48)-pvt_mean!V$64, 2)+
POWER(GETPIVOTDATA("평균 : dPW mean",pvt_mean!$A$3,"class",$A48)-pvt_mean!V$65, 2)+
POWER(GETPIVOTDATA("평균 : dPW var",pvt_mean!$A$3,"class",$A48)-pvt_mean!V$66, 2)</f>
        <v>0.99925600607695686</v>
      </c>
      <c r="W48" s="6">
        <f>POWER(GETPIVOTDATA("평균 : freq mean",pvt_mean!$A$3,"class",$A48)-pvt_mean!W$57, 2)+
POWER(GETPIVOTDATA("평균 : freq var",pvt_mean!$A$3,"class",$A48)-pvt_mean!W$58, 2)+
POWER(GETPIVOTDATA("평균 : freq skew",pvt_mean!$A$3,"class",$A48)-pvt_mean!W$59, 2)+
POWER(GETPIVOTDATA("평균 : freq kurto",pvt_mean!$A$3,"class",$A48)-pvt_mean!W$60, 2)+
POWER(GETPIVOTDATA("평균 : TOA mean",pvt_mean!$A$3,"class",$A48)-pvt_mean!W$61, 2)+
POWER(GETPIVOTDATA("평균 : TOA var",pvt_mean!$A$3,"class",$A48)-pvt_mean!W$62, 2)+
POWER(GETPIVOTDATA("평균 : TOA skew",pvt_mean!$A$3,"class",$A48)-pvt_mean!W$63, 2)+
POWER(GETPIVOTDATA("평균 : TOA kurto",pvt_mean!$A$3,"class",$A48)-pvt_mean!W$64, 2)+
POWER(GETPIVOTDATA("평균 : dPW mean",pvt_mean!$A$3,"class",$A48)-pvt_mean!W$65, 2)+
POWER(GETPIVOTDATA("평균 : dPW var",pvt_mean!$A$3,"class",$A48)-pvt_mean!W$66, 2)</f>
        <v>0.82687308305918283</v>
      </c>
      <c r="X48" s="6">
        <f>POWER(GETPIVOTDATA("평균 : freq mean",pvt_mean!$A$3,"class",$A48)-pvt_mean!X$57, 2)+
POWER(GETPIVOTDATA("평균 : freq var",pvt_mean!$A$3,"class",$A48)-pvt_mean!X$58, 2)+
POWER(GETPIVOTDATA("평균 : freq skew",pvt_mean!$A$3,"class",$A48)-pvt_mean!X$59, 2)+
POWER(GETPIVOTDATA("평균 : freq kurto",pvt_mean!$A$3,"class",$A48)-pvt_mean!X$60, 2)+
POWER(GETPIVOTDATA("평균 : TOA mean",pvt_mean!$A$3,"class",$A48)-pvt_mean!X$61, 2)+
POWER(GETPIVOTDATA("평균 : TOA var",pvt_mean!$A$3,"class",$A48)-pvt_mean!X$62, 2)+
POWER(GETPIVOTDATA("평균 : TOA skew",pvt_mean!$A$3,"class",$A48)-pvt_mean!X$63, 2)+
POWER(GETPIVOTDATA("평균 : TOA kurto",pvt_mean!$A$3,"class",$A48)-pvt_mean!X$64, 2)+
POWER(GETPIVOTDATA("평균 : dPW mean",pvt_mean!$A$3,"class",$A48)-pvt_mean!X$65, 2)+
POWER(GETPIVOTDATA("평균 : dPW var",pvt_mean!$A$3,"class",$A48)-pvt_mean!X$66, 2)</f>
        <v>0.67117906203168143</v>
      </c>
      <c r="Y48" s="6">
        <f>POWER(GETPIVOTDATA("평균 : freq mean",pvt_mean!$A$3,"class",$A48)-pvt_mean!Y$57, 2)+
POWER(GETPIVOTDATA("평균 : freq var",pvt_mean!$A$3,"class",$A48)-pvt_mean!Y$58, 2)+
POWER(GETPIVOTDATA("평균 : freq skew",pvt_mean!$A$3,"class",$A48)-pvt_mean!Y$59, 2)+
POWER(GETPIVOTDATA("평균 : freq kurto",pvt_mean!$A$3,"class",$A48)-pvt_mean!Y$60, 2)+
POWER(GETPIVOTDATA("평균 : TOA mean",pvt_mean!$A$3,"class",$A48)-pvt_mean!Y$61, 2)+
POWER(GETPIVOTDATA("평균 : TOA var",pvt_mean!$A$3,"class",$A48)-pvt_mean!Y$62, 2)+
POWER(GETPIVOTDATA("평균 : TOA skew",pvt_mean!$A$3,"class",$A48)-pvt_mean!Y$63, 2)+
POWER(GETPIVOTDATA("평균 : TOA kurto",pvt_mean!$A$3,"class",$A48)-pvt_mean!Y$64, 2)+
POWER(GETPIVOTDATA("평균 : dPW mean",pvt_mean!$A$3,"class",$A48)-pvt_mean!Y$65, 2)+
POWER(GETPIVOTDATA("평균 : dPW var",pvt_mean!$A$3,"class",$A48)-pvt_mean!Y$66, 2)</f>
        <v>0.53448154602828657</v>
      </c>
      <c r="Z48" s="6">
        <f>POWER(GETPIVOTDATA("평균 : freq mean",pvt_mean!$A$3,"class",$A48)-pvt_mean!Z$57, 2)+
POWER(GETPIVOTDATA("평균 : freq var",pvt_mean!$A$3,"class",$A48)-pvt_mean!Z$58, 2)+
POWER(GETPIVOTDATA("평균 : freq skew",pvt_mean!$A$3,"class",$A48)-pvt_mean!Z$59, 2)+
POWER(GETPIVOTDATA("평균 : freq kurto",pvt_mean!$A$3,"class",$A48)-pvt_mean!Z$60, 2)+
POWER(GETPIVOTDATA("평균 : TOA mean",pvt_mean!$A$3,"class",$A48)-pvt_mean!Z$61, 2)+
POWER(GETPIVOTDATA("평균 : TOA var",pvt_mean!$A$3,"class",$A48)-pvt_mean!Z$62, 2)+
POWER(GETPIVOTDATA("평균 : TOA skew",pvt_mean!$A$3,"class",$A48)-pvt_mean!Z$63, 2)+
POWER(GETPIVOTDATA("평균 : TOA kurto",pvt_mean!$A$3,"class",$A48)-pvt_mean!Z$64, 2)+
POWER(GETPIVOTDATA("평균 : dPW mean",pvt_mean!$A$3,"class",$A48)-pvt_mean!Z$65, 2)+
POWER(GETPIVOTDATA("평균 : dPW var",pvt_mean!$A$3,"class",$A48)-pvt_mean!Z$66, 2)</f>
        <v>0.47239921494056875</v>
      </c>
      <c r="AA48" s="6">
        <f>POWER(GETPIVOTDATA("평균 : freq mean",pvt_mean!$A$3,"class",$A48)-pvt_mean!AA$57, 2)+
POWER(GETPIVOTDATA("평균 : freq var",pvt_mean!$A$3,"class",$A48)-pvt_mean!AA$58, 2)+
POWER(GETPIVOTDATA("평균 : freq skew",pvt_mean!$A$3,"class",$A48)-pvt_mean!AA$59, 2)+
POWER(GETPIVOTDATA("평균 : freq kurto",pvt_mean!$A$3,"class",$A48)-pvt_mean!AA$60, 2)+
POWER(GETPIVOTDATA("평균 : TOA mean",pvt_mean!$A$3,"class",$A48)-pvt_mean!AA$61, 2)+
POWER(GETPIVOTDATA("평균 : TOA var",pvt_mean!$A$3,"class",$A48)-pvt_mean!AA$62, 2)+
POWER(GETPIVOTDATA("평균 : TOA skew",pvt_mean!$A$3,"class",$A48)-pvt_mean!AA$63, 2)+
POWER(GETPIVOTDATA("평균 : TOA kurto",pvt_mean!$A$3,"class",$A48)-pvt_mean!AA$64, 2)+
POWER(GETPIVOTDATA("평균 : dPW mean",pvt_mean!$A$3,"class",$A48)-pvt_mean!AA$65, 2)+
POWER(GETPIVOTDATA("평균 : dPW var",pvt_mean!$A$3,"class",$A48)-pvt_mean!AA$66, 2)</f>
        <v>0.37349905628807473</v>
      </c>
      <c r="AB48" s="6">
        <f>POWER(GETPIVOTDATA("평균 : freq mean",pvt_mean!$A$3,"class",$A48)-pvt_mean!AB$57, 2)+
POWER(GETPIVOTDATA("평균 : freq var",pvt_mean!$A$3,"class",$A48)-pvt_mean!AB$58, 2)+
POWER(GETPIVOTDATA("평균 : freq skew",pvt_mean!$A$3,"class",$A48)-pvt_mean!AB$59, 2)+
POWER(GETPIVOTDATA("평균 : freq kurto",pvt_mean!$A$3,"class",$A48)-pvt_mean!AB$60, 2)+
POWER(GETPIVOTDATA("평균 : TOA mean",pvt_mean!$A$3,"class",$A48)-pvt_mean!AB$61, 2)+
POWER(GETPIVOTDATA("평균 : TOA var",pvt_mean!$A$3,"class",$A48)-pvt_mean!AB$62, 2)+
POWER(GETPIVOTDATA("평균 : TOA skew",pvt_mean!$A$3,"class",$A48)-pvt_mean!AB$63, 2)+
POWER(GETPIVOTDATA("평균 : TOA kurto",pvt_mean!$A$3,"class",$A48)-pvt_mean!AB$64, 2)+
POWER(GETPIVOTDATA("평균 : dPW mean",pvt_mean!$A$3,"class",$A48)-pvt_mean!AB$65, 2)+
POWER(GETPIVOTDATA("평균 : dPW var",pvt_mean!$A$3,"class",$A48)-pvt_mean!AB$66, 2)</f>
        <v>0.26265254192908261</v>
      </c>
      <c r="AC48" s="6">
        <f>POWER(GETPIVOTDATA("평균 : freq mean",pvt_mean!$A$3,"class",$A48)-pvt_mean!AC$57, 2)+
POWER(GETPIVOTDATA("평균 : freq var",pvt_mean!$A$3,"class",$A48)-pvt_mean!AC$58, 2)+
POWER(GETPIVOTDATA("평균 : freq skew",pvt_mean!$A$3,"class",$A48)-pvt_mean!AC$59, 2)+
POWER(GETPIVOTDATA("평균 : freq kurto",pvt_mean!$A$3,"class",$A48)-pvt_mean!AC$60, 2)+
POWER(GETPIVOTDATA("평균 : TOA mean",pvt_mean!$A$3,"class",$A48)-pvt_mean!AC$61, 2)+
POWER(GETPIVOTDATA("평균 : TOA var",pvt_mean!$A$3,"class",$A48)-pvt_mean!AC$62, 2)+
POWER(GETPIVOTDATA("평균 : TOA skew",pvt_mean!$A$3,"class",$A48)-pvt_mean!AC$63, 2)+
POWER(GETPIVOTDATA("평균 : TOA kurto",pvt_mean!$A$3,"class",$A48)-pvt_mean!AC$64, 2)+
POWER(GETPIVOTDATA("평균 : dPW mean",pvt_mean!$A$3,"class",$A48)-pvt_mean!AC$65, 2)+
POWER(GETPIVOTDATA("평균 : dPW var",pvt_mean!$A$3,"class",$A48)-pvt_mean!AC$66, 2)</f>
        <v>0.18655382739413789</v>
      </c>
      <c r="AD48" s="6">
        <f>POWER(GETPIVOTDATA("평균 : freq mean",pvt_mean!$A$3,"class",$A48)-pvt_mean!AD$57, 2)+
POWER(GETPIVOTDATA("평균 : freq var",pvt_mean!$A$3,"class",$A48)-pvt_mean!AD$58, 2)+
POWER(GETPIVOTDATA("평균 : freq skew",pvt_mean!$A$3,"class",$A48)-pvt_mean!AD$59, 2)+
POWER(GETPIVOTDATA("평균 : freq kurto",pvt_mean!$A$3,"class",$A48)-pvt_mean!AD$60, 2)+
POWER(GETPIVOTDATA("평균 : TOA mean",pvt_mean!$A$3,"class",$A48)-pvt_mean!AD$61, 2)+
POWER(GETPIVOTDATA("평균 : TOA var",pvt_mean!$A$3,"class",$A48)-pvt_mean!AD$62, 2)+
POWER(GETPIVOTDATA("평균 : TOA skew",pvt_mean!$A$3,"class",$A48)-pvt_mean!AD$63, 2)+
POWER(GETPIVOTDATA("평균 : TOA kurto",pvt_mean!$A$3,"class",$A48)-pvt_mean!AD$64, 2)+
POWER(GETPIVOTDATA("평균 : dPW mean",pvt_mean!$A$3,"class",$A48)-pvt_mean!AD$65, 2)+
POWER(GETPIVOTDATA("평균 : dPW var",pvt_mean!$A$3,"class",$A48)-pvt_mean!AD$66, 2)</f>
        <v>4.1695487498237251E-4</v>
      </c>
      <c r="AE48" s="6">
        <f>POWER(GETPIVOTDATA("평균 : freq mean",pvt_mean!$A$3,"class",$A48)-pvt_mean!AE$57, 2)+
POWER(GETPIVOTDATA("평균 : freq var",pvt_mean!$A$3,"class",$A48)-pvt_mean!AE$58, 2)+
POWER(GETPIVOTDATA("평균 : freq skew",pvt_mean!$A$3,"class",$A48)-pvt_mean!AE$59, 2)+
POWER(GETPIVOTDATA("평균 : freq kurto",pvt_mean!$A$3,"class",$A48)-pvt_mean!AE$60, 2)+
POWER(GETPIVOTDATA("평균 : TOA mean",pvt_mean!$A$3,"class",$A48)-pvt_mean!AE$61, 2)+
POWER(GETPIVOTDATA("평균 : TOA var",pvt_mean!$A$3,"class",$A48)-pvt_mean!AE$62, 2)+
POWER(GETPIVOTDATA("평균 : TOA skew",pvt_mean!$A$3,"class",$A48)-pvt_mean!AE$63, 2)+
POWER(GETPIVOTDATA("평균 : TOA kurto",pvt_mean!$A$3,"class",$A48)-pvt_mean!AE$64, 2)+
POWER(GETPIVOTDATA("평균 : dPW mean",pvt_mean!$A$3,"class",$A48)-pvt_mean!AE$65, 2)+
POWER(GETPIVOTDATA("평균 : dPW var",pvt_mean!$A$3,"class",$A48)-pvt_mean!AE$66, 2)</f>
        <v>0.14184110821725487</v>
      </c>
      <c r="AF48" s="6">
        <f>POWER(GETPIVOTDATA("평균 : freq mean",pvt_mean!$A$3,"class",$A48)-pvt_mean!AF$57, 2)+
POWER(GETPIVOTDATA("평균 : freq var",pvt_mean!$A$3,"class",$A48)-pvt_mean!AF$58, 2)+
POWER(GETPIVOTDATA("평균 : freq skew",pvt_mean!$A$3,"class",$A48)-pvt_mean!AF$59, 2)+
POWER(GETPIVOTDATA("평균 : freq kurto",pvt_mean!$A$3,"class",$A48)-pvt_mean!AF$60, 2)+
POWER(GETPIVOTDATA("평균 : TOA mean",pvt_mean!$A$3,"class",$A48)-pvt_mean!AF$61, 2)+
POWER(GETPIVOTDATA("평균 : TOA var",pvt_mean!$A$3,"class",$A48)-pvt_mean!AF$62, 2)+
POWER(GETPIVOTDATA("평균 : TOA skew",pvt_mean!$A$3,"class",$A48)-pvt_mean!AF$63, 2)+
POWER(GETPIVOTDATA("평균 : TOA kurto",pvt_mean!$A$3,"class",$A48)-pvt_mean!AF$64, 2)+
POWER(GETPIVOTDATA("평균 : dPW mean",pvt_mean!$A$3,"class",$A48)-pvt_mean!AF$65, 2)+
POWER(GETPIVOTDATA("평균 : dPW var",pvt_mean!$A$3,"class",$A48)-pvt_mean!AF$66, 2)</f>
        <v>1.0618381438434583</v>
      </c>
      <c r="AG48" s="6">
        <f>POWER(GETPIVOTDATA("평균 : freq mean",pvt_mean!$A$3,"class",$A48)-pvt_mean!AG$57, 2)+
POWER(GETPIVOTDATA("평균 : freq var",pvt_mean!$A$3,"class",$A48)-pvt_mean!AG$58, 2)+
POWER(GETPIVOTDATA("평균 : freq skew",pvt_mean!$A$3,"class",$A48)-pvt_mean!AG$59, 2)+
POWER(GETPIVOTDATA("평균 : freq kurto",pvt_mean!$A$3,"class",$A48)-pvt_mean!AG$60, 2)+
POWER(GETPIVOTDATA("평균 : TOA mean",pvt_mean!$A$3,"class",$A48)-pvt_mean!AG$61, 2)+
POWER(GETPIVOTDATA("평균 : TOA var",pvt_mean!$A$3,"class",$A48)-pvt_mean!AG$62, 2)+
POWER(GETPIVOTDATA("평균 : TOA skew",pvt_mean!$A$3,"class",$A48)-pvt_mean!AG$63, 2)+
POWER(GETPIVOTDATA("평균 : TOA kurto",pvt_mean!$A$3,"class",$A48)-pvt_mean!AG$64, 2)+
POWER(GETPIVOTDATA("평균 : dPW mean",pvt_mean!$A$3,"class",$A48)-pvt_mean!AG$65, 2)+
POWER(GETPIVOTDATA("평균 : dPW var",pvt_mean!$A$3,"class",$A48)-pvt_mean!AG$66, 2)</f>
        <v>0.89843422428765618</v>
      </c>
      <c r="AH48" s="6">
        <f>POWER(GETPIVOTDATA("평균 : freq mean",pvt_mean!$A$3,"class",$A48)-pvt_mean!AH$57, 2)+
POWER(GETPIVOTDATA("평균 : freq var",pvt_mean!$A$3,"class",$A48)-pvt_mean!AH$58, 2)+
POWER(GETPIVOTDATA("평균 : freq skew",pvt_mean!$A$3,"class",$A48)-pvt_mean!AH$59, 2)+
POWER(GETPIVOTDATA("평균 : freq kurto",pvt_mean!$A$3,"class",$A48)-pvt_mean!AH$60, 2)+
POWER(GETPIVOTDATA("평균 : TOA mean",pvt_mean!$A$3,"class",$A48)-pvt_mean!AH$61, 2)+
POWER(GETPIVOTDATA("평균 : TOA var",pvt_mean!$A$3,"class",$A48)-pvt_mean!AH$62, 2)+
POWER(GETPIVOTDATA("평균 : TOA skew",pvt_mean!$A$3,"class",$A48)-pvt_mean!AH$63, 2)+
POWER(GETPIVOTDATA("평균 : TOA kurto",pvt_mean!$A$3,"class",$A48)-pvt_mean!AH$64, 2)+
POWER(GETPIVOTDATA("평균 : dPW mean",pvt_mean!$A$3,"class",$A48)-pvt_mean!AH$65, 2)+
POWER(GETPIVOTDATA("평균 : dPW var",pvt_mean!$A$3,"class",$A48)-pvt_mean!AH$66, 2)</f>
        <v>1.557027744018167</v>
      </c>
      <c r="AI48" s="6">
        <f>POWER(GETPIVOTDATA("평균 : freq mean",pvt_mean!$A$3,"class",$A48)-pvt_mean!AI$57, 2)+
POWER(GETPIVOTDATA("평균 : freq var",pvt_mean!$A$3,"class",$A48)-pvt_mean!AI$58, 2)+
POWER(GETPIVOTDATA("평균 : freq skew",pvt_mean!$A$3,"class",$A48)-pvt_mean!AI$59, 2)+
POWER(GETPIVOTDATA("평균 : freq kurto",pvt_mean!$A$3,"class",$A48)-pvt_mean!AI$60, 2)+
POWER(GETPIVOTDATA("평균 : TOA mean",pvt_mean!$A$3,"class",$A48)-pvt_mean!AI$61, 2)+
POWER(GETPIVOTDATA("평균 : TOA var",pvt_mean!$A$3,"class",$A48)-pvt_mean!AI$62, 2)+
POWER(GETPIVOTDATA("평균 : TOA skew",pvt_mean!$A$3,"class",$A48)-pvt_mean!AI$63, 2)+
POWER(GETPIVOTDATA("평균 : TOA kurto",pvt_mean!$A$3,"class",$A48)-pvt_mean!AI$64, 2)+
POWER(GETPIVOTDATA("평균 : dPW mean",pvt_mean!$A$3,"class",$A48)-pvt_mean!AI$65, 2)+
POWER(GETPIVOTDATA("평균 : dPW var",pvt_mean!$A$3,"class",$A48)-pvt_mean!AI$66, 2)</f>
        <v>1.4485742483644879</v>
      </c>
      <c r="AJ48" s="6">
        <f>POWER(GETPIVOTDATA("평균 : freq mean",pvt_mean!$A$3,"class",$A48)-pvt_mean!AJ$57, 2)+
POWER(GETPIVOTDATA("평균 : freq var",pvt_mean!$A$3,"class",$A48)-pvt_mean!AJ$58, 2)+
POWER(GETPIVOTDATA("평균 : freq skew",pvt_mean!$A$3,"class",$A48)-pvt_mean!AJ$59, 2)+
POWER(GETPIVOTDATA("평균 : freq kurto",pvt_mean!$A$3,"class",$A48)-pvt_mean!AJ$60, 2)+
POWER(GETPIVOTDATA("평균 : TOA mean",pvt_mean!$A$3,"class",$A48)-pvt_mean!AJ$61, 2)+
POWER(GETPIVOTDATA("평균 : TOA var",pvt_mean!$A$3,"class",$A48)-pvt_mean!AJ$62, 2)+
POWER(GETPIVOTDATA("평균 : TOA skew",pvt_mean!$A$3,"class",$A48)-pvt_mean!AJ$63, 2)+
POWER(GETPIVOTDATA("평균 : TOA kurto",pvt_mean!$A$3,"class",$A48)-pvt_mean!AJ$64, 2)+
POWER(GETPIVOTDATA("평균 : dPW mean",pvt_mean!$A$3,"class",$A48)-pvt_mean!AJ$65, 2)+
POWER(GETPIVOTDATA("평균 : dPW var",pvt_mean!$A$3,"class",$A48)-pvt_mean!AJ$66, 2)</f>
        <v>0.5599879181996783</v>
      </c>
      <c r="AK48" s="6">
        <f>POWER(GETPIVOTDATA("평균 : freq mean",pvt_mean!$A$3,"class",$A48)-pvt_mean!AK$57, 2)+
POWER(GETPIVOTDATA("평균 : freq var",pvt_mean!$A$3,"class",$A48)-pvt_mean!AK$58, 2)+
POWER(GETPIVOTDATA("평균 : freq skew",pvt_mean!$A$3,"class",$A48)-pvt_mean!AK$59, 2)+
POWER(GETPIVOTDATA("평균 : freq kurto",pvt_mean!$A$3,"class",$A48)-pvt_mean!AK$60, 2)+
POWER(GETPIVOTDATA("평균 : TOA mean",pvt_mean!$A$3,"class",$A48)-pvt_mean!AK$61, 2)+
POWER(GETPIVOTDATA("평균 : TOA var",pvt_mean!$A$3,"class",$A48)-pvt_mean!AK$62, 2)+
POWER(GETPIVOTDATA("평균 : TOA skew",pvt_mean!$A$3,"class",$A48)-pvt_mean!AK$63, 2)+
POWER(GETPIVOTDATA("평균 : TOA kurto",pvt_mean!$A$3,"class",$A48)-pvt_mean!AK$64, 2)+
POWER(GETPIVOTDATA("평균 : dPW mean",pvt_mean!$A$3,"class",$A48)-pvt_mean!AK$65, 2)+
POWER(GETPIVOTDATA("평균 : dPW var",pvt_mean!$A$3,"class",$A48)-pvt_mean!AK$66, 2)</f>
        <v>0.49073789973191589</v>
      </c>
      <c r="AL48" s="6">
        <f>POWER(GETPIVOTDATA("평균 : freq mean",pvt_mean!$A$3,"class",$A48)-pvt_mean!AL$57, 2)+
POWER(GETPIVOTDATA("평균 : freq var",pvt_mean!$A$3,"class",$A48)-pvt_mean!AL$58, 2)+
POWER(GETPIVOTDATA("평균 : freq skew",pvt_mean!$A$3,"class",$A48)-pvt_mean!AL$59, 2)+
POWER(GETPIVOTDATA("평균 : freq kurto",pvt_mean!$A$3,"class",$A48)-pvt_mean!AL$60, 2)+
POWER(GETPIVOTDATA("평균 : TOA mean",pvt_mean!$A$3,"class",$A48)-pvt_mean!AL$61, 2)+
POWER(GETPIVOTDATA("평균 : TOA var",pvt_mean!$A$3,"class",$A48)-pvt_mean!AL$62, 2)+
POWER(GETPIVOTDATA("평균 : TOA skew",pvt_mean!$A$3,"class",$A48)-pvt_mean!AL$63, 2)+
POWER(GETPIVOTDATA("평균 : TOA kurto",pvt_mean!$A$3,"class",$A48)-pvt_mean!AL$64, 2)+
POWER(GETPIVOTDATA("평균 : dPW mean",pvt_mean!$A$3,"class",$A48)-pvt_mean!AL$65, 2)+
POWER(GETPIVOTDATA("평균 : dPW var",pvt_mean!$A$3,"class",$A48)-pvt_mean!AL$66, 2)</f>
        <v>0.42322465479770771</v>
      </c>
      <c r="AM48" s="6">
        <f>POWER(GETPIVOTDATA("평균 : freq mean",pvt_mean!$A$3,"class",$A48)-pvt_mean!AM$57, 2)+
POWER(GETPIVOTDATA("평균 : freq var",pvt_mean!$A$3,"class",$A48)-pvt_mean!AM$58, 2)+
POWER(GETPIVOTDATA("평균 : freq skew",pvt_mean!$A$3,"class",$A48)-pvt_mean!AM$59, 2)+
POWER(GETPIVOTDATA("평균 : freq kurto",pvt_mean!$A$3,"class",$A48)-pvt_mean!AM$60, 2)+
POWER(GETPIVOTDATA("평균 : TOA mean",pvt_mean!$A$3,"class",$A48)-pvt_mean!AM$61, 2)+
POWER(GETPIVOTDATA("평균 : TOA var",pvt_mean!$A$3,"class",$A48)-pvt_mean!AM$62, 2)+
POWER(GETPIVOTDATA("평균 : TOA skew",pvt_mean!$A$3,"class",$A48)-pvt_mean!AM$63, 2)+
POWER(GETPIVOTDATA("평균 : TOA kurto",pvt_mean!$A$3,"class",$A48)-pvt_mean!AM$64, 2)+
POWER(GETPIVOTDATA("평균 : dPW mean",pvt_mean!$A$3,"class",$A48)-pvt_mean!AM$65, 2)+
POWER(GETPIVOTDATA("평균 : dPW var",pvt_mean!$A$3,"class",$A48)-pvt_mean!AM$66, 2)</f>
        <v>0.40184308564635796</v>
      </c>
      <c r="AN48" s="6">
        <f>POWER(GETPIVOTDATA("평균 : freq mean",pvt_mean!$A$3,"class",$A48)-pvt_mean!AN$57, 2)+
POWER(GETPIVOTDATA("평균 : freq var",pvt_mean!$A$3,"class",$A48)-pvt_mean!AN$58, 2)+
POWER(GETPIVOTDATA("평균 : freq skew",pvt_mean!$A$3,"class",$A48)-pvt_mean!AN$59, 2)+
POWER(GETPIVOTDATA("평균 : freq kurto",pvt_mean!$A$3,"class",$A48)-pvt_mean!AN$60, 2)+
POWER(GETPIVOTDATA("평균 : TOA mean",pvt_mean!$A$3,"class",$A48)-pvt_mean!AN$61, 2)+
POWER(GETPIVOTDATA("평균 : TOA var",pvt_mean!$A$3,"class",$A48)-pvt_mean!AN$62, 2)+
POWER(GETPIVOTDATA("평균 : TOA skew",pvt_mean!$A$3,"class",$A48)-pvt_mean!AN$63, 2)+
POWER(GETPIVOTDATA("평균 : TOA kurto",pvt_mean!$A$3,"class",$A48)-pvt_mean!AN$64, 2)+
POWER(GETPIVOTDATA("평균 : dPW mean",pvt_mean!$A$3,"class",$A48)-pvt_mean!AN$65, 2)+
POWER(GETPIVOTDATA("평균 : dPW var",pvt_mean!$A$3,"class",$A48)-pvt_mean!AN$66, 2)</f>
        <v>0.38329282825127864</v>
      </c>
      <c r="AO48" s="6">
        <f>POWER(GETPIVOTDATA("평균 : freq mean",pvt_mean!$A$3,"class",$A48)-pvt_mean!AO$57, 2)+
POWER(GETPIVOTDATA("평균 : freq var",pvt_mean!$A$3,"class",$A48)-pvt_mean!AO$58, 2)+
POWER(GETPIVOTDATA("평균 : freq skew",pvt_mean!$A$3,"class",$A48)-pvt_mean!AO$59, 2)+
POWER(GETPIVOTDATA("평균 : freq kurto",pvt_mean!$A$3,"class",$A48)-pvt_mean!AO$60, 2)+
POWER(GETPIVOTDATA("평균 : TOA mean",pvt_mean!$A$3,"class",$A48)-pvt_mean!AO$61, 2)+
POWER(GETPIVOTDATA("평균 : TOA var",pvt_mean!$A$3,"class",$A48)-pvt_mean!AO$62, 2)+
POWER(GETPIVOTDATA("평균 : TOA skew",pvt_mean!$A$3,"class",$A48)-pvt_mean!AO$63, 2)+
POWER(GETPIVOTDATA("평균 : TOA kurto",pvt_mean!$A$3,"class",$A48)-pvt_mean!AO$64, 2)+
POWER(GETPIVOTDATA("평균 : dPW mean",pvt_mean!$A$3,"class",$A48)-pvt_mean!AO$65, 2)+
POWER(GETPIVOTDATA("평균 : dPW var",pvt_mean!$A$3,"class",$A48)-pvt_mean!AO$66, 2)</f>
        <v>0.36589104963998459</v>
      </c>
      <c r="AP48" s="6">
        <f>POWER(GETPIVOTDATA("평균 : freq mean",pvt_mean!$A$3,"class",$A48)-pvt_mean!AP$57, 2)+
POWER(GETPIVOTDATA("평균 : freq var",pvt_mean!$A$3,"class",$A48)-pvt_mean!AP$58, 2)+
POWER(GETPIVOTDATA("평균 : freq skew",pvt_mean!$A$3,"class",$A48)-pvt_mean!AP$59, 2)+
POWER(GETPIVOTDATA("평균 : freq kurto",pvt_mean!$A$3,"class",$A48)-pvt_mean!AP$60, 2)+
POWER(GETPIVOTDATA("평균 : TOA mean",pvt_mean!$A$3,"class",$A48)-pvt_mean!AP$61, 2)+
POWER(GETPIVOTDATA("평균 : TOA var",pvt_mean!$A$3,"class",$A48)-pvt_mean!AP$62, 2)+
POWER(GETPIVOTDATA("평균 : TOA skew",pvt_mean!$A$3,"class",$A48)-pvt_mean!AP$63, 2)+
POWER(GETPIVOTDATA("평균 : TOA kurto",pvt_mean!$A$3,"class",$A48)-pvt_mean!AP$64, 2)+
POWER(GETPIVOTDATA("평균 : dPW mean",pvt_mean!$A$3,"class",$A48)-pvt_mean!AP$65, 2)+
POWER(GETPIVOTDATA("평균 : dPW var",pvt_mean!$A$3,"class",$A48)-pvt_mean!AP$66, 2)</f>
        <v>0.71392428073918746</v>
      </c>
      <c r="AQ48" s="6">
        <f>POWER(GETPIVOTDATA("평균 : freq mean",pvt_mean!$A$3,"class",$A48)-pvt_mean!AQ$57, 2)+
POWER(GETPIVOTDATA("평균 : freq var",pvt_mean!$A$3,"class",$A48)-pvt_mean!AQ$58, 2)+
POWER(GETPIVOTDATA("평균 : freq skew",pvt_mean!$A$3,"class",$A48)-pvt_mean!AQ$59, 2)+
POWER(GETPIVOTDATA("평균 : freq kurto",pvt_mean!$A$3,"class",$A48)-pvt_mean!AQ$60, 2)+
POWER(GETPIVOTDATA("평균 : TOA mean",pvt_mean!$A$3,"class",$A48)-pvt_mean!AQ$61, 2)+
POWER(GETPIVOTDATA("평균 : TOA var",pvt_mean!$A$3,"class",$A48)-pvt_mean!AQ$62, 2)+
POWER(GETPIVOTDATA("평균 : TOA skew",pvt_mean!$A$3,"class",$A48)-pvt_mean!AQ$63, 2)+
POWER(GETPIVOTDATA("평균 : TOA kurto",pvt_mean!$A$3,"class",$A48)-pvt_mean!AQ$64, 2)+
POWER(GETPIVOTDATA("평균 : dPW mean",pvt_mean!$A$3,"class",$A48)-pvt_mean!AQ$65, 2)+
POWER(GETPIVOTDATA("평균 : dPW var",pvt_mean!$A$3,"class",$A48)-pvt_mean!AQ$66, 2)</f>
        <v>0.63412209483273319</v>
      </c>
      <c r="AR48" s="6">
        <f>POWER(GETPIVOTDATA("평균 : freq mean",pvt_mean!$A$3,"class",$A48)-pvt_mean!AR$57, 2)+
POWER(GETPIVOTDATA("평균 : freq var",pvt_mean!$A$3,"class",$A48)-pvt_mean!AR$58, 2)+
POWER(GETPIVOTDATA("평균 : freq skew",pvt_mean!$A$3,"class",$A48)-pvt_mean!AR$59, 2)+
POWER(GETPIVOTDATA("평균 : freq kurto",pvt_mean!$A$3,"class",$A48)-pvt_mean!AR$60, 2)+
POWER(GETPIVOTDATA("평균 : TOA mean",pvt_mean!$A$3,"class",$A48)-pvt_mean!AR$61, 2)+
POWER(GETPIVOTDATA("평균 : TOA var",pvt_mean!$A$3,"class",$A48)-pvt_mean!AR$62, 2)+
POWER(GETPIVOTDATA("평균 : TOA skew",pvt_mean!$A$3,"class",$A48)-pvt_mean!AR$63, 2)+
POWER(GETPIVOTDATA("평균 : TOA kurto",pvt_mean!$A$3,"class",$A48)-pvt_mean!AR$64, 2)+
POWER(GETPIVOTDATA("평균 : dPW mean",pvt_mean!$A$3,"class",$A48)-pvt_mean!AR$65, 2)+
POWER(GETPIVOTDATA("평균 : dPW var",pvt_mean!$A$3,"class",$A48)-pvt_mean!AR$66, 2)</f>
        <v>0.62709509168110567</v>
      </c>
      <c r="AS48" s="6">
        <f>POWER(GETPIVOTDATA("평균 : freq mean",pvt_mean!$A$3,"class",$A48)-pvt_mean!AS$57, 2)+
POWER(GETPIVOTDATA("평균 : freq var",pvt_mean!$A$3,"class",$A48)-pvt_mean!AS$58, 2)+
POWER(GETPIVOTDATA("평균 : freq skew",pvt_mean!$A$3,"class",$A48)-pvt_mean!AS$59, 2)+
POWER(GETPIVOTDATA("평균 : freq kurto",pvt_mean!$A$3,"class",$A48)-pvt_mean!AS$60, 2)+
POWER(GETPIVOTDATA("평균 : TOA mean",pvt_mean!$A$3,"class",$A48)-pvt_mean!AS$61, 2)+
POWER(GETPIVOTDATA("평균 : TOA var",pvt_mean!$A$3,"class",$A48)-pvt_mean!AS$62, 2)+
POWER(GETPIVOTDATA("평균 : TOA skew",pvt_mean!$A$3,"class",$A48)-pvt_mean!AS$63, 2)+
POWER(GETPIVOTDATA("평균 : TOA kurto",pvt_mean!$A$3,"class",$A48)-pvt_mean!AS$64, 2)+
POWER(GETPIVOTDATA("평균 : dPW mean",pvt_mean!$A$3,"class",$A48)-pvt_mean!AS$65, 2)+
POWER(GETPIVOTDATA("평균 : dPW var",pvt_mean!$A$3,"class",$A48)-pvt_mean!AS$66, 2)</f>
        <v>0.58986364451588102</v>
      </c>
      <c r="AT48" s="6">
        <f>POWER(GETPIVOTDATA("평균 : freq mean",pvt_mean!$A$3,"class",$A48)-pvt_mean!AT$57, 2)+
POWER(GETPIVOTDATA("평균 : freq var",pvt_mean!$A$3,"class",$A48)-pvt_mean!AT$58, 2)+
POWER(GETPIVOTDATA("평균 : freq skew",pvt_mean!$A$3,"class",$A48)-pvt_mean!AT$59, 2)+
POWER(GETPIVOTDATA("평균 : freq kurto",pvt_mean!$A$3,"class",$A48)-pvt_mean!AT$60, 2)+
POWER(GETPIVOTDATA("평균 : TOA mean",pvt_mean!$A$3,"class",$A48)-pvt_mean!AT$61, 2)+
POWER(GETPIVOTDATA("평균 : TOA var",pvt_mean!$A$3,"class",$A48)-pvt_mean!AT$62, 2)+
POWER(GETPIVOTDATA("평균 : TOA skew",pvt_mean!$A$3,"class",$A48)-pvt_mean!AT$63, 2)+
POWER(GETPIVOTDATA("평균 : TOA kurto",pvt_mean!$A$3,"class",$A48)-pvt_mean!AT$64, 2)+
POWER(GETPIVOTDATA("평균 : dPW mean",pvt_mean!$A$3,"class",$A48)-pvt_mean!AT$65, 2)+
POWER(GETPIVOTDATA("평균 : dPW var",pvt_mean!$A$3,"class",$A48)-pvt_mean!AT$66, 2)</f>
        <v>0.37970222927794728</v>
      </c>
      <c r="AU48" s="6">
        <f>POWER(GETPIVOTDATA("평균 : freq mean",pvt_mean!$A$3,"class",$A48)-pvt_mean!AU$57, 2)+
POWER(GETPIVOTDATA("평균 : freq var",pvt_mean!$A$3,"class",$A48)-pvt_mean!AU$58, 2)+
POWER(GETPIVOTDATA("평균 : freq skew",pvt_mean!$A$3,"class",$A48)-pvt_mean!AU$59, 2)+
POWER(GETPIVOTDATA("평균 : freq kurto",pvt_mean!$A$3,"class",$A48)-pvt_mean!AU$60, 2)+
POWER(GETPIVOTDATA("평균 : TOA mean",pvt_mean!$A$3,"class",$A48)-pvt_mean!AU$61, 2)+
POWER(GETPIVOTDATA("평균 : TOA var",pvt_mean!$A$3,"class",$A48)-pvt_mean!AU$62, 2)+
POWER(GETPIVOTDATA("평균 : TOA skew",pvt_mean!$A$3,"class",$A48)-pvt_mean!AU$63, 2)+
POWER(GETPIVOTDATA("평균 : TOA kurto",pvt_mean!$A$3,"class",$A48)-pvt_mean!AU$64, 2)+
POWER(GETPIVOTDATA("평균 : dPW mean",pvt_mean!$A$3,"class",$A48)-pvt_mean!AU$65, 2)+
POWER(GETPIVOTDATA("평균 : dPW var",pvt_mean!$A$3,"class",$A48)-pvt_mean!AU$66, 2)</f>
        <v>6.9372847012032265E-2</v>
      </c>
      <c r="AV48" s="6">
        <f>POWER(GETPIVOTDATA("평균 : freq mean",pvt_mean!$A$3,"class",$A48)-pvt_mean!AV$57, 2)+
POWER(GETPIVOTDATA("평균 : freq var",pvt_mean!$A$3,"class",$A48)-pvt_mean!AV$58, 2)+
POWER(GETPIVOTDATA("평균 : freq skew",pvt_mean!$A$3,"class",$A48)-pvt_mean!AV$59, 2)+
POWER(GETPIVOTDATA("평균 : freq kurto",pvt_mean!$A$3,"class",$A48)-pvt_mean!AV$60, 2)+
POWER(GETPIVOTDATA("평균 : TOA mean",pvt_mean!$A$3,"class",$A48)-pvt_mean!AV$61, 2)+
POWER(GETPIVOTDATA("평균 : TOA var",pvt_mean!$A$3,"class",$A48)-pvt_mean!AV$62, 2)+
POWER(GETPIVOTDATA("평균 : TOA skew",pvt_mean!$A$3,"class",$A48)-pvt_mean!AV$63, 2)+
POWER(GETPIVOTDATA("평균 : TOA kurto",pvt_mean!$A$3,"class",$A48)-pvt_mean!AV$64, 2)+
POWER(GETPIVOTDATA("평균 : dPW mean",pvt_mean!$A$3,"class",$A48)-pvt_mean!AV$65, 2)+
POWER(GETPIVOTDATA("평균 : dPW var",pvt_mean!$A$3,"class",$A48)-pvt_mean!AV$66, 2)</f>
        <v>0</v>
      </c>
      <c r="AW48" s="6"/>
      <c r="AX48" s="6"/>
    </row>
    <row r="49" spans="1:50" x14ac:dyDescent="0.3">
      <c r="A49" s="5" t="str">
        <f>pvt_mean!A51</f>
        <v>ep49</v>
      </c>
      <c r="B49" s="6">
        <f>POWER(GETPIVOTDATA("평균 : freq mean",pvt_mean!$A$3,"class",$A49)-pvt_mean!B$57, 2)+
POWER(GETPIVOTDATA("평균 : freq var",pvt_mean!$A$3,"class",$A49)-pvt_mean!B$58, 2)+
POWER(GETPIVOTDATA("평균 : freq skew",pvt_mean!$A$3,"class",$A49)-pvt_mean!B$59, 2)+
POWER(GETPIVOTDATA("평균 : freq kurto",pvt_mean!$A$3,"class",$A49)-pvt_mean!B$60, 2)+
POWER(GETPIVOTDATA("평균 : TOA mean",pvt_mean!$A$3,"class",$A49)-pvt_mean!B$61, 2)+
POWER(GETPIVOTDATA("평균 : TOA var",pvt_mean!$A$3,"class",$A49)-pvt_mean!B$62, 2)+
POWER(GETPIVOTDATA("평균 : TOA skew",pvt_mean!$A$3,"class",$A49)-pvt_mean!B$63, 2)+
POWER(GETPIVOTDATA("평균 : TOA kurto",pvt_mean!$A$3,"class",$A49)-pvt_mean!B$64, 2)+
POWER(GETPIVOTDATA("평균 : dPW mean",pvt_mean!$A$3,"class",$A49)-pvt_mean!B$65, 2)+
POWER(GETPIVOTDATA("평균 : dPW var",pvt_mean!$A$3,"class",$A49)-pvt_mean!B$66, 2)</f>
        <v>0.65358239080795211</v>
      </c>
      <c r="C49" s="6">
        <f>POWER(GETPIVOTDATA("평균 : freq mean",pvt_mean!$A$3,"class",$A49)-pvt_mean!C$57, 2)+
POWER(GETPIVOTDATA("평균 : freq var",pvt_mean!$A$3,"class",$A49)-pvt_mean!C$58, 2)+
POWER(GETPIVOTDATA("평균 : freq skew",pvt_mean!$A$3,"class",$A49)-pvt_mean!C$59, 2)+
POWER(GETPIVOTDATA("평균 : freq kurto",pvt_mean!$A$3,"class",$A49)-pvt_mean!C$60, 2)+
POWER(GETPIVOTDATA("평균 : TOA mean",pvt_mean!$A$3,"class",$A49)-pvt_mean!C$61, 2)+
POWER(GETPIVOTDATA("평균 : TOA var",pvt_mean!$A$3,"class",$A49)-pvt_mean!C$62, 2)+
POWER(GETPIVOTDATA("평균 : TOA skew",pvt_mean!$A$3,"class",$A49)-pvt_mean!C$63, 2)+
POWER(GETPIVOTDATA("평균 : TOA kurto",pvt_mean!$A$3,"class",$A49)-pvt_mean!C$64, 2)+
POWER(GETPIVOTDATA("평균 : dPW mean",pvt_mean!$A$3,"class",$A49)-pvt_mean!C$65, 2)+
POWER(GETPIVOTDATA("평균 : dPW var",pvt_mean!$A$3,"class",$A49)-pvt_mean!C$66, 2)</f>
        <v>0.61769016238978447</v>
      </c>
      <c r="D49" s="6">
        <f>POWER(GETPIVOTDATA("평균 : freq mean",pvt_mean!$A$3,"class",$A49)-pvt_mean!D$57, 2)+
POWER(GETPIVOTDATA("평균 : freq var",pvt_mean!$A$3,"class",$A49)-pvt_mean!D$58, 2)+
POWER(GETPIVOTDATA("평균 : freq skew",pvt_mean!$A$3,"class",$A49)-pvt_mean!D$59, 2)+
POWER(GETPIVOTDATA("평균 : freq kurto",pvt_mean!$A$3,"class",$A49)-pvt_mean!D$60, 2)+
POWER(GETPIVOTDATA("평균 : TOA mean",pvt_mean!$A$3,"class",$A49)-pvt_mean!D$61, 2)+
POWER(GETPIVOTDATA("평균 : TOA var",pvt_mean!$A$3,"class",$A49)-pvt_mean!D$62, 2)+
POWER(GETPIVOTDATA("평균 : TOA skew",pvt_mean!$A$3,"class",$A49)-pvt_mean!D$63, 2)+
POWER(GETPIVOTDATA("평균 : TOA kurto",pvt_mean!$A$3,"class",$A49)-pvt_mean!D$64, 2)+
POWER(GETPIVOTDATA("평균 : dPW mean",pvt_mean!$A$3,"class",$A49)-pvt_mean!D$65, 2)+
POWER(GETPIVOTDATA("평균 : dPW var",pvt_mean!$A$3,"class",$A49)-pvt_mean!D$66, 2)</f>
        <v>0.60767673609619965</v>
      </c>
      <c r="E49" s="6">
        <f>POWER(GETPIVOTDATA("평균 : freq mean",pvt_mean!$A$3,"class",$A49)-pvt_mean!E$57, 2)+
POWER(GETPIVOTDATA("평균 : freq var",pvt_mean!$A$3,"class",$A49)-pvt_mean!E$58, 2)+
POWER(GETPIVOTDATA("평균 : freq skew",pvt_mean!$A$3,"class",$A49)-pvt_mean!E$59, 2)+
POWER(GETPIVOTDATA("평균 : freq kurto",pvt_mean!$A$3,"class",$A49)-pvt_mean!E$60, 2)+
POWER(GETPIVOTDATA("평균 : TOA mean",pvt_mean!$A$3,"class",$A49)-pvt_mean!E$61, 2)+
POWER(GETPIVOTDATA("평균 : TOA var",pvt_mean!$A$3,"class",$A49)-pvt_mean!E$62, 2)+
POWER(GETPIVOTDATA("평균 : TOA skew",pvt_mean!$A$3,"class",$A49)-pvt_mean!E$63, 2)+
POWER(GETPIVOTDATA("평균 : TOA kurto",pvt_mean!$A$3,"class",$A49)-pvt_mean!E$64, 2)+
POWER(GETPIVOTDATA("평균 : dPW mean",pvt_mean!$A$3,"class",$A49)-pvt_mean!E$65, 2)+
POWER(GETPIVOTDATA("평균 : dPW var",pvt_mean!$A$3,"class",$A49)-pvt_mean!E$66, 2)</f>
        <v>0.62354647985027678</v>
      </c>
      <c r="F49" s="6">
        <f>POWER(GETPIVOTDATA("평균 : freq mean",pvt_mean!$A$3,"class",$A49)-pvt_mean!F$57, 2)+
POWER(GETPIVOTDATA("평균 : freq var",pvt_mean!$A$3,"class",$A49)-pvt_mean!F$58, 2)+
POWER(GETPIVOTDATA("평균 : freq skew",pvt_mean!$A$3,"class",$A49)-pvt_mean!F$59, 2)+
POWER(GETPIVOTDATA("평균 : freq kurto",pvt_mean!$A$3,"class",$A49)-pvt_mean!F$60, 2)+
POWER(GETPIVOTDATA("평균 : TOA mean",pvt_mean!$A$3,"class",$A49)-pvt_mean!F$61, 2)+
POWER(GETPIVOTDATA("평균 : TOA var",pvt_mean!$A$3,"class",$A49)-pvt_mean!F$62, 2)+
POWER(GETPIVOTDATA("평균 : TOA skew",pvt_mean!$A$3,"class",$A49)-pvt_mean!F$63, 2)+
POWER(GETPIVOTDATA("평균 : TOA kurto",pvt_mean!$A$3,"class",$A49)-pvt_mean!F$64, 2)+
POWER(GETPIVOTDATA("평균 : dPW mean",pvt_mean!$A$3,"class",$A49)-pvt_mean!F$65, 2)+
POWER(GETPIVOTDATA("평균 : dPW var",pvt_mean!$A$3,"class",$A49)-pvt_mean!F$66, 2)</f>
        <v>0.66326179914696737</v>
      </c>
      <c r="G49" s="6">
        <f>POWER(GETPIVOTDATA("평균 : freq mean",pvt_mean!$A$3,"class",$A49)-pvt_mean!G$57, 2)+
POWER(GETPIVOTDATA("평균 : freq var",pvt_mean!$A$3,"class",$A49)-pvt_mean!G$58, 2)+
POWER(GETPIVOTDATA("평균 : freq skew",pvt_mean!$A$3,"class",$A49)-pvt_mean!G$59, 2)+
POWER(GETPIVOTDATA("평균 : freq kurto",pvt_mean!$A$3,"class",$A49)-pvt_mean!G$60, 2)+
POWER(GETPIVOTDATA("평균 : TOA mean",pvt_mean!$A$3,"class",$A49)-pvt_mean!G$61, 2)+
POWER(GETPIVOTDATA("평균 : TOA var",pvt_mean!$A$3,"class",$A49)-pvt_mean!G$62, 2)+
POWER(GETPIVOTDATA("평균 : TOA skew",pvt_mean!$A$3,"class",$A49)-pvt_mean!G$63, 2)+
POWER(GETPIVOTDATA("평균 : TOA kurto",pvt_mean!$A$3,"class",$A49)-pvt_mean!G$64, 2)+
POWER(GETPIVOTDATA("평균 : dPW mean",pvt_mean!$A$3,"class",$A49)-pvt_mean!G$65, 2)+
POWER(GETPIVOTDATA("평균 : dPW var",pvt_mean!$A$3,"class",$A49)-pvt_mean!G$66, 2)</f>
        <v>0.73069601370718262</v>
      </c>
      <c r="H49" s="6">
        <f>POWER(GETPIVOTDATA("평균 : freq mean",pvt_mean!$A$3,"class",$A49)-pvt_mean!H$57, 2)+
POWER(GETPIVOTDATA("평균 : freq var",pvt_mean!$A$3,"class",$A49)-pvt_mean!H$58, 2)+
POWER(GETPIVOTDATA("평균 : freq skew",pvt_mean!$A$3,"class",$A49)-pvt_mean!H$59, 2)+
POWER(GETPIVOTDATA("평균 : freq kurto",pvt_mean!$A$3,"class",$A49)-pvt_mean!H$60, 2)+
POWER(GETPIVOTDATA("평균 : TOA mean",pvt_mean!$A$3,"class",$A49)-pvt_mean!H$61, 2)+
POWER(GETPIVOTDATA("평균 : TOA var",pvt_mean!$A$3,"class",$A49)-pvt_mean!H$62, 2)+
POWER(GETPIVOTDATA("평균 : TOA skew",pvt_mean!$A$3,"class",$A49)-pvt_mean!H$63, 2)+
POWER(GETPIVOTDATA("평균 : TOA kurto",pvt_mean!$A$3,"class",$A49)-pvt_mean!H$64, 2)+
POWER(GETPIVOTDATA("평균 : dPW mean",pvt_mean!$A$3,"class",$A49)-pvt_mean!H$65, 2)+
POWER(GETPIVOTDATA("평균 : dPW var",pvt_mean!$A$3,"class",$A49)-pvt_mean!H$66, 2)</f>
        <v>0.82453033032122969</v>
      </c>
      <c r="I49" s="6">
        <f>POWER(GETPIVOTDATA("평균 : freq mean",pvt_mean!$A$3,"class",$A49)-pvt_mean!I$57, 2)+
POWER(GETPIVOTDATA("평균 : freq var",pvt_mean!$A$3,"class",$A49)-pvt_mean!I$58, 2)+
POWER(GETPIVOTDATA("평균 : freq skew",pvt_mean!$A$3,"class",$A49)-pvt_mean!I$59, 2)+
POWER(GETPIVOTDATA("평균 : freq kurto",pvt_mean!$A$3,"class",$A49)-pvt_mean!I$60, 2)+
POWER(GETPIVOTDATA("평균 : TOA mean",pvt_mean!$A$3,"class",$A49)-pvt_mean!I$61, 2)+
POWER(GETPIVOTDATA("평균 : TOA var",pvt_mean!$A$3,"class",$A49)-pvt_mean!I$62, 2)+
POWER(GETPIVOTDATA("평균 : TOA skew",pvt_mean!$A$3,"class",$A49)-pvt_mean!I$63, 2)+
POWER(GETPIVOTDATA("평균 : TOA kurto",pvt_mean!$A$3,"class",$A49)-pvt_mean!I$64, 2)+
POWER(GETPIVOTDATA("평균 : dPW mean",pvt_mean!$A$3,"class",$A49)-pvt_mean!I$65, 2)+
POWER(GETPIVOTDATA("평균 : dPW var",pvt_mean!$A$3,"class",$A49)-pvt_mean!I$66, 2)</f>
        <v>0.94397505390360714</v>
      </c>
      <c r="J49" s="6">
        <f>POWER(GETPIVOTDATA("평균 : freq mean",pvt_mean!$A$3,"class",$A49)-pvt_mean!J$57, 2)+
POWER(GETPIVOTDATA("평균 : freq var",pvt_mean!$A$3,"class",$A49)-pvt_mean!J$58, 2)+
POWER(GETPIVOTDATA("평균 : freq skew",pvt_mean!$A$3,"class",$A49)-pvt_mean!J$59, 2)+
POWER(GETPIVOTDATA("평균 : freq kurto",pvt_mean!$A$3,"class",$A49)-pvt_mean!J$60, 2)+
POWER(GETPIVOTDATA("평균 : TOA mean",pvt_mean!$A$3,"class",$A49)-pvt_mean!J$61, 2)+
POWER(GETPIVOTDATA("평균 : TOA var",pvt_mean!$A$3,"class",$A49)-pvt_mean!J$62, 2)+
POWER(GETPIVOTDATA("평균 : TOA skew",pvt_mean!$A$3,"class",$A49)-pvt_mean!J$63, 2)+
POWER(GETPIVOTDATA("평균 : TOA kurto",pvt_mean!$A$3,"class",$A49)-pvt_mean!J$64, 2)+
POWER(GETPIVOTDATA("평균 : dPW mean",pvt_mean!$A$3,"class",$A49)-pvt_mean!J$65, 2)+
POWER(GETPIVOTDATA("평균 : dPW var",pvt_mean!$A$3,"class",$A49)-pvt_mean!J$66, 2)</f>
        <v>1.0892995517989394</v>
      </c>
      <c r="K49" s="6">
        <f>POWER(GETPIVOTDATA("평균 : freq mean",pvt_mean!$A$3,"class",$A49)-pvt_mean!K$57, 2)+
POWER(GETPIVOTDATA("평균 : freq var",pvt_mean!$A$3,"class",$A49)-pvt_mean!K$58, 2)+
POWER(GETPIVOTDATA("평균 : freq skew",pvt_mean!$A$3,"class",$A49)-pvt_mean!K$59, 2)+
POWER(GETPIVOTDATA("평균 : freq kurto",pvt_mean!$A$3,"class",$A49)-pvt_mean!K$60, 2)+
POWER(GETPIVOTDATA("평균 : TOA mean",pvt_mean!$A$3,"class",$A49)-pvt_mean!K$61, 2)+
POWER(GETPIVOTDATA("평균 : TOA var",pvt_mean!$A$3,"class",$A49)-pvt_mean!K$62, 2)+
POWER(GETPIVOTDATA("평균 : TOA skew",pvt_mean!$A$3,"class",$A49)-pvt_mean!K$63, 2)+
POWER(GETPIVOTDATA("평균 : TOA kurto",pvt_mean!$A$3,"class",$A49)-pvt_mean!K$64, 2)+
POWER(GETPIVOTDATA("평균 : dPW mean",pvt_mean!$A$3,"class",$A49)-pvt_mean!K$65, 2)+
POWER(GETPIVOTDATA("평균 : dPW var",pvt_mean!$A$3,"class",$A49)-pvt_mean!K$66, 2)</f>
        <v>1.2605085480521074</v>
      </c>
      <c r="L49" s="6">
        <f>POWER(GETPIVOTDATA("평균 : freq mean",pvt_mean!$A$3,"class",$A49)-pvt_mean!L$57, 2)+
POWER(GETPIVOTDATA("평균 : freq var",pvt_mean!$A$3,"class",$A49)-pvt_mean!L$58, 2)+
POWER(GETPIVOTDATA("평균 : freq skew",pvt_mean!$A$3,"class",$A49)-pvt_mean!L$59, 2)+
POWER(GETPIVOTDATA("평균 : freq kurto",pvt_mean!$A$3,"class",$A49)-pvt_mean!L$60, 2)+
POWER(GETPIVOTDATA("평균 : TOA mean",pvt_mean!$A$3,"class",$A49)-pvt_mean!L$61, 2)+
POWER(GETPIVOTDATA("평균 : TOA var",pvt_mean!$A$3,"class",$A49)-pvt_mean!L$62, 2)+
POWER(GETPIVOTDATA("평균 : TOA skew",pvt_mean!$A$3,"class",$A49)-pvt_mean!L$63, 2)+
POWER(GETPIVOTDATA("평균 : TOA kurto",pvt_mean!$A$3,"class",$A49)-pvt_mean!L$64, 2)+
POWER(GETPIVOTDATA("평균 : dPW mean",pvt_mean!$A$3,"class",$A49)-pvt_mean!L$65, 2)+
POWER(GETPIVOTDATA("평균 : dPW var",pvt_mean!$A$3,"class",$A49)-pvt_mean!L$66, 2)</f>
        <v>0.57020806167229865</v>
      </c>
      <c r="M49" s="6">
        <f>POWER(GETPIVOTDATA("평균 : freq mean",pvt_mean!$A$3,"class",$A49)-pvt_mean!M$57, 2)+
POWER(GETPIVOTDATA("평균 : freq var",pvt_mean!$A$3,"class",$A49)-pvt_mean!M$58, 2)+
POWER(GETPIVOTDATA("평균 : freq skew",pvt_mean!$A$3,"class",$A49)-pvt_mean!M$59, 2)+
POWER(GETPIVOTDATA("평균 : freq kurto",pvt_mean!$A$3,"class",$A49)-pvt_mean!M$60, 2)+
POWER(GETPIVOTDATA("평균 : TOA mean",pvt_mean!$A$3,"class",$A49)-pvt_mean!M$61, 2)+
POWER(GETPIVOTDATA("평균 : TOA var",pvt_mean!$A$3,"class",$A49)-pvt_mean!M$62, 2)+
POWER(GETPIVOTDATA("평균 : TOA skew",pvt_mean!$A$3,"class",$A49)-pvt_mean!M$63, 2)+
POWER(GETPIVOTDATA("평균 : TOA kurto",pvt_mean!$A$3,"class",$A49)-pvt_mean!M$64, 2)+
POWER(GETPIVOTDATA("평균 : dPW mean",pvt_mean!$A$3,"class",$A49)-pvt_mean!M$65, 2)+
POWER(GETPIVOTDATA("평균 : dPW var",pvt_mean!$A$3,"class",$A49)-pvt_mean!M$66, 2)</f>
        <v>0.52273833594717878</v>
      </c>
      <c r="N49" s="6">
        <f>POWER(GETPIVOTDATA("평균 : freq mean",pvt_mean!$A$3,"class",$A49)-pvt_mean!N$57, 2)+
POWER(GETPIVOTDATA("평균 : freq var",pvt_mean!$A$3,"class",$A49)-pvt_mean!N$58, 2)+
POWER(GETPIVOTDATA("평균 : freq skew",pvt_mean!$A$3,"class",$A49)-pvt_mean!N$59, 2)+
POWER(GETPIVOTDATA("평균 : freq kurto",pvt_mean!$A$3,"class",$A49)-pvt_mean!N$60, 2)+
POWER(GETPIVOTDATA("평균 : TOA mean",pvt_mean!$A$3,"class",$A49)-pvt_mean!N$61, 2)+
POWER(GETPIVOTDATA("평균 : TOA var",pvt_mean!$A$3,"class",$A49)-pvt_mean!N$62, 2)+
POWER(GETPIVOTDATA("평균 : TOA skew",pvt_mean!$A$3,"class",$A49)-pvt_mean!N$63, 2)+
POWER(GETPIVOTDATA("평균 : TOA kurto",pvt_mean!$A$3,"class",$A49)-pvt_mean!N$64, 2)+
POWER(GETPIVOTDATA("평균 : dPW mean",pvt_mean!$A$3,"class",$A49)-pvt_mean!N$65, 2)+
POWER(GETPIVOTDATA("평균 : dPW var",pvt_mean!$A$3,"class",$A49)-pvt_mean!N$66, 2)</f>
        <v>0.4874617013538714</v>
      </c>
      <c r="O49" s="6">
        <f>POWER(GETPIVOTDATA("평균 : freq mean",pvt_mean!$A$3,"class",$A49)-pvt_mean!O$57, 2)+
POWER(GETPIVOTDATA("평균 : freq var",pvt_mean!$A$3,"class",$A49)-pvt_mean!O$58, 2)+
POWER(GETPIVOTDATA("평균 : freq skew",pvt_mean!$A$3,"class",$A49)-pvt_mean!O$59, 2)+
POWER(GETPIVOTDATA("평균 : freq kurto",pvt_mean!$A$3,"class",$A49)-pvt_mean!O$60, 2)+
POWER(GETPIVOTDATA("평균 : TOA mean",pvt_mean!$A$3,"class",$A49)-pvt_mean!O$61, 2)+
POWER(GETPIVOTDATA("평균 : TOA var",pvt_mean!$A$3,"class",$A49)-pvt_mean!O$62, 2)+
POWER(GETPIVOTDATA("평균 : TOA skew",pvt_mean!$A$3,"class",$A49)-pvt_mean!O$63, 2)+
POWER(GETPIVOTDATA("평균 : TOA kurto",pvt_mean!$A$3,"class",$A49)-pvt_mean!O$64, 2)+
POWER(GETPIVOTDATA("평균 : dPW mean",pvt_mean!$A$3,"class",$A49)-pvt_mean!O$65, 2)+
POWER(GETPIVOTDATA("평균 : dPW var",pvt_mean!$A$3,"class",$A49)-pvt_mean!O$66, 2)</f>
        <v>0.47989273670328897</v>
      </c>
      <c r="P49" s="6">
        <f>POWER(GETPIVOTDATA("평균 : freq mean",pvt_mean!$A$3,"class",$A49)-pvt_mean!P$57, 2)+
POWER(GETPIVOTDATA("평균 : freq var",pvt_mean!$A$3,"class",$A49)-pvt_mean!P$58, 2)+
POWER(GETPIVOTDATA("평균 : freq skew",pvt_mean!$A$3,"class",$A49)-pvt_mean!P$59, 2)+
POWER(GETPIVOTDATA("평균 : freq kurto",pvt_mean!$A$3,"class",$A49)-pvt_mean!P$60, 2)+
POWER(GETPIVOTDATA("평균 : TOA mean",pvt_mean!$A$3,"class",$A49)-pvt_mean!P$61, 2)+
POWER(GETPIVOTDATA("평균 : TOA var",pvt_mean!$A$3,"class",$A49)-pvt_mean!P$62, 2)+
POWER(GETPIVOTDATA("평균 : TOA skew",pvt_mean!$A$3,"class",$A49)-pvt_mean!P$63, 2)+
POWER(GETPIVOTDATA("평균 : TOA kurto",pvt_mean!$A$3,"class",$A49)-pvt_mean!P$64, 2)+
POWER(GETPIVOTDATA("평균 : dPW mean",pvt_mean!$A$3,"class",$A49)-pvt_mean!P$65, 2)+
POWER(GETPIVOTDATA("평균 : dPW var",pvt_mean!$A$3,"class",$A49)-pvt_mean!P$66, 2)</f>
        <v>0.49619340898536601</v>
      </c>
      <c r="Q49" s="6">
        <f>POWER(GETPIVOTDATA("평균 : freq mean",pvt_mean!$A$3,"class",$A49)-pvt_mean!Q$57, 2)+
POWER(GETPIVOTDATA("평균 : freq var",pvt_mean!$A$3,"class",$A49)-pvt_mean!Q$58, 2)+
POWER(GETPIVOTDATA("평균 : freq skew",pvt_mean!$A$3,"class",$A49)-pvt_mean!Q$59, 2)+
POWER(GETPIVOTDATA("평균 : freq kurto",pvt_mean!$A$3,"class",$A49)-pvt_mean!Q$60, 2)+
POWER(GETPIVOTDATA("평균 : TOA mean",pvt_mean!$A$3,"class",$A49)-pvt_mean!Q$61, 2)+
POWER(GETPIVOTDATA("평균 : TOA var",pvt_mean!$A$3,"class",$A49)-pvt_mean!Q$62, 2)+
POWER(GETPIVOTDATA("평균 : TOA skew",pvt_mean!$A$3,"class",$A49)-pvt_mean!Q$63, 2)+
POWER(GETPIVOTDATA("평균 : TOA kurto",pvt_mean!$A$3,"class",$A49)-pvt_mean!Q$64, 2)+
POWER(GETPIVOTDATA("평균 : dPW mean",pvt_mean!$A$3,"class",$A49)-pvt_mean!Q$65, 2)+
POWER(GETPIVOTDATA("평균 : dPW var",pvt_mean!$A$3,"class",$A49)-pvt_mean!Q$66, 2)</f>
        <v>0.52843829298244394</v>
      </c>
      <c r="R49" s="6">
        <f>POWER(GETPIVOTDATA("평균 : freq mean",pvt_mean!$A$3,"class",$A49)-pvt_mean!R$57, 2)+
POWER(GETPIVOTDATA("평균 : freq var",pvt_mean!$A$3,"class",$A49)-pvt_mean!R$58, 2)+
POWER(GETPIVOTDATA("평균 : freq skew",pvt_mean!$A$3,"class",$A49)-pvt_mean!R$59, 2)+
POWER(GETPIVOTDATA("평균 : freq kurto",pvt_mean!$A$3,"class",$A49)-pvt_mean!R$60, 2)+
POWER(GETPIVOTDATA("평균 : TOA mean",pvt_mean!$A$3,"class",$A49)-pvt_mean!R$61, 2)+
POWER(GETPIVOTDATA("평균 : TOA var",pvt_mean!$A$3,"class",$A49)-pvt_mean!R$62, 2)+
POWER(GETPIVOTDATA("평균 : TOA skew",pvt_mean!$A$3,"class",$A49)-pvt_mean!R$63, 2)+
POWER(GETPIVOTDATA("평균 : TOA kurto",pvt_mean!$A$3,"class",$A49)-pvt_mean!R$64, 2)+
POWER(GETPIVOTDATA("평균 : dPW mean",pvt_mean!$A$3,"class",$A49)-pvt_mean!R$65, 2)+
POWER(GETPIVOTDATA("평균 : dPW var",pvt_mean!$A$3,"class",$A49)-pvt_mean!R$66, 2)</f>
        <v>0.59241378361750374</v>
      </c>
      <c r="S49" s="6">
        <f>POWER(GETPIVOTDATA("평균 : freq mean",pvt_mean!$A$3,"class",$A49)-pvt_mean!S$57, 2)+
POWER(GETPIVOTDATA("평균 : freq var",pvt_mean!$A$3,"class",$A49)-pvt_mean!S$58, 2)+
POWER(GETPIVOTDATA("평균 : freq skew",pvt_mean!$A$3,"class",$A49)-pvt_mean!S$59, 2)+
POWER(GETPIVOTDATA("평균 : freq kurto",pvt_mean!$A$3,"class",$A49)-pvt_mean!S$60, 2)+
POWER(GETPIVOTDATA("평균 : TOA mean",pvt_mean!$A$3,"class",$A49)-pvt_mean!S$61, 2)+
POWER(GETPIVOTDATA("평균 : TOA var",pvt_mean!$A$3,"class",$A49)-pvt_mean!S$62, 2)+
POWER(GETPIVOTDATA("평균 : TOA skew",pvt_mean!$A$3,"class",$A49)-pvt_mean!S$63, 2)+
POWER(GETPIVOTDATA("평균 : TOA kurto",pvt_mean!$A$3,"class",$A49)-pvt_mean!S$64, 2)+
POWER(GETPIVOTDATA("평균 : dPW mean",pvt_mean!$A$3,"class",$A49)-pvt_mean!S$65, 2)+
POWER(GETPIVOTDATA("평균 : dPW var",pvt_mean!$A$3,"class",$A49)-pvt_mean!S$66, 2)</f>
        <v>0.68554620243949882</v>
      </c>
      <c r="T49" s="6">
        <f>POWER(GETPIVOTDATA("평균 : freq mean",pvt_mean!$A$3,"class",$A49)-pvt_mean!T$57, 2)+
POWER(GETPIVOTDATA("평균 : freq var",pvt_mean!$A$3,"class",$A49)-pvt_mean!T$58, 2)+
POWER(GETPIVOTDATA("평균 : freq skew",pvt_mean!$A$3,"class",$A49)-pvt_mean!T$59, 2)+
POWER(GETPIVOTDATA("평균 : freq kurto",pvt_mean!$A$3,"class",$A49)-pvt_mean!T$60, 2)+
POWER(GETPIVOTDATA("평균 : TOA mean",pvt_mean!$A$3,"class",$A49)-pvt_mean!T$61, 2)+
POWER(GETPIVOTDATA("평균 : TOA var",pvt_mean!$A$3,"class",$A49)-pvt_mean!T$62, 2)+
POWER(GETPIVOTDATA("평균 : TOA skew",pvt_mean!$A$3,"class",$A49)-pvt_mean!T$63, 2)+
POWER(GETPIVOTDATA("평균 : TOA kurto",pvt_mean!$A$3,"class",$A49)-pvt_mean!T$64, 2)+
POWER(GETPIVOTDATA("평균 : dPW mean",pvt_mean!$A$3,"class",$A49)-pvt_mean!T$65, 2)+
POWER(GETPIVOTDATA("평균 : dPW var",pvt_mean!$A$3,"class",$A49)-pvt_mean!T$66, 2)</f>
        <v>0.89713977482554552</v>
      </c>
      <c r="U49" s="6">
        <f>POWER(GETPIVOTDATA("평균 : freq mean",pvt_mean!$A$3,"class",$A49)-pvt_mean!U$57, 2)+
POWER(GETPIVOTDATA("평균 : freq var",pvt_mean!$A$3,"class",$A49)-pvt_mean!U$58, 2)+
POWER(GETPIVOTDATA("평균 : freq skew",pvt_mean!$A$3,"class",$A49)-pvt_mean!U$59, 2)+
POWER(GETPIVOTDATA("평균 : freq kurto",pvt_mean!$A$3,"class",$A49)-pvt_mean!U$60, 2)+
POWER(GETPIVOTDATA("평균 : TOA mean",pvt_mean!$A$3,"class",$A49)-pvt_mean!U$61, 2)+
POWER(GETPIVOTDATA("평균 : TOA var",pvt_mean!$A$3,"class",$A49)-pvt_mean!U$62, 2)+
POWER(GETPIVOTDATA("평균 : TOA skew",pvt_mean!$A$3,"class",$A49)-pvt_mean!U$63, 2)+
POWER(GETPIVOTDATA("평균 : TOA kurto",pvt_mean!$A$3,"class",$A49)-pvt_mean!U$64, 2)+
POWER(GETPIVOTDATA("평균 : dPW mean",pvt_mean!$A$3,"class",$A49)-pvt_mean!U$65, 2)+
POWER(GETPIVOTDATA("평균 : dPW var",pvt_mean!$A$3,"class",$A49)-pvt_mean!U$66, 2)</f>
        <v>1.0080287200031608</v>
      </c>
      <c r="V49" s="6">
        <f>POWER(GETPIVOTDATA("평균 : freq mean",pvt_mean!$A$3,"class",$A49)-pvt_mean!V$57, 2)+
POWER(GETPIVOTDATA("평균 : freq var",pvt_mean!$A$3,"class",$A49)-pvt_mean!V$58, 2)+
POWER(GETPIVOTDATA("평균 : freq skew",pvt_mean!$A$3,"class",$A49)-pvt_mean!V$59, 2)+
POWER(GETPIVOTDATA("평균 : freq kurto",pvt_mean!$A$3,"class",$A49)-pvt_mean!V$60, 2)+
POWER(GETPIVOTDATA("평균 : TOA mean",pvt_mean!$A$3,"class",$A49)-pvt_mean!V$61, 2)+
POWER(GETPIVOTDATA("평균 : TOA var",pvt_mean!$A$3,"class",$A49)-pvt_mean!V$62, 2)+
POWER(GETPIVOTDATA("평균 : TOA skew",pvt_mean!$A$3,"class",$A49)-pvt_mean!V$63, 2)+
POWER(GETPIVOTDATA("평균 : TOA kurto",pvt_mean!$A$3,"class",$A49)-pvt_mean!V$64, 2)+
POWER(GETPIVOTDATA("평균 : dPW mean",pvt_mean!$A$3,"class",$A49)-pvt_mean!V$65, 2)+
POWER(GETPIVOTDATA("평균 : dPW var",pvt_mean!$A$3,"class",$A49)-pvt_mean!V$66, 2)</f>
        <v>0.57599911274854965</v>
      </c>
      <c r="W49" s="6">
        <f>POWER(GETPIVOTDATA("평균 : freq mean",pvt_mean!$A$3,"class",$A49)-pvt_mean!W$57, 2)+
POWER(GETPIVOTDATA("평균 : freq var",pvt_mean!$A$3,"class",$A49)-pvt_mean!W$58, 2)+
POWER(GETPIVOTDATA("평균 : freq skew",pvt_mean!$A$3,"class",$A49)-pvt_mean!W$59, 2)+
POWER(GETPIVOTDATA("평균 : freq kurto",pvt_mean!$A$3,"class",$A49)-pvt_mean!W$60, 2)+
POWER(GETPIVOTDATA("평균 : TOA mean",pvt_mean!$A$3,"class",$A49)-pvt_mean!W$61, 2)+
POWER(GETPIVOTDATA("평균 : TOA var",pvt_mean!$A$3,"class",$A49)-pvt_mean!W$62, 2)+
POWER(GETPIVOTDATA("평균 : TOA skew",pvt_mean!$A$3,"class",$A49)-pvt_mean!W$63, 2)+
POWER(GETPIVOTDATA("평균 : TOA kurto",pvt_mean!$A$3,"class",$A49)-pvt_mean!W$64, 2)+
POWER(GETPIVOTDATA("평균 : dPW mean",pvt_mean!$A$3,"class",$A49)-pvt_mean!W$65, 2)+
POWER(GETPIVOTDATA("평균 : dPW var",pvt_mean!$A$3,"class",$A49)-pvt_mean!W$66, 2)</f>
        <v>0.52855842376891382</v>
      </c>
      <c r="X49" s="6">
        <f>POWER(GETPIVOTDATA("평균 : freq mean",pvt_mean!$A$3,"class",$A49)-pvt_mean!X$57, 2)+
POWER(GETPIVOTDATA("평균 : freq var",pvt_mean!$A$3,"class",$A49)-pvt_mean!X$58, 2)+
POWER(GETPIVOTDATA("평균 : freq skew",pvt_mean!$A$3,"class",$A49)-pvt_mean!X$59, 2)+
POWER(GETPIVOTDATA("평균 : freq kurto",pvt_mean!$A$3,"class",$A49)-pvt_mean!X$60, 2)+
POWER(GETPIVOTDATA("평균 : TOA mean",pvt_mean!$A$3,"class",$A49)-pvt_mean!X$61, 2)+
POWER(GETPIVOTDATA("평균 : TOA var",pvt_mean!$A$3,"class",$A49)-pvt_mean!X$62, 2)+
POWER(GETPIVOTDATA("평균 : TOA skew",pvt_mean!$A$3,"class",$A49)-pvt_mean!X$63, 2)+
POWER(GETPIVOTDATA("평균 : TOA kurto",pvt_mean!$A$3,"class",$A49)-pvt_mean!X$64, 2)+
POWER(GETPIVOTDATA("평균 : dPW mean",pvt_mean!$A$3,"class",$A49)-pvt_mean!X$65, 2)+
POWER(GETPIVOTDATA("평균 : dPW var",pvt_mean!$A$3,"class",$A49)-pvt_mean!X$66, 2)</f>
        <v>0.50461519150720546</v>
      </c>
      <c r="Y49" s="6">
        <f>POWER(GETPIVOTDATA("평균 : freq mean",pvt_mean!$A$3,"class",$A49)-pvt_mean!Y$57, 2)+
POWER(GETPIVOTDATA("평균 : freq var",pvt_mean!$A$3,"class",$A49)-pvt_mean!Y$58, 2)+
POWER(GETPIVOTDATA("평균 : freq skew",pvt_mean!$A$3,"class",$A49)-pvt_mean!Y$59, 2)+
POWER(GETPIVOTDATA("평균 : freq kurto",pvt_mean!$A$3,"class",$A49)-pvt_mean!Y$60, 2)+
POWER(GETPIVOTDATA("평균 : TOA mean",pvt_mean!$A$3,"class",$A49)-pvt_mean!Y$61, 2)+
POWER(GETPIVOTDATA("평균 : TOA var",pvt_mean!$A$3,"class",$A49)-pvt_mean!Y$62, 2)+
POWER(GETPIVOTDATA("평균 : TOA skew",pvt_mean!$A$3,"class",$A49)-pvt_mean!Y$63, 2)+
POWER(GETPIVOTDATA("평균 : TOA kurto",pvt_mean!$A$3,"class",$A49)-pvt_mean!Y$64, 2)+
POWER(GETPIVOTDATA("평균 : dPW mean",pvt_mean!$A$3,"class",$A49)-pvt_mean!Y$65, 2)+
POWER(GETPIVOTDATA("평균 : dPW var",pvt_mean!$A$3,"class",$A49)-pvt_mean!Y$66, 2)</f>
        <v>0.49812472246434969</v>
      </c>
      <c r="Z49" s="6">
        <f>POWER(GETPIVOTDATA("평균 : freq mean",pvt_mean!$A$3,"class",$A49)-pvt_mean!Z$57, 2)+
POWER(GETPIVOTDATA("평균 : freq var",pvt_mean!$A$3,"class",$A49)-pvt_mean!Z$58, 2)+
POWER(GETPIVOTDATA("평균 : freq skew",pvt_mean!$A$3,"class",$A49)-pvt_mean!Z$59, 2)+
POWER(GETPIVOTDATA("평균 : freq kurto",pvt_mean!$A$3,"class",$A49)-pvt_mean!Z$60, 2)+
POWER(GETPIVOTDATA("평균 : TOA mean",pvt_mean!$A$3,"class",$A49)-pvt_mean!Z$61, 2)+
POWER(GETPIVOTDATA("평균 : TOA var",pvt_mean!$A$3,"class",$A49)-pvt_mean!Z$62, 2)+
POWER(GETPIVOTDATA("평균 : TOA skew",pvt_mean!$A$3,"class",$A49)-pvt_mean!Z$63, 2)+
POWER(GETPIVOTDATA("평균 : TOA kurto",pvt_mean!$A$3,"class",$A49)-pvt_mean!Z$64, 2)+
POWER(GETPIVOTDATA("평균 : dPW mean",pvt_mean!$A$3,"class",$A49)-pvt_mean!Z$65, 2)+
POWER(GETPIVOTDATA("평균 : dPW var",pvt_mean!$A$3,"class",$A49)-pvt_mean!Z$66, 2)</f>
        <v>0.52917943880678409</v>
      </c>
      <c r="AA49" s="6">
        <f>POWER(GETPIVOTDATA("평균 : freq mean",pvt_mean!$A$3,"class",$A49)-pvt_mean!AA$57, 2)+
POWER(GETPIVOTDATA("평균 : freq var",pvt_mean!$A$3,"class",$A49)-pvt_mean!AA$58, 2)+
POWER(GETPIVOTDATA("평균 : freq skew",pvt_mean!$A$3,"class",$A49)-pvt_mean!AA$59, 2)+
POWER(GETPIVOTDATA("평균 : freq kurto",pvt_mean!$A$3,"class",$A49)-pvt_mean!AA$60, 2)+
POWER(GETPIVOTDATA("평균 : TOA mean",pvt_mean!$A$3,"class",$A49)-pvt_mean!AA$61, 2)+
POWER(GETPIVOTDATA("평균 : TOA var",pvt_mean!$A$3,"class",$A49)-pvt_mean!AA$62, 2)+
POWER(GETPIVOTDATA("평균 : TOA skew",pvt_mean!$A$3,"class",$A49)-pvt_mean!AA$63, 2)+
POWER(GETPIVOTDATA("평균 : TOA kurto",pvt_mean!$A$3,"class",$A49)-pvt_mean!AA$64, 2)+
POWER(GETPIVOTDATA("평균 : dPW mean",pvt_mean!$A$3,"class",$A49)-pvt_mean!AA$65, 2)+
POWER(GETPIVOTDATA("평균 : dPW var",pvt_mean!$A$3,"class",$A49)-pvt_mean!AA$66, 2)</f>
        <v>0.53740379186476073</v>
      </c>
      <c r="AB49" s="6">
        <f>POWER(GETPIVOTDATA("평균 : freq mean",pvt_mean!$A$3,"class",$A49)-pvt_mean!AB$57, 2)+
POWER(GETPIVOTDATA("평균 : freq var",pvt_mean!$A$3,"class",$A49)-pvt_mean!AB$58, 2)+
POWER(GETPIVOTDATA("평균 : freq skew",pvt_mean!$A$3,"class",$A49)-pvt_mean!AB$59, 2)+
POWER(GETPIVOTDATA("평균 : freq kurto",pvt_mean!$A$3,"class",$A49)-pvt_mean!AB$60, 2)+
POWER(GETPIVOTDATA("평균 : TOA mean",pvt_mean!$A$3,"class",$A49)-pvt_mean!AB$61, 2)+
POWER(GETPIVOTDATA("평균 : TOA var",pvt_mean!$A$3,"class",$A49)-pvt_mean!AB$62, 2)+
POWER(GETPIVOTDATA("평균 : TOA skew",pvt_mean!$A$3,"class",$A49)-pvt_mean!AB$63, 2)+
POWER(GETPIVOTDATA("평균 : TOA kurto",pvt_mean!$A$3,"class",$A49)-pvt_mean!AB$64, 2)+
POWER(GETPIVOTDATA("평균 : dPW mean",pvt_mean!$A$3,"class",$A49)-pvt_mean!AB$65, 2)+
POWER(GETPIVOTDATA("평균 : dPW var",pvt_mean!$A$3,"class",$A49)-pvt_mean!AB$66, 2)</f>
        <v>0.60526201196938256</v>
      </c>
      <c r="AC49" s="6">
        <f>POWER(GETPIVOTDATA("평균 : freq mean",pvt_mean!$A$3,"class",$A49)-pvt_mean!AC$57, 2)+
POWER(GETPIVOTDATA("평균 : freq var",pvt_mean!$A$3,"class",$A49)-pvt_mean!AC$58, 2)+
POWER(GETPIVOTDATA("평균 : freq skew",pvt_mean!$A$3,"class",$A49)-pvt_mean!AC$59, 2)+
POWER(GETPIVOTDATA("평균 : freq kurto",pvt_mean!$A$3,"class",$A49)-pvt_mean!AC$60, 2)+
POWER(GETPIVOTDATA("평균 : TOA mean",pvt_mean!$A$3,"class",$A49)-pvt_mean!AC$61, 2)+
POWER(GETPIVOTDATA("평균 : TOA var",pvt_mean!$A$3,"class",$A49)-pvt_mean!AC$62, 2)+
POWER(GETPIVOTDATA("평균 : TOA skew",pvt_mean!$A$3,"class",$A49)-pvt_mean!AC$63, 2)+
POWER(GETPIVOTDATA("평균 : TOA kurto",pvt_mean!$A$3,"class",$A49)-pvt_mean!AC$64, 2)+
POWER(GETPIVOTDATA("평균 : dPW mean",pvt_mean!$A$3,"class",$A49)-pvt_mean!AC$65, 2)+
POWER(GETPIVOTDATA("평균 : dPW var",pvt_mean!$A$3,"class",$A49)-pvt_mean!AC$66, 2)</f>
        <v>0.681047274355009</v>
      </c>
      <c r="AD49" s="6">
        <f>POWER(GETPIVOTDATA("평균 : freq mean",pvt_mean!$A$3,"class",$A49)-pvt_mean!AD$57, 2)+
POWER(GETPIVOTDATA("평균 : freq var",pvt_mean!$A$3,"class",$A49)-pvt_mean!AD$58, 2)+
POWER(GETPIVOTDATA("평균 : freq skew",pvt_mean!$A$3,"class",$A49)-pvt_mean!AD$59, 2)+
POWER(GETPIVOTDATA("평균 : freq kurto",pvt_mean!$A$3,"class",$A49)-pvt_mean!AD$60, 2)+
POWER(GETPIVOTDATA("평균 : TOA mean",pvt_mean!$A$3,"class",$A49)-pvt_mean!AD$61, 2)+
POWER(GETPIVOTDATA("평균 : TOA var",pvt_mean!$A$3,"class",$A49)-pvt_mean!AD$62, 2)+
POWER(GETPIVOTDATA("평균 : TOA skew",pvt_mean!$A$3,"class",$A49)-pvt_mean!AD$63, 2)+
POWER(GETPIVOTDATA("평균 : TOA kurto",pvt_mean!$A$3,"class",$A49)-pvt_mean!AD$64, 2)+
POWER(GETPIVOTDATA("평균 : dPW mean",pvt_mean!$A$3,"class",$A49)-pvt_mean!AD$65, 2)+
POWER(GETPIVOTDATA("평균 : dPW var",pvt_mean!$A$3,"class",$A49)-pvt_mean!AD$66, 2)</f>
        <v>1.1406618477755883</v>
      </c>
      <c r="AE49" s="6">
        <f>POWER(GETPIVOTDATA("평균 : freq mean",pvt_mean!$A$3,"class",$A49)-pvt_mean!AE$57, 2)+
POWER(GETPIVOTDATA("평균 : freq var",pvt_mean!$A$3,"class",$A49)-pvt_mean!AE$58, 2)+
POWER(GETPIVOTDATA("평균 : freq skew",pvt_mean!$A$3,"class",$A49)-pvt_mean!AE$59, 2)+
POWER(GETPIVOTDATA("평균 : freq kurto",pvt_mean!$A$3,"class",$A49)-pvt_mean!AE$60, 2)+
POWER(GETPIVOTDATA("평균 : TOA mean",pvt_mean!$A$3,"class",$A49)-pvt_mean!AE$61, 2)+
POWER(GETPIVOTDATA("평균 : TOA var",pvt_mean!$A$3,"class",$A49)-pvt_mean!AE$62, 2)+
POWER(GETPIVOTDATA("평균 : TOA skew",pvt_mean!$A$3,"class",$A49)-pvt_mean!AE$63, 2)+
POWER(GETPIVOTDATA("평균 : TOA kurto",pvt_mean!$A$3,"class",$A49)-pvt_mean!AE$64, 2)+
POWER(GETPIVOTDATA("평균 : dPW mean",pvt_mean!$A$3,"class",$A49)-pvt_mean!AE$65, 2)+
POWER(GETPIVOTDATA("평균 : dPW var",pvt_mean!$A$3,"class",$A49)-pvt_mean!AE$66, 2)</f>
        <v>1.8299272651049776</v>
      </c>
      <c r="AF49" s="6">
        <f>POWER(GETPIVOTDATA("평균 : freq mean",pvt_mean!$A$3,"class",$A49)-pvt_mean!AF$57, 2)+
POWER(GETPIVOTDATA("평균 : freq var",pvt_mean!$A$3,"class",$A49)-pvt_mean!AF$58, 2)+
POWER(GETPIVOTDATA("평균 : freq skew",pvt_mean!$A$3,"class",$A49)-pvt_mean!AF$59, 2)+
POWER(GETPIVOTDATA("평균 : freq kurto",pvt_mean!$A$3,"class",$A49)-pvt_mean!AF$60, 2)+
POWER(GETPIVOTDATA("평균 : TOA mean",pvt_mean!$A$3,"class",$A49)-pvt_mean!AF$61, 2)+
POWER(GETPIVOTDATA("평균 : TOA var",pvt_mean!$A$3,"class",$A49)-pvt_mean!AF$62, 2)+
POWER(GETPIVOTDATA("평균 : TOA skew",pvt_mean!$A$3,"class",$A49)-pvt_mean!AF$63, 2)+
POWER(GETPIVOTDATA("평균 : TOA kurto",pvt_mean!$A$3,"class",$A49)-pvt_mean!AF$64, 2)+
POWER(GETPIVOTDATA("평균 : dPW mean",pvt_mean!$A$3,"class",$A49)-pvt_mean!AF$65, 2)+
POWER(GETPIVOTDATA("평균 : dPW var",pvt_mean!$A$3,"class",$A49)-pvt_mean!AF$66, 2)</f>
        <v>0.55578432854293613</v>
      </c>
      <c r="AG49" s="6">
        <f>POWER(GETPIVOTDATA("평균 : freq mean",pvt_mean!$A$3,"class",$A49)-pvt_mean!AG$57, 2)+
POWER(GETPIVOTDATA("평균 : freq var",pvt_mean!$A$3,"class",$A49)-pvt_mean!AG$58, 2)+
POWER(GETPIVOTDATA("평균 : freq skew",pvt_mean!$A$3,"class",$A49)-pvt_mean!AG$59, 2)+
POWER(GETPIVOTDATA("평균 : freq kurto",pvt_mean!$A$3,"class",$A49)-pvt_mean!AG$60, 2)+
POWER(GETPIVOTDATA("평균 : TOA mean",pvt_mean!$A$3,"class",$A49)-pvt_mean!AG$61, 2)+
POWER(GETPIVOTDATA("평균 : TOA var",pvt_mean!$A$3,"class",$A49)-pvt_mean!AG$62, 2)+
POWER(GETPIVOTDATA("평균 : TOA skew",pvt_mean!$A$3,"class",$A49)-pvt_mean!AG$63, 2)+
POWER(GETPIVOTDATA("평균 : TOA kurto",pvt_mean!$A$3,"class",$A49)-pvt_mean!AG$64, 2)+
POWER(GETPIVOTDATA("평균 : dPW mean",pvt_mean!$A$3,"class",$A49)-pvt_mean!AG$65, 2)+
POWER(GETPIVOTDATA("평균 : dPW var",pvt_mean!$A$3,"class",$A49)-pvt_mean!AG$66, 2)</f>
        <v>0.51109232516496583</v>
      </c>
      <c r="AH49" s="6">
        <f>POWER(GETPIVOTDATA("평균 : freq mean",pvt_mean!$A$3,"class",$A49)-pvt_mean!AH$57, 2)+
POWER(GETPIVOTDATA("평균 : freq var",pvt_mean!$A$3,"class",$A49)-pvt_mean!AH$58, 2)+
POWER(GETPIVOTDATA("평균 : freq skew",pvt_mean!$A$3,"class",$A49)-pvt_mean!AH$59, 2)+
POWER(GETPIVOTDATA("평균 : freq kurto",pvt_mean!$A$3,"class",$A49)-pvt_mean!AH$60, 2)+
POWER(GETPIVOTDATA("평균 : TOA mean",pvt_mean!$A$3,"class",$A49)-pvt_mean!AH$61, 2)+
POWER(GETPIVOTDATA("평균 : TOA var",pvt_mean!$A$3,"class",$A49)-pvt_mean!AH$62, 2)+
POWER(GETPIVOTDATA("평균 : TOA skew",pvt_mean!$A$3,"class",$A49)-pvt_mean!AH$63, 2)+
POWER(GETPIVOTDATA("평균 : TOA kurto",pvt_mean!$A$3,"class",$A49)-pvt_mean!AH$64, 2)+
POWER(GETPIVOTDATA("평균 : dPW mean",pvt_mean!$A$3,"class",$A49)-pvt_mean!AH$65, 2)+
POWER(GETPIVOTDATA("평균 : dPW var",pvt_mean!$A$3,"class",$A49)-pvt_mean!AH$66, 2)</f>
        <v>5.2125213230180878E-2</v>
      </c>
      <c r="AI49" s="6">
        <f>POWER(GETPIVOTDATA("평균 : freq mean",pvt_mean!$A$3,"class",$A49)-pvt_mean!AI$57, 2)+
POWER(GETPIVOTDATA("평균 : freq var",pvt_mean!$A$3,"class",$A49)-pvt_mean!AI$58, 2)+
POWER(GETPIVOTDATA("평균 : freq skew",pvt_mean!$A$3,"class",$A49)-pvt_mean!AI$59, 2)+
POWER(GETPIVOTDATA("평균 : freq kurto",pvt_mean!$A$3,"class",$A49)-pvt_mean!AI$60, 2)+
POWER(GETPIVOTDATA("평균 : TOA mean",pvt_mean!$A$3,"class",$A49)-pvt_mean!AI$61, 2)+
POWER(GETPIVOTDATA("평균 : TOA var",pvt_mean!$A$3,"class",$A49)-pvt_mean!AI$62, 2)+
POWER(GETPIVOTDATA("평균 : TOA skew",pvt_mean!$A$3,"class",$A49)-pvt_mean!AI$63, 2)+
POWER(GETPIVOTDATA("평균 : TOA kurto",pvt_mean!$A$3,"class",$A49)-pvt_mean!AI$64, 2)+
POWER(GETPIVOTDATA("평균 : dPW mean",pvt_mean!$A$3,"class",$A49)-pvt_mean!AI$65, 2)+
POWER(GETPIVOTDATA("평균 : dPW var",pvt_mean!$A$3,"class",$A49)-pvt_mean!AI$66, 2)</f>
        <v>4.1842796852987467E-2</v>
      </c>
      <c r="AJ49" s="6">
        <f>POWER(GETPIVOTDATA("평균 : freq mean",pvt_mean!$A$3,"class",$A49)-pvt_mean!AJ$57, 2)+
POWER(GETPIVOTDATA("평균 : freq var",pvt_mean!$A$3,"class",$A49)-pvt_mean!AJ$58, 2)+
POWER(GETPIVOTDATA("평균 : freq skew",pvt_mean!$A$3,"class",$A49)-pvt_mean!AJ$59, 2)+
POWER(GETPIVOTDATA("평균 : freq kurto",pvt_mean!$A$3,"class",$A49)-pvt_mean!AJ$60, 2)+
POWER(GETPIVOTDATA("평균 : TOA mean",pvt_mean!$A$3,"class",$A49)-pvt_mean!AJ$61, 2)+
POWER(GETPIVOTDATA("평균 : TOA var",pvt_mean!$A$3,"class",$A49)-pvt_mean!AJ$62, 2)+
POWER(GETPIVOTDATA("평균 : TOA skew",pvt_mean!$A$3,"class",$A49)-pvt_mean!AJ$63, 2)+
POWER(GETPIVOTDATA("평균 : TOA kurto",pvt_mean!$A$3,"class",$A49)-pvt_mean!AJ$64, 2)+
POWER(GETPIVOTDATA("평균 : dPW mean",pvt_mean!$A$3,"class",$A49)-pvt_mean!AJ$65, 2)+
POWER(GETPIVOTDATA("평균 : dPW var",pvt_mean!$A$3,"class",$A49)-pvt_mean!AJ$66, 2)</f>
        <v>0.47921595913591564</v>
      </c>
      <c r="AK49" s="6">
        <f>POWER(GETPIVOTDATA("평균 : freq mean",pvt_mean!$A$3,"class",$A49)-pvt_mean!AK$57, 2)+
POWER(GETPIVOTDATA("평균 : freq var",pvt_mean!$A$3,"class",$A49)-pvt_mean!AK$58, 2)+
POWER(GETPIVOTDATA("평균 : freq skew",pvt_mean!$A$3,"class",$A49)-pvt_mean!AK$59, 2)+
POWER(GETPIVOTDATA("평균 : freq kurto",pvt_mean!$A$3,"class",$A49)-pvt_mean!AK$60, 2)+
POWER(GETPIVOTDATA("평균 : TOA mean",pvt_mean!$A$3,"class",$A49)-pvt_mean!AK$61, 2)+
POWER(GETPIVOTDATA("평균 : TOA var",pvt_mean!$A$3,"class",$A49)-pvt_mean!AK$62, 2)+
POWER(GETPIVOTDATA("평균 : TOA skew",pvt_mean!$A$3,"class",$A49)-pvt_mean!AK$63, 2)+
POWER(GETPIVOTDATA("평균 : TOA kurto",pvt_mean!$A$3,"class",$A49)-pvt_mean!AK$64, 2)+
POWER(GETPIVOTDATA("평균 : dPW mean",pvt_mean!$A$3,"class",$A49)-pvt_mean!AK$65, 2)+
POWER(GETPIVOTDATA("평균 : dPW var",pvt_mean!$A$3,"class",$A49)-pvt_mean!AK$66, 2)</f>
        <v>0.5088011785305756</v>
      </c>
      <c r="AL49" s="6">
        <f>POWER(GETPIVOTDATA("평균 : freq mean",pvt_mean!$A$3,"class",$A49)-pvt_mean!AL$57, 2)+
POWER(GETPIVOTDATA("평균 : freq var",pvt_mean!$A$3,"class",$A49)-pvt_mean!AL$58, 2)+
POWER(GETPIVOTDATA("평균 : freq skew",pvt_mean!$A$3,"class",$A49)-pvt_mean!AL$59, 2)+
POWER(GETPIVOTDATA("평균 : freq kurto",pvt_mean!$A$3,"class",$A49)-pvt_mean!AL$60, 2)+
POWER(GETPIVOTDATA("평균 : TOA mean",pvt_mean!$A$3,"class",$A49)-pvt_mean!AL$61, 2)+
POWER(GETPIVOTDATA("평균 : TOA var",pvt_mean!$A$3,"class",$A49)-pvt_mean!AL$62, 2)+
POWER(GETPIVOTDATA("평균 : TOA skew",pvt_mean!$A$3,"class",$A49)-pvt_mean!AL$63, 2)+
POWER(GETPIVOTDATA("평균 : TOA kurto",pvt_mean!$A$3,"class",$A49)-pvt_mean!AL$64, 2)+
POWER(GETPIVOTDATA("평균 : dPW mean",pvt_mean!$A$3,"class",$A49)-pvt_mean!AL$65, 2)+
POWER(GETPIVOTDATA("평균 : dPW var",pvt_mean!$A$3,"class",$A49)-pvt_mean!AL$66, 2)</f>
        <v>0.57573911540542533</v>
      </c>
      <c r="AM49" s="6">
        <f>POWER(GETPIVOTDATA("평균 : freq mean",pvt_mean!$A$3,"class",$A49)-pvt_mean!AM$57, 2)+
POWER(GETPIVOTDATA("평균 : freq var",pvt_mean!$A$3,"class",$A49)-pvt_mean!AM$58, 2)+
POWER(GETPIVOTDATA("평균 : freq skew",pvt_mean!$A$3,"class",$A49)-pvt_mean!AM$59, 2)+
POWER(GETPIVOTDATA("평균 : freq kurto",pvt_mean!$A$3,"class",$A49)-pvt_mean!AM$60, 2)+
POWER(GETPIVOTDATA("평균 : TOA mean",pvt_mean!$A$3,"class",$A49)-pvt_mean!AM$61, 2)+
POWER(GETPIVOTDATA("평균 : TOA var",pvt_mean!$A$3,"class",$A49)-pvt_mean!AM$62, 2)+
POWER(GETPIVOTDATA("평균 : TOA skew",pvt_mean!$A$3,"class",$A49)-pvt_mean!AM$63, 2)+
POWER(GETPIVOTDATA("평균 : TOA kurto",pvt_mean!$A$3,"class",$A49)-pvt_mean!AM$64, 2)+
POWER(GETPIVOTDATA("평균 : dPW mean",pvt_mean!$A$3,"class",$A49)-pvt_mean!AM$65, 2)+
POWER(GETPIVOTDATA("평균 : dPW var",pvt_mean!$A$3,"class",$A49)-pvt_mean!AM$66, 2)</f>
        <v>0.63275114130821419</v>
      </c>
      <c r="AN49" s="6">
        <f>POWER(GETPIVOTDATA("평균 : freq mean",pvt_mean!$A$3,"class",$A49)-pvt_mean!AN$57, 2)+
POWER(GETPIVOTDATA("평균 : freq var",pvt_mean!$A$3,"class",$A49)-pvt_mean!AN$58, 2)+
POWER(GETPIVOTDATA("평균 : freq skew",pvt_mean!$A$3,"class",$A49)-pvt_mean!AN$59, 2)+
POWER(GETPIVOTDATA("평균 : freq kurto",pvt_mean!$A$3,"class",$A49)-pvt_mean!AN$60, 2)+
POWER(GETPIVOTDATA("평균 : TOA mean",pvt_mean!$A$3,"class",$A49)-pvt_mean!AN$61, 2)+
POWER(GETPIVOTDATA("평균 : TOA var",pvt_mean!$A$3,"class",$A49)-pvt_mean!AN$62, 2)+
POWER(GETPIVOTDATA("평균 : TOA skew",pvt_mean!$A$3,"class",$A49)-pvt_mean!AN$63, 2)+
POWER(GETPIVOTDATA("평균 : TOA kurto",pvt_mean!$A$3,"class",$A49)-pvt_mean!AN$64, 2)+
POWER(GETPIVOTDATA("평균 : dPW mean",pvt_mean!$A$3,"class",$A49)-pvt_mean!AN$65, 2)+
POWER(GETPIVOTDATA("평균 : dPW var",pvt_mean!$A$3,"class",$A49)-pvt_mean!AN$66, 2)</f>
        <v>0.76710996965473011</v>
      </c>
      <c r="AO49" s="6">
        <f>POWER(GETPIVOTDATA("평균 : freq mean",pvt_mean!$A$3,"class",$A49)-pvt_mean!AO$57, 2)+
POWER(GETPIVOTDATA("평균 : freq var",pvt_mean!$A$3,"class",$A49)-pvt_mean!AO$58, 2)+
POWER(GETPIVOTDATA("평균 : freq skew",pvt_mean!$A$3,"class",$A49)-pvt_mean!AO$59, 2)+
POWER(GETPIVOTDATA("평균 : freq kurto",pvt_mean!$A$3,"class",$A49)-pvt_mean!AO$60, 2)+
POWER(GETPIVOTDATA("평균 : TOA mean",pvt_mean!$A$3,"class",$A49)-pvt_mean!AO$61, 2)+
POWER(GETPIVOTDATA("평균 : TOA var",pvt_mean!$A$3,"class",$A49)-pvt_mean!AO$62, 2)+
POWER(GETPIVOTDATA("평균 : TOA skew",pvt_mean!$A$3,"class",$A49)-pvt_mean!AO$63, 2)+
POWER(GETPIVOTDATA("평균 : TOA kurto",pvt_mean!$A$3,"class",$A49)-pvt_mean!AO$64, 2)+
POWER(GETPIVOTDATA("평균 : dPW mean",pvt_mean!$A$3,"class",$A49)-pvt_mean!AO$65, 2)+
POWER(GETPIVOTDATA("평균 : dPW var",pvt_mean!$A$3,"class",$A49)-pvt_mean!AO$66, 2)</f>
        <v>0.90588177795076197</v>
      </c>
      <c r="AP49" s="6">
        <f>POWER(GETPIVOTDATA("평균 : freq mean",pvt_mean!$A$3,"class",$A49)-pvt_mean!AP$57, 2)+
POWER(GETPIVOTDATA("평균 : freq var",pvt_mean!$A$3,"class",$A49)-pvt_mean!AP$58, 2)+
POWER(GETPIVOTDATA("평균 : freq skew",pvt_mean!$A$3,"class",$A49)-pvt_mean!AP$59, 2)+
POWER(GETPIVOTDATA("평균 : freq kurto",pvt_mean!$A$3,"class",$A49)-pvt_mean!AP$60, 2)+
POWER(GETPIVOTDATA("평균 : TOA mean",pvt_mean!$A$3,"class",$A49)-pvt_mean!AP$61, 2)+
POWER(GETPIVOTDATA("평균 : TOA var",pvt_mean!$A$3,"class",$A49)-pvt_mean!AP$62, 2)+
POWER(GETPIVOTDATA("평균 : TOA skew",pvt_mean!$A$3,"class",$A49)-pvt_mean!AP$63, 2)+
POWER(GETPIVOTDATA("평균 : TOA kurto",pvt_mean!$A$3,"class",$A49)-pvt_mean!AP$64, 2)+
POWER(GETPIVOTDATA("평균 : dPW mean",pvt_mean!$A$3,"class",$A49)-pvt_mean!AP$65, 2)+
POWER(GETPIVOTDATA("평균 : dPW var",pvt_mean!$A$3,"class",$A49)-pvt_mean!AP$66, 2)</f>
        <v>0.62354710384056866</v>
      </c>
      <c r="AQ49" s="6">
        <f>POWER(GETPIVOTDATA("평균 : freq mean",pvt_mean!$A$3,"class",$A49)-pvt_mean!AQ$57, 2)+
POWER(GETPIVOTDATA("평균 : freq var",pvt_mean!$A$3,"class",$A49)-pvt_mean!AQ$58, 2)+
POWER(GETPIVOTDATA("평균 : freq skew",pvt_mean!$A$3,"class",$A49)-pvt_mean!AQ$59, 2)+
POWER(GETPIVOTDATA("평균 : freq kurto",pvt_mean!$A$3,"class",$A49)-pvt_mean!AQ$60, 2)+
POWER(GETPIVOTDATA("평균 : TOA mean",pvt_mean!$A$3,"class",$A49)-pvt_mean!AQ$61, 2)+
POWER(GETPIVOTDATA("평균 : TOA var",pvt_mean!$A$3,"class",$A49)-pvt_mean!AQ$62, 2)+
POWER(GETPIVOTDATA("평균 : TOA skew",pvt_mean!$A$3,"class",$A49)-pvt_mean!AQ$63, 2)+
POWER(GETPIVOTDATA("평균 : TOA kurto",pvt_mean!$A$3,"class",$A49)-pvt_mean!AQ$64, 2)+
POWER(GETPIVOTDATA("평균 : dPW mean",pvt_mean!$A$3,"class",$A49)-pvt_mean!AQ$65, 2)+
POWER(GETPIVOTDATA("평균 : dPW var",pvt_mean!$A$3,"class",$A49)-pvt_mean!AQ$66, 2)</f>
        <v>0.66326174259795467</v>
      </c>
      <c r="AR49" s="6">
        <f>POWER(GETPIVOTDATA("평균 : freq mean",pvt_mean!$A$3,"class",$A49)-pvt_mean!AR$57, 2)+
POWER(GETPIVOTDATA("평균 : freq var",pvt_mean!$A$3,"class",$A49)-pvt_mean!AR$58, 2)+
POWER(GETPIVOTDATA("평균 : freq skew",pvt_mean!$A$3,"class",$A49)-pvt_mean!AR$59, 2)+
POWER(GETPIVOTDATA("평균 : freq kurto",pvt_mean!$A$3,"class",$A49)-pvt_mean!AR$60, 2)+
POWER(GETPIVOTDATA("평균 : TOA mean",pvt_mean!$A$3,"class",$A49)-pvt_mean!AR$61, 2)+
POWER(GETPIVOTDATA("평균 : TOA var",pvt_mean!$A$3,"class",$A49)-pvt_mean!AR$62, 2)+
POWER(GETPIVOTDATA("평균 : TOA skew",pvt_mean!$A$3,"class",$A49)-pvt_mean!AR$63, 2)+
POWER(GETPIVOTDATA("평균 : TOA kurto",pvt_mean!$A$3,"class",$A49)-pvt_mean!AR$64, 2)+
POWER(GETPIVOTDATA("평균 : dPW mean",pvt_mean!$A$3,"class",$A49)-pvt_mean!AR$65, 2)+
POWER(GETPIVOTDATA("평균 : dPW var",pvt_mean!$A$3,"class",$A49)-pvt_mean!AR$66, 2)</f>
        <v>1.2605091759574163</v>
      </c>
      <c r="AS49" s="6">
        <f>POWER(GETPIVOTDATA("평균 : freq mean",pvt_mean!$A$3,"class",$A49)-pvt_mean!AS$57, 2)+
POWER(GETPIVOTDATA("평균 : freq var",pvt_mean!$A$3,"class",$A49)-pvt_mean!AS$58, 2)+
POWER(GETPIVOTDATA("평균 : freq skew",pvt_mean!$A$3,"class",$A49)-pvt_mean!AS$59, 2)+
POWER(GETPIVOTDATA("평균 : freq kurto",pvt_mean!$A$3,"class",$A49)-pvt_mean!AS$60, 2)+
POWER(GETPIVOTDATA("평균 : TOA mean",pvt_mean!$A$3,"class",$A49)-pvt_mean!AS$61, 2)+
POWER(GETPIVOTDATA("평균 : TOA var",pvt_mean!$A$3,"class",$A49)-pvt_mean!AS$62, 2)+
POWER(GETPIVOTDATA("평균 : TOA skew",pvt_mean!$A$3,"class",$A49)-pvt_mean!AS$63, 2)+
POWER(GETPIVOTDATA("평균 : TOA kurto",pvt_mean!$A$3,"class",$A49)-pvt_mean!AS$64, 2)+
POWER(GETPIVOTDATA("평균 : dPW mean",pvt_mean!$A$3,"class",$A49)-pvt_mean!AS$65, 2)+
POWER(GETPIVOTDATA("평균 : dPW var",pvt_mean!$A$3,"class",$A49)-pvt_mean!AS$66, 2)</f>
        <v>0.47989212831552552</v>
      </c>
      <c r="AT49" s="6">
        <f>POWER(GETPIVOTDATA("평균 : freq mean",pvt_mean!$A$3,"class",$A49)-pvt_mean!AT$57, 2)+
POWER(GETPIVOTDATA("평균 : freq var",pvt_mean!$A$3,"class",$A49)-pvt_mean!AT$58, 2)+
POWER(GETPIVOTDATA("평균 : freq skew",pvt_mean!$A$3,"class",$A49)-pvt_mean!AT$59, 2)+
POWER(GETPIVOTDATA("평균 : freq kurto",pvt_mean!$A$3,"class",$A49)-pvt_mean!AT$60, 2)+
POWER(GETPIVOTDATA("평균 : TOA mean",pvt_mean!$A$3,"class",$A49)-pvt_mean!AT$61, 2)+
POWER(GETPIVOTDATA("평균 : TOA var",pvt_mean!$A$3,"class",$A49)-pvt_mean!AT$62, 2)+
POWER(GETPIVOTDATA("평균 : TOA skew",pvt_mean!$A$3,"class",$A49)-pvt_mean!AT$63, 2)+
POWER(GETPIVOTDATA("평균 : TOA kurto",pvt_mean!$A$3,"class",$A49)-pvt_mean!AT$64, 2)+
POWER(GETPIVOTDATA("평균 : dPW mean",pvt_mean!$A$3,"class",$A49)-pvt_mean!AT$65, 2)+
POWER(GETPIVOTDATA("평균 : dPW var",pvt_mean!$A$3,"class",$A49)-pvt_mean!AT$66, 2)</f>
        <v>0.52843788543954229</v>
      </c>
      <c r="AU49" s="6">
        <f>POWER(GETPIVOTDATA("평균 : freq mean",pvt_mean!$A$3,"class",$A49)-pvt_mean!AU$57, 2)+
POWER(GETPIVOTDATA("평균 : freq var",pvt_mean!$A$3,"class",$A49)-pvt_mean!AU$58, 2)+
POWER(GETPIVOTDATA("평균 : freq skew",pvt_mean!$A$3,"class",$A49)-pvt_mean!AU$59, 2)+
POWER(GETPIVOTDATA("평균 : freq kurto",pvt_mean!$A$3,"class",$A49)-pvt_mean!AU$60, 2)+
POWER(GETPIVOTDATA("평균 : TOA mean",pvt_mean!$A$3,"class",$A49)-pvt_mean!AU$61, 2)+
POWER(GETPIVOTDATA("평균 : TOA var",pvt_mean!$A$3,"class",$A49)-pvt_mean!AU$62, 2)+
POWER(GETPIVOTDATA("평균 : TOA skew",pvt_mean!$A$3,"class",$A49)-pvt_mean!AU$63, 2)+
POWER(GETPIVOTDATA("평균 : TOA kurto",pvt_mean!$A$3,"class",$A49)-pvt_mean!AU$64, 2)+
POWER(GETPIVOTDATA("평균 : dPW mean",pvt_mean!$A$3,"class",$A49)-pvt_mean!AU$65, 2)+
POWER(GETPIVOTDATA("평균 : dPW var",pvt_mean!$A$3,"class",$A49)-pvt_mean!AU$66, 2)</f>
        <v>1.0036609693103178</v>
      </c>
      <c r="AV49" s="6">
        <f>POWER(GETPIVOTDATA("평균 : freq mean",pvt_mean!$A$3,"class",$A49)-pvt_mean!AV$57, 2)+
POWER(GETPIVOTDATA("평균 : freq var",pvt_mean!$A$3,"class",$A49)-pvt_mean!AV$58, 2)+
POWER(GETPIVOTDATA("평균 : freq skew",pvt_mean!$A$3,"class",$A49)-pvt_mean!AV$59, 2)+
POWER(GETPIVOTDATA("평균 : freq kurto",pvt_mean!$A$3,"class",$A49)-pvt_mean!AV$60, 2)+
POWER(GETPIVOTDATA("평균 : TOA mean",pvt_mean!$A$3,"class",$A49)-pvt_mean!AV$61, 2)+
POWER(GETPIVOTDATA("평균 : TOA var",pvt_mean!$A$3,"class",$A49)-pvt_mean!AV$62, 2)+
POWER(GETPIVOTDATA("평균 : TOA skew",pvt_mean!$A$3,"class",$A49)-pvt_mean!AV$63, 2)+
POWER(GETPIVOTDATA("평균 : TOA kurto",pvt_mean!$A$3,"class",$A49)-pvt_mean!AV$64, 2)+
POWER(GETPIVOTDATA("평균 : dPW mean",pvt_mean!$A$3,"class",$A49)-pvt_mean!AV$65, 2)+
POWER(GETPIVOTDATA("평균 : dPW var",pvt_mean!$A$3,"class",$A49)-pvt_mean!AV$66, 2)</f>
        <v>1.128813115057</v>
      </c>
      <c r="AW49" s="6">
        <f>POWER(GETPIVOTDATA("평균 : freq mean",pvt_mean!$A$3,"class",$A49)-pvt_mean!AW$57, 2)+
POWER(GETPIVOTDATA("평균 : freq var",pvt_mean!$A$3,"class",$A49)-pvt_mean!AW$58, 2)+
POWER(GETPIVOTDATA("평균 : freq skew",pvt_mean!$A$3,"class",$A49)-pvt_mean!AW$59, 2)+
POWER(GETPIVOTDATA("평균 : freq kurto",pvt_mean!$A$3,"class",$A49)-pvt_mean!AW$60, 2)+
POWER(GETPIVOTDATA("평균 : TOA mean",pvt_mean!$A$3,"class",$A49)-pvt_mean!AW$61, 2)+
POWER(GETPIVOTDATA("평균 : TOA var",pvt_mean!$A$3,"class",$A49)-pvt_mean!AW$62, 2)+
POWER(GETPIVOTDATA("평균 : TOA skew",pvt_mean!$A$3,"class",$A49)-pvt_mean!AW$63, 2)+
POWER(GETPIVOTDATA("평균 : TOA kurto",pvt_mean!$A$3,"class",$A49)-pvt_mean!AW$64, 2)+
POWER(GETPIVOTDATA("평균 : dPW mean",pvt_mean!$A$3,"class",$A49)-pvt_mean!AW$65, 2)+
POWER(GETPIVOTDATA("평균 : dPW var",pvt_mean!$A$3,"class",$A49)-pvt_mean!AW$66, 2)</f>
        <v>0</v>
      </c>
      <c r="AX49" s="6"/>
    </row>
    <row r="50" spans="1:50" x14ac:dyDescent="0.3">
      <c r="A50" s="5" t="str">
        <f>pvt_mean!A52</f>
        <v>ep50</v>
      </c>
      <c r="B50" s="6">
        <f>POWER(GETPIVOTDATA("평균 : freq mean",pvt_mean!$A$3,"class",$A50)-pvt_mean!B$57, 2)+
POWER(GETPIVOTDATA("평균 : freq var",pvt_mean!$A$3,"class",$A50)-pvt_mean!B$58, 2)+
POWER(GETPIVOTDATA("평균 : freq skew",pvt_mean!$A$3,"class",$A50)-pvt_mean!B$59, 2)+
POWER(GETPIVOTDATA("평균 : freq kurto",pvt_mean!$A$3,"class",$A50)-pvt_mean!B$60, 2)+
POWER(GETPIVOTDATA("평균 : TOA mean",pvt_mean!$A$3,"class",$A50)-pvt_mean!B$61, 2)+
POWER(GETPIVOTDATA("평균 : TOA var",pvt_mean!$A$3,"class",$A50)-pvt_mean!B$62, 2)+
POWER(GETPIVOTDATA("평균 : TOA skew",pvt_mean!$A$3,"class",$A50)-pvt_mean!B$63, 2)+
POWER(GETPIVOTDATA("평균 : TOA kurto",pvt_mean!$A$3,"class",$A50)-pvt_mean!B$64, 2)+
POWER(GETPIVOTDATA("평균 : dPW mean",pvt_mean!$A$3,"class",$A50)-pvt_mean!B$65, 2)+
POWER(GETPIVOTDATA("평균 : dPW var",pvt_mean!$A$3,"class",$A50)-pvt_mean!B$66, 2)</f>
        <v>0.76735746497229618</v>
      </c>
      <c r="C50" s="6">
        <f>POWER(GETPIVOTDATA("평균 : freq mean",pvt_mean!$A$3,"class",$A50)-pvt_mean!C$57, 2)+
POWER(GETPIVOTDATA("평균 : freq var",pvt_mean!$A$3,"class",$A50)-pvt_mean!C$58, 2)+
POWER(GETPIVOTDATA("평균 : freq skew",pvt_mean!$A$3,"class",$A50)-pvt_mean!C$59, 2)+
POWER(GETPIVOTDATA("평균 : freq kurto",pvt_mean!$A$3,"class",$A50)-pvt_mean!C$60, 2)+
POWER(GETPIVOTDATA("평균 : TOA mean",pvt_mean!$A$3,"class",$A50)-pvt_mean!C$61, 2)+
POWER(GETPIVOTDATA("평균 : TOA var",pvt_mean!$A$3,"class",$A50)-pvt_mean!C$62, 2)+
POWER(GETPIVOTDATA("평균 : TOA skew",pvt_mean!$A$3,"class",$A50)-pvt_mean!C$63, 2)+
POWER(GETPIVOTDATA("평균 : TOA kurto",pvt_mean!$A$3,"class",$A50)-pvt_mean!C$64, 2)+
POWER(GETPIVOTDATA("평균 : dPW mean",pvt_mean!$A$3,"class",$A50)-pvt_mean!C$65, 2)+
POWER(GETPIVOTDATA("평균 : dPW var",pvt_mean!$A$3,"class",$A50)-pvt_mean!C$66, 2)</f>
        <v>0.60123942135118891</v>
      </c>
      <c r="D50" s="6">
        <f>POWER(GETPIVOTDATA("평균 : freq mean",pvt_mean!$A$3,"class",$A50)-pvt_mean!D$57, 2)+
POWER(GETPIVOTDATA("평균 : freq var",pvt_mean!$A$3,"class",$A50)-pvt_mean!D$58, 2)+
POWER(GETPIVOTDATA("평균 : freq skew",pvt_mean!$A$3,"class",$A50)-pvt_mean!D$59, 2)+
POWER(GETPIVOTDATA("평균 : freq kurto",pvt_mean!$A$3,"class",$A50)-pvt_mean!D$60, 2)+
POWER(GETPIVOTDATA("평균 : TOA mean",pvt_mean!$A$3,"class",$A50)-pvt_mean!D$61, 2)+
POWER(GETPIVOTDATA("평균 : TOA var",pvt_mean!$A$3,"class",$A50)-pvt_mean!D$62, 2)+
POWER(GETPIVOTDATA("평균 : TOA skew",pvt_mean!$A$3,"class",$A50)-pvt_mean!D$63, 2)+
POWER(GETPIVOTDATA("평균 : TOA kurto",pvt_mean!$A$3,"class",$A50)-pvt_mean!D$64, 2)+
POWER(GETPIVOTDATA("평균 : dPW mean",pvt_mean!$A$3,"class",$A50)-pvt_mean!D$65, 2)+
POWER(GETPIVOTDATA("평균 : dPW var",pvt_mean!$A$3,"class",$A50)-pvt_mean!D$66, 2)</f>
        <v>0.46100111583864117</v>
      </c>
      <c r="E50" s="6">
        <f>POWER(GETPIVOTDATA("평균 : freq mean",pvt_mean!$A$3,"class",$A50)-pvt_mean!E$57, 2)+
POWER(GETPIVOTDATA("평균 : freq var",pvt_mean!$A$3,"class",$A50)-pvt_mean!E$58, 2)+
POWER(GETPIVOTDATA("평균 : freq skew",pvt_mean!$A$3,"class",$A50)-pvt_mean!E$59, 2)+
POWER(GETPIVOTDATA("평균 : freq kurto",pvt_mean!$A$3,"class",$A50)-pvt_mean!E$60, 2)+
POWER(GETPIVOTDATA("평균 : TOA mean",pvt_mean!$A$3,"class",$A50)-pvt_mean!E$61, 2)+
POWER(GETPIVOTDATA("평균 : TOA var",pvt_mean!$A$3,"class",$A50)-pvt_mean!E$62, 2)+
POWER(GETPIVOTDATA("평균 : TOA skew",pvt_mean!$A$3,"class",$A50)-pvt_mean!E$63, 2)+
POWER(GETPIVOTDATA("평균 : TOA kurto",pvt_mean!$A$3,"class",$A50)-pvt_mean!E$64, 2)+
POWER(GETPIVOTDATA("평균 : dPW mean",pvt_mean!$A$3,"class",$A50)-pvt_mean!E$65, 2)+
POWER(GETPIVOTDATA("평균 : dPW var",pvt_mean!$A$3,"class",$A50)-pvt_mean!E$66, 2)</f>
        <v>0.34664254843250619</v>
      </c>
      <c r="F50" s="6">
        <f>POWER(GETPIVOTDATA("평균 : freq mean",pvt_mean!$A$3,"class",$A50)-pvt_mean!F$57, 2)+
POWER(GETPIVOTDATA("평균 : freq var",pvt_mean!$A$3,"class",$A50)-pvt_mean!F$58, 2)+
POWER(GETPIVOTDATA("평균 : freq skew",pvt_mean!$A$3,"class",$A50)-pvt_mean!F$59, 2)+
POWER(GETPIVOTDATA("평균 : freq kurto",pvt_mean!$A$3,"class",$A50)-pvt_mean!F$60, 2)+
POWER(GETPIVOTDATA("평균 : TOA mean",pvt_mean!$A$3,"class",$A50)-pvt_mean!F$61, 2)+
POWER(GETPIVOTDATA("평균 : TOA var",pvt_mean!$A$3,"class",$A50)-pvt_mean!F$62, 2)+
POWER(GETPIVOTDATA("평균 : TOA skew",pvt_mean!$A$3,"class",$A50)-pvt_mean!F$63, 2)+
POWER(GETPIVOTDATA("평균 : TOA kurto",pvt_mean!$A$3,"class",$A50)-pvt_mean!F$64, 2)+
POWER(GETPIVOTDATA("평균 : dPW mean",pvt_mean!$A$3,"class",$A50)-pvt_mean!F$65, 2)+
POWER(GETPIVOTDATA("평균 : dPW var",pvt_mean!$A$3,"class",$A50)-pvt_mean!F$66, 2)</f>
        <v>0.25753540022793803</v>
      </c>
      <c r="G50" s="6">
        <f>POWER(GETPIVOTDATA("평균 : freq mean",pvt_mean!$A$3,"class",$A50)-pvt_mean!G$57, 2)+
POWER(GETPIVOTDATA("평균 : freq var",pvt_mean!$A$3,"class",$A50)-pvt_mean!G$58, 2)+
POWER(GETPIVOTDATA("평균 : freq skew",pvt_mean!$A$3,"class",$A50)-pvt_mean!G$59, 2)+
POWER(GETPIVOTDATA("평균 : freq kurto",pvt_mean!$A$3,"class",$A50)-pvt_mean!G$60, 2)+
POWER(GETPIVOTDATA("평균 : TOA mean",pvt_mean!$A$3,"class",$A50)-pvt_mean!G$61, 2)+
POWER(GETPIVOTDATA("평균 : TOA var",pvt_mean!$A$3,"class",$A50)-pvt_mean!G$62, 2)+
POWER(GETPIVOTDATA("평균 : TOA skew",pvt_mean!$A$3,"class",$A50)-pvt_mean!G$63, 2)+
POWER(GETPIVOTDATA("평균 : TOA kurto",pvt_mean!$A$3,"class",$A50)-pvt_mean!G$64, 2)+
POWER(GETPIVOTDATA("평균 : dPW mean",pvt_mean!$A$3,"class",$A50)-pvt_mean!G$65, 2)+
POWER(GETPIVOTDATA("평균 : dPW var",pvt_mean!$A$3,"class",$A50)-pvt_mean!G$66, 2)</f>
        <v>0.19474379048536902</v>
      </c>
      <c r="H50" s="6">
        <f>POWER(GETPIVOTDATA("평균 : freq mean",pvt_mean!$A$3,"class",$A50)-pvt_mean!H$57, 2)+
POWER(GETPIVOTDATA("평균 : freq var",pvt_mean!$A$3,"class",$A50)-pvt_mean!H$58, 2)+
POWER(GETPIVOTDATA("평균 : freq skew",pvt_mean!$A$3,"class",$A50)-pvt_mean!H$59, 2)+
POWER(GETPIVOTDATA("평균 : freq kurto",pvt_mean!$A$3,"class",$A50)-pvt_mean!H$60, 2)+
POWER(GETPIVOTDATA("평균 : TOA mean",pvt_mean!$A$3,"class",$A50)-pvt_mean!H$61, 2)+
POWER(GETPIVOTDATA("평균 : TOA var",pvt_mean!$A$3,"class",$A50)-pvt_mean!H$62, 2)+
POWER(GETPIVOTDATA("평균 : TOA skew",pvt_mean!$A$3,"class",$A50)-pvt_mean!H$63, 2)+
POWER(GETPIVOTDATA("평균 : TOA kurto",pvt_mean!$A$3,"class",$A50)-pvt_mean!H$64, 2)+
POWER(GETPIVOTDATA("평균 : dPW mean",pvt_mean!$A$3,"class",$A50)-pvt_mean!H$65, 2)+
POWER(GETPIVOTDATA("평균 : dPW var",pvt_mean!$A$3,"class",$A50)-pvt_mean!H$66, 2)</f>
        <v>0.15685918602247931</v>
      </c>
      <c r="I50" s="6">
        <f>POWER(GETPIVOTDATA("평균 : freq mean",pvt_mean!$A$3,"class",$A50)-pvt_mean!I$57, 2)+
POWER(GETPIVOTDATA("평균 : freq var",pvt_mean!$A$3,"class",$A50)-pvt_mean!I$58, 2)+
POWER(GETPIVOTDATA("평균 : freq skew",pvt_mean!$A$3,"class",$A50)-pvt_mean!I$59, 2)+
POWER(GETPIVOTDATA("평균 : freq kurto",pvt_mean!$A$3,"class",$A50)-pvt_mean!I$60, 2)+
POWER(GETPIVOTDATA("평균 : TOA mean",pvt_mean!$A$3,"class",$A50)-pvt_mean!I$61, 2)+
POWER(GETPIVOTDATA("평균 : TOA var",pvt_mean!$A$3,"class",$A50)-pvt_mean!I$62, 2)+
POWER(GETPIVOTDATA("평균 : TOA skew",pvt_mean!$A$3,"class",$A50)-pvt_mean!I$63, 2)+
POWER(GETPIVOTDATA("평균 : TOA kurto",pvt_mean!$A$3,"class",$A50)-pvt_mean!I$64, 2)+
POWER(GETPIVOTDATA("평균 : dPW mean",pvt_mean!$A$3,"class",$A50)-pvt_mean!I$65, 2)+
POWER(GETPIVOTDATA("평균 : dPW var",pvt_mean!$A$3,"class",$A50)-pvt_mean!I$66, 2)</f>
        <v>0.14607972447118048</v>
      </c>
      <c r="J50" s="6">
        <f>POWER(GETPIVOTDATA("평균 : freq mean",pvt_mean!$A$3,"class",$A50)-pvt_mean!J$57, 2)+
POWER(GETPIVOTDATA("평균 : freq var",pvt_mean!$A$3,"class",$A50)-pvt_mean!J$58, 2)+
POWER(GETPIVOTDATA("평균 : freq skew",pvt_mean!$A$3,"class",$A50)-pvt_mean!J$59, 2)+
POWER(GETPIVOTDATA("평균 : freq kurto",pvt_mean!$A$3,"class",$A50)-pvt_mean!J$60, 2)+
POWER(GETPIVOTDATA("평균 : TOA mean",pvt_mean!$A$3,"class",$A50)-pvt_mean!J$61, 2)+
POWER(GETPIVOTDATA("평균 : TOA var",pvt_mean!$A$3,"class",$A50)-pvt_mean!J$62, 2)+
POWER(GETPIVOTDATA("평균 : TOA skew",pvt_mean!$A$3,"class",$A50)-pvt_mean!J$63, 2)+
POWER(GETPIVOTDATA("평균 : TOA kurto",pvt_mean!$A$3,"class",$A50)-pvt_mean!J$64, 2)+
POWER(GETPIVOTDATA("평균 : dPW mean",pvt_mean!$A$3,"class",$A50)-pvt_mean!J$65, 2)+
POWER(GETPIVOTDATA("평균 : dPW var",pvt_mean!$A$3,"class",$A50)-pvt_mean!J$66, 2)</f>
        <v>0.16118000103035471</v>
      </c>
      <c r="K50" s="6">
        <f>POWER(GETPIVOTDATA("평균 : freq mean",pvt_mean!$A$3,"class",$A50)-pvt_mean!K$57, 2)+
POWER(GETPIVOTDATA("평균 : freq var",pvt_mean!$A$3,"class",$A50)-pvt_mean!K$58, 2)+
POWER(GETPIVOTDATA("평균 : freq skew",pvt_mean!$A$3,"class",$A50)-pvt_mean!K$59, 2)+
POWER(GETPIVOTDATA("평균 : freq kurto",pvt_mean!$A$3,"class",$A50)-pvt_mean!K$60, 2)+
POWER(GETPIVOTDATA("평균 : TOA mean",pvt_mean!$A$3,"class",$A50)-pvt_mean!K$61, 2)+
POWER(GETPIVOTDATA("평균 : TOA var",pvt_mean!$A$3,"class",$A50)-pvt_mean!K$62, 2)+
POWER(GETPIVOTDATA("평균 : TOA skew",pvt_mean!$A$3,"class",$A50)-pvt_mean!K$63, 2)+
POWER(GETPIVOTDATA("평균 : TOA kurto",pvt_mean!$A$3,"class",$A50)-pvt_mean!K$64, 2)+
POWER(GETPIVOTDATA("평균 : dPW mean",pvt_mean!$A$3,"class",$A50)-pvt_mean!K$65, 2)+
POWER(GETPIVOTDATA("평균 : dPW var",pvt_mean!$A$3,"class",$A50)-pvt_mean!K$66, 2)</f>
        <v>0.20216001569703507</v>
      </c>
      <c r="L50" s="6">
        <f>POWER(GETPIVOTDATA("평균 : freq mean",pvt_mean!$A$3,"class",$A50)-pvt_mean!L$57, 2)+
POWER(GETPIVOTDATA("평균 : freq var",pvt_mean!$A$3,"class",$A50)-pvt_mean!L$58, 2)+
POWER(GETPIVOTDATA("평균 : freq skew",pvt_mean!$A$3,"class",$A50)-pvt_mean!L$59, 2)+
POWER(GETPIVOTDATA("평균 : freq kurto",pvt_mean!$A$3,"class",$A50)-pvt_mean!L$60, 2)+
POWER(GETPIVOTDATA("평균 : TOA mean",pvt_mean!$A$3,"class",$A50)-pvt_mean!L$61, 2)+
POWER(GETPIVOTDATA("평균 : TOA var",pvt_mean!$A$3,"class",$A50)-pvt_mean!L$62, 2)+
POWER(GETPIVOTDATA("평균 : TOA skew",pvt_mean!$A$3,"class",$A50)-pvt_mean!L$63, 2)+
POWER(GETPIVOTDATA("평균 : TOA kurto",pvt_mean!$A$3,"class",$A50)-pvt_mean!L$64, 2)+
POWER(GETPIVOTDATA("평균 : dPW mean",pvt_mean!$A$3,"class",$A50)-pvt_mean!L$65, 2)+
POWER(GETPIVOTDATA("평균 : dPW var",pvt_mean!$A$3,"class",$A50)-pvt_mean!L$66, 2)</f>
        <v>0.68655073583292603</v>
      </c>
      <c r="M50" s="6">
        <f>POWER(GETPIVOTDATA("평균 : freq mean",pvt_mean!$A$3,"class",$A50)-pvt_mean!M$57, 2)+
POWER(GETPIVOTDATA("평균 : freq var",pvt_mean!$A$3,"class",$A50)-pvt_mean!M$58, 2)+
POWER(GETPIVOTDATA("평균 : freq skew",pvt_mean!$A$3,"class",$A50)-pvt_mean!M$59, 2)+
POWER(GETPIVOTDATA("평균 : freq kurto",pvt_mean!$A$3,"class",$A50)-pvt_mean!M$60, 2)+
POWER(GETPIVOTDATA("평균 : TOA mean",pvt_mean!$A$3,"class",$A50)-pvt_mean!M$61, 2)+
POWER(GETPIVOTDATA("평균 : TOA var",pvt_mean!$A$3,"class",$A50)-pvt_mean!M$62, 2)+
POWER(GETPIVOTDATA("평균 : TOA skew",pvt_mean!$A$3,"class",$A50)-pvt_mean!M$63, 2)+
POWER(GETPIVOTDATA("평균 : TOA kurto",pvt_mean!$A$3,"class",$A50)-pvt_mean!M$64, 2)+
POWER(GETPIVOTDATA("평균 : dPW mean",pvt_mean!$A$3,"class",$A50)-pvt_mean!M$65, 2)+
POWER(GETPIVOTDATA("평균 : dPW var",pvt_mean!$A$3,"class",$A50)-pvt_mean!M$66, 2)</f>
        <v>0.53040342811584329</v>
      </c>
      <c r="N50" s="6">
        <f>POWER(GETPIVOTDATA("평균 : freq mean",pvt_mean!$A$3,"class",$A50)-pvt_mean!N$57, 2)+
POWER(GETPIVOTDATA("평균 : freq var",pvt_mean!$A$3,"class",$A50)-pvt_mean!N$58, 2)+
POWER(GETPIVOTDATA("평균 : freq skew",pvt_mean!$A$3,"class",$A50)-pvt_mean!N$59, 2)+
POWER(GETPIVOTDATA("평균 : freq kurto",pvt_mean!$A$3,"class",$A50)-pvt_mean!N$60, 2)+
POWER(GETPIVOTDATA("평균 : TOA mean",pvt_mean!$A$3,"class",$A50)-pvt_mean!N$61, 2)+
POWER(GETPIVOTDATA("평균 : TOA var",pvt_mean!$A$3,"class",$A50)-pvt_mean!N$62, 2)+
POWER(GETPIVOTDATA("평균 : TOA skew",pvt_mean!$A$3,"class",$A50)-pvt_mean!N$63, 2)+
POWER(GETPIVOTDATA("평균 : TOA kurto",pvt_mean!$A$3,"class",$A50)-pvt_mean!N$64, 2)+
POWER(GETPIVOTDATA("평균 : dPW mean",pvt_mean!$A$3,"class",$A50)-pvt_mean!N$65, 2)+
POWER(GETPIVOTDATA("평균 : dPW var",pvt_mean!$A$3,"class",$A50)-pvt_mean!N$66, 2)</f>
        <v>0.40565793095146063</v>
      </c>
      <c r="O50" s="6">
        <f>POWER(GETPIVOTDATA("평균 : freq mean",pvt_mean!$A$3,"class",$A50)-pvt_mean!O$57, 2)+
POWER(GETPIVOTDATA("평균 : freq var",pvt_mean!$A$3,"class",$A50)-pvt_mean!O$58, 2)+
POWER(GETPIVOTDATA("평균 : freq skew",pvt_mean!$A$3,"class",$A50)-pvt_mean!O$59, 2)+
POWER(GETPIVOTDATA("평균 : freq kurto",pvt_mean!$A$3,"class",$A50)-pvt_mean!O$60, 2)+
POWER(GETPIVOTDATA("평균 : TOA mean",pvt_mean!$A$3,"class",$A50)-pvt_mean!O$61, 2)+
POWER(GETPIVOTDATA("평균 : TOA var",pvt_mean!$A$3,"class",$A50)-pvt_mean!O$62, 2)+
POWER(GETPIVOTDATA("평균 : TOA skew",pvt_mean!$A$3,"class",$A50)-pvt_mean!O$63, 2)+
POWER(GETPIVOTDATA("평균 : TOA kurto",pvt_mean!$A$3,"class",$A50)-pvt_mean!O$64, 2)+
POWER(GETPIVOTDATA("평균 : dPW mean",pvt_mean!$A$3,"class",$A50)-pvt_mean!O$65, 2)+
POWER(GETPIVOTDATA("평균 : dPW var",pvt_mean!$A$3,"class",$A50)-pvt_mean!O$66, 2)</f>
        <v>0.29511699930621488</v>
      </c>
      <c r="P50" s="6">
        <f>POWER(GETPIVOTDATA("평균 : freq mean",pvt_mean!$A$3,"class",$A50)-pvt_mean!P$57, 2)+
POWER(GETPIVOTDATA("평균 : freq var",pvt_mean!$A$3,"class",$A50)-pvt_mean!P$58, 2)+
POWER(GETPIVOTDATA("평균 : freq skew",pvt_mean!$A$3,"class",$A50)-pvt_mean!P$59, 2)+
POWER(GETPIVOTDATA("평균 : freq kurto",pvt_mean!$A$3,"class",$A50)-pvt_mean!P$60, 2)+
POWER(GETPIVOTDATA("평균 : TOA mean",pvt_mean!$A$3,"class",$A50)-pvt_mean!P$61, 2)+
POWER(GETPIVOTDATA("평균 : TOA var",pvt_mean!$A$3,"class",$A50)-pvt_mean!P$62, 2)+
POWER(GETPIVOTDATA("평균 : TOA skew",pvt_mean!$A$3,"class",$A50)-pvt_mean!P$63, 2)+
POWER(GETPIVOTDATA("평균 : TOA kurto",pvt_mean!$A$3,"class",$A50)-pvt_mean!P$64, 2)+
POWER(GETPIVOTDATA("평균 : dPW mean",pvt_mean!$A$3,"class",$A50)-pvt_mean!P$65, 2)+
POWER(GETPIVOTDATA("평균 : dPW var",pvt_mean!$A$3,"class",$A50)-pvt_mean!P$66, 2)</f>
        <v>0.19830444535016323</v>
      </c>
      <c r="Q50" s="6">
        <f>POWER(GETPIVOTDATA("평균 : freq mean",pvt_mean!$A$3,"class",$A50)-pvt_mean!Q$57, 2)+
POWER(GETPIVOTDATA("평균 : freq var",pvt_mean!$A$3,"class",$A50)-pvt_mean!Q$58, 2)+
POWER(GETPIVOTDATA("평균 : freq skew",pvt_mean!$A$3,"class",$A50)-pvt_mean!Q$59, 2)+
POWER(GETPIVOTDATA("평균 : freq kurto",pvt_mean!$A$3,"class",$A50)-pvt_mean!Q$60, 2)+
POWER(GETPIVOTDATA("평균 : TOA mean",pvt_mean!$A$3,"class",$A50)-pvt_mean!Q$61, 2)+
POWER(GETPIVOTDATA("평균 : TOA var",pvt_mean!$A$3,"class",$A50)-pvt_mean!Q$62, 2)+
POWER(GETPIVOTDATA("평균 : TOA skew",pvt_mean!$A$3,"class",$A50)-pvt_mean!Q$63, 2)+
POWER(GETPIVOTDATA("평균 : TOA kurto",pvt_mean!$A$3,"class",$A50)-pvt_mean!Q$64, 2)+
POWER(GETPIVOTDATA("평균 : dPW mean",pvt_mean!$A$3,"class",$A50)-pvt_mean!Q$65, 2)+
POWER(GETPIVOTDATA("평균 : dPW var",pvt_mean!$A$3,"class",$A50)-pvt_mean!Q$66, 2)</f>
        <v>0.12932642503544947</v>
      </c>
      <c r="R50" s="6">
        <f>POWER(GETPIVOTDATA("평균 : freq mean",pvt_mean!$A$3,"class",$A50)-pvt_mean!R$57, 2)+
POWER(GETPIVOTDATA("평균 : freq var",pvt_mean!$A$3,"class",$A50)-pvt_mean!R$58, 2)+
POWER(GETPIVOTDATA("평균 : freq skew",pvt_mean!$A$3,"class",$A50)-pvt_mean!R$59, 2)+
POWER(GETPIVOTDATA("평균 : freq kurto",pvt_mean!$A$3,"class",$A50)-pvt_mean!R$60, 2)+
POWER(GETPIVOTDATA("평균 : TOA mean",pvt_mean!$A$3,"class",$A50)-pvt_mean!R$61, 2)+
POWER(GETPIVOTDATA("평균 : TOA var",pvt_mean!$A$3,"class",$A50)-pvt_mean!R$62, 2)+
POWER(GETPIVOTDATA("평균 : TOA skew",pvt_mean!$A$3,"class",$A50)-pvt_mean!R$63, 2)+
POWER(GETPIVOTDATA("평균 : TOA kurto",pvt_mean!$A$3,"class",$A50)-pvt_mean!R$64, 2)+
POWER(GETPIVOTDATA("평균 : dPW mean",pvt_mean!$A$3,"class",$A50)-pvt_mean!R$65, 2)+
POWER(GETPIVOTDATA("평균 : dPW var",pvt_mean!$A$3,"class",$A50)-pvt_mean!R$66, 2)</f>
        <v>9.0997532427829542E-2</v>
      </c>
      <c r="S50" s="6">
        <f>POWER(GETPIVOTDATA("평균 : freq mean",pvt_mean!$A$3,"class",$A50)-pvt_mean!S$57, 2)+
POWER(GETPIVOTDATA("평균 : freq var",pvt_mean!$A$3,"class",$A50)-pvt_mean!S$58, 2)+
POWER(GETPIVOTDATA("평균 : freq skew",pvt_mean!$A$3,"class",$A50)-pvt_mean!S$59, 2)+
POWER(GETPIVOTDATA("평균 : freq kurto",pvt_mean!$A$3,"class",$A50)-pvt_mean!S$60, 2)+
POWER(GETPIVOTDATA("평균 : TOA mean",pvt_mean!$A$3,"class",$A50)-pvt_mean!S$61, 2)+
POWER(GETPIVOTDATA("평균 : TOA var",pvt_mean!$A$3,"class",$A50)-pvt_mean!S$62, 2)+
POWER(GETPIVOTDATA("평균 : TOA skew",pvt_mean!$A$3,"class",$A50)-pvt_mean!S$63, 2)+
POWER(GETPIVOTDATA("평균 : TOA kurto",pvt_mean!$A$3,"class",$A50)-pvt_mean!S$64, 2)+
POWER(GETPIVOTDATA("평균 : dPW mean",pvt_mean!$A$3,"class",$A50)-pvt_mean!S$65, 2)+
POWER(GETPIVOTDATA("평균 : dPW var",pvt_mean!$A$3,"class",$A50)-pvt_mean!S$66, 2)</f>
        <v>8.6140869381125557E-2</v>
      </c>
      <c r="T50" s="6">
        <f>POWER(GETPIVOTDATA("평균 : freq mean",pvt_mean!$A$3,"class",$A50)-pvt_mean!T$57, 2)+
POWER(GETPIVOTDATA("평균 : freq var",pvt_mean!$A$3,"class",$A50)-pvt_mean!T$58, 2)+
POWER(GETPIVOTDATA("평균 : freq skew",pvt_mean!$A$3,"class",$A50)-pvt_mean!T$59, 2)+
POWER(GETPIVOTDATA("평균 : freq kurto",pvt_mean!$A$3,"class",$A50)-pvt_mean!T$60, 2)+
POWER(GETPIVOTDATA("평균 : TOA mean",pvt_mean!$A$3,"class",$A50)-pvt_mean!T$61, 2)+
POWER(GETPIVOTDATA("평균 : TOA var",pvt_mean!$A$3,"class",$A50)-pvt_mean!T$62, 2)+
POWER(GETPIVOTDATA("평균 : TOA skew",pvt_mean!$A$3,"class",$A50)-pvt_mean!T$63, 2)+
POWER(GETPIVOTDATA("평균 : TOA kurto",pvt_mean!$A$3,"class",$A50)-pvt_mean!T$64, 2)+
POWER(GETPIVOTDATA("평균 : dPW mean",pvt_mean!$A$3,"class",$A50)-pvt_mean!T$65, 2)+
POWER(GETPIVOTDATA("평균 : dPW var",pvt_mean!$A$3,"class",$A50)-pvt_mean!T$66, 2)</f>
        <v>0.17710567981411282</v>
      </c>
      <c r="U50" s="6">
        <f>POWER(GETPIVOTDATA("평균 : freq mean",pvt_mean!$A$3,"class",$A50)-pvt_mean!U$57, 2)+
POWER(GETPIVOTDATA("평균 : freq var",pvt_mean!$A$3,"class",$A50)-pvt_mean!U$58, 2)+
POWER(GETPIVOTDATA("평균 : freq skew",pvt_mean!$A$3,"class",$A50)-pvt_mean!U$59, 2)+
POWER(GETPIVOTDATA("평균 : freq kurto",pvt_mean!$A$3,"class",$A50)-pvt_mean!U$60, 2)+
POWER(GETPIVOTDATA("평균 : TOA mean",pvt_mean!$A$3,"class",$A50)-pvt_mean!U$61, 2)+
POWER(GETPIVOTDATA("평균 : TOA var",pvt_mean!$A$3,"class",$A50)-pvt_mean!U$62, 2)+
POWER(GETPIVOTDATA("평균 : TOA skew",pvt_mean!$A$3,"class",$A50)-pvt_mean!U$63, 2)+
POWER(GETPIVOTDATA("평균 : TOA kurto",pvt_mean!$A$3,"class",$A50)-pvt_mean!U$64, 2)+
POWER(GETPIVOTDATA("평균 : dPW mean",pvt_mean!$A$3,"class",$A50)-pvt_mean!U$65, 2)+
POWER(GETPIVOTDATA("평균 : dPW var",pvt_mean!$A$3,"class",$A50)-pvt_mean!U$66, 2)</f>
        <v>0.18745460800448394</v>
      </c>
      <c r="V50" s="6">
        <f>POWER(GETPIVOTDATA("평균 : freq mean",pvt_mean!$A$3,"class",$A50)-pvt_mean!V$57, 2)+
POWER(GETPIVOTDATA("평균 : freq var",pvt_mean!$A$3,"class",$A50)-pvt_mean!V$58, 2)+
POWER(GETPIVOTDATA("평균 : freq skew",pvt_mean!$A$3,"class",$A50)-pvt_mean!V$59, 2)+
POWER(GETPIVOTDATA("평균 : freq kurto",pvt_mean!$A$3,"class",$A50)-pvt_mean!V$60, 2)+
POWER(GETPIVOTDATA("평균 : TOA mean",pvt_mean!$A$3,"class",$A50)-pvt_mean!V$61, 2)+
POWER(GETPIVOTDATA("평균 : TOA var",pvt_mean!$A$3,"class",$A50)-pvt_mean!V$62, 2)+
POWER(GETPIVOTDATA("평균 : TOA skew",pvt_mean!$A$3,"class",$A50)-pvt_mean!V$63, 2)+
POWER(GETPIVOTDATA("평균 : TOA kurto",pvt_mean!$A$3,"class",$A50)-pvt_mean!V$64, 2)+
POWER(GETPIVOTDATA("평균 : dPW mean",pvt_mean!$A$3,"class",$A50)-pvt_mean!V$65, 2)+
POWER(GETPIVOTDATA("평균 : dPW var",pvt_mean!$A$3,"class",$A50)-pvt_mean!V$66, 2)</f>
        <v>0.67090282477601404</v>
      </c>
      <c r="W50" s="6">
        <f>POWER(GETPIVOTDATA("평균 : freq mean",pvt_mean!$A$3,"class",$A50)-pvt_mean!W$57, 2)+
POWER(GETPIVOTDATA("평균 : freq var",pvt_mean!$A$3,"class",$A50)-pvt_mean!W$58, 2)+
POWER(GETPIVOTDATA("평균 : freq skew",pvt_mean!$A$3,"class",$A50)-pvt_mean!W$59, 2)+
POWER(GETPIVOTDATA("평균 : freq kurto",pvt_mean!$A$3,"class",$A50)-pvt_mean!W$60, 2)+
POWER(GETPIVOTDATA("평균 : TOA mean",pvt_mean!$A$3,"class",$A50)-pvt_mean!W$61, 2)+
POWER(GETPIVOTDATA("평균 : TOA var",pvt_mean!$A$3,"class",$A50)-pvt_mean!W$62, 2)+
POWER(GETPIVOTDATA("평균 : TOA skew",pvt_mean!$A$3,"class",$A50)-pvt_mean!W$63, 2)+
POWER(GETPIVOTDATA("평균 : TOA kurto",pvt_mean!$A$3,"class",$A50)-pvt_mean!W$64, 2)+
POWER(GETPIVOTDATA("평균 : dPW mean",pvt_mean!$A$3,"class",$A50)-pvt_mean!W$65, 2)+
POWER(GETPIVOTDATA("평균 : dPW var",pvt_mean!$A$3,"class",$A50)-pvt_mean!W$66, 2)</f>
        <v>0.51825700524738427</v>
      </c>
      <c r="X50" s="6">
        <f>POWER(GETPIVOTDATA("평균 : freq mean",pvt_mean!$A$3,"class",$A50)-pvt_mean!X$57, 2)+
POWER(GETPIVOTDATA("평균 : freq var",pvt_mean!$A$3,"class",$A50)-pvt_mean!X$58, 2)+
POWER(GETPIVOTDATA("평균 : freq skew",pvt_mean!$A$3,"class",$A50)-pvt_mean!X$59, 2)+
POWER(GETPIVOTDATA("평균 : freq kurto",pvt_mean!$A$3,"class",$A50)-pvt_mean!X$60, 2)+
POWER(GETPIVOTDATA("평균 : TOA mean",pvt_mean!$A$3,"class",$A50)-pvt_mean!X$61, 2)+
POWER(GETPIVOTDATA("평균 : TOA var",pvt_mean!$A$3,"class",$A50)-pvt_mean!X$62, 2)+
POWER(GETPIVOTDATA("평균 : TOA skew",pvt_mean!$A$3,"class",$A50)-pvt_mean!X$63, 2)+
POWER(GETPIVOTDATA("평균 : TOA kurto",pvt_mean!$A$3,"class",$A50)-pvt_mean!X$64, 2)+
POWER(GETPIVOTDATA("평균 : dPW mean",pvt_mean!$A$3,"class",$A50)-pvt_mean!X$65, 2)+
POWER(GETPIVOTDATA("평균 : dPW var",pvt_mean!$A$3,"class",$A50)-pvt_mean!X$66, 2)</f>
        <v>0.38564588757885504</v>
      </c>
      <c r="Y50" s="6">
        <f>POWER(GETPIVOTDATA("평균 : freq mean",pvt_mean!$A$3,"class",$A50)-pvt_mean!Y$57, 2)+
POWER(GETPIVOTDATA("평균 : freq var",pvt_mean!$A$3,"class",$A50)-pvt_mean!Y$58, 2)+
POWER(GETPIVOTDATA("평균 : freq skew",pvt_mean!$A$3,"class",$A50)-pvt_mean!Y$59, 2)+
POWER(GETPIVOTDATA("평균 : freq kurto",pvt_mean!$A$3,"class",$A50)-pvt_mean!Y$60, 2)+
POWER(GETPIVOTDATA("평균 : TOA mean",pvt_mean!$A$3,"class",$A50)-pvt_mean!Y$61, 2)+
POWER(GETPIVOTDATA("평균 : TOA var",pvt_mean!$A$3,"class",$A50)-pvt_mean!Y$62, 2)+
POWER(GETPIVOTDATA("평균 : TOA skew",pvt_mean!$A$3,"class",$A50)-pvt_mean!Y$63, 2)+
POWER(GETPIVOTDATA("평균 : TOA kurto",pvt_mean!$A$3,"class",$A50)-pvt_mean!Y$64, 2)+
POWER(GETPIVOTDATA("평균 : dPW mean",pvt_mean!$A$3,"class",$A50)-pvt_mean!Y$65, 2)+
POWER(GETPIVOTDATA("평균 : dPW var",pvt_mean!$A$3,"class",$A50)-pvt_mean!Y$66, 2)</f>
        <v>0.27628700033268783</v>
      </c>
      <c r="Z50" s="6">
        <f>POWER(GETPIVOTDATA("평균 : freq mean",pvt_mean!$A$3,"class",$A50)-pvt_mean!Z$57, 2)+
POWER(GETPIVOTDATA("평균 : freq var",pvt_mean!$A$3,"class",$A50)-pvt_mean!Z$58, 2)+
POWER(GETPIVOTDATA("평균 : freq skew",pvt_mean!$A$3,"class",$A50)-pvt_mean!Z$59, 2)+
POWER(GETPIVOTDATA("평균 : freq kurto",pvt_mean!$A$3,"class",$A50)-pvt_mean!Z$60, 2)+
POWER(GETPIVOTDATA("평균 : TOA mean",pvt_mean!$A$3,"class",$A50)-pvt_mean!Z$61, 2)+
POWER(GETPIVOTDATA("평균 : TOA var",pvt_mean!$A$3,"class",$A50)-pvt_mean!Z$62, 2)+
POWER(GETPIVOTDATA("평균 : TOA skew",pvt_mean!$A$3,"class",$A50)-pvt_mean!Z$63, 2)+
POWER(GETPIVOTDATA("평균 : TOA kurto",pvt_mean!$A$3,"class",$A50)-pvt_mean!Z$64, 2)+
POWER(GETPIVOTDATA("평균 : dPW mean",pvt_mean!$A$3,"class",$A50)-pvt_mean!Z$65, 2)+
POWER(GETPIVOTDATA("평균 : dPW var",pvt_mean!$A$3,"class",$A50)-pvt_mean!Z$66, 2)</f>
        <v>0.18578169832859887</v>
      </c>
      <c r="AA50" s="6">
        <f>POWER(GETPIVOTDATA("평균 : freq mean",pvt_mean!$A$3,"class",$A50)-pvt_mean!AA$57, 2)+
POWER(GETPIVOTDATA("평균 : freq var",pvt_mean!$A$3,"class",$A50)-pvt_mean!AA$58, 2)+
POWER(GETPIVOTDATA("평균 : freq skew",pvt_mean!$A$3,"class",$A50)-pvt_mean!AA$59, 2)+
POWER(GETPIVOTDATA("평균 : freq kurto",pvt_mean!$A$3,"class",$A50)-pvt_mean!AA$60, 2)+
POWER(GETPIVOTDATA("평균 : TOA mean",pvt_mean!$A$3,"class",$A50)-pvt_mean!AA$61, 2)+
POWER(GETPIVOTDATA("평균 : TOA var",pvt_mean!$A$3,"class",$A50)-pvt_mean!AA$62, 2)+
POWER(GETPIVOTDATA("평균 : TOA skew",pvt_mean!$A$3,"class",$A50)-pvt_mean!AA$63, 2)+
POWER(GETPIVOTDATA("평균 : TOA kurto",pvt_mean!$A$3,"class",$A50)-pvt_mean!AA$64, 2)+
POWER(GETPIVOTDATA("평균 : dPW mean",pvt_mean!$A$3,"class",$A50)-pvt_mean!AA$65, 2)+
POWER(GETPIVOTDATA("평균 : dPW var",pvt_mean!$A$3,"class",$A50)-pvt_mean!AA$66, 2)</f>
        <v>0.11834671418051912</v>
      </c>
      <c r="AB50" s="6">
        <f>POWER(GETPIVOTDATA("평균 : freq mean",pvt_mean!$A$3,"class",$A50)-pvt_mean!AB$57, 2)+
POWER(GETPIVOTDATA("평균 : freq var",pvt_mean!$A$3,"class",$A50)-pvt_mean!AB$58, 2)+
POWER(GETPIVOTDATA("평균 : freq skew",pvt_mean!$A$3,"class",$A50)-pvt_mean!AB$59, 2)+
POWER(GETPIVOTDATA("평균 : freq kurto",pvt_mean!$A$3,"class",$A50)-pvt_mean!AB$60, 2)+
POWER(GETPIVOTDATA("평균 : TOA mean",pvt_mean!$A$3,"class",$A50)-pvt_mean!AB$61, 2)+
POWER(GETPIVOTDATA("평균 : TOA var",pvt_mean!$A$3,"class",$A50)-pvt_mean!AB$62, 2)+
POWER(GETPIVOTDATA("평균 : TOA skew",pvt_mean!$A$3,"class",$A50)-pvt_mean!AB$63, 2)+
POWER(GETPIVOTDATA("평균 : TOA kurto",pvt_mean!$A$3,"class",$A50)-pvt_mean!AB$64, 2)+
POWER(GETPIVOTDATA("평균 : dPW mean",pvt_mean!$A$3,"class",$A50)-pvt_mean!AB$65, 2)+
POWER(GETPIVOTDATA("평균 : dPW var",pvt_mean!$A$3,"class",$A50)-pvt_mean!AB$66, 2)</f>
        <v>7.6242781642947205E-2</v>
      </c>
      <c r="AC50" s="6">
        <f>POWER(GETPIVOTDATA("평균 : freq mean",pvt_mean!$A$3,"class",$A50)-pvt_mean!AC$57, 2)+
POWER(GETPIVOTDATA("평균 : freq var",pvt_mean!$A$3,"class",$A50)-pvt_mean!AC$58, 2)+
POWER(GETPIVOTDATA("평균 : freq skew",pvt_mean!$A$3,"class",$A50)-pvt_mean!AC$59, 2)+
POWER(GETPIVOTDATA("평균 : freq kurto",pvt_mean!$A$3,"class",$A50)-pvt_mean!AC$60, 2)+
POWER(GETPIVOTDATA("평균 : TOA mean",pvt_mean!$A$3,"class",$A50)-pvt_mean!AC$61, 2)+
POWER(GETPIVOTDATA("평균 : TOA var",pvt_mean!$A$3,"class",$A50)-pvt_mean!AC$62, 2)+
POWER(GETPIVOTDATA("평균 : TOA skew",pvt_mean!$A$3,"class",$A50)-pvt_mean!AC$63, 2)+
POWER(GETPIVOTDATA("평균 : TOA kurto",pvt_mean!$A$3,"class",$A50)-pvt_mean!AC$64, 2)+
POWER(GETPIVOTDATA("평균 : dPW mean",pvt_mean!$A$3,"class",$A50)-pvt_mean!AC$65, 2)+
POWER(GETPIVOTDATA("평균 : dPW var",pvt_mean!$A$3,"class",$A50)-pvt_mean!AC$66, 2)</f>
        <v>0.11654646972011283</v>
      </c>
      <c r="AD50" s="6">
        <f>POWER(GETPIVOTDATA("평균 : freq mean",pvt_mean!$A$3,"class",$A50)-pvt_mean!AD$57, 2)+
POWER(GETPIVOTDATA("평균 : freq var",pvt_mean!$A$3,"class",$A50)-pvt_mean!AD$58, 2)+
POWER(GETPIVOTDATA("평균 : freq skew",pvt_mean!$A$3,"class",$A50)-pvt_mean!AD$59, 2)+
POWER(GETPIVOTDATA("평균 : freq kurto",pvt_mean!$A$3,"class",$A50)-pvt_mean!AD$60, 2)+
POWER(GETPIVOTDATA("평균 : TOA mean",pvt_mean!$A$3,"class",$A50)-pvt_mean!AD$61, 2)+
POWER(GETPIVOTDATA("평균 : TOA var",pvt_mean!$A$3,"class",$A50)-pvt_mean!AD$62, 2)+
POWER(GETPIVOTDATA("평균 : TOA skew",pvt_mean!$A$3,"class",$A50)-pvt_mean!AD$63, 2)+
POWER(GETPIVOTDATA("평균 : TOA kurto",pvt_mean!$A$3,"class",$A50)-pvt_mean!AD$64, 2)+
POWER(GETPIVOTDATA("평균 : dPW mean",pvt_mean!$A$3,"class",$A50)-pvt_mean!AD$65, 2)+
POWER(GETPIVOTDATA("평균 : dPW var",pvt_mean!$A$3,"class",$A50)-pvt_mean!AD$66, 2)</f>
        <v>0.35931541738806727</v>
      </c>
      <c r="AE50" s="6">
        <f>POWER(GETPIVOTDATA("평균 : freq mean",pvt_mean!$A$3,"class",$A50)-pvt_mean!AE$57, 2)+
POWER(GETPIVOTDATA("평균 : freq var",pvt_mean!$A$3,"class",$A50)-pvt_mean!AE$58, 2)+
POWER(GETPIVOTDATA("평균 : freq skew",pvt_mean!$A$3,"class",$A50)-pvt_mean!AE$59, 2)+
POWER(GETPIVOTDATA("평균 : freq kurto",pvt_mean!$A$3,"class",$A50)-pvt_mean!AE$60, 2)+
POWER(GETPIVOTDATA("평균 : TOA mean",pvt_mean!$A$3,"class",$A50)-pvt_mean!AE$61, 2)+
POWER(GETPIVOTDATA("평균 : TOA var",pvt_mean!$A$3,"class",$A50)-pvt_mean!AE$62, 2)+
POWER(GETPIVOTDATA("평균 : TOA skew",pvt_mean!$A$3,"class",$A50)-pvt_mean!AE$63, 2)+
POWER(GETPIVOTDATA("평균 : TOA kurto",pvt_mean!$A$3,"class",$A50)-pvt_mean!AE$64, 2)+
POWER(GETPIVOTDATA("평균 : dPW mean",pvt_mean!$A$3,"class",$A50)-pvt_mean!AE$65, 2)+
POWER(GETPIVOTDATA("평균 : dPW var",pvt_mean!$A$3,"class",$A50)-pvt_mean!AE$66, 2)</f>
        <v>0.91632727593775198</v>
      </c>
      <c r="AF50" s="6">
        <f>POWER(GETPIVOTDATA("평균 : freq mean",pvt_mean!$A$3,"class",$A50)-pvt_mean!AF$57, 2)+
POWER(GETPIVOTDATA("평균 : freq var",pvt_mean!$A$3,"class",$A50)-pvt_mean!AF$58, 2)+
POWER(GETPIVOTDATA("평균 : freq skew",pvt_mean!$A$3,"class",$A50)-pvt_mean!AF$59, 2)+
POWER(GETPIVOTDATA("평균 : freq kurto",pvt_mean!$A$3,"class",$A50)-pvt_mean!AF$60, 2)+
POWER(GETPIVOTDATA("평균 : TOA mean",pvt_mean!$A$3,"class",$A50)-pvt_mean!AF$61, 2)+
POWER(GETPIVOTDATA("평균 : TOA var",pvt_mean!$A$3,"class",$A50)-pvt_mean!AF$62, 2)+
POWER(GETPIVOTDATA("평균 : TOA skew",pvt_mean!$A$3,"class",$A50)-pvt_mean!AF$63, 2)+
POWER(GETPIVOTDATA("평균 : TOA kurto",pvt_mean!$A$3,"class",$A50)-pvt_mean!AF$64, 2)+
POWER(GETPIVOTDATA("평균 : dPW mean",pvt_mean!$A$3,"class",$A50)-pvt_mean!AF$65, 2)+
POWER(GETPIVOTDATA("평균 : dPW var",pvt_mean!$A$3,"class",$A50)-pvt_mean!AF$66, 2)</f>
        <v>0.72127183559229047</v>
      </c>
      <c r="AG50" s="6">
        <f>POWER(GETPIVOTDATA("평균 : freq mean",pvt_mean!$A$3,"class",$A50)-pvt_mean!AG$57, 2)+
POWER(GETPIVOTDATA("평균 : freq var",pvt_mean!$A$3,"class",$A50)-pvt_mean!AG$58, 2)+
POWER(GETPIVOTDATA("평균 : freq skew",pvt_mean!$A$3,"class",$A50)-pvt_mean!AG$59, 2)+
POWER(GETPIVOTDATA("평균 : freq kurto",pvt_mean!$A$3,"class",$A50)-pvt_mean!AG$60, 2)+
POWER(GETPIVOTDATA("평균 : TOA mean",pvt_mean!$A$3,"class",$A50)-pvt_mean!AG$61, 2)+
POWER(GETPIVOTDATA("평균 : TOA var",pvt_mean!$A$3,"class",$A50)-pvt_mean!AG$62, 2)+
POWER(GETPIVOTDATA("평균 : TOA skew",pvt_mean!$A$3,"class",$A50)-pvt_mean!AG$63, 2)+
POWER(GETPIVOTDATA("평균 : TOA kurto",pvt_mean!$A$3,"class",$A50)-pvt_mean!AG$64, 2)+
POWER(GETPIVOTDATA("평균 : dPW mean",pvt_mean!$A$3,"class",$A50)-pvt_mean!AG$65, 2)+
POWER(GETPIVOTDATA("평균 : dPW var",pvt_mean!$A$3,"class",$A50)-pvt_mean!AG$66, 2)</f>
        <v>0.56005208578599674</v>
      </c>
      <c r="AH50" s="6">
        <f>POWER(GETPIVOTDATA("평균 : freq mean",pvt_mean!$A$3,"class",$A50)-pvt_mean!AH$57, 2)+
POWER(GETPIVOTDATA("평균 : freq var",pvt_mean!$A$3,"class",$A50)-pvt_mean!AH$58, 2)+
POWER(GETPIVOTDATA("평균 : freq skew",pvt_mean!$A$3,"class",$A50)-pvt_mean!AH$59, 2)+
POWER(GETPIVOTDATA("평균 : freq kurto",pvt_mean!$A$3,"class",$A50)-pvt_mean!AH$60, 2)+
POWER(GETPIVOTDATA("평균 : TOA mean",pvt_mean!$A$3,"class",$A50)-pvt_mean!AH$61, 2)+
POWER(GETPIVOTDATA("평균 : TOA var",pvt_mean!$A$3,"class",$A50)-pvt_mean!AH$62, 2)+
POWER(GETPIVOTDATA("평균 : TOA skew",pvt_mean!$A$3,"class",$A50)-pvt_mean!AH$63, 2)+
POWER(GETPIVOTDATA("평균 : TOA kurto",pvt_mean!$A$3,"class",$A50)-pvt_mean!AH$64, 2)+
POWER(GETPIVOTDATA("평균 : dPW mean",pvt_mean!$A$3,"class",$A50)-pvt_mean!AH$65, 2)+
POWER(GETPIVOTDATA("평균 : dPW var",pvt_mean!$A$3,"class",$A50)-pvt_mean!AH$66, 2)</f>
        <v>1.2141239951244476</v>
      </c>
      <c r="AI50" s="6">
        <f>POWER(GETPIVOTDATA("평균 : freq mean",pvt_mean!$A$3,"class",$A50)-pvt_mean!AI$57, 2)+
POWER(GETPIVOTDATA("평균 : freq var",pvt_mean!$A$3,"class",$A50)-pvt_mean!AI$58, 2)+
POWER(GETPIVOTDATA("평균 : freq skew",pvt_mean!$A$3,"class",$A50)-pvt_mean!AI$59, 2)+
POWER(GETPIVOTDATA("평균 : freq kurto",pvt_mean!$A$3,"class",$A50)-pvt_mean!AI$60, 2)+
POWER(GETPIVOTDATA("평균 : TOA mean",pvt_mean!$A$3,"class",$A50)-pvt_mean!AI$61, 2)+
POWER(GETPIVOTDATA("평균 : TOA var",pvt_mean!$A$3,"class",$A50)-pvt_mean!AI$62, 2)+
POWER(GETPIVOTDATA("평균 : TOA skew",pvt_mean!$A$3,"class",$A50)-pvt_mean!AI$63, 2)+
POWER(GETPIVOTDATA("평균 : TOA kurto",pvt_mean!$A$3,"class",$A50)-pvt_mean!AI$64, 2)+
POWER(GETPIVOTDATA("평균 : dPW mean",pvt_mean!$A$3,"class",$A50)-pvt_mean!AI$65, 2)+
POWER(GETPIVOTDATA("평균 : dPW var",pvt_mean!$A$3,"class",$A50)-pvt_mean!AI$66, 2)</f>
        <v>1.1099846340639341</v>
      </c>
      <c r="AJ50" s="6">
        <f>POWER(GETPIVOTDATA("평균 : freq mean",pvt_mean!$A$3,"class",$A50)-pvt_mean!AJ$57, 2)+
POWER(GETPIVOTDATA("평균 : freq var",pvt_mean!$A$3,"class",$A50)-pvt_mean!AJ$58, 2)+
POWER(GETPIVOTDATA("평균 : freq skew",pvt_mean!$A$3,"class",$A50)-pvt_mean!AJ$59, 2)+
POWER(GETPIVOTDATA("평균 : freq kurto",pvt_mean!$A$3,"class",$A50)-pvt_mean!AJ$60, 2)+
POWER(GETPIVOTDATA("평균 : TOA mean",pvt_mean!$A$3,"class",$A50)-pvt_mean!AJ$61, 2)+
POWER(GETPIVOTDATA("평균 : TOA var",pvt_mean!$A$3,"class",$A50)-pvt_mean!AJ$62, 2)+
POWER(GETPIVOTDATA("평균 : TOA skew",pvt_mean!$A$3,"class",$A50)-pvt_mean!AJ$63, 2)+
POWER(GETPIVOTDATA("평균 : TOA kurto",pvt_mean!$A$3,"class",$A50)-pvt_mean!AJ$64, 2)+
POWER(GETPIVOTDATA("평균 : dPW mean",pvt_mean!$A$3,"class",$A50)-pvt_mean!AJ$65, 2)+
POWER(GETPIVOTDATA("평균 : dPW var",pvt_mean!$A$3,"class",$A50)-pvt_mean!AJ$66, 2)</f>
        <v>0.23239139281969079</v>
      </c>
      <c r="AK50" s="6">
        <f>POWER(GETPIVOTDATA("평균 : freq mean",pvt_mean!$A$3,"class",$A50)-pvt_mean!AK$57, 2)+
POWER(GETPIVOTDATA("평균 : freq var",pvt_mean!$A$3,"class",$A50)-pvt_mean!AK$58, 2)+
POWER(GETPIVOTDATA("평균 : freq skew",pvt_mean!$A$3,"class",$A50)-pvt_mean!AK$59, 2)+
POWER(GETPIVOTDATA("평균 : freq kurto",pvt_mean!$A$3,"class",$A50)-pvt_mean!AK$60, 2)+
POWER(GETPIVOTDATA("평균 : TOA mean",pvt_mean!$A$3,"class",$A50)-pvt_mean!AK$61, 2)+
POWER(GETPIVOTDATA("평균 : TOA var",pvt_mean!$A$3,"class",$A50)-pvt_mean!AK$62, 2)+
POWER(GETPIVOTDATA("평균 : TOA skew",pvt_mean!$A$3,"class",$A50)-pvt_mean!AK$63, 2)+
POWER(GETPIVOTDATA("평균 : TOA kurto",pvt_mean!$A$3,"class",$A50)-pvt_mean!AK$64, 2)+
POWER(GETPIVOTDATA("평균 : dPW mean",pvt_mean!$A$3,"class",$A50)-pvt_mean!AK$65, 2)+
POWER(GETPIVOTDATA("평균 : dPW var",pvt_mean!$A$3,"class",$A50)-pvt_mean!AK$66, 2)</f>
        <v>0.16238834653176198</v>
      </c>
      <c r="AL50" s="6">
        <f>POWER(GETPIVOTDATA("평균 : freq mean",pvt_mean!$A$3,"class",$A50)-pvt_mean!AL$57, 2)+
POWER(GETPIVOTDATA("평균 : freq var",pvt_mean!$A$3,"class",$A50)-pvt_mean!AL$58, 2)+
POWER(GETPIVOTDATA("평균 : freq skew",pvt_mean!$A$3,"class",$A50)-pvt_mean!AL$59, 2)+
POWER(GETPIVOTDATA("평균 : freq kurto",pvt_mean!$A$3,"class",$A50)-pvt_mean!AL$60, 2)+
POWER(GETPIVOTDATA("평균 : TOA mean",pvt_mean!$A$3,"class",$A50)-pvt_mean!AL$61, 2)+
POWER(GETPIVOTDATA("평균 : TOA var",pvt_mean!$A$3,"class",$A50)-pvt_mean!AL$62, 2)+
POWER(GETPIVOTDATA("평균 : TOA skew",pvt_mean!$A$3,"class",$A50)-pvt_mean!AL$63, 2)+
POWER(GETPIVOTDATA("평균 : TOA kurto",pvt_mean!$A$3,"class",$A50)-pvt_mean!AL$64, 2)+
POWER(GETPIVOTDATA("평균 : dPW mean",pvt_mean!$A$3,"class",$A50)-pvt_mean!AL$65, 2)+
POWER(GETPIVOTDATA("평균 : dPW var",pvt_mean!$A$3,"class",$A50)-pvt_mean!AL$66, 2)</f>
        <v>6.6136058328736952E-2</v>
      </c>
      <c r="AM50" s="6">
        <f>POWER(GETPIVOTDATA("평균 : freq mean",pvt_mean!$A$3,"class",$A50)-pvt_mean!AM$57, 2)+
POWER(GETPIVOTDATA("평균 : freq var",pvt_mean!$A$3,"class",$A50)-pvt_mean!AM$58, 2)+
POWER(GETPIVOTDATA("평균 : freq skew",pvt_mean!$A$3,"class",$A50)-pvt_mean!AM$59, 2)+
POWER(GETPIVOTDATA("평균 : freq kurto",pvt_mean!$A$3,"class",$A50)-pvt_mean!AM$60, 2)+
POWER(GETPIVOTDATA("평균 : TOA mean",pvt_mean!$A$3,"class",$A50)-pvt_mean!AM$61, 2)+
POWER(GETPIVOTDATA("평균 : TOA var",pvt_mean!$A$3,"class",$A50)-pvt_mean!AM$62, 2)+
POWER(GETPIVOTDATA("평균 : TOA skew",pvt_mean!$A$3,"class",$A50)-pvt_mean!AM$63, 2)+
POWER(GETPIVOTDATA("평균 : TOA kurto",pvt_mean!$A$3,"class",$A50)-pvt_mean!AM$64, 2)+
POWER(GETPIVOTDATA("평균 : dPW mean",pvt_mean!$A$3,"class",$A50)-pvt_mean!AM$65, 2)+
POWER(GETPIVOTDATA("평균 : dPW var",pvt_mean!$A$3,"class",$A50)-pvt_mean!AM$66, 2)</f>
        <v>6.2866314043190027E-2</v>
      </c>
      <c r="AN50" s="6">
        <f>POWER(GETPIVOTDATA("평균 : freq mean",pvt_mean!$A$3,"class",$A50)-pvt_mean!AN$57, 2)+
POWER(GETPIVOTDATA("평균 : freq var",pvt_mean!$A$3,"class",$A50)-pvt_mean!AN$58, 2)+
POWER(GETPIVOTDATA("평균 : freq skew",pvt_mean!$A$3,"class",$A50)-pvt_mean!AN$59, 2)+
POWER(GETPIVOTDATA("평균 : freq kurto",pvt_mean!$A$3,"class",$A50)-pvt_mean!AN$60, 2)+
POWER(GETPIVOTDATA("평균 : TOA mean",pvt_mean!$A$3,"class",$A50)-pvt_mean!AN$61, 2)+
POWER(GETPIVOTDATA("평균 : TOA var",pvt_mean!$A$3,"class",$A50)-pvt_mean!AN$62, 2)+
POWER(GETPIVOTDATA("평균 : TOA skew",pvt_mean!$A$3,"class",$A50)-pvt_mean!AN$63, 2)+
POWER(GETPIVOTDATA("평균 : TOA kurto",pvt_mean!$A$3,"class",$A50)-pvt_mean!AN$64, 2)+
POWER(GETPIVOTDATA("평균 : dPW mean",pvt_mean!$A$3,"class",$A50)-pvt_mean!AN$65, 2)+
POWER(GETPIVOTDATA("평균 : dPW var",pvt_mean!$A$3,"class",$A50)-pvt_mean!AN$66, 2)</f>
        <v>2.0068811872915995E-2</v>
      </c>
      <c r="AO50" s="6">
        <f>POWER(GETPIVOTDATA("평균 : freq mean",pvt_mean!$A$3,"class",$A50)-pvt_mean!AO$57, 2)+
POWER(GETPIVOTDATA("평균 : freq var",pvt_mean!$A$3,"class",$A50)-pvt_mean!AO$58, 2)+
POWER(GETPIVOTDATA("평균 : freq skew",pvt_mean!$A$3,"class",$A50)-pvt_mean!AO$59, 2)+
POWER(GETPIVOTDATA("평균 : freq kurto",pvt_mean!$A$3,"class",$A50)-pvt_mean!AO$60, 2)+
POWER(GETPIVOTDATA("평균 : TOA mean",pvt_mean!$A$3,"class",$A50)-pvt_mean!AO$61, 2)+
POWER(GETPIVOTDATA("평균 : TOA var",pvt_mean!$A$3,"class",$A50)-pvt_mean!AO$62, 2)+
POWER(GETPIVOTDATA("평균 : TOA skew",pvt_mean!$A$3,"class",$A50)-pvt_mean!AO$63, 2)+
POWER(GETPIVOTDATA("평균 : TOA kurto",pvt_mean!$A$3,"class",$A50)-pvt_mean!AO$64, 2)+
POWER(GETPIVOTDATA("평균 : dPW mean",pvt_mean!$A$3,"class",$A50)-pvt_mean!AO$65, 2)+
POWER(GETPIVOTDATA("평균 : dPW var",pvt_mean!$A$3,"class",$A50)-pvt_mean!AO$66, 2)</f>
        <v>2.9488249932775726E-2</v>
      </c>
      <c r="AP50" s="6">
        <f>POWER(GETPIVOTDATA("평균 : freq mean",pvt_mean!$A$3,"class",$A50)-pvt_mean!AP$57, 2)+
POWER(GETPIVOTDATA("평균 : freq var",pvt_mean!$A$3,"class",$A50)-pvt_mean!AP$58, 2)+
POWER(GETPIVOTDATA("평균 : freq skew",pvt_mean!$A$3,"class",$A50)-pvt_mean!AP$59, 2)+
POWER(GETPIVOTDATA("평균 : freq kurto",pvt_mean!$A$3,"class",$A50)-pvt_mean!AP$60, 2)+
POWER(GETPIVOTDATA("평균 : TOA mean",pvt_mean!$A$3,"class",$A50)-pvt_mean!AP$61, 2)+
POWER(GETPIVOTDATA("평균 : TOA var",pvt_mean!$A$3,"class",$A50)-pvt_mean!AP$62, 2)+
POWER(GETPIVOTDATA("평균 : TOA skew",pvt_mean!$A$3,"class",$A50)-pvt_mean!AP$63, 2)+
POWER(GETPIVOTDATA("평균 : TOA kurto",pvt_mean!$A$3,"class",$A50)-pvt_mean!AP$64, 2)+
POWER(GETPIVOTDATA("평균 : dPW mean",pvt_mean!$A$3,"class",$A50)-pvt_mean!AP$65, 2)+
POWER(GETPIVOTDATA("평균 : dPW var",pvt_mean!$A$3,"class",$A50)-pvt_mean!AP$66, 2)</f>
        <v>0.34664254843348008</v>
      </c>
      <c r="AQ50" s="6">
        <f>POWER(GETPIVOTDATA("평균 : freq mean",pvt_mean!$A$3,"class",$A50)-pvt_mean!AQ$57, 2)+
POWER(GETPIVOTDATA("평균 : freq var",pvt_mean!$A$3,"class",$A50)-pvt_mean!AQ$58, 2)+
POWER(GETPIVOTDATA("평균 : freq skew",pvt_mean!$A$3,"class",$A50)-pvt_mean!AQ$59, 2)+
POWER(GETPIVOTDATA("평균 : freq kurto",pvt_mean!$A$3,"class",$A50)-pvt_mean!AQ$60, 2)+
POWER(GETPIVOTDATA("평균 : TOA mean",pvt_mean!$A$3,"class",$A50)-pvt_mean!AQ$61, 2)+
POWER(GETPIVOTDATA("평균 : TOA var",pvt_mean!$A$3,"class",$A50)-pvt_mean!AQ$62, 2)+
POWER(GETPIVOTDATA("평균 : TOA skew",pvt_mean!$A$3,"class",$A50)-pvt_mean!AQ$63, 2)+
POWER(GETPIVOTDATA("평균 : TOA kurto",pvt_mean!$A$3,"class",$A50)-pvt_mean!AQ$64, 2)+
POWER(GETPIVOTDATA("평균 : dPW mean",pvt_mean!$A$3,"class",$A50)-pvt_mean!AQ$65, 2)+
POWER(GETPIVOTDATA("평균 : dPW var",pvt_mean!$A$3,"class",$A50)-pvt_mean!AQ$66, 2)</f>
        <v>0.25753540022795735</v>
      </c>
      <c r="AR50" s="6">
        <f>POWER(GETPIVOTDATA("평균 : freq mean",pvt_mean!$A$3,"class",$A50)-pvt_mean!AR$57, 2)+
POWER(GETPIVOTDATA("평균 : freq var",pvt_mean!$A$3,"class",$A50)-pvt_mean!AR$58, 2)+
POWER(GETPIVOTDATA("평균 : freq skew",pvt_mean!$A$3,"class",$A50)-pvt_mean!AR$59, 2)+
POWER(GETPIVOTDATA("평균 : freq kurto",pvt_mean!$A$3,"class",$A50)-pvt_mean!AR$60, 2)+
POWER(GETPIVOTDATA("평균 : TOA mean",pvt_mean!$A$3,"class",$A50)-pvt_mean!AR$61, 2)+
POWER(GETPIVOTDATA("평균 : TOA var",pvt_mean!$A$3,"class",$A50)-pvt_mean!AR$62, 2)+
POWER(GETPIVOTDATA("평균 : TOA skew",pvt_mean!$A$3,"class",$A50)-pvt_mean!AR$63, 2)+
POWER(GETPIVOTDATA("평균 : TOA kurto",pvt_mean!$A$3,"class",$A50)-pvt_mean!AR$64, 2)+
POWER(GETPIVOTDATA("평균 : dPW mean",pvt_mean!$A$3,"class",$A50)-pvt_mean!AR$65, 2)+
POWER(GETPIVOTDATA("평균 : dPW var",pvt_mean!$A$3,"class",$A50)-pvt_mean!AR$66, 2)</f>
        <v>0.20216001569848607</v>
      </c>
      <c r="AS50" s="6">
        <f>POWER(GETPIVOTDATA("평균 : freq mean",pvt_mean!$A$3,"class",$A50)-pvt_mean!AS$57, 2)+
POWER(GETPIVOTDATA("평균 : freq var",pvt_mean!$A$3,"class",$A50)-pvt_mean!AS$58, 2)+
POWER(GETPIVOTDATA("평균 : freq skew",pvt_mean!$A$3,"class",$A50)-pvt_mean!AS$59, 2)+
POWER(GETPIVOTDATA("평균 : freq kurto",pvt_mean!$A$3,"class",$A50)-pvt_mean!AS$60, 2)+
POWER(GETPIVOTDATA("평균 : TOA mean",pvt_mean!$A$3,"class",$A50)-pvt_mean!AS$61, 2)+
POWER(GETPIVOTDATA("평균 : TOA var",pvt_mean!$A$3,"class",$A50)-pvt_mean!AS$62, 2)+
POWER(GETPIVOTDATA("평균 : TOA skew",pvt_mean!$A$3,"class",$A50)-pvt_mean!AS$63, 2)+
POWER(GETPIVOTDATA("평균 : TOA kurto",pvt_mean!$A$3,"class",$A50)-pvt_mean!AS$64, 2)+
POWER(GETPIVOTDATA("평균 : dPW mean",pvt_mean!$A$3,"class",$A50)-pvt_mean!AS$65, 2)+
POWER(GETPIVOTDATA("평균 : dPW var",pvt_mean!$A$3,"class",$A50)-pvt_mean!AS$66, 2)</f>
        <v>0.29511699930803653</v>
      </c>
      <c r="AT50" s="6">
        <f>POWER(GETPIVOTDATA("평균 : freq mean",pvt_mean!$A$3,"class",$A50)-pvt_mean!AT$57, 2)+
POWER(GETPIVOTDATA("평균 : freq var",pvt_mean!$A$3,"class",$A50)-pvt_mean!AT$58, 2)+
POWER(GETPIVOTDATA("평균 : freq skew",pvt_mean!$A$3,"class",$A50)-pvt_mean!AT$59, 2)+
POWER(GETPIVOTDATA("평균 : freq kurto",pvt_mean!$A$3,"class",$A50)-pvt_mean!AT$60, 2)+
POWER(GETPIVOTDATA("평균 : TOA mean",pvt_mean!$A$3,"class",$A50)-pvt_mean!AT$61, 2)+
POWER(GETPIVOTDATA("평균 : TOA var",pvt_mean!$A$3,"class",$A50)-pvt_mean!AT$62, 2)+
POWER(GETPIVOTDATA("평균 : TOA skew",pvt_mean!$A$3,"class",$A50)-pvt_mean!AT$63, 2)+
POWER(GETPIVOTDATA("평균 : TOA kurto",pvt_mean!$A$3,"class",$A50)-pvt_mean!AT$64, 2)+
POWER(GETPIVOTDATA("평균 : dPW mean",pvt_mean!$A$3,"class",$A50)-pvt_mean!AT$65, 2)+
POWER(GETPIVOTDATA("평균 : dPW var",pvt_mean!$A$3,"class",$A50)-pvt_mean!AT$66, 2)</f>
        <v>0.12932642503557132</v>
      </c>
      <c r="AU50" s="6">
        <f>POWER(GETPIVOTDATA("평균 : freq mean",pvt_mean!$A$3,"class",$A50)-pvt_mean!AU$57, 2)+
POWER(GETPIVOTDATA("평균 : freq var",pvt_mean!$A$3,"class",$A50)-pvt_mean!AU$58, 2)+
POWER(GETPIVOTDATA("평균 : freq skew",pvt_mean!$A$3,"class",$A50)-pvt_mean!AU$59, 2)+
POWER(GETPIVOTDATA("평균 : freq kurto",pvt_mean!$A$3,"class",$A50)-pvt_mean!AU$60, 2)+
POWER(GETPIVOTDATA("평균 : TOA mean",pvt_mean!$A$3,"class",$A50)-pvt_mean!AU$61, 2)+
POWER(GETPIVOTDATA("평균 : TOA var",pvt_mean!$A$3,"class",$A50)-pvt_mean!AU$62, 2)+
POWER(GETPIVOTDATA("평균 : TOA skew",pvt_mean!$A$3,"class",$A50)-pvt_mean!AU$63, 2)+
POWER(GETPIVOTDATA("평균 : TOA kurto",pvt_mean!$A$3,"class",$A50)-pvt_mean!AU$64, 2)+
POWER(GETPIVOTDATA("평균 : dPW mean",pvt_mean!$A$3,"class",$A50)-pvt_mean!AU$65, 2)+
POWER(GETPIVOTDATA("평균 : dPW var",pvt_mean!$A$3,"class",$A50)-pvt_mean!AU$66, 2)</f>
        <v>0.19105290788979545</v>
      </c>
      <c r="AV50" s="6">
        <f>POWER(GETPIVOTDATA("평균 : freq mean",pvt_mean!$A$3,"class",$A50)-pvt_mean!AV$57, 2)+
POWER(GETPIVOTDATA("평균 : freq var",pvt_mean!$A$3,"class",$A50)-pvt_mean!AV$58, 2)+
POWER(GETPIVOTDATA("평균 : freq skew",pvt_mean!$A$3,"class",$A50)-pvt_mean!AV$59, 2)+
POWER(GETPIVOTDATA("평균 : freq kurto",pvt_mean!$A$3,"class",$A50)-pvt_mean!AV$60, 2)+
POWER(GETPIVOTDATA("평균 : TOA mean",pvt_mean!$A$3,"class",$A50)-pvt_mean!AV$61, 2)+
POWER(GETPIVOTDATA("평균 : TOA var",pvt_mean!$A$3,"class",$A50)-pvt_mean!AV$62, 2)+
POWER(GETPIVOTDATA("평균 : TOA skew",pvt_mean!$A$3,"class",$A50)-pvt_mean!AV$63, 2)+
POWER(GETPIVOTDATA("평균 : TOA kurto",pvt_mean!$A$3,"class",$A50)-pvt_mean!AV$64, 2)+
POWER(GETPIVOTDATA("평균 : dPW mean",pvt_mean!$A$3,"class",$A50)-pvt_mean!AV$65, 2)+
POWER(GETPIVOTDATA("평균 : dPW var",pvt_mean!$A$3,"class",$A50)-pvt_mean!AV$66, 2)</f>
        <v>0.3586057834132329</v>
      </c>
      <c r="AW50" s="6">
        <f>POWER(GETPIVOTDATA("평균 : freq mean",pvt_mean!$A$3,"class",$A50)-pvt_mean!AW$57, 2)+
POWER(GETPIVOTDATA("평균 : freq var",pvt_mean!$A$3,"class",$A50)-pvt_mean!AW$58, 2)+
POWER(GETPIVOTDATA("평균 : freq skew",pvt_mean!$A$3,"class",$A50)-pvt_mean!AW$59, 2)+
POWER(GETPIVOTDATA("평균 : freq kurto",pvt_mean!$A$3,"class",$A50)-pvt_mean!AW$60, 2)+
POWER(GETPIVOTDATA("평균 : TOA mean",pvt_mean!$A$3,"class",$A50)-pvt_mean!AW$61, 2)+
POWER(GETPIVOTDATA("평균 : TOA var",pvt_mean!$A$3,"class",$A50)-pvt_mean!AW$62, 2)+
POWER(GETPIVOTDATA("평균 : TOA skew",pvt_mean!$A$3,"class",$A50)-pvt_mean!AW$63, 2)+
POWER(GETPIVOTDATA("평균 : TOA kurto",pvt_mean!$A$3,"class",$A50)-pvt_mean!AW$64, 2)+
POWER(GETPIVOTDATA("평균 : dPW mean",pvt_mean!$A$3,"class",$A50)-pvt_mean!AW$65, 2)+
POWER(GETPIVOTDATA("평균 : dPW var",pvt_mean!$A$3,"class",$A50)-pvt_mean!AW$66, 2)</f>
        <v>0.79022362449905414</v>
      </c>
      <c r="AX50" s="6">
        <f>POWER(GETPIVOTDATA("평균 : freq mean",pvt_mean!$A$3,"class",$A50)-pvt_mean!AX$57, 2)+
POWER(GETPIVOTDATA("평균 : freq var",pvt_mean!$A$3,"class",$A50)-pvt_mean!AX$58, 2)+
POWER(GETPIVOTDATA("평균 : freq skew",pvt_mean!$A$3,"class",$A50)-pvt_mean!AX$59, 2)+
POWER(GETPIVOTDATA("평균 : freq kurto",pvt_mean!$A$3,"class",$A50)-pvt_mean!AX$60, 2)+
POWER(GETPIVOTDATA("평균 : TOA mean",pvt_mean!$A$3,"class",$A50)-pvt_mean!AX$61, 2)+
POWER(GETPIVOTDATA("평균 : TOA var",pvt_mean!$A$3,"class",$A50)-pvt_mean!AX$62, 2)+
POWER(GETPIVOTDATA("평균 : TOA skew",pvt_mean!$A$3,"class",$A50)-pvt_mean!AX$63, 2)+
POWER(GETPIVOTDATA("평균 : TOA kurto",pvt_mean!$A$3,"class",$A50)-pvt_mean!AX$64, 2)+
POWER(GETPIVOTDATA("평균 : dPW mean",pvt_mean!$A$3,"class",$A50)-pvt_mean!AX$65, 2)+
POWER(GETPIVOTDATA("평균 : dPW var",pvt_mean!$A$3,"class",$A50)-pvt_mean!AX$66, 2)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raw</vt:lpstr>
      <vt:lpstr>pvt_mean</vt:lpstr>
      <vt:lpstr>pvt_var</vt:lpstr>
      <vt:lpstr>pvt_std</vt:lpstr>
      <vt:lpstr>L2norm</vt:lpstr>
      <vt:lpstr>mean diff</vt:lpstr>
      <vt:lpstr>diff2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2015-04-21T15:18:06Z</dcterms:created>
  <dcterms:modified xsi:type="dcterms:W3CDTF">2015-04-22T11:33:10Z</dcterms:modified>
</cp:coreProperties>
</file>