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y\Git\oneclass\python\Document\"/>
    </mc:Choice>
  </mc:AlternateContent>
  <bookViews>
    <workbookView xWindow="0" yWindow="0" windowWidth="14355" windowHeight="12315" activeTab="2"/>
  </bookViews>
  <sheets>
    <sheet name="Classified Table-Fold#1" sheetId="11" r:id="rId1"/>
    <sheet name="Classified Table-Fold#2" sheetId="15" r:id="rId2"/>
    <sheet name="Total Classification Result" sheetId="1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9" i="19" l="1"/>
  <c r="G69" i="19" s="1"/>
  <c r="E69" i="19"/>
  <c r="C69" i="19"/>
  <c r="B69" i="19"/>
  <c r="H69" i="19" s="1"/>
  <c r="I68" i="19"/>
  <c r="H68" i="19"/>
  <c r="G68" i="19"/>
  <c r="D68" i="19"/>
  <c r="I67" i="19"/>
  <c r="H67" i="19"/>
  <c r="G67" i="19"/>
  <c r="D67" i="19"/>
  <c r="I66" i="19"/>
  <c r="H66" i="19"/>
  <c r="G66" i="19"/>
  <c r="D66" i="19"/>
  <c r="I65" i="19"/>
  <c r="H65" i="19"/>
  <c r="G65" i="19"/>
  <c r="D65" i="19"/>
  <c r="I64" i="19"/>
  <c r="H64" i="19"/>
  <c r="G64" i="19"/>
  <c r="D64" i="19"/>
  <c r="I63" i="19"/>
  <c r="H63" i="19"/>
  <c r="G63" i="19"/>
  <c r="D63" i="19"/>
  <c r="I62" i="19"/>
  <c r="H62" i="19"/>
  <c r="G62" i="19"/>
  <c r="D62" i="19"/>
  <c r="I61" i="19"/>
  <c r="H61" i="19"/>
  <c r="G61" i="19"/>
  <c r="D61" i="19"/>
  <c r="I60" i="19"/>
  <c r="H60" i="19"/>
  <c r="G60" i="19"/>
  <c r="D60" i="19"/>
  <c r="I59" i="19"/>
  <c r="H59" i="19"/>
  <c r="G59" i="19"/>
  <c r="D59" i="19"/>
  <c r="I58" i="19"/>
  <c r="H58" i="19"/>
  <c r="G58" i="19"/>
  <c r="D58" i="19"/>
  <c r="I57" i="19"/>
  <c r="H57" i="19"/>
  <c r="G57" i="19"/>
  <c r="D57" i="19"/>
  <c r="I56" i="19"/>
  <c r="H56" i="19"/>
  <c r="G56" i="19"/>
  <c r="D56" i="19"/>
  <c r="I55" i="19"/>
  <c r="H55" i="19"/>
  <c r="G55" i="19"/>
  <c r="D55" i="19"/>
  <c r="I54" i="19"/>
  <c r="H54" i="19"/>
  <c r="G54" i="19"/>
  <c r="D54" i="19"/>
  <c r="I53" i="19"/>
  <c r="H53" i="19"/>
  <c r="G53" i="19"/>
  <c r="D53" i="19"/>
  <c r="I52" i="19"/>
  <c r="H52" i="19"/>
  <c r="G52" i="19"/>
  <c r="D52" i="19"/>
  <c r="I51" i="19"/>
  <c r="H51" i="19"/>
  <c r="G51" i="19"/>
  <c r="D51" i="19"/>
  <c r="I50" i="19"/>
  <c r="H50" i="19"/>
  <c r="G50" i="19"/>
  <c r="D50" i="19"/>
  <c r="I49" i="19"/>
  <c r="H49" i="19"/>
  <c r="G49" i="19"/>
  <c r="D49" i="19"/>
  <c r="I48" i="19"/>
  <c r="H48" i="19"/>
  <c r="G48" i="19"/>
  <c r="D48" i="19"/>
  <c r="I47" i="19"/>
  <c r="H47" i="19"/>
  <c r="G47" i="19"/>
  <c r="D47" i="19"/>
  <c r="I46" i="19"/>
  <c r="H46" i="19"/>
  <c r="G46" i="19"/>
  <c r="D46" i="19"/>
  <c r="I45" i="19"/>
  <c r="H45" i="19"/>
  <c r="G45" i="19"/>
  <c r="D45" i="19"/>
  <c r="I44" i="19"/>
  <c r="H44" i="19"/>
  <c r="G44" i="19"/>
  <c r="D44" i="19"/>
  <c r="I43" i="19"/>
  <c r="H43" i="19"/>
  <c r="G43" i="19"/>
  <c r="D43" i="19"/>
  <c r="I42" i="19"/>
  <c r="H42" i="19"/>
  <c r="G42" i="19"/>
  <c r="D42" i="19"/>
  <c r="I41" i="19"/>
  <c r="H41" i="19"/>
  <c r="G41" i="19"/>
  <c r="D41" i="19"/>
  <c r="I40" i="19"/>
  <c r="H40" i="19"/>
  <c r="G40" i="19"/>
  <c r="D40" i="19"/>
  <c r="I39" i="19"/>
  <c r="H39" i="19"/>
  <c r="G39" i="19"/>
  <c r="D39" i="19"/>
  <c r="I38" i="19"/>
  <c r="H38" i="19"/>
  <c r="G38" i="19"/>
  <c r="D38" i="19"/>
  <c r="I37" i="19"/>
  <c r="H37" i="19"/>
  <c r="G37" i="19"/>
  <c r="D37" i="19"/>
  <c r="I36" i="19"/>
  <c r="H36" i="19"/>
  <c r="G36" i="19"/>
  <c r="D36" i="19"/>
  <c r="I35" i="19"/>
  <c r="H35" i="19"/>
  <c r="G35" i="19"/>
  <c r="D35" i="19"/>
  <c r="I34" i="19"/>
  <c r="H34" i="19"/>
  <c r="G34" i="19"/>
  <c r="D34" i="19"/>
  <c r="I33" i="19"/>
  <c r="H33" i="19"/>
  <c r="G33" i="19"/>
  <c r="D33" i="19"/>
  <c r="I32" i="19"/>
  <c r="H32" i="19"/>
  <c r="G32" i="19"/>
  <c r="D32" i="19"/>
  <c r="I31" i="19"/>
  <c r="H31" i="19"/>
  <c r="G31" i="19"/>
  <c r="D31" i="19"/>
  <c r="I30" i="19"/>
  <c r="H30" i="19"/>
  <c r="G30" i="19"/>
  <c r="D30" i="19"/>
  <c r="I29" i="19"/>
  <c r="H29" i="19"/>
  <c r="G29" i="19"/>
  <c r="D29" i="19"/>
  <c r="I28" i="19"/>
  <c r="H28" i="19"/>
  <c r="G28" i="19"/>
  <c r="D28" i="19"/>
  <c r="I27" i="19"/>
  <c r="H27" i="19"/>
  <c r="G27" i="19"/>
  <c r="D27" i="19"/>
  <c r="I26" i="19"/>
  <c r="H26" i="19"/>
  <c r="G26" i="19"/>
  <c r="D26" i="19"/>
  <c r="I25" i="19"/>
  <c r="H25" i="19"/>
  <c r="G25" i="19"/>
  <c r="D25" i="19"/>
  <c r="I24" i="19"/>
  <c r="H24" i="19"/>
  <c r="G24" i="19"/>
  <c r="D24" i="19"/>
  <c r="I23" i="19"/>
  <c r="H23" i="19"/>
  <c r="G23" i="19"/>
  <c r="D23" i="19"/>
  <c r="I22" i="19"/>
  <c r="H22" i="19"/>
  <c r="G22" i="19"/>
  <c r="D22" i="19"/>
  <c r="I21" i="19"/>
  <c r="H21" i="19"/>
  <c r="G21" i="19"/>
  <c r="D21" i="19"/>
  <c r="I20" i="19"/>
  <c r="H20" i="19"/>
  <c r="G20" i="19"/>
  <c r="D20" i="19"/>
  <c r="I19" i="19"/>
  <c r="H19" i="19"/>
  <c r="G19" i="19"/>
  <c r="D19" i="19"/>
  <c r="I18" i="19"/>
  <c r="H18" i="19"/>
  <c r="G18" i="19"/>
  <c r="D18" i="19"/>
  <c r="I17" i="19"/>
  <c r="H17" i="19"/>
  <c r="G17" i="19"/>
  <c r="D17" i="19"/>
  <c r="I16" i="19"/>
  <c r="H16" i="19"/>
  <c r="G16" i="19"/>
  <c r="D16" i="19"/>
  <c r="I15" i="19"/>
  <c r="H15" i="19"/>
  <c r="G15" i="19"/>
  <c r="D15" i="19"/>
  <c r="I14" i="19"/>
  <c r="H14" i="19"/>
  <c r="G14" i="19"/>
  <c r="D14" i="19"/>
  <c r="I13" i="19"/>
  <c r="H13" i="19"/>
  <c r="G13" i="19"/>
  <c r="D13" i="19"/>
  <c r="I12" i="19"/>
  <c r="H12" i="19"/>
  <c r="G12" i="19"/>
  <c r="D12" i="19"/>
  <c r="I11" i="19"/>
  <c r="H11" i="19"/>
  <c r="G11" i="19"/>
  <c r="D11" i="19"/>
  <c r="I10" i="19"/>
  <c r="H10" i="19"/>
  <c r="G10" i="19"/>
  <c r="D10" i="19"/>
  <c r="I9" i="19"/>
  <c r="H9" i="19"/>
  <c r="G9" i="19"/>
  <c r="D9" i="19"/>
  <c r="I8" i="19"/>
  <c r="H8" i="19"/>
  <c r="G8" i="19"/>
  <c r="D8" i="19"/>
  <c r="I7" i="19"/>
  <c r="H7" i="19"/>
  <c r="G7" i="19"/>
  <c r="D7" i="19"/>
  <c r="I6" i="19"/>
  <c r="H6" i="19"/>
  <c r="G6" i="19"/>
  <c r="D6" i="19"/>
  <c r="I5" i="19"/>
  <c r="H5" i="19"/>
  <c r="G5" i="19"/>
  <c r="D5" i="19"/>
  <c r="I4" i="19"/>
  <c r="H4" i="19"/>
  <c r="G4" i="19"/>
  <c r="D4" i="19"/>
  <c r="I3" i="19"/>
  <c r="H3" i="19"/>
  <c r="G3" i="19"/>
  <c r="D3" i="19"/>
  <c r="J21" i="19" l="1"/>
  <c r="J22" i="19"/>
  <c r="J23" i="19"/>
  <c r="J24" i="19"/>
  <c r="J25" i="19"/>
  <c r="J26" i="19"/>
  <c r="J27" i="19"/>
  <c r="J28" i="19"/>
  <c r="J29" i="19"/>
  <c r="J33" i="19"/>
  <c r="J37" i="19"/>
  <c r="J38" i="19"/>
  <c r="J39" i="19"/>
  <c r="J53" i="19"/>
  <c r="J54" i="19"/>
  <c r="J55" i="19"/>
  <c r="J56" i="19"/>
  <c r="J57" i="19"/>
  <c r="J58" i="19"/>
  <c r="J59" i="19"/>
  <c r="J60" i="19"/>
  <c r="J61" i="19"/>
  <c r="I69" i="19"/>
  <c r="J69" i="19" s="1"/>
  <c r="J65" i="19"/>
  <c r="J66" i="19"/>
  <c r="J67" i="19"/>
  <c r="J68" i="19"/>
  <c r="J17" i="19"/>
  <c r="J49" i="19"/>
  <c r="J41" i="19"/>
  <c r="J42" i="19"/>
  <c r="J43" i="19"/>
  <c r="J45" i="19"/>
  <c r="J5" i="19"/>
  <c r="J6" i="19"/>
  <c r="J7" i="19"/>
  <c r="J8" i="19"/>
  <c r="J9" i="19"/>
  <c r="J10" i="19"/>
  <c r="J11" i="19"/>
  <c r="J12" i="19"/>
  <c r="J13" i="19"/>
  <c r="J64" i="19"/>
  <c r="J40" i="19"/>
  <c r="J14" i="19"/>
  <c r="J15" i="19"/>
  <c r="J16" i="19"/>
  <c r="J30" i="19"/>
  <c r="J31" i="19"/>
  <c r="J32" i="19"/>
  <c r="J44" i="19"/>
  <c r="J46" i="19"/>
  <c r="J47" i="19"/>
  <c r="J48" i="19"/>
  <c r="J62" i="19"/>
  <c r="J63" i="19"/>
  <c r="J3" i="19"/>
  <c r="J4" i="19"/>
  <c r="J18" i="19"/>
  <c r="J19" i="19"/>
  <c r="J20" i="19"/>
  <c r="J34" i="19"/>
  <c r="J35" i="19"/>
  <c r="J36" i="19"/>
  <c r="J50" i="19"/>
  <c r="J51" i="19"/>
  <c r="J52" i="19"/>
  <c r="D69" i="19"/>
</calcChain>
</file>

<file path=xl/sharedStrings.xml><?xml version="1.0" encoding="utf-8"?>
<sst xmlns="http://schemas.openxmlformats.org/spreadsheetml/2006/main" count="349" uniqueCount="141">
  <si>
    <t>Agile_DS</t>
  </si>
  <si>
    <t>Agile_Stable</t>
  </si>
  <si>
    <t>Agile_Jitter</t>
  </si>
  <si>
    <t>Agile_Stagger</t>
  </si>
  <si>
    <t>ep_01</t>
  </si>
  <si>
    <t>ep_02</t>
  </si>
  <si>
    <t>ep_03</t>
  </si>
  <si>
    <t>ep_04</t>
  </si>
  <si>
    <t>ep_42</t>
  </si>
  <si>
    <t>ep_05</t>
  </si>
  <si>
    <t>ep_06</t>
  </si>
  <si>
    <t>ep_43</t>
  </si>
  <si>
    <t>ep_07</t>
  </si>
  <si>
    <t>ep_08</t>
  </si>
  <si>
    <t>ep_39</t>
  </si>
  <si>
    <t>ep_09</t>
  </si>
  <si>
    <t>ep_10</t>
  </si>
  <si>
    <t>ep_11</t>
  </si>
  <si>
    <t>ep_44</t>
  </si>
  <si>
    <t>ep_12</t>
  </si>
  <si>
    <t>ep_32</t>
  </si>
  <si>
    <t>ep_22</t>
  </si>
  <si>
    <t>ep_33</t>
  </si>
  <si>
    <t>ep_13</t>
  </si>
  <si>
    <t>ep_23</t>
  </si>
  <si>
    <t>ep_14</t>
  </si>
  <si>
    <t>ep_24</t>
  </si>
  <si>
    <t>ep_15</t>
  </si>
  <si>
    <t>ep_16</t>
  </si>
  <si>
    <t>ep_48</t>
  </si>
  <si>
    <t>ep_45</t>
  </si>
  <si>
    <t>ep_25</t>
  </si>
  <si>
    <t>ep_46</t>
  </si>
  <si>
    <t>ep_26</t>
  </si>
  <si>
    <t>ep_17</t>
  </si>
  <si>
    <t>ep_18</t>
  </si>
  <si>
    <t>ep_28</t>
  </si>
  <si>
    <t>ep_19</t>
  </si>
  <si>
    <t>ep_29</t>
  </si>
  <si>
    <t>ep_20</t>
  </si>
  <si>
    <t>ep_21</t>
  </si>
  <si>
    <t>ep_47</t>
  </si>
  <si>
    <t>ep_27</t>
  </si>
  <si>
    <t>ep_30</t>
  </si>
  <si>
    <t>ep_49</t>
  </si>
  <si>
    <t>ep_31</t>
  </si>
  <si>
    <t>ep_34</t>
  </si>
  <si>
    <t>ep_50</t>
  </si>
  <si>
    <t>ep_35</t>
  </si>
  <si>
    <t>ep_36</t>
  </si>
  <si>
    <t>ep_38</t>
  </si>
  <si>
    <t>ep_37</t>
  </si>
  <si>
    <t>ep_40</t>
  </si>
  <si>
    <t>ep_41</t>
  </si>
  <si>
    <t>Fixed_DS</t>
  </si>
  <si>
    <t>Fixed_Stable</t>
  </si>
  <si>
    <t>Fixed_Jitter</t>
  </si>
  <si>
    <t>Fixed_Stagger</t>
  </si>
  <si>
    <t>Hopping_DS</t>
  </si>
  <si>
    <t>Hopping_Jitter</t>
  </si>
  <si>
    <t>Hopping_Stable</t>
  </si>
  <si>
    <t>Hopping_Stagger</t>
  </si>
  <si>
    <t>Pattern_DS</t>
  </si>
  <si>
    <t>Pattern_Jitter</t>
  </si>
  <si>
    <t>Pattern_Stable</t>
  </si>
  <si>
    <t>Pattern_Stagger</t>
  </si>
  <si>
    <t>총합계</t>
  </si>
  <si>
    <t xml:space="preserve">                 Target
Expectation</t>
    <phoneticPr fontId="1" type="noConversion"/>
  </si>
  <si>
    <t>Agile DS</t>
  </si>
  <si>
    <t>Agile Jitter</t>
  </si>
  <si>
    <t>Agile Stable</t>
  </si>
  <si>
    <t>Agile Stagger</t>
  </si>
  <si>
    <t>ep 01</t>
  </si>
  <si>
    <t>ep 02</t>
  </si>
  <si>
    <t>ep 03</t>
  </si>
  <si>
    <t>ep 04</t>
  </si>
  <si>
    <t>ep 05</t>
  </si>
  <si>
    <t>ep 06</t>
  </si>
  <si>
    <t>ep 07</t>
  </si>
  <si>
    <t>ep 08</t>
  </si>
  <si>
    <t>ep 09</t>
  </si>
  <si>
    <t>ep 10</t>
  </si>
  <si>
    <t>ep 11</t>
  </si>
  <si>
    <t>ep 12</t>
  </si>
  <si>
    <t>ep 13</t>
  </si>
  <si>
    <t>ep 14</t>
  </si>
  <si>
    <t>ep 15</t>
  </si>
  <si>
    <t>ep 16</t>
  </si>
  <si>
    <t>ep 17</t>
  </si>
  <si>
    <t>ep 18</t>
  </si>
  <si>
    <t>ep 19</t>
  </si>
  <si>
    <t>ep 20</t>
  </si>
  <si>
    <t>ep 21</t>
  </si>
  <si>
    <t>ep 22</t>
  </si>
  <si>
    <t>ep 23</t>
  </si>
  <si>
    <t>ep 24</t>
  </si>
  <si>
    <t>ep 25</t>
  </si>
  <si>
    <t>ep 26</t>
  </si>
  <si>
    <t>ep 27</t>
  </si>
  <si>
    <t>ep 28</t>
  </si>
  <si>
    <t>ep 29</t>
  </si>
  <si>
    <t>ep 30</t>
  </si>
  <si>
    <t>ep 31</t>
  </si>
  <si>
    <t>ep 32</t>
  </si>
  <si>
    <t>ep 33</t>
  </si>
  <si>
    <t>ep 34</t>
  </si>
  <si>
    <t>ep 35</t>
  </si>
  <si>
    <t>ep 36</t>
  </si>
  <si>
    <t>ep 37</t>
  </si>
  <si>
    <t>ep 38</t>
  </si>
  <si>
    <t>ep 39</t>
  </si>
  <si>
    <t>ep 40</t>
  </si>
  <si>
    <t>ep 41</t>
  </si>
  <si>
    <t>ep 42</t>
  </si>
  <si>
    <t>ep 43</t>
  </si>
  <si>
    <t>ep 44</t>
  </si>
  <si>
    <t>ep 45</t>
  </si>
  <si>
    <t>ep 46</t>
  </si>
  <si>
    <t>ep 47</t>
  </si>
  <si>
    <t>ep 48</t>
  </si>
  <si>
    <t>ep 49</t>
  </si>
  <si>
    <t>ep 50</t>
  </si>
  <si>
    <t>Fixed DS</t>
  </si>
  <si>
    <t>Fixed Jitter</t>
  </si>
  <si>
    <t>Fixed Stable</t>
  </si>
  <si>
    <t>Fixed Stagger</t>
  </si>
  <si>
    <t>Hopping DS</t>
  </si>
  <si>
    <t>Hopping Jitter</t>
  </si>
  <si>
    <t>Hopping Stable</t>
  </si>
  <si>
    <t>Hopping Stagger</t>
  </si>
  <si>
    <t>Pattern DS</t>
  </si>
  <si>
    <t>Pattern Jitter</t>
  </si>
  <si>
    <t>Pattern Stable</t>
  </si>
  <si>
    <t>Pattern Stagger</t>
  </si>
  <si>
    <t>Expectation</t>
    <phoneticPr fontId="1" type="noConversion"/>
  </si>
  <si>
    <t>1fold</t>
    <phoneticPr fontId="1" type="noConversion"/>
  </si>
  <si>
    <t>2fold</t>
    <phoneticPr fontId="1" type="noConversion"/>
  </si>
  <si>
    <t>Total</t>
    <phoneticPr fontId="1" type="noConversion"/>
  </si>
  <si>
    <t>correct</t>
    <phoneticPr fontId="1" type="noConversion"/>
  </si>
  <si>
    <t>failure</t>
    <phoneticPr fontId="1" type="noConversion"/>
  </si>
  <si>
    <t>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</si>
</sst>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topLeftCell="A28" zoomScale="40" zoomScaleNormal="40" workbookViewId="0">
      <selection activeCell="F6" sqref="F6"/>
    </sheetView>
  </sheetViews>
  <sheetFormatPr defaultColWidth="17.375" defaultRowHeight="16.5" x14ac:dyDescent="0.3"/>
  <cols>
    <col min="1" max="1" width="18.375" bestFit="1" customWidth="1"/>
    <col min="2" max="67" width="6.25" customWidth="1"/>
    <col min="68" max="68" width="11.5" bestFit="1" customWidth="1"/>
  </cols>
  <sheetData>
    <row r="1" spans="1:68" ht="37.5" customHeight="1" x14ac:dyDescent="0.3">
      <c r="A1" s="2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3" t="s">
        <v>93</v>
      </c>
      <c r="AB1" s="3" t="s">
        <v>94</v>
      </c>
      <c r="AC1" s="3" t="s">
        <v>95</v>
      </c>
      <c r="AD1" s="3" t="s">
        <v>96</v>
      </c>
      <c r="AE1" s="3" t="s">
        <v>97</v>
      </c>
      <c r="AF1" s="3" t="s">
        <v>98</v>
      </c>
      <c r="AG1" s="3" t="s">
        <v>99</v>
      </c>
      <c r="AH1" s="3" t="s">
        <v>100</v>
      </c>
      <c r="AI1" s="3" t="s">
        <v>101</v>
      </c>
      <c r="AJ1" s="3" t="s">
        <v>102</v>
      </c>
      <c r="AK1" s="3" t="s">
        <v>103</v>
      </c>
      <c r="AL1" s="3" t="s">
        <v>104</v>
      </c>
      <c r="AM1" s="3" t="s">
        <v>105</v>
      </c>
      <c r="AN1" s="3" t="s">
        <v>106</v>
      </c>
      <c r="AO1" s="3" t="s">
        <v>107</v>
      </c>
      <c r="AP1" s="3" t="s">
        <v>108</v>
      </c>
      <c r="AQ1" s="3" t="s">
        <v>109</v>
      </c>
      <c r="AR1" s="3" t="s">
        <v>110</v>
      </c>
      <c r="AS1" s="3" t="s">
        <v>111</v>
      </c>
      <c r="AT1" s="3" t="s">
        <v>112</v>
      </c>
      <c r="AU1" s="3" t="s">
        <v>113</v>
      </c>
      <c r="AV1" s="3" t="s">
        <v>114</v>
      </c>
      <c r="AW1" s="3" t="s">
        <v>115</v>
      </c>
      <c r="AX1" s="3" t="s">
        <v>116</v>
      </c>
      <c r="AY1" s="3" t="s">
        <v>117</v>
      </c>
      <c r="AZ1" s="3" t="s">
        <v>118</v>
      </c>
      <c r="BA1" s="3" t="s">
        <v>119</v>
      </c>
      <c r="BB1" s="3" t="s">
        <v>120</v>
      </c>
      <c r="BC1" s="3" t="s">
        <v>121</v>
      </c>
      <c r="BD1" s="3" t="s">
        <v>122</v>
      </c>
      <c r="BE1" s="3" t="s">
        <v>123</v>
      </c>
      <c r="BF1" s="3" t="s">
        <v>124</v>
      </c>
      <c r="BG1" s="3" t="s">
        <v>125</v>
      </c>
      <c r="BH1" s="3" t="s">
        <v>126</v>
      </c>
      <c r="BI1" s="3" t="s">
        <v>127</v>
      </c>
      <c r="BJ1" s="3" t="s">
        <v>128</v>
      </c>
      <c r="BK1" s="3" t="s">
        <v>129</v>
      </c>
      <c r="BL1" s="3" t="s">
        <v>130</v>
      </c>
      <c r="BM1" s="3" t="s">
        <v>131</v>
      </c>
      <c r="BN1" s="3" t="s">
        <v>132</v>
      </c>
      <c r="BO1" s="3" t="s">
        <v>133</v>
      </c>
      <c r="BP1" t="s">
        <v>134</v>
      </c>
    </row>
    <row r="2" spans="1:68" ht="36" customHeight="1" x14ac:dyDescent="0.3">
      <c r="A2" t="s">
        <v>0</v>
      </c>
      <c r="B2" s="4">
        <v>8</v>
      </c>
      <c r="C2" s="4">
        <v>14</v>
      </c>
      <c r="D2" s="4">
        <v>28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5">
        <v>50</v>
      </c>
    </row>
    <row r="3" spans="1:68" ht="36" customHeight="1" x14ac:dyDescent="0.3">
      <c r="A3" t="s">
        <v>2</v>
      </c>
      <c r="B3" s="4">
        <v>1</v>
      </c>
      <c r="C3" s="4">
        <v>22</v>
      </c>
      <c r="D3" s="4">
        <v>27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5">
        <v>50</v>
      </c>
    </row>
    <row r="4" spans="1:68" ht="36" customHeight="1" x14ac:dyDescent="0.3">
      <c r="A4" t="s">
        <v>1</v>
      </c>
      <c r="B4" s="4">
        <v>1</v>
      </c>
      <c r="C4" s="4">
        <v>11</v>
      </c>
      <c r="D4" s="4">
        <v>38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5">
        <v>50</v>
      </c>
    </row>
    <row r="5" spans="1:68" ht="36" customHeight="1" x14ac:dyDescent="0.3">
      <c r="A5" t="s">
        <v>3</v>
      </c>
      <c r="B5" s="4"/>
      <c r="C5" s="4"/>
      <c r="D5" s="4"/>
      <c r="E5" s="4">
        <v>50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5">
        <v>50</v>
      </c>
    </row>
    <row r="6" spans="1:68" ht="36" customHeight="1" x14ac:dyDescent="0.3">
      <c r="A6" t="s">
        <v>4</v>
      </c>
      <c r="B6" s="4"/>
      <c r="C6" s="4"/>
      <c r="D6" s="4"/>
      <c r="E6" s="4"/>
      <c r="F6" s="4">
        <v>50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5">
        <v>50</v>
      </c>
    </row>
    <row r="7" spans="1:68" ht="36" customHeight="1" x14ac:dyDescent="0.3">
      <c r="A7" t="s">
        <v>5</v>
      </c>
      <c r="B7" s="4"/>
      <c r="C7" s="4"/>
      <c r="D7" s="4"/>
      <c r="E7" s="4"/>
      <c r="F7" s="4"/>
      <c r="G7" s="4">
        <v>50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5">
        <v>50</v>
      </c>
    </row>
    <row r="8" spans="1:68" ht="36" customHeight="1" x14ac:dyDescent="0.3">
      <c r="A8" t="s">
        <v>6</v>
      </c>
      <c r="B8" s="4"/>
      <c r="C8" s="4"/>
      <c r="D8" s="4"/>
      <c r="E8" s="4"/>
      <c r="F8" s="4"/>
      <c r="G8" s="4"/>
      <c r="H8" s="4">
        <v>50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5">
        <v>50</v>
      </c>
    </row>
    <row r="9" spans="1:68" ht="36" customHeight="1" x14ac:dyDescent="0.3">
      <c r="A9" t="s">
        <v>7</v>
      </c>
      <c r="B9" s="4"/>
      <c r="C9" s="4"/>
      <c r="D9" s="4"/>
      <c r="E9" s="4"/>
      <c r="F9" s="4"/>
      <c r="G9" s="4"/>
      <c r="H9" s="4"/>
      <c r="I9" s="4">
        <v>50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5">
        <v>50</v>
      </c>
    </row>
    <row r="10" spans="1:68" ht="36" customHeight="1" x14ac:dyDescent="0.3">
      <c r="A10" t="s">
        <v>9</v>
      </c>
      <c r="B10" s="4"/>
      <c r="C10" s="4"/>
      <c r="D10" s="4"/>
      <c r="E10" s="4"/>
      <c r="F10" s="4"/>
      <c r="G10" s="4"/>
      <c r="H10" s="4"/>
      <c r="I10" s="4"/>
      <c r="J10" s="4">
        <v>50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5">
        <v>50</v>
      </c>
    </row>
    <row r="11" spans="1:68" ht="36" customHeight="1" x14ac:dyDescent="0.3">
      <c r="A11" t="s">
        <v>10</v>
      </c>
      <c r="B11" s="4"/>
      <c r="C11" s="4"/>
      <c r="D11" s="4"/>
      <c r="E11" s="4"/>
      <c r="F11" s="4"/>
      <c r="G11" s="4"/>
      <c r="H11" s="4"/>
      <c r="I11" s="4"/>
      <c r="J11" s="4">
        <v>5</v>
      </c>
      <c r="K11" s="4">
        <v>20</v>
      </c>
      <c r="L11" s="4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>
        <v>24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5">
        <v>50</v>
      </c>
    </row>
    <row r="12" spans="1:68" ht="36" customHeight="1" x14ac:dyDescent="0.3">
      <c r="A12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>
        <v>1</v>
      </c>
      <c r="L12" s="4">
        <v>47</v>
      </c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5">
        <v>50</v>
      </c>
    </row>
    <row r="13" spans="1:68" ht="36" customHeight="1" x14ac:dyDescent="0.3">
      <c r="A13" t="s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>
        <v>50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5">
        <v>50</v>
      </c>
    </row>
    <row r="14" spans="1:68" ht="36" customHeight="1" x14ac:dyDescent="0.3">
      <c r="A14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50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5">
        <v>50</v>
      </c>
    </row>
    <row r="15" spans="1:68" ht="36" customHeight="1" x14ac:dyDescent="0.3">
      <c r="A15" t="s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50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>
        <v>50</v>
      </c>
    </row>
    <row r="16" spans="1:68" ht="36" customHeight="1" x14ac:dyDescent="0.3">
      <c r="A16" t="s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v>50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5">
        <v>50</v>
      </c>
    </row>
    <row r="17" spans="1:68" ht="36" customHeight="1" x14ac:dyDescent="0.3">
      <c r="A17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47</v>
      </c>
      <c r="R17" s="4">
        <v>3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5">
        <v>50</v>
      </c>
    </row>
    <row r="18" spans="1:68" ht="36" customHeight="1" x14ac:dyDescent="0.3">
      <c r="A18" t="s">
        <v>23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49</v>
      </c>
      <c r="S18" s="4">
        <v>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5">
        <v>50</v>
      </c>
    </row>
    <row r="19" spans="1:68" ht="36" customHeight="1" x14ac:dyDescent="0.3">
      <c r="A19" t="s">
        <v>25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>
        <v>1</v>
      </c>
      <c r="S19" s="4">
        <v>47</v>
      </c>
      <c r="T19" s="4">
        <v>1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>
        <v>1</v>
      </c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5">
        <v>50</v>
      </c>
    </row>
    <row r="20" spans="1:68" ht="36" customHeight="1" x14ac:dyDescent="0.3">
      <c r="A20" t="s">
        <v>27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>
        <v>8</v>
      </c>
      <c r="U20" s="4">
        <v>5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>
        <v>37</v>
      </c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5">
        <v>50</v>
      </c>
    </row>
    <row r="21" spans="1:68" ht="36" customHeight="1" x14ac:dyDescent="0.3">
      <c r="A21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>
        <v>2</v>
      </c>
      <c r="U21" s="4">
        <v>48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5">
        <v>50</v>
      </c>
    </row>
    <row r="22" spans="1:68" ht="36" customHeight="1" x14ac:dyDescent="0.3">
      <c r="A22" t="s">
        <v>34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>
        <v>1</v>
      </c>
      <c r="V22" s="4">
        <v>30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>
        <v>19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5">
        <v>50</v>
      </c>
    </row>
    <row r="23" spans="1:68" ht="36" customHeight="1" x14ac:dyDescent="0.3">
      <c r="A23" t="s">
        <v>35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v>49</v>
      </c>
      <c r="X23" s="4"/>
      <c r="Y23" s="4"/>
      <c r="Z23" s="4"/>
      <c r="AA23" s="4"/>
      <c r="AB23" s="4"/>
      <c r="AC23" s="4"/>
      <c r="AD23" s="4"/>
      <c r="AE23" s="4"/>
      <c r="AF23" s="4"/>
      <c r="AG23" s="4">
        <v>1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5">
        <v>50</v>
      </c>
    </row>
    <row r="24" spans="1:68" ht="36" customHeight="1" x14ac:dyDescent="0.3">
      <c r="A24" t="s">
        <v>37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>
        <v>49</v>
      </c>
      <c r="Y24" s="4"/>
      <c r="Z24" s="4"/>
      <c r="AA24" s="4"/>
      <c r="AB24" s="4"/>
      <c r="AC24" s="4"/>
      <c r="AD24" s="4"/>
      <c r="AE24" s="4"/>
      <c r="AF24" s="4"/>
      <c r="AG24" s="4"/>
      <c r="AH24" s="4">
        <v>1</v>
      </c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5">
        <v>50</v>
      </c>
    </row>
    <row r="25" spans="1:68" ht="36" customHeight="1" x14ac:dyDescent="0.3">
      <c r="A25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>
        <v>50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5">
        <v>50</v>
      </c>
    </row>
    <row r="26" spans="1:68" ht="36" customHeight="1" x14ac:dyDescent="0.3">
      <c r="A26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49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>
        <v>1</v>
      </c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5">
        <v>50</v>
      </c>
    </row>
    <row r="27" spans="1:68" ht="36" customHeight="1" x14ac:dyDescent="0.3">
      <c r="A27" t="s">
        <v>21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50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5">
        <v>50</v>
      </c>
    </row>
    <row r="28" spans="1:68" ht="36" customHeight="1" x14ac:dyDescent="0.3">
      <c r="A28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>
        <v>50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5">
        <v>50</v>
      </c>
    </row>
    <row r="29" spans="1:68" ht="36" customHeight="1" x14ac:dyDescent="0.3">
      <c r="A29" t="s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>
        <v>50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5">
        <v>50</v>
      </c>
    </row>
    <row r="30" spans="1:68" ht="36" customHeight="1" x14ac:dyDescent="0.3">
      <c r="A30" t="s">
        <v>31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v>29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>
        <v>21</v>
      </c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5">
        <v>50</v>
      </c>
    </row>
    <row r="31" spans="1:68" ht="36" customHeight="1" x14ac:dyDescent="0.3">
      <c r="A31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>
        <v>30</v>
      </c>
      <c r="V31" s="4"/>
      <c r="W31" s="4"/>
      <c r="X31" s="4"/>
      <c r="Y31" s="4"/>
      <c r="Z31" s="4"/>
      <c r="AA31" s="4"/>
      <c r="AB31" s="4"/>
      <c r="AC31" s="4"/>
      <c r="AD31" s="4"/>
      <c r="AE31" s="4">
        <v>20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5">
        <v>50</v>
      </c>
    </row>
    <row r="32" spans="1:68" ht="36" customHeight="1" x14ac:dyDescent="0.3">
      <c r="A32" t="s">
        <v>42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>
        <v>21</v>
      </c>
      <c r="W32" s="4"/>
      <c r="X32" s="4"/>
      <c r="Y32" s="4"/>
      <c r="Z32" s="4"/>
      <c r="AA32" s="4"/>
      <c r="AB32" s="4"/>
      <c r="AC32" s="4"/>
      <c r="AD32" s="4"/>
      <c r="AE32" s="4"/>
      <c r="AF32" s="4">
        <v>3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>
        <v>26</v>
      </c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5">
        <v>50</v>
      </c>
    </row>
    <row r="33" spans="1:68" ht="36" customHeight="1" x14ac:dyDescent="0.3">
      <c r="A33" t="s">
        <v>36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>
        <v>50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5">
        <v>50</v>
      </c>
    </row>
    <row r="34" spans="1:68" ht="36" customHeight="1" x14ac:dyDescent="0.3">
      <c r="A34" t="s">
        <v>38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>
        <v>50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5">
        <v>50</v>
      </c>
    </row>
    <row r="35" spans="1:68" ht="36" customHeight="1" x14ac:dyDescent="0.3">
      <c r="A35" t="s">
        <v>43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>
        <v>44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>
        <v>6</v>
      </c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5">
        <v>50</v>
      </c>
    </row>
    <row r="36" spans="1:68" ht="36" customHeight="1" x14ac:dyDescent="0.3">
      <c r="A36" t="s">
        <v>45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>
        <v>50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5">
        <v>50</v>
      </c>
    </row>
    <row r="37" spans="1:68" ht="36" customHeight="1" x14ac:dyDescent="0.3">
      <c r="A37" t="s">
        <v>20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8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>
        <v>42</v>
      </c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5">
        <v>50</v>
      </c>
    </row>
    <row r="38" spans="1:68" ht="36" customHeight="1" x14ac:dyDescent="0.3">
      <c r="A38" t="s">
        <v>22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>
        <v>49</v>
      </c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5">
        <v>50</v>
      </c>
    </row>
    <row r="39" spans="1:68" ht="36" customHeight="1" x14ac:dyDescent="0.3">
      <c r="A39" t="s">
        <v>46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>
        <v>49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>
        <v>1</v>
      </c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5">
        <v>50</v>
      </c>
    </row>
    <row r="40" spans="1:68" ht="36" customHeight="1" x14ac:dyDescent="0.3">
      <c r="A40" t="s">
        <v>48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>
        <v>49</v>
      </c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>
        <v>1</v>
      </c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5">
        <v>50</v>
      </c>
    </row>
    <row r="41" spans="1:68" ht="36" customHeight="1" x14ac:dyDescent="0.3">
      <c r="A41" t="s">
        <v>49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>
        <v>50</v>
      </c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5">
        <v>50</v>
      </c>
    </row>
    <row r="42" spans="1:68" ht="36" customHeight="1" x14ac:dyDescent="0.3">
      <c r="A42" t="s">
        <v>51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>
        <v>50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5">
        <v>50</v>
      </c>
    </row>
    <row r="43" spans="1:68" ht="36" customHeight="1" x14ac:dyDescent="0.3">
      <c r="A43" t="s">
        <v>50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>
        <v>50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5">
        <v>50</v>
      </c>
    </row>
    <row r="44" spans="1:68" ht="36" customHeight="1" x14ac:dyDescent="0.3">
      <c r="A44" t="s">
        <v>14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>
        <v>50</v>
      </c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5">
        <v>50</v>
      </c>
    </row>
    <row r="45" spans="1:68" ht="36" customHeight="1" x14ac:dyDescent="0.3">
      <c r="A45" t="s">
        <v>52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>
        <v>50</v>
      </c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5">
        <v>50</v>
      </c>
    </row>
    <row r="46" spans="1:68" ht="36" customHeight="1" x14ac:dyDescent="0.3">
      <c r="A46" t="s">
        <v>53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>
        <v>50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5">
        <v>50</v>
      </c>
    </row>
    <row r="47" spans="1:68" ht="36" customHeight="1" x14ac:dyDescent="0.3">
      <c r="A47" t="s">
        <v>8</v>
      </c>
      <c r="B47" s="4"/>
      <c r="C47" s="4"/>
      <c r="D47" s="4"/>
      <c r="E47" s="4"/>
      <c r="F47" s="4"/>
      <c r="G47" s="4"/>
      <c r="H47" s="4"/>
      <c r="I47" s="4"/>
      <c r="J47" s="4">
        <v>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>
        <v>44</v>
      </c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5">
        <v>50</v>
      </c>
    </row>
    <row r="48" spans="1:68" ht="36" customHeight="1" x14ac:dyDescent="0.3">
      <c r="A48" t="s">
        <v>11</v>
      </c>
      <c r="B48" s="4"/>
      <c r="C48" s="4"/>
      <c r="D48" s="4"/>
      <c r="E48" s="4"/>
      <c r="F48" s="4"/>
      <c r="G48" s="4"/>
      <c r="H48" s="4"/>
      <c r="I48" s="4"/>
      <c r="J48" s="4">
        <v>2</v>
      </c>
      <c r="K48" s="4">
        <v>8</v>
      </c>
      <c r="L48" s="4">
        <v>2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>
        <v>2</v>
      </c>
      <c r="AV48" s="4">
        <v>36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5">
        <v>50</v>
      </c>
    </row>
    <row r="49" spans="1:68" ht="36" customHeight="1" x14ac:dyDescent="0.3">
      <c r="A49" t="s">
        <v>18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>
        <v>4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>
        <v>46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5">
        <v>50</v>
      </c>
    </row>
    <row r="50" spans="1:68" ht="36" customHeight="1" x14ac:dyDescent="0.3">
      <c r="A50" t="s">
        <v>30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>
        <v>8</v>
      </c>
      <c r="U50" s="4">
        <v>6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>
        <v>36</v>
      </c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5">
        <v>50</v>
      </c>
    </row>
    <row r="51" spans="1:68" ht="36" customHeight="1" x14ac:dyDescent="0.3">
      <c r="A51" t="s">
        <v>32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>
        <v>11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>
        <v>39</v>
      </c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5">
        <v>50</v>
      </c>
    </row>
    <row r="52" spans="1:68" ht="36" customHeight="1" x14ac:dyDescent="0.3">
      <c r="A52" t="s">
        <v>41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>
        <v>47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>
        <v>3</v>
      </c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5">
        <v>50</v>
      </c>
    </row>
    <row r="53" spans="1:68" ht="36" customHeight="1" x14ac:dyDescent="0.3">
      <c r="A53" t="s">
        <v>29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v>9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>
        <v>41</v>
      </c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5">
        <v>50</v>
      </c>
    </row>
    <row r="54" spans="1:68" ht="36" customHeight="1" x14ac:dyDescent="0.3">
      <c r="A54" t="s">
        <v>44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>
        <v>10</v>
      </c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>
        <v>40</v>
      </c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5">
        <v>50</v>
      </c>
    </row>
    <row r="55" spans="1:68" ht="36" customHeight="1" x14ac:dyDescent="0.3">
      <c r="A55" t="s">
        <v>47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>
        <v>50</v>
      </c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5">
        <v>50</v>
      </c>
    </row>
    <row r="56" spans="1:68" ht="36" customHeight="1" x14ac:dyDescent="0.3">
      <c r="A56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>
        <v>25</v>
      </c>
      <c r="BE56" s="4">
        <v>6</v>
      </c>
      <c r="BF56" s="4">
        <v>19</v>
      </c>
      <c r="BG56" s="4"/>
      <c r="BH56" s="4"/>
      <c r="BI56" s="4"/>
      <c r="BJ56" s="4"/>
      <c r="BK56" s="4"/>
      <c r="BL56" s="4"/>
      <c r="BM56" s="4"/>
      <c r="BN56" s="4"/>
      <c r="BO56" s="4"/>
      <c r="BP56" s="5">
        <v>50</v>
      </c>
    </row>
    <row r="57" spans="1:68" ht="36" customHeight="1" x14ac:dyDescent="0.3">
      <c r="A57" t="s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>
        <v>23</v>
      </c>
      <c r="BE57" s="4">
        <v>8</v>
      </c>
      <c r="BF57" s="4">
        <v>19</v>
      </c>
      <c r="BG57" s="4"/>
      <c r="BH57" s="4"/>
      <c r="BI57" s="4"/>
      <c r="BJ57" s="4"/>
      <c r="BK57" s="4"/>
      <c r="BL57" s="4"/>
      <c r="BM57" s="4"/>
      <c r="BN57" s="4"/>
      <c r="BO57" s="4"/>
      <c r="BP57" s="5">
        <v>50</v>
      </c>
    </row>
    <row r="58" spans="1:68" ht="36" customHeight="1" x14ac:dyDescent="0.3">
      <c r="A58" t="s">
        <v>55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>
        <v>1</v>
      </c>
      <c r="BE58" s="4">
        <v>12</v>
      </c>
      <c r="BF58" s="4">
        <v>37</v>
      </c>
      <c r="BG58" s="4"/>
      <c r="BH58" s="4"/>
      <c r="BI58" s="4"/>
      <c r="BJ58" s="4"/>
      <c r="BK58" s="4"/>
      <c r="BL58" s="4"/>
      <c r="BM58" s="4"/>
      <c r="BN58" s="4"/>
      <c r="BO58" s="4"/>
      <c r="BP58" s="5">
        <v>50</v>
      </c>
    </row>
    <row r="59" spans="1:68" ht="36" customHeight="1" x14ac:dyDescent="0.3">
      <c r="A59" t="s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>
        <v>50</v>
      </c>
      <c r="BH59" s="4"/>
      <c r="BI59" s="4"/>
      <c r="BJ59" s="4"/>
      <c r="BK59" s="4"/>
      <c r="BL59" s="4"/>
      <c r="BM59" s="4"/>
      <c r="BN59" s="4"/>
      <c r="BO59" s="4"/>
      <c r="BP59" s="5">
        <v>50</v>
      </c>
    </row>
    <row r="60" spans="1:68" ht="36" customHeight="1" x14ac:dyDescent="0.3">
      <c r="A60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>
        <v>50</v>
      </c>
      <c r="BI60" s="4"/>
      <c r="BJ60" s="4"/>
      <c r="BK60" s="4"/>
      <c r="BL60" s="4"/>
      <c r="BM60" s="4"/>
      <c r="BN60" s="4"/>
      <c r="BO60" s="4"/>
      <c r="BP60" s="5">
        <v>50</v>
      </c>
    </row>
    <row r="61" spans="1:68" ht="36" customHeight="1" x14ac:dyDescent="0.3">
      <c r="A61" t="s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>
        <v>50</v>
      </c>
      <c r="BJ61" s="4"/>
      <c r="BK61" s="4"/>
      <c r="BL61" s="4"/>
      <c r="BM61" s="4"/>
      <c r="BN61" s="4"/>
      <c r="BO61" s="4"/>
      <c r="BP61" s="5">
        <v>50</v>
      </c>
    </row>
    <row r="62" spans="1:68" ht="36" customHeight="1" x14ac:dyDescent="0.3">
      <c r="A62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>
        <v>50</v>
      </c>
      <c r="BK62" s="4"/>
      <c r="BL62" s="4"/>
      <c r="BM62" s="4"/>
      <c r="BN62" s="4"/>
      <c r="BO62" s="4"/>
      <c r="BP62" s="5">
        <v>50</v>
      </c>
    </row>
    <row r="63" spans="1:68" ht="36" customHeight="1" x14ac:dyDescent="0.3">
      <c r="A63" t="s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>
        <v>50</v>
      </c>
      <c r="BL63" s="4"/>
      <c r="BM63" s="4"/>
      <c r="BN63" s="4"/>
      <c r="BO63" s="4"/>
      <c r="BP63" s="5">
        <v>50</v>
      </c>
    </row>
    <row r="64" spans="1:68" ht="36" customHeight="1" x14ac:dyDescent="0.3">
      <c r="A6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>
        <v>50</v>
      </c>
      <c r="BM64" s="4"/>
      <c r="BN64" s="4"/>
      <c r="BO64" s="4"/>
      <c r="BP64" s="5">
        <v>50</v>
      </c>
    </row>
    <row r="65" spans="1:68" ht="36" customHeight="1" x14ac:dyDescent="0.3">
      <c r="A65" t="s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>
        <v>47</v>
      </c>
      <c r="BN65" s="4">
        <v>3</v>
      </c>
      <c r="BO65" s="4"/>
      <c r="BP65" s="5">
        <v>50</v>
      </c>
    </row>
    <row r="66" spans="1:68" ht="36" customHeight="1" x14ac:dyDescent="0.3">
      <c r="A66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>
        <v>5</v>
      </c>
      <c r="BN66" s="4">
        <v>45</v>
      </c>
      <c r="BO66" s="4"/>
      <c r="BP66" s="5">
        <v>50</v>
      </c>
    </row>
    <row r="67" spans="1:68" ht="36" customHeight="1" x14ac:dyDescent="0.3">
      <c r="A67" t="s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>
        <v>50</v>
      </c>
      <c r="BP67" s="5">
        <v>50</v>
      </c>
    </row>
    <row r="68" spans="1:68" s="5" customFormat="1" ht="36" customHeight="1" x14ac:dyDescent="0.3">
      <c r="A68" s="5" t="s">
        <v>66</v>
      </c>
      <c r="B68" s="5">
        <v>10</v>
      </c>
      <c r="C68" s="5">
        <v>47</v>
      </c>
      <c r="D68" s="5">
        <v>93</v>
      </c>
      <c r="E68" s="5">
        <v>50</v>
      </c>
      <c r="F68" s="5">
        <v>50</v>
      </c>
      <c r="G68" s="5">
        <v>50</v>
      </c>
      <c r="H68" s="5">
        <v>50</v>
      </c>
      <c r="I68" s="5">
        <v>50</v>
      </c>
      <c r="J68" s="5">
        <v>63</v>
      </c>
      <c r="K68" s="5">
        <v>29</v>
      </c>
      <c r="L68" s="5">
        <v>50</v>
      </c>
      <c r="M68" s="5">
        <v>52</v>
      </c>
      <c r="N68" s="5">
        <v>50</v>
      </c>
      <c r="O68" s="5">
        <v>50</v>
      </c>
      <c r="P68" s="5">
        <v>54</v>
      </c>
      <c r="Q68" s="5">
        <v>55</v>
      </c>
      <c r="R68" s="5">
        <v>54</v>
      </c>
      <c r="S68" s="5">
        <v>48</v>
      </c>
      <c r="T68" s="5">
        <v>19</v>
      </c>
      <c r="U68" s="5">
        <v>90</v>
      </c>
      <c r="V68" s="5">
        <v>62</v>
      </c>
      <c r="W68" s="5">
        <v>49</v>
      </c>
      <c r="X68" s="5">
        <v>49</v>
      </c>
      <c r="Y68" s="5">
        <v>50</v>
      </c>
      <c r="Z68" s="5">
        <v>96</v>
      </c>
      <c r="AA68" s="5">
        <v>50</v>
      </c>
      <c r="AB68" s="5">
        <v>50</v>
      </c>
      <c r="AC68" s="5">
        <v>50</v>
      </c>
      <c r="AD68" s="5">
        <v>38</v>
      </c>
      <c r="AE68" s="5">
        <v>20</v>
      </c>
      <c r="AF68" s="5">
        <v>3</v>
      </c>
      <c r="AG68" s="5">
        <v>51</v>
      </c>
      <c r="AH68" s="5">
        <v>51</v>
      </c>
      <c r="AI68" s="5">
        <v>54</v>
      </c>
      <c r="AJ68" s="5">
        <v>50</v>
      </c>
      <c r="AK68" s="5">
        <v>42</v>
      </c>
      <c r="AL68" s="5">
        <v>49</v>
      </c>
      <c r="AM68" s="5">
        <v>49</v>
      </c>
      <c r="AN68" s="5">
        <v>49</v>
      </c>
      <c r="AO68" s="5">
        <v>50</v>
      </c>
      <c r="AP68" s="5">
        <v>50</v>
      </c>
      <c r="AQ68" s="5">
        <v>50</v>
      </c>
      <c r="AR68" s="5">
        <v>50</v>
      </c>
      <c r="AS68" s="5">
        <v>50</v>
      </c>
      <c r="AT68" s="5">
        <v>50</v>
      </c>
      <c r="AU68" s="5">
        <v>46</v>
      </c>
      <c r="AV68" s="5">
        <v>60</v>
      </c>
      <c r="AW68" s="5">
        <v>46</v>
      </c>
      <c r="AX68" s="5">
        <v>74</v>
      </c>
      <c r="AY68" s="5">
        <v>84</v>
      </c>
      <c r="AZ68" s="5">
        <v>4</v>
      </c>
      <c r="BA68" s="5">
        <v>62</v>
      </c>
      <c r="BB68" s="5">
        <v>46</v>
      </c>
      <c r="BC68" s="5">
        <v>52</v>
      </c>
      <c r="BD68" s="5">
        <v>49</v>
      </c>
      <c r="BE68" s="5">
        <v>26</v>
      </c>
      <c r="BF68" s="5">
        <v>75</v>
      </c>
      <c r="BG68" s="5">
        <v>50</v>
      </c>
      <c r="BH68" s="5">
        <v>50</v>
      </c>
      <c r="BI68" s="5">
        <v>50</v>
      </c>
      <c r="BJ68" s="5">
        <v>50</v>
      </c>
      <c r="BK68" s="5">
        <v>50</v>
      </c>
      <c r="BL68" s="5">
        <v>50</v>
      </c>
      <c r="BM68" s="5">
        <v>52</v>
      </c>
      <c r="BN68" s="5">
        <v>48</v>
      </c>
      <c r="BO68" s="5">
        <v>50</v>
      </c>
      <c r="BP68" s="5">
        <v>3300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zoomScale="40" zoomScaleNormal="40" workbookViewId="0">
      <selection activeCell="K12" sqref="K12"/>
    </sheetView>
  </sheetViews>
  <sheetFormatPr defaultColWidth="17.375" defaultRowHeight="16.5" x14ac:dyDescent="0.3"/>
  <cols>
    <col min="1" max="1" width="18.375" bestFit="1" customWidth="1"/>
    <col min="2" max="67" width="6.25" customWidth="1"/>
    <col min="68" max="68" width="11.5" bestFit="1" customWidth="1"/>
  </cols>
  <sheetData>
    <row r="1" spans="1:68" ht="37.5" customHeight="1" x14ac:dyDescent="0.3">
      <c r="A1" s="2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3" t="s">
        <v>93</v>
      </c>
      <c r="AB1" s="3" t="s">
        <v>94</v>
      </c>
      <c r="AC1" s="3" t="s">
        <v>95</v>
      </c>
      <c r="AD1" s="3" t="s">
        <v>96</v>
      </c>
      <c r="AE1" s="3" t="s">
        <v>97</v>
      </c>
      <c r="AF1" s="3" t="s">
        <v>98</v>
      </c>
      <c r="AG1" s="3" t="s">
        <v>99</v>
      </c>
      <c r="AH1" s="3" t="s">
        <v>100</v>
      </c>
      <c r="AI1" s="3" t="s">
        <v>101</v>
      </c>
      <c r="AJ1" s="3" t="s">
        <v>102</v>
      </c>
      <c r="AK1" s="3" t="s">
        <v>103</v>
      </c>
      <c r="AL1" s="3" t="s">
        <v>104</v>
      </c>
      <c r="AM1" s="3" t="s">
        <v>105</v>
      </c>
      <c r="AN1" s="3" t="s">
        <v>106</v>
      </c>
      <c r="AO1" s="3" t="s">
        <v>107</v>
      </c>
      <c r="AP1" s="3" t="s">
        <v>108</v>
      </c>
      <c r="AQ1" s="3" t="s">
        <v>109</v>
      </c>
      <c r="AR1" s="3" t="s">
        <v>110</v>
      </c>
      <c r="AS1" s="3" t="s">
        <v>111</v>
      </c>
      <c r="AT1" s="3" t="s">
        <v>112</v>
      </c>
      <c r="AU1" s="3" t="s">
        <v>113</v>
      </c>
      <c r="AV1" s="3" t="s">
        <v>114</v>
      </c>
      <c r="AW1" s="3" t="s">
        <v>115</v>
      </c>
      <c r="AX1" s="3" t="s">
        <v>116</v>
      </c>
      <c r="AY1" s="3" t="s">
        <v>117</v>
      </c>
      <c r="AZ1" s="3" t="s">
        <v>118</v>
      </c>
      <c r="BA1" s="3" t="s">
        <v>119</v>
      </c>
      <c r="BB1" s="3" t="s">
        <v>120</v>
      </c>
      <c r="BC1" s="3" t="s">
        <v>121</v>
      </c>
      <c r="BD1" s="3" t="s">
        <v>122</v>
      </c>
      <c r="BE1" s="3" t="s">
        <v>123</v>
      </c>
      <c r="BF1" s="3" t="s">
        <v>124</v>
      </c>
      <c r="BG1" s="3" t="s">
        <v>125</v>
      </c>
      <c r="BH1" s="3" t="s">
        <v>126</v>
      </c>
      <c r="BI1" s="3" t="s">
        <v>127</v>
      </c>
      <c r="BJ1" s="3" t="s">
        <v>128</v>
      </c>
      <c r="BK1" s="3" t="s">
        <v>129</v>
      </c>
      <c r="BL1" s="3" t="s">
        <v>130</v>
      </c>
      <c r="BM1" s="3" t="s">
        <v>131</v>
      </c>
      <c r="BN1" s="3" t="s">
        <v>132</v>
      </c>
      <c r="BO1" s="3" t="s">
        <v>133</v>
      </c>
      <c r="BP1" t="s">
        <v>134</v>
      </c>
    </row>
    <row r="2" spans="1:68" ht="36" customHeight="1" x14ac:dyDescent="0.3">
      <c r="A2" t="s">
        <v>0</v>
      </c>
      <c r="B2" s="4">
        <v>16</v>
      </c>
      <c r="C2" s="4">
        <v>23</v>
      </c>
      <c r="D2" s="4">
        <v>11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5">
        <v>50</v>
      </c>
    </row>
    <row r="3" spans="1:68" ht="36" customHeight="1" x14ac:dyDescent="0.3">
      <c r="A3" t="s">
        <v>2</v>
      </c>
      <c r="B3" s="4"/>
      <c r="C3" s="4">
        <v>28</v>
      </c>
      <c r="D3" s="4">
        <v>22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5">
        <v>50</v>
      </c>
    </row>
    <row r="4" spans="1:68" ht="36" customHeight="1" x14ac:dyDescent="0.3">
      <c r="A4" t="s">
        <v>1</v>
      </c>
      <c r="B4" s="4"/>
      <c r="C4" s="4">
        <v>20</v>
      </c>
      <c r="D4" s="4">
        <v>30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5">
        <v>50</v>
      </c>
    </row>
    <row r="5" spans="1:68" ht="36" customHeight="1" x14ac:dyDescent="0.3">
      <c r="A5" t="s">
        <v>3</v>
      </c>
      <c r="B5" s="4"/>
      <c r="C5" s="4"/>
      <c r="D5" s="4"/>
      <c r="E5" s="4">
        <v>50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5">
        <v>50</v>
      </c>
    </row>
    <row r="6" spans="1:68" ht="36" customHeight="1" x14ac:dyDescent="0.3">
      <c r="A6" t="s">
        <v>4</v>
      </c>
      <c r="B6" s="4"/>
      <c r="C6" s="4"/>
      <c r="D6" s="4"/>
      <c r="E6" s="4"/>
      <c r="F6" s="4">
        <v>50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5">
        <v>50</v>
      </c>
    </row>
    <row r="7" spans="1:68" ht="36" customHeight="1" x14ac:dyDescent="0.3">
      <c r="A7" t="s">
        <v>5</v>
      </c>
      <c r="B7" s="4"/>
      <c r="C7" s="4"/>
      <c r="D7" s="4"/>
      <c r="E7" s="4"/>
      <c r="F7" s="4"/>
      <c r="G7" s="4">
        <v>50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5">
        <v>50</v>
      </c>
    </row>
    <row r="8" spans="1:68" ht="36" customHeight="1" x14ac:dyDescent="0.3">
      <c r="A8" t="s">
        <v>6</v>
      </c>
      <c r="B8" s="4"/>
      <c r="C8" s="4"/>
      <c r="D8" s="4"/>
      <c r="E8" s="4"/>
      <c r="F8" s="4"/>
      <c r="G8" s="4">
        <v>1</v>
      </c>
      <c r="H8" s="4">
        <v>49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5">
        <v>50</v>
      </c>
    </row>
    <row r="9" spans="1:68" ht="36" customHeight="1" x14ac:dyDescent="0.3">
      <c r="A9" t="s">
        <v>7</v>
      </c>
      <c r="B9" s="4"/>
      <c r="C9" s="4"/>
      <c r="D9" s="4"/>
      <c r="E9" s="4"/>
      <c r="F9" s="4"/>
      <c r="G9" s="4"/>
      <c r="H9" s="4">
        <v>1</v>
      </c>
      <c r="I9" s="4">
        <v>49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5">
        <v>50</v>
      </c>
    </row>
    <row r="10" spans="1:68" ht="36" customHeight="1" x14ac:dyDescent="0.3">
      <c r="A10" t="s">
        <v>9</v>
      </c>
      <c r="B10" s="4"/>
      <c r="C10" s="4"/>
      <c r="D10" s="4"/>
      <c r="E10" s="4"/>
      <c r="F10" s="4"/>
      <c r="G10" s="4"/>
      <c r="H10" s="4"/>
      <c r="I10" s="4"/>
      <c r="J10" s="4">
        <v>50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5">
        <v>50</v>
      </c>
    </row>
    <row r="11" spans="1:68" ht="36" customHeight="1" x14ac:dyDescent="0.3">
      <c r="A11" t="s">
        <v>10</v>
      </c>
      <c r="B11" s="4"/>
      <c r="C11" s="4"/>
      <c r="D11" s="4"/>
      <c r="E11" s="4"/>
      <c r="F11" s="4"/>
      <c r="G11" s="4"/>
      <c r="H11" s="4"/>
      <c r="I11" s="4"/>
      <c r="J11" s="4">
        <v>3</v>
      </c>
      <c r="K11" s="4">
        <v>18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>
        <v>29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5">
        <v>50</v>
      </c>
    </row>
    <row r="12" spans="1:68" ht="36" customHeight="1" x14ac:dyDescent="0.3">
      <c r="A12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>
        <v>3</v>
      </c>
      <c r="L12" s="4">
        <v>45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>
        <v>1</v>
      </c>
      <c r="AV12" s="4">
        <v>1</v>
      </c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5">
        <v>50</v>
      </c>
    </row>
    <row r="13" spans="1:68" ht="36" customHeight="1" x14ac:dyDescent="0.3">
      <c r="A13" t="s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>
        <v>50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5">
        <v>50</v>
      </c>
    </row>
    <row r="14" spans="1:68" ht="36" customHeight="1" x14ac:dyDescent="0.3">
      <c r="A14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50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5">
        <v>50</v>
      </c>
    </row>
    <row r="15" spans="1:68" ht="36" customHeight="1" x14ac:dyDescent="0.3">
      <c r="A15" t="s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50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>
        <v>50</v>
      </c>
    </row>
    <row r="16" spans="1:68" ht="36" customHeight="1" x14ac:dyDescent="0.3">
      <c r="A16" t="s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v>50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5">
        <v>50</v>
      </c>
    </row>
    <row r="17" spans="1:68" ht="36" customHeight="1" x14ac:dyDescent="0.3">
      <c r="A17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50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5">
        <v>50</v>
      </c>
    </row>
    <row r="18" spans="1:68" ht="36" customHeight="1" x14ac:dyDescent="0.3">
      <c r="A18" t="s">
        <v>23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2</v>
      </c>
      <c r="R18" s="4">
        <v>47</v>
      </c>
      <c r="S18" s="4">
        <v>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5">
        <v>50</v>
      </c>
    </row>
    <row r="19" spans="1:68" ht="36" customHeight="1" x14ac:dyDescent="0.3">
      <c r="A19" t="s">
        <v>25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>
        <v>50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5">
        <v>50</v>
      </c>
    </row>
    <row r="20" spans="1:68" ht="36" customHeight="1" x14ac:dyDescent="0.3">
      <c r="A20" t="s">
        <v>27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>
        <v>1</v>
      </c>
      <c r="T20" s="4">
        <v>7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>
        <v>42</v>
      </c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5">
        <v>50</v>
      </c>
    </row>
    <row r="21" spans="1:68" ht="36" customHeight="1" x14ac:dyDescent="0.3">
      <c r="A21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>
        <v>2</v>
      </c>
      <c r="U21" s="4">
        <v>47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>
        <v>1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5">
        <v>50</v>
      </c>
    </row>
    <row r="22" spans="1:68" ht="36" customHeight="1" x14ac:dyDescent="0.3">
      <c r="A22" t="s">
        <v>34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>
        <v>41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>
        <v>9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5">
        <v>50</v>
      </c>
    </row>
    <row r="23" spans="1:68" ht="36" customHeight="1" x14ac:dyDescent="0.3">
      <c r="A23" t="s">
        <v>35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v>50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5">
        <v>50</v>
      </c>
    </row>
    <row r="24" spans="1:68" ht="36" customHeight="1" x14ac:dyDescent="0.3">
      <c r="A24" t="s">
        <v>37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>
        <v>50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5">
        <v>50</v>
      </c>
    </row>
    <row r="25" spans="1:68" ht="36" customHeight="1" x14ac:dyDescent="0.3">
      <c r="A25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>
        <v>50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5">
        <v>50</v>
      </c>
    </row>
    <row r="26" spans="1:68" ht="36" customHeight="1" x14ac:dyDescent="0.3">
      <c r="A26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12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>
        <v>38</v>
      </c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5">
        <v>50</v>
      </c>
    </row>
    <row r="27" spans="1:68" ht="36" customHeight="1" x14ac:dyDescent="0.3">
      <c r="A27" t="s">
        <v>21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4"/>
      <c r="AA27" s="4">
        <v>49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5">
        <v>50</v>
      </c>
    </row>
    <row r="28" spans="1:68" ht="36" customHeight="1" x14ac:dyDescent="0.3">
      <c r="A28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>
        <v>50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5">
        <v>50</v>
      </c>
    </row>
    <row r="29" spans="1:68" ht="36" customHeight="1" x14ac:dyDescent="0.3">
      <c r="A29" t="s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>
        <v>50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5">
        <v>50</v>
      </c>
    </row>
    <row r="30" spans="1:68" ht="36" customHeight="1" x14ac:dyDescent="0.3">
      <c r="A30" t="s">
        <v>31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v>35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>
        <v>15</v>
      </c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5">
        <v>50</v>
      </c>
    </row>
    <row r="31" spans="1:68" ht="36" customHeight="1" x14ac:dyDescent="0.3">
      <c r="A31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>
        <v>13</v>
      </c>
      <c r="V31" s="4"/>
      <c r="W31" s="4"/>
      <c r="X31" s="4"/>
      <c r="Y31" s="4"/>
      <c r="Z31" s="4"/>
      <c r="AA31" s="4"/>
      <c r="AB31" s="4"/>
      <c r="AC31" s="4"/>
      <c r="AD31" s="4"/>
      <c r="AE31" s="4">
        <v>37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5">
        <v>50</v>
      </c>
    </row>
    <row r="32" spans="1:68" ht="36" customHeight="1" x14ac:dyDescent="0.3">
      <c r="A32" t="s">
        <v>42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>
        <v>25</v>
      </c>
      <c r="W32" s="4"/>
      <c r="X32" s="4"/>
      <c r="Y32" s="4"/>
      <c r="Z32" s="4"/>
      <c r="AA32" s="4"/>
      <c r="AB32" s="4"/>
      <c r="AC32" s="4"/>
      <c r="AD32" s="4"/>
      <c r="AE32" s="4"/>
      <c r="AF32" s="4">
        <v>8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>
        <v>17</v>
      </c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5">
        <v>50</v>
      </c>
    </row>
    <row r="33" spans="1:68" ht="36" customHeight="1" x14ac:dyDescent="0.3">
      <c r="A33" t="s">
        <v>36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>
        <v>2</v>
      </c>
      <c r="X33" s="4"/>
      <c r="Y33" s="4"/>
      <c r="Z33" s="4"/>
      <c r="AA33" s="4"/>
      <c r="AB33" s="4"/>
      <c r="AC33" s="4"/>
      <c r="AD33" s="4"/>
      <c r="AE33" s="4"/>
      <c r="AF33" s="4"/>
      <c r="AG33" s="4">
        <v>48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5">
        <v>50</v>
      </c>
    </row>
    <row r="34" spans="1:68" ht="36" customHeight="1" x14ac:dyDescent="0.3">
      <c r="A34" t="s">
        <v>38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>
        <v>1</v>
      </c>
      <c r="Y34" s="4"/>
      <c r="Z34" s="4"/>
      <c r="AA34" s="4"/>
      <c r="AB34" s="4"/>
      <c r="AC34" s="4"/>
      <c r="AD34" s="4"/>
      <c r="AE34" s="4"/>
      <c r="AF34" s="4"/>
      <c r="AG34" s="4"/>
      <c r="AH34" s="4">
        <v>49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5">
        <v>50</v>
      </c>
    </row>
    <row r="35" spans="1:68" ht="36" customHeight="1" x14ac:dyDescent="0.3">
      <c r="A35" t="s">
        <v>43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>
        <v>37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>
        <v>13</v>
      </c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5">
        <v>50</v>
      </c>
    </row>
    <row r="36" spans="1:68" ht="36" customHeight="1" x14ac:dyDescent="0.3">
      <c r="A36" t="s">
        <v>45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>
        <v>50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5">
        <v>50</v>
      </c>
    </row>
    <row r="37" spans="1:68" ht="36" customHeight="1" x14ac:dyDescent="0.3">
      <c r="A37" t="s">
        <v>20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>
        <v>39</v>
      </c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5">
        <v>50</v>
      </c>
    </row>
    <row r="38" spans="1:68" ht="36" customHeight="1" x14ac:dyDescent="0.3">
      <c r="A38" t="s">
        <v>22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>
        <v>49</v>
      </c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5">
        <v>50</v>
      </c>
    </row>
    <row r="39" spans="1:68" ht="36" customHeight="1" x14ac:dyDescent="0.3">
      <c r="A39" t="s">
        <v>46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>
        <v>50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5">
        <v>50</v>
      </c>
    </row>
    <row r="40" spans="1:68" ht="36" customHeight="1" x14ac:dyDescent="0.3">
      <c r="A40" t="s">
        <v>48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>
        <v>50</v>
      </c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5">
        <v>50</v>
      </c>
    </row>
    <row r="41" spans="1:68" ht="36" customHeight="1" x14ac:dyDescent="0.3">
      <c r="A41" t="s">
        <v>49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>
        <v>50</v>
      </c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5">
        <v>50</v>
      </c>
    </row>
    <row r="42" spans="1:68" ht="36" customHeight="1" x14ac:dyDescent="0.3">
      <c r="A42" t="s">
        <v>51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>
        <v>50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5">
        <v>50</v>
      </c>
    </row>
    <row r="43" spans="1:68" ht="36" customHeight="1" x14ac:dyDescent="0.3">
      <c r="A43" t="s">
        <v>50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>
        <v>50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5">
        <v>50</v>
      </c>
    </row>
    <row r="44" spans="1:68" ht="36" customHeight="1" x14ac:dyDescent="0.3">
      <c r="A44" t="s">
        <v>14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>
        <v>50</v>
      </c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5">
        <v>50</v>
      </c>
    </row>
    <row r="45" spans="1:68" ht="36" customHeight="1" x14ac:dyDescent="0.3">
      <c r="A45" t="s">
        <v>52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>
        <v>50</v>
      </c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5">
        <v>50</v>
      </c>
    </row>
    <row r="46" spans="1:68" ht="36" customHeight="1" x14ac:dyDescent="0.3">
      <c r="A46" t="s">
        <v>53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>
        <v>50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5">
        <v>50</v>
      </c>
    </row>
    <row r="47" spans="1:68" ht="36" customHeight="1" x14ac:dyDescent="0.3">
      <c r="A47" t="s">
        <v>8</v>
      </c>
      <c r="B47" s="4"/>
      <c r="C47" s="4"/>
      <c r="D47" s="4"/>
      <c r="E47" s="4"/>
      <c r="F47" s="4"/>
      <c r="G47" s="4"/>
      <c r="H47" s="4"/>
      <c r="I47" s="4"/>
      <c r="J47" s="4">
        <v>3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>
        <v>47</v>
      </c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5">
        <v>50</v>
      </c>
    </row>
    <row r="48" spans="1:68" ht="36" customHeight="1" x14ac:dyDescent="0.3">
      <c r="A48" t="s">
        <v>11</v>
      </c>
      <c r="B48" s="4"/>
      <c r="C48" s="4"/>
      <c r="D48" s="4"/>
      <c r="E48" s="4"/>
      <c r="F48" s="4"/>
      <c r="G48" s="4"/>
      <c r="H48" s="4"/>
      <c r="I48" s="4"/>
      <c r="J48" s="4">
        <v>2</v>
      </c>
      <c r="K48" s="4">
        <v>7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>
        <v>1</v>
      </c>
      <c r="AV48" s="4">
        <v>40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5">
        <v>50</v>
      </c>
    </row>
    <row r="49" spans="1:68" ht="36" customHeight="1" x14ac:dyDescent="0.3">
      <c r="A49" t="s">
        <v>18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>
        <v>7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>
        <v>43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5">
        <v>50</v>
      </c>
    </row>
    <row r="50" spans="1:68" ht="36" customHeight="1" x14ac:dyDescent="0.3">
      <c r="A50" t="s">
        <v>30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>
        <v>1</v>
      </c>
      <c r="T50" s="4">
        <v>7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>
        <v>42</v>
      </c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5">
        <v>50</v>
      </c>
    </row>
    <row r="51" spans="1:68" ht="36" customHeight="1" x14ac:dyDescent="0.3">
      <c r="A51" t="s">
        <v>32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>
        <v>22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>
        <v>28</v>
      </c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5">
        <v>50</v>
      </c>
    </row>
    <row r="52" spans="1:68" ht="36" customHeight="1" x14ac:dyDescent="0.3">
      <c r="A52" t="s">
        <v>41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>
        <v>15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>
        <v>35</v>
      </c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5">
        <v>50</v>
      </c>
    </row>
    <row r="53" spans="1:68" ht="36" customHeight="1" x14ac:dyDescent="0.3">
      <c r="A53" t="s">
        <v>29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v>13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>
        <v>37</v>
      </c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5">
        <v>50</v>
      </c>
    </row>
    <row r="54" spans="1:68" ht="36" customHeight="1" x14ac:dyDescent="0.3">
      <c r="A54" t="s">
        <v>44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>
        <v>7</v>
      </c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>
        <v>43</v>
      </c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5">
        <v>50</v>
      </c>
    </row>
    <row r="55" spans="1:68" ht="36" customHeight="1" x14ac:dyDescent="0.3">
      <c r="A55" t="s">
        <v>47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>
        <v>50</v>
      </c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5">
        <v>50</v>
      </c>
    </row>
    <row r="56" spans="1:68" ht="36" customHeight="1" x14ac:dyDescent="0.3">
      <c r="A56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>
        <v>31</v>
      </c>
      <c r="BE56" s="4">
        <v>9</v>
      </c>
      <c r="BF56" s="4">
        <v>10</v>
      </c>
      <c r="BG56" s="4"/>
      <c r="BH56" s="4"/>
      <c r="BI56" s="4"/>
      <c r="BJ56" s="4"/>
      <c r="BK56" s="4"/>
      <c r="BL56" s="4"/>
      <c r="BM56" s="4"/>
      <c r="BN56" s="4"/>
      <c r="BO56" s="4"/>
      <c r="BP56" s="5">
        <v>50</v>
      </c>
    </row>
    <row r="57" spans="1:68" ht="36" customHeight="1" x14ac:dyDescent="0.3">
      <c r="A57" t="s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>
        <v>5</v>
      </c>
      <c r="BE57" s="4">
        <v>24</v>
      </c>
      <c r="BF57" s="4">
        <v>21</v>
      </c>
      <c r="BG57" s="4"/>
      <c r="BH57" s="4"/>
      <c r="BI57" s="4"/>
      <c r="BJ57" s="4"/>
      <c r="BK57" s="4"/>
      <c r="BL57" s="4"/>
      <c r="BM57" s="4"/>
      <c r="BN57" s="4"/>
      <c r="BO57" s="4"/>
      <c r="BP57" s="5">
        <v>50</v>
      </c>
    </row>
    <row r="58" spans="1:68" ht="36" customHeight="1" x14ac:dyDescent="0.3">
      <c r="A58" t="s">
        <v>55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>
        <v>12</v>
      </c>
      <c r="BF58" s="4">
        <v>38</v>
      </c>
      <c r="BG58" s="4"/>
      <c r="BH58" s="4"/>
      <c r="BI58" s="4"/>
      <c r="BJ58" s="4"/>
      <c r="BK58" s="4"/>
      <c r="BL58" s="4"/>
      <c r="BM58" s="4"/>
      <c r="BN58" s="4"/>
      <c r="BO58" s="4"/>
      <c r="BP58" s="5">
        <v>50</v>
      </c>
    </row>
    <row r="59" spans="1:68" ht="36" customHeight="1" x14ac:dyDescent="0.3">
      <c r="A59" t="s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>
        <v>50</v>
      </c>
      <c r="BH59" s="4"/>
      <c r="BI59" s="4"/>
      <c r="BJ59" s="4"/>
      <c r="BK59" s="4"/>
      <c r="BL59" s="4"/>
      <c r="BM59" s="4"/>
      <c r="BN59" s="4"/>
      <c r="BO59" s="4"/>
      <c r="BP59" s="5">
        <v>50</v>
      </c>
    </row>
    <row r="60" spans="1:68" ht="36" customHeight="1" x14ac:dyDescent="0.3">
      <c r="A60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>
        <v>50</v>
      </c>
      <c r="BI60" s="4"/>
      <c r="BJ60" s="4"/>
      <c r="BK60" s="4"/>
      <c r="BL60" s="4"/>
      <c r="BM60" s="4"/>
      <c r="BN60" s="4"/>
      <c r="BO60" s="4"/>
      <c r="BP60" s="5">
        <v>50</v>
      </c>
    </row>
    <row r="61" spans="1:68" ht="36" customHeight="1" x14ac:dyDescent="0.3">
      <c r="A61" t="s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>
        <v>49</v>
      </c>
      <c r="BJ61" s="4">
        <v>1</v>
      </c>
      <c r="BK61" s="4"/>
      <c r="BL61" s="4"/>
      <c r="BM61" s="4"/>
      <c r="BN61" s="4"/>
      <c r="BO61" s="4"/>
      <c r="BP61" s="5">
        <v>50</v>
      </c>
    </row>
    <row r="62" spans="1:68" ht="36" customHeight="1" x14ac:dyDescent="0.3">
      <c r="A62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>
        <v>50</v>
      </c>
      <c r="BK62" s="4"/>
      <c r="BL62" s="4"/>
      <c r="BM62" s="4"/>
      <c r="BN62" s="4"/>
      <c r="BO62" s="4"/>
      <c r="BP62" s="5">
        <v>50</v>
      </c>
    </row>
    <row r="63" spans="1:68" ht="36" customHeight="1" x14ac:dyDescent="0.3">
      <c r="A63" t="s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>
        <v>50</v>
      </c>
      <c r="BL63" s="4"/>
      <c r="BM63" s="4"/>
      <c r="BN63" s="4"/>
      <c r="BO63" s="4"/>
      <c r="BP63" s="5">
        <v>50</v>
      </c>
    </row>
    <row r="64" spans="1:68" ht="36" customHeight="1" x14ac:dyDescent="0.3">
      <c r="A6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>
        <v>50</v>
      </c>
      <c r="BM64" s="4"/>
      <c r="BN64" s="4"/>
      <c r="BO64" s="4"/>
      <c r="BP64" s="5">
        <v>50</v>
      </c>
    </row>
    <row r="65" spans="1:68" ht="36" customHeight="1" x14ac:dyDescent="0.3">
      <c r="A65" t="s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>
        <v>41</v>
      </c>
      <c r="BN65" s="4">
        <v>9</v>
      </c>
      <c r="BO65" s="4"/>
      <c r="BP65" s="5">
        <v>50</v>
      </c>
    </row>
    <row r="66" spans="1:68" ht="36" customHeight="1" x14ac:dyDescent="0.3">
      <c r="A66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>
        <v>50</v>
      </c>
      <c r="BO66" s="4"/>
      <c r="BP66" s="5">
        <v>50</v>
      </c>
    </row>
    <row r="67" spans="1:68" ht="36" customHeight="1" x14ac:dyDescent="0.3">
      <c r="A67" t="s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>
        <v>50</v>
      </c>
      <c r="BP67" s="5">
        <v>50</v>
      </c>
    </row>
    <row r="68" spans="1:68" s="5" customFormat="1" ht="36" customHeight="1" x14ac:dyDescent="0.3">
      <c r="A68" s="5" t="s">
        <v>66</v>
      </c>
      <c r="B68" s="5">
        <v>16</v>
      </c>
      <c r="C68" s="5">
        <v>71</v>
      </c>
      <c r="D68" s="5">
        <v>63</v>
      </c>
      <c r="E68" s="5">
        <v>50</v>
      </c>
      <c r="F68" s="5">
        <v>50</v>
      </c>
      <c r="G68" s="5">
        <v>51</v>
      </c>
      <c r="H68" s="5">
        <v>50</v>
      </c>
      <c r="I68" s="5">
        <v>49</v>
      </c>
      <c r="J68" s="5">
        <v>58</v>
      </c>
      <c r="K68" s="5">
        <v>28</v>
      </c>
      <c r="L68" s="5">
        <v>45</v>
      </c>
      <c r="M68" s="5">
        <v>50</v>
      </c>
      <c r="N68" s="5">
        <v>50</v>
      </c>
      <c r="O68" s="5">
        <v>50</v>
      </c>
      <c r="P68" s="5">
        <v>57</v>
      </c>
      <c r="Q68" s="5">
        <v>64</v>
      </c>
      <c r="R68" s="5">
        <v>48</v>
      </c>
      <c r="S68" s="5">
        <v>53</v>
      </c>
      <c r="T68" s="5">
        <v>16</v>
      </c>
      <c r="U68" s="5">
        <v>60</v>
      </c>
      <c r="V68" s="5">
        <v>88</v>
      </c>
      <c r="W68" s="5">
        <v>52</v>
      </c>
      <c r="X68" s="5">
        <v>51</v>
      </c>
      <c r="Y68" s="5">
        <v>50</v>
      </c>
      <c r="Z68" s="5">
        <v>27</v>
      </c>
      <c r="AA68" s="5">
        <v>49</v>
      </c>
      <c r="AB68" s="5">
        <v>50</v>
      </c>
      <c r="AC68" s="5">
        <v>50</v>
      </c>
      <c r="AD68" s="5">
        <v>48</v>
      </c>
      <c r="AE68" s="5">
        <v>37</v>
      </c>
      <c r="AF68" s="5">
        <v>8</v>
      </c>
      <c r="AG68" s="5">
        <v>48</v>
      </c>
      <c r="AH68" s="5">
        <v>49</v>
      </c>
      <c r="AI68" s="5">
        <v>44</v>
      </c>
      <c r="AJ68" s="5">
        <v>50</v>
      </c>
      <c r="AK68" s="5">
        <v>39</v>
      </c>
      <c r="AL68" s="5">
        <v>49</v>
      </c>
      <c r="AM68" s="5">
        <v>50</v>
      </c>
      <c r="AN68" s="5">
        <v>50</v>
      </c>
      <c r="AO68" s="5">
        <v>50</v>
      </c>
      <c r="AP68" s="5">
        <v>50</v>
      </c>
      <c r="AQ68" s="5">
        <v>50</v>
      </c>
      <c r="AR68" s="5">
        <v>50</v>
      </c>
      <c r="AS68" s="5">
        <v>50</v>
      </c>
      <c r="AT68" s="5">
        <v>50</v>
      </c>
      <c r="AU68" s="5">
        <v>49</v>
      </c>
      <c r="AV68" s="5">
        <v>70</v>
      </c>
      <c r="AW68" s="5">
        <v>43</v>
      </c>
      <c r="AX68" s="5">
        <v>84</v>
      </c>
      <c r="AY68" s="5">
        <v>55</v>
      </c>
      <c r="AZ68" s="5">
        <v>73</v>
      </c>
      <c r="BA68" s="5">
        <v>52</v>
      </c>
      <c r="BB68" s="5">
        <v>56</v>
      </c>
      <c r="BC68" s="5">
        <v>50</v>
      </c>
      <c r="BD68" s="5">
        <v>36</v>
      </c>
      <c r="BE68" s="5">
        <v>45</v>
      </c>
      <c r="BF68" s="5">
        <v>69</v>
      </c>
      <c r="BG68" s="5">
        <v>50</v>
      </c>
      <c r="BH68" s="5">
        <v>50</v>
      </c>
      <c r="BI68" s="5">
        <v>49</v>
      </c>
      <c r="BJ68" s="5">
        <v>51</v>
      </c>
      <c r="BK68" s="5">
        <v>50</v>
      </c>
      <c r="BL68" s="5">
        <v>50</v>
      </c>
      <c r="BM68" s="5">
        <v>41</v>
      </c>
      <c r="BN68" s="5">
        <v>59</v>
      </c>
      <c r="BO68" s="5">
        <v>50</v>
      </c>
      <c r="BP68" s="5">
        <v>3300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H25" sqref="H25"/>
    </sheetView>
  </sheetViews>
  <sheetFormatPr defaultRowHeight="16.5" x14ac:dyDescent="0.3"/>
  <cols>
    <col min="1" max="1" width="16.875" bestFit="1" customWidth="1"/>
    <col min="4" max="4" width="9.5" bestFit="1" customWidth="1"/>
  </cols>
  <sheetData>
    <row r="1" spans="1:10" x14ac:dyDescent="0.3">
      <c r="B1" s="6" t="s">
        <v>135</v>
      </c>
      <c r="C1" s="6"/>
      <c r="D1" s="6"/>
      <c r="E1" s="6" t="s">
        <v>136</v>
      </c>
      <c r="F1" s="6"/>
      <c r="G1" s="6"/>
      <c r="H1" s="6" t="s">
        <v>137</v>
      </c>
      <c r="I1" s="6"/>
      <c r="J1" s="6"/>
    </row>
    <row r="2" spans="1:10" x14ac:dyDescent="0.3">
      <c r="B2" t="s">
        <v>138</v>
      </c>
      <c r="C2" t="s">
        <v>139</v>
      </c>
      <c r="D2" t="s">
        <v>140</v>
      </c>
      <c r="E2" t="s">
        <v>138</v>
      </c>
      <c r="F2" t="s">
        <v>139</v>
      </c>
      <c r="G2" t="s">
        <v>140</v>
      </c>
      <c r="H2" t="s">
        <v>138</v>
      </c>
      <c r="I2" t="s">
        <v>139</v>
      </c>
      <c r="J2" t="s">
        <v>140</v>
      </c>
    </row>
    <row r="3" spans="1:10" x14ac:dyDescent="0.3">
      <c r="A3" s="1" t="s">
        <v>0</v>
      </c>
      <c r="B3">
        <v>8</v>
      </c>
      <c r="C3">
        <v>42</v>
      </c>
      <c r="D3" s="7">
        <f>B3/(B3+C3)</f>
        <v>0.16</v>
      </c>
      <c r="E3">
        <v>16</v>
      </c>
      <c r="F3">
        <v>34</v>
      </c>
      <c r="G3" s="7">
        <f>E3/(E3+F3)</f>
        <v>0.32</v>
      </c>
      <c r="H3">
        <f>B3+E3</f>
        <v>24</v>
      </c>
      <c r="I3">
        <f>C3+F3</f>
        <v>76</v>
      </c>
      <c r="J3" s="7">
        <f>H3/(H3+I3)</f>
        <v>0.24</v>
      </c>
    </row>
    <row r="4" spans="1:10" x14ac:dyDescent="0.3">
      <c r="A4" s="1" t="s">
        <v>2</v>
      </c>
      <c r="B4">
        <v>22</v>
      </c>
      <c r="C4">
        <v>28</v>
      </c>
      <c r="D4" s="7">
        <f t="shared" ref="D4:D67" si="0">B4/(B4+C4)</f>
        <v>0.44</v>
      </c>
      <c r="E4">
        <v>28</v>
      </c>
      <c r="F4">
        <v>22</v>
      </c>
      <c r="G4" s="7">
        <f t="shared" ref="G4:G67" si="1">E4/(E4+F4)</f>
        <v>0.56000000000000005</v>
      </c>
      <c r="H4">
        <f t="shared" ref="H4:I67" si="2">B4+E4</f>
        <v>50</v>
      </c>
      <c r="I4">
        <f t="shared" si="2"/>
        <v>50</v>
      </c>
      <c r="J4" s="7">
        <f t="shared" ref="J4:J67" si="3">H4/(H4+I4)</f>
        <v>0.5</v>
      </c>
    </row>
    <row r="5" spans="1:10" x14ac:dyDescent="0.3">
      <c r="A5" s="1" t="s">
        <v>1</v>
      </c>
      <c r="B5">
        <v>38</v>
      </c>
      <c r="C5">
        <v>12</v>
      </c>
      <c r="D5" s="7">
        <f t="shared" si="0"/>
        <v>0.76</v>
      </c>
      <c r="E5">
        <v>30</v>
      </c>
      <c r="F5">
        <v>20</v>
      </c>
      <c r="G5" s="7">
        <f t="shared" si="1"/>
        <v>0.6</v>
      </c>
      <c r="H5">
        <f t="shared" si="2"/>
        <v>68</v>
      </c>
      <c r="I5">
        <f t="shared" si="2"/>
        <v>32</v>
      </c>
      <c r="J5" s="7">
        <f t="shared" si="3"/>
        <v>0.68</v>
      </c>
    </row>
    <row r="6" spans="1:10" x14ac:dyDescent="0.3">
      <c r="A6" s="1" t="s">
        <v>3</v>
      </c>
      <c r="B6">
        <v>50</v>
      </c>
      <c r="C6">
        <v>0</v>
      </c>
      <c r="D6" s="7">
        <f t="shared" si="0"/>
        <v>1</v>
      </c>
      <c r="E6">
        <v>50</v>
      </c>
      <c r="F6">
        <v>0</v>
      </c>
      <c r="G6" s="7">
        <f t="shared" si="1"/>
        <v>1</v>
      </c>
      <c r="H6">
        <f t="shared" si="2"/>
        <v>100</v>
      </c>
      <c r="I6">
        <f t="shared" si="2"/>
        <v>0</v>
      </c>
      <c r="J6" s="7">
        <f t="shared" si="3"/>
        <v>1</v>
      </c>
    </row>
    <row r="7" spans="1:10" x14ac:dyDescent="0.3">
      <c r="A7" s="1" t="s">
        <v>4</v>
      </c>
      <c r="B7">
        <v>50</v>
      </c>
      <c r="C7">
        <v>0</v>
      </c>
      <c r="D7" s="7">
        <f t="shared" si="0"/>
        <v>1</v>
      </c>
      <c r="E7">
        <v>50</v>
      </c>
      <c r="F7">
        <v>0</v>
      </c>
      <c r="G7" s="7">
        <f t="shared" si="1"/>
        <v>1</v>
      </c>
      <c r="H7">
        <f t="shared" si="2"/>
        <v>100</v>
      </c>
      <c r="I7">
        <f t="shared" si="2"/>
        <v>0</v>
      </c>
      <c r="J7" s="7">
        <f t="shared" si="3"/>
        <v>1</v>
      </c>
    </row>
    <row r="8" spans="1:10" x14ac:dyDescent="0.3">
      <c r="A8" s="1" t="s">
        <v>5</v>
      </c>
      <c r="B8">
        <v>50</v>
      </c>
      <c r="C8">
        <v>0</v>
      </c>
      <c r="D8" s="7">
        <f t="shared" si="0"/>
        <v>1</v>
      </c>
      <c r="E8">
        <v>50</v>
      </c>
      <c r="F8">
        <v>0</v>
      </c>
      <c r="G8" s="7">
        <f t="shared" si="1"/>
        <v>1</v>
      </c>
      <c r="H8">
        <f t="shared" si="2"/>
        <v>100</v>
      </c>
      <c r="I8">
        <f t="shared" si="2"/>
        <v>0</v>
      </c>
      <c r="J8" s="7">
        <f t="shared" si="3"/>
        <v>1</v>
      </c>
    </row>
    <row r="9" spans="1:10" x14ac:dyDescent="0.3">
      <c r="A9" s="1" t="s">
        <v>6</v>
      </c>
      <c r="B9">
        <v>50</v>
      </c>
      <c r="C9">
        <v>0</v>
      </c>
      <c r="D9" s="7">
        <f t="shared" si="0"/>
        <v>1</v>
      </c>
      <c r="E9">
        <v>49</v>
      </c>
      <c r="F9">
        <v>1</v>
      </c>
      <c r="G9" s="7">
        <f t="shared" si="1"/>
        <v>0.98</v>
      </c>
      <c r="H9">
        <f t="shared" si="2"/>
        <v>99</v>
      </c>
      <c r="I9">
        <f t="shared" si="2"/>
        <v>1</v>
      </c>
      <c r="J9" s="7">
        <f t="shared" si="3"/>
        <v>0.99</v>
      </c>
    </row>
    <row r="10" spans="1:10" x14ac:dyDescent="0.3">
      <c r="A10" s="1" t="s">
        <v>7</v>
      </c>
      <c r="B10">
        <v>50</v>
      </c>
      <c r="C10">
        <v>0</v>
      </c>
      <c r="D10" s="7">
        <f t="shared" si="0"/>
        <v>1</v>
      </c>
      <c r="E10">
        <v>49</v>
      </c>
      <c r="F10">
        <v>1</v>
      </c>
      <c r="G10" s="7">
        <f t="shared" si="1"/>
        <v>0.98</v>
      </c>
      <c r="H10">
        <f t="shared" si="2"/>
        <v>99</v>
      </c>
      <c r="I10">
        <f t="shared" si="2"/>
        <v>1</v>
      </c>
      <c r="J10" s="7">
        <f t="shared" si="3"/>
        <v>0.99</v>
      </c>
    </row>
    <row r="11" spans="1:10" x14ac:dyDescent="0.3">
      <c r="A11" s="1" t="s">
        <v>9</v>
      </c>
      <c r="B11">
        <v>50</v>
      </c>
      <c r="C11">
        <v>0</v>
      </c>
      <c r="D11" s="7">
        <f t="shared" si="0"/>
        <v>1</v>
      </c>
      <c r="E11">
        <v>50</v>
      </c>
      <c r="F11">
        <v>0</v>
      </c>
      <c r="G11" s="7">
        <f t="shared" si="1"/>
        <v>1</v>
      </c>
      <c r="H11">
        <f t="shared" si="2"/>
        <v>100</v>
      </c>
      <c r="I11">
        <f t="shared" si="2"/>
        <v>0</v>
      </c>
      <c r="J11" s="7">
        <f t="shared" si="3"/>
        <v>1</v>
      </c>
    </row>
    <row r="12" spans="1:10" x14ac:dyDescent="0.3">
      <c r="A12" s="1" t="s">
        <v>10</v>
      </c>
      <c r="B12">
        <v>20</v>
      </c>
      <c r="C12">
        <v>30</v>
      </c>
      <c r="D12" s="7">
        <f t="shared" si="0"/>
        <v>0.4</v>
      </c>
      <c r="E12">
        <v>18</v>
      </c>
      <c r="F12">
        <v>32</v>
      </c>
      <c r="G12" s="7">
        <f t="shared" si="1"/>
        <v>0.36</v>
      </c>
      <c r="H12">
        <f t="shared" si="2"/>
        <v>38</v>
      </c>
      <c r="I12">
        <f t="shared" si="2"/>
        <v>62</v>
      </c>
      <c r="J12" s="7">
        <f t="shared" si="3"/>
        <v>0.38</v>
      </c>
    </row>
    <row r="13" spans="1:10" x14ac:dyDescent="0.3">
      <c r="A13" s="1" t="s">
        <v>12</v>
      </c>
      <c r="B13">
        <v>47</v>
      </c>
      <c r="C13">
        <v>3</v>
      </c>
      <c r="D13" s="7">
        <f t="shared" si="0"/>
        <v>0.94</v>
      </c>
      <c r="E13">
        <v>45</v>
      </c>
      <c r="F13">
        <v>5</v>
      </c>
      <c r="G13" s="7">
        <f t="shared" si="1"/>
        <v>0.9</v>
      </c>
      <c r="H13">
        <f t="shared" si="2"/>
        <v>92</v>
      </c>
      <c r="I13">
        <f t="shared" si="2"/>
        <v>8</v>
      </c>
      <c r="J13" s="7">
        <f t="shared" si="3"/>
        <v>0.92</v>
      </c>
    </row>
    <row r="14" spans="1:10" x14ac:dyDescent="0.3">
      <c r="A14" s="1" t="s">
        <v>13</v>
      </c>
      <c r="B14">
        <v>50</v>
      </c>
      <c r="C14">
        <v>0</v>
      </c>
      <c r="D14" s="7">
        <f t="shared" si="0"/>
        <v>1</v>
      </c>
      <c r="E14">
        <v>50</v>
      </c>
      <c r="F14">
        <v>0</v>
      </c>
      <c r="G14" s="7">
        <f t="shared" si="1"/>
        <v>1</v>
      </c>
      <c r="H14">
        <f t="shared" si="2"/>
        <v>100</v>
      </c>
      <c r="I14">
        <f t="shared" si="2"/>
        <v>0</v>
      </c>
      <c r="J14" s="7">
        <f t="shared" si="3"/>
        <v>1</v>
      </c>
    </row>
    <row r="15" spans="1:10" x14ac:dyDescent="0.3">
      <c r="A15" s="1" t="s">
        <v>15</v>
      </c>
      <c r="B15">
        <v>50</v>
      </c>
      <c r="C15">
        <v>0</v>
      </c>
      <c r="D15" s="7">
        <f t="shared" si="0"/>
        <v>1</v>
      </c>
      <c r="E15">
        <v>50</v>
      </c>
      <c r="F15">
        <v>0</v>
      </c>
      <c r="G15" s="7">
        <f t="shared" si="1"/>
        <v>1</v>
      </c>
      <c r="H15">
        <f t="shared" si="2"/>
        <v>100</v>
      </c>
      <c r="I15">
        <f t="shared" si="2"/>
        <v>0</v>
      </c>
      <c r="J15" s="7">
        <f t="shared" si="3"/>
        <v>1</v>
      </c>
    </row>
    <row r="16" spans="1:10" x14ac:dyDescent="0.3">
      <c r="A16" s="1" t="s">
        <v>16</v>
      </c>
      <c r="B16">
        <v>50</v>
      </c>
      <c r="C16">
        <v>0</v>
      </c>
      <c r="D16" s="7">
        <f t="shared" si="0"/>
        <v>1</v>
      </c>
      <c r="E16">
        <v>50</v>
      </c>
      <c r="F16">
        <v>0</v>
      </c>
      <c r="G16" s="7">
        <f t="shared" si="1"/>
        <v>1</v>
      </c>
      <c r="H16">
        <f t="shared" si="2"/>
        <v>100</v>
      </c>
      <c r="I16">
        <f t="shared" si="2"/>
        <v>0</v>
      </c>
      <c r="J16" s="7">
        <f t="shared" si="3"/>
        <v>1</v>
      </c>
    </row>
    <row r="17" spans="1:10" x14ac:dyDescent="0.3">
      <c r="A17" s="1" t="s">
        <v>17</v>
      </c>
      <c r="B17">
        <v>50</v>
      </c>
      <c r="C17">
        <v>0</v>
      </c>
      <c r="D17" s="7">
        <f t="shared" si="0"/>
        <v>1</v>
      </c>
      <c r="E17">
        <v>50</v>
      </c>
      <c r="F17">
        <v>0</v>
      </c>
      <c r="G17" s="7">
        <f t="shared" si="1"/>
        <v>1</v>
      </c>
      <c r="H17">
        <f t="shared" si="2"/>
        <v>100</v>
      </c>
      <c r="I17">
        <f t="shared" si="2"/>
        <v>0</v>
      </c>
      <c r="J17" s="7">
        <f t="shared" si="3"/>
        <v>1</v>
      </c>
    </row>
    <row r="18" spans="1:10" x14ac:dyDescent="0.3">
      <c r="A18" s="1" t="s">
        <v>19</v>
      </c>
      <c r="B18">
        <v>47</v>
      </c>
      <c r="C18">
        <v>3</v>
      </c>
      <c r="D18" s="7">
        <f t="shared" si="0"/>
        <v>0.94</v>
      </c>
      <c r="E18">
        <v>50</v>
      </c>
      <c r="F18">
        <v>0</v>
      </c>
      <c r="G18" s="7">
        <f t="shared" si="1"/>
        <v>1</v>
      </c>
      <c r="H18">
        <f t="shared" si="2"/>
        <v>97</v>
      </c>
      <c r="I18">
        <f t="shared" si="2"/>
        <v>3</v>
      </c>
      <c r="J18" s="7">
        <f t="shared" si="3"/>
        <v>0.97</v>
      </c>
    </row>
    <row r="19" spans="1:10" x14ac:dyDescent="0.3">
      <c r="A19" s="1" t="s">
        <v>23</v>
      </c>
      <c r="B19">
        <v>49</v>
      </c>
      <c r="C19">
        <v>1</v>
      </c>
      <c r="D19" s="7">
        <f t="shared" si="0"/>
        <v>0.98</v>
      </c>
      <c r="E19">
        <v>47</v>
      </c>
      <c r="F19">
        <v>3</v>
      </c>
      <c r="G19" s="7">
        <f t="shared" si="1"/>
        <v>0.94</v>
      </c>
      <c r="H19">
        <f t="shared" si="2"/>
        <v>96</v>
      </c>
      <c r="I19">
        <f t="shared" si="2"/>
        <v>4</v>
      </c>
      <c r="J19" s="7">
        <f t="shared" si="3"/>
        <v>0.96</v>
      </c>
    </row>
    <row r="20" spans="1:10" x14ac:dyDescent="0.3">
      <c r="A20" s="1" t="s">
        <v>25</v>
      </c>
      <c r="B20">
        <v>47</v>
      </c>
      <c r="C20">
        <v>3</v>
      </c>
      <c r="D20" s="7">
        <f t="shared" si="0"/>
        <v>0.94</v>
      </c>
      <c r="E20">
        <v>50</v>
      </c>
      <c r="F20">
        <v>0</v>
      </c>
      <c r="G20" s="7">
        <f t="shared" si="1"/>
        <v>1</v>
      </c>
      <c r="H20">
        <f t="shared" si="2"/>
        <v>97</v>
      </c>
      <c r="I20">
        <f t="shared" si="2"/>
        <v>3</v>
      </c>
      <c r="J20" s="7">
        <f t="shared" si="3"/>
        <v>0.97</v>
      </c>
    </row>
    <row r="21" spans="1:10" x14ac:dyDescent="0.3">
      <c r="A21" s="1" t="s">
        <v>27</v>
      </c>
      <c r="B21">
        <v>8</v>
      </c>
      <c r="C21">
        <v>42</v>
      </c>
      <c r="D21" s="7">
        <f t="shared" si="0"/>
        <v>0.16</v>
      </c>
      <c r="E21">
        <v>7</v>
      </c>
      <c r="F21">
        <v>43</v>
      </c>
      <c r="G21" s="7">
        <f t="shared" si="1"/>
        <v>0.14000000000000001</v>
      </c>
      <c r="H21">
        <f t="shared" si="2"/>
        <v>15</v>
      </c>
      <c r="I21">
        <f t="shared" si="2"/>
        <v>85</v>
      </c>
      <c r="J21" s="7">
        <f t="shared" si="3"/>
        <v>0.15</v>
      </c>
    </row>
    <row r="22" spans="1:10" x14ac:dyDescent="0.3">
      <c r="A22" s="1" t="s">
        <v>28</v>
      </c>
      <c r="B22">
        <v>48</v>
      </c>
      <c r="C22">
        <v>2</v>
      </c>
      <c r="D22" s="7">
        <f t="shared" si="0"/>
        <v>0.96</v>
      </c>
      <c r="E22">
        <v>47</v>
      </c>
      <c r="F22">
        <v>3</v>
      </c>
      <c r="G22" s="7">
        <f t="shared" si="1"/>
        <v>0.94</v>
      </c>
      <c r="H22">
        <f t="shared" si="2"/>
        <v>95</v>
      </c>
      <c r="I22">
        <f t="shared" si="2"/>
        <v>5</v>
      </c>
      <c r="J22" s="7">
        <f t="shared" si="3"/>
        <v>0.95</v>
      </c>
    </row>
    <row r="23" spans="1:10" x14ac:dyDescent="0.3">
      <c r="A23" s="1" t="s">
        <v>34</v>
      </c>
      <c r="B23">
        <v>30</v>
      </c>
      <c r="C23">
        <v>20</v>
      </c>
      <c r="D23" s="7">
        <f t="shared" si="0"/>
        <v>0.6</v>
      </c>
      <c r="E23">
        <v>41</v>
      </c>
      <c r="F23">
        <v>9</v>
      </c>
      <c r="G23" s="7">
        <f t="shared" si="1"/>
        <v>0.82</v>
      </c>
      <c r="H23">
        <f t="shared" si="2"/>
        <v>71</v>
      </c>
      <c r="I23">
        <f t="shared" si="2"/>
        <v>29</v>
      </c>
      <c r="J23" s="7">
        <f t="shared" si="3"/>
        <v>0.71</v>
      </c>
    </row>
    <row r="24" spans="1:10" x14ac:dyDescent="0.3">
      <c r="A24" s="1" t="s">
        <v>35</v>
      </c>
      <c r="B24">
        <v>49</v>
      </c>
      <c r="C24">
        <v>1</v>
      </c>
      <c r="D24" s="7">
        <f t="shared" si="0"/>
        <v>0.98</v>
      </c>
      <c r="E24">
        <v>50</v>
      </c>
      <c r="F24">
        <v>0</v>
      </c>
      <c r="G24" s="7">
        <f t="shared" si="1"/>
        <v>1</v>
      </c>
      <c r="H24">
        <f t="shared" si="2"/>
        <v>99</v>
      </c>
      <c r="I24">
        <f t="shared" si="2"/>
        <v>1</v>
      </c>
      <c r="J24" s="7">
        <f t="shared" si="3"/>
        <v>0.99</v>
      </c>
    </row>
    <row r="25" spans="1:10" x14ac:dyDescent="0.3">
      <c r="A25" s="1" t="s">
        <v>37</v>
      </c>
      <c r="B25">
        <v>49</v>
      </c>
      <c r="C25">
        <v>1</v>
      </c>
      <c r="D25" s="7">
        <f t="shared" si="0"/>
        <v>0.98</v>
      </c>
      <c r="E25">
        <v>50</v>
      </c>
      <c r="F25">
        <v>0</v>
      </c>
      <c r="G25" s="7">
        <f t="shared" si="1"/>
        <v>1</v>
      </c>
      <c r="H25">
        <f t="shared" si="2"/>
        <v>99</v>
      </c>
      <c r="I25">
        <f t="shared" si="2"/>
        <v>1</v>
      </c>
      <c r="J25" s="7">
        <f t="shared" si="3"/>
        <v>0.99</v>
      </c>
    </row>
    <row r="26" spans="1:10" x14ac:dyDescent="0.3">
      <c r="A26" s="1" t="s">
        <v>39</v>
      </c>
      <c r="B26">
        <v>50</v>
      </c>
      <c r="C26">
        <v>0</v>
      </c>
      <c r="D26" s="7">
        <f t="shared" si="0"/>
        <v>1</v>
      </c>
      <c r="E26">
        <v>50</v>
      </c>
      <c r="F26">
        <v>0</v>
      </c>
      <c r="G26" s="7">
        <f t="shared" si="1"/>
        <v>1</v>
      </c>
      <c r="H26">
        <f t="shared" si="2"/>
        <v>100</v>
      </c>
      <c r="I26">
        <f t="shared" si="2"/>
        <v>0</v>
      </c>
      <c r="J26" s="7">
        <f t="shared" si="3"/>
        <v>1</v>
      </c>
    </row>
    <row r="27" spans="1:10" x14ac:dyDescent="0.3">
      <c r="A27" s="1" t="s">
        <v>40</v>
      </c>
      <c r="B27">
        <v>49</v>
      </c>
      <c r="C27">
        <v>1</v>
      </c>
      <c r="D27" s="7">
        <f t="shared" si="0"/>
        <v>0.98</v>
      </c>
      <c r="E27">
        <v>12</v>
      </c>
      <c r="F27">
        <v>38</v>
      </c>
      <c r="G27" s="7">
        <f t="shared" si="1"/>
        <v>0.24</v>
      </c>
      <c r="H27">
        <f t="shared" si="2"/>
        <v>61</v>
      </c>
      <c r="I27">
        <f t="shared" si="2"/>
        <v>39</v>
      </c>
      <c r="J27" s="7">
        <f t="shared" si="3"/>
        <v>0.61</v>
      </c>
    </row>
    <row r="28" spans="1:10" x14ac:dyDescent="0.3">
      <c r="A28" s="1" t="s">
        <v>21</v>
      </c>
      <c r="B28">
        <v>50</v>
      </c>
      <c r="C28">
        <v>0</v>
      </c>
      <c r="D28" s="7">
        <f t="shared" si="0"/>
        <v>1</v>
      </c>
      <c r="E28">
        <v>49</v>
      </c>
      <c r="F28">
        <v>1</v>
      </c>
      <c r="G28" s="7">
        <f t="shared" si="1"/>
        <v>0.98</v>
      </c>
      <c r="H28">
        <f t="shared" si="2"/>
        <v>99</v>
      </c>
      <c r="I28">
        <f t="shared" si="2"/>
        <v>1</v>
      </c>
      <c r="J28" s="7">
        <f t="shared" si="3"/>
        <v>0.99</v>
      </c>
    </row>
    <row r="29" spans="1:10" x14ac:dyDescent="0.3">
      <c r="A29" s="1" t="s">
        <v>24</v>
      </c>
      <c r="B29">
        <v>50</v>
      </c>
      <c r="C29">
        <v>0</v>
      </c>
      <c r="D29" s="7">
        <f t="shared" si="0"/>
        <v>1</v>
      </c>
      <c r="E29">
        <v>50</v>
      </c>
      <c r="F29">
        <v>0</v>
      </c>
      <c r="G29" s="7">
        <f t="shared" si="1"/>
        <v>1</v>
      </c>
      <c r="H29">
        <f t="shared" si="2"/>
        <v>100</v>
      </c>
      <c r="I29">
        <f t="shared" si="2"/>
        <v>0</v>
      </c>
      <c r="J29" s="7">
        <f t="shared" si="3"/>
        <v>1</v>
      </c>
    </row>
    <row r="30" spans="1:10" x14ac:dyDescent="0.3">
      <c r="A30" s="1" t="s">
        <v>26</v>
      </c>
      <c r="B30">
        <v>50</v>
      </c>
      <c r="C30">
        <v>0</v>
      </c>
      <c r="D30" s="7">
        <f t="shared" si="0"/>
        <v>1</v>
      </c>
      <c r="E30">
        <v>50</v>
      </c>
      <c r="F30">
        <v>0</v>
      </c>
      <c r="G30" s="7">
        <f t="shared" si="1"/>
        <v>1</v>
      </c>
      <c r="H30">
        <f t="shared" si="2"/>
        <v>100</v>
      </c>
      <c r="I30">
        <f t="shared" si="2"/>
        <v>0</v>
      </c>
      <c r="J30" s="7">
        <f t="shared" si="3"/>
        <v>1</v>
      </c>
    </row>
    <row r="31" spans="1:10" x14ac:dyDescent="0.3">
      <c r="A31" s="1" t="s">
        <v>31</v>
      </c>
      <c r="B31">
        <v>29</v>
      </c>
      <c r="C31">
        <v>21</v>
      </c>
      <c r="D31" s="7">
        <f t="shared" si="0"/>
        <v>0.57999999999999996</v>
      </c>
      <c r="E31">
        <v>35</v>
      </c>
      <c r="F31">
        <v>15</v>
      </c>
      <c r="G31" s="7">
        <f t="shared" si="1"/>
        <v>0.7</v>
      </c>
      <c r="H31">
        <f t="shared" si="2"/>
        <v>64</v>
      </c>
      <c r="I31">
        <f t="shared" si="2"/>
        <v>36</v>
      </c>
      <c r="J31" s="7">
        <f t="shared" si="3"/>
        <v>0.64</v>
      </c>
    </row>
    <row r="32" spans="1:10" x14ac:dyDescent="0.3">
      <c r="A32" s="1" t="s">
        <v>33</v>
      </c>
      <c r="B32">
        <v>20</v>
      </c>
      <c r="C32">
        <v>30</v>
      </c>
      <c r="D32" s="7">
        <f t="shared" si="0"/>
        <v>0.4</v>
      </c>
      <c r="E32">
        <v>37</v>
      </c>
      <c r="F32">
        <v>13</v>
      </c>
      <c r="G32" s="7">
        <f t="shared" si="1"/>
        <v>0.74</v>
      </c>
      <c r="H32">
        <f t="shared" si="2"/>
        <v>57</v>
      </c>
      <c r="I32">
        <f t="shared" si="2"/>
        <v>43</v>
      </c>
      <c r="J32" s="7">
        <f t="shared" si="3"/>
        <v>0.56999999999999995</v>
      </c>
    </row>
    <row r="33" spans="1:10" x14ac:dyDescent="0.3">
      <c r="A33" s="1" t="s">
        <v>42</v>
      </c>
      <c r="B33">
        <v>3</v>
      </c>
      <c r="C33">
        <v>47</v>
      </c>
      <c r="D33" s="7">
        <f t="shared" si="0"/>
        <v>0.06</v>
      </c>
      <c r="E33">
        <v>8</v>
      </c>
      <c r="F33">
        <v>42</v>
      </c>
      <c r="G33" s="7">
        <f t="shared" si="1"/>
        <v>0.16</v>
      </c>
      <c r="H33">
        <f t="shared" si="2"/>
        <v>11</v>
      </c>
      <c r="I33">
        <f t="shared" si="2"/>
        <v>89</v>
      </c>
      <c r="J33" s="7">
        <f t="shared" si="3"/>
        <v>0.11</v>
      </c>
    </row>
    <row r="34" spans="1:10" x14ac:dyDescent="0.3">
      <c r="A34" s="1" t="s">
        <v>36</v>
      </c>
      <c r="B34">
        <v>50</v>
      </c>
      <c r="C34">
        <v>0</v>
      </c>
      <c r="D34" s="7">
        <f t="shared" si="0"/>
        <v>1</v>
      </c>
      <c r="E34">
        <v>48</v>
      </c>
      <c r="F34">
        <v>2</v>
      </c>
      <c r="G34" s="7">
        <f t="shared" si="1"/>
        <v>0.96</v>
      </c>
      <c r="H34">
        <f t="shared" si="2"/>
        <v>98</v>
      </c>
      <c r="I34">
        <f t="shared" si="2"/>
        <v>2</v>
      </c>
      <c r="J34" s="7">
        <f t="shared" si="3"/>
        <v>0.98</v>
      </c>
    </row>
    <row r="35" spans="1:10" x14ac:dyDescent="0.3">
      <c r="A35" s="1" t="s">
        <v>38</v>
      </c>
      <c r="B35">
        <v>50</v>
      </c>
      <c r="C35">
        <v>0</v>
      </c>
      <c r="D35" s="7">
        <f t="shared" si="0"/>
        <v>1</v>
      </c>
      <c r="E35">
        <v>49</v>
      </c>
      <c r="F35">
        <v>1</v>
      </c>
      <c r="G35" s="7">
        <f t="shared" si="1"/>
        <v>0.98</v>
      </c>
      <c r="H35">
        <f t="shared" si="2"/>
        <v>99</v>
      </c>
      <c r="I35">
        <f t="shared" si="2"/>
        <v>1</v>
      </c>
      <c r="J35" s="7">
        <f t="shared" si="3"/>
        <v>0.99</v>
      </c>
    </row>
    <row r="36" spans="1:10" x14ac:dyDescent="0.3">
      <c r="A36" s="1" t="s">
        <v>43</v>
      </c>
      <c r="B36">
        <v>44</v>
      </c>
      <c r="C36">
        <v>6</v>
      </c>
      <c r="D36" s="7">
        <f t="shared" si="0"/>
        <v>0.88</v>
      </c>
      <c r="E36">
        <v>37</v>
      </c>
      <c r="F36">
        <v>13</v>
      </c>
      <c r="G36" s="7">
        <f t="shared" si="1"/>
        <v>0.74</v>
      </c>
      <c r="H36">
        <f t="shared" si="2"/>
        <v>81</v>
      </c>
      <c r="I36">
        <f t="shared" si="2"/>
        <v>19</v>
      </c>
      <c r="J36" s="7">
        <f t="shared" si="3"/>
        <v>0.81</v>
      </c>
    </row>
    <row r="37" spans="1:10" x14ac:dyDescent="0.3">
      <c r="A37" s="1" t="s">
        <v>45</v>
      </c>
      <c r="B37">
        <v>50</v>
      </c>
      <c r="C37">
        <v>0</v>
      </c>
      <c r="D37" s="7">
        <f t="shared" si="0"/>
        <v>1</v>
      </c>
      <c r="E37">
        <v>50</v>
      </c>
      <c r="F37">
        <v>0</v>
      </c>
      <c r="G37" s="7">
        <f t="shared" si="1"/>
        <v>1</v>
      </c>
      <c r="H37">
        <f t="shared" si="2"/>
        <v>100</v>
      </c>
      <c r="I37">
        <f t="shared" si="2"/>
        <v>0</v>
      </c>
      <c r="J37" s="7">
        <f t="shared" si="3"/>
        <v>1</v>
      </c>
    </row>
    <row r="38" spans="1:10" x14ac:dyDescent="0.3">
      <c r="A38" s="1" t="s">
        <v>20</v>
      </c>
      <c r="B38">
        <v>42</v>
      </c>
      <c r="C38">
        <v>8</v>
      </c>
      <c r="D38" s="7">
        <f t="shared" si="0"/>
        <v>0.84</v>
      </c>
      <c r="E38">
        <v>39</v>
      </c>
      <c r="F38">
        <v>11</v>
      </c>
      <c r="G38" s="7">
        <f t="shared" si="1"/>
        <v>0.78</v>
      </c>
      <c r="H38">
        <f t="shared" si="2"/>
        <v>81</v>
      </c>
      <c r="I38">
        <f t="shared" si="2"/>
        <v>19</v>
      </c>
      <c r="J38" s="7">
        <f t="shared" si="3"/>
        <v>0.81</v>
      </c>
    </row>
    <row r="39" spans="1:10" x14ac:dyDescent="0.3">
      <c r="A39" s="1" t="s">
        <v>22</v>
      </c>
      <c r="B39">
        <v>49</v>
      </c>
      <c r="C39">
        <v>1</v>
      </c>
      <c r="D39" s="7">
        <f t="shared" si="0"/>
        <v>0.98</v>
      </c>
      <c r="E39">
        <v>49</v>
      </c>
      <c r="F39">
        <v>1</v>
      </c>
      <c r="G39" s="7">
        <f t="shared" si="1"/>
        <v>0.98</v>
      </c>
      <c r="H39">
        <f t="shared" si="2"/>
        <v>98</v>
      </c>
      <c r="I39">
        <f t="shared" si="2"/>
        <v>2</v>
      </c>
      <c r="J39" s="7">
        <f t="shared" si="3"/>
        <v>0.98</v>
      </c>
    </row>
    <row r="40" spans="1:10" x14ac:dyDescent="0.3">
      <c r="A40" s="1" t="s">
        <v>46</v>
      </c>
      <c r="B40">
        <v>49</v>
      </c>
      <c r="C40">
        <v>1</v>
      </c>
      <c r="D40" s="7">
        <f t="shared" si="0"/>
        <v>0.98</v>
      </c>
      <c r="E40">
        <v>50</v>
      </c>
      <c r="F40">
        <v>0</v>
      </c>
      <c r="G40" s="7">
        <f t="shared" si="1"/>
        <v>1</v>
      </c>
      <c r="H40">
        <f t="shared" si="2"/>
        <v>99</v>
      </c>
      <c r="I40">
        <f t="shared" si="2"/>
        <v>1</v>
      </c>
      <c r="J40" s="7">
        <f t="shared" si="3"/>
        <v>0.99</v>
      </c>
    </row>
    <row r="41" spans="1:10" x14ac:dyDescent="0.3">
      <c r="A41" s="1" t="s">
        <v>48</v>
      </c>
      <c r="B41">
        <v>49</v>
      </c>
      <c r="C41">
        <v>1</v>
      </c>
      <c r="D41" s="7">
        <f t="shared" si="0"/>
        <v>0.98</v>
      </c>
      <c r="E41">
        <v>50</v>
      </c>
      <c r="F41">
        <v>0</v>
      </c>
      <c r="G41" s="7">
        <f t="shared" si="1"/>
        <v>1</v>
      </c>
      <c r="H41">
        <f t="shared" si="2"/>
        <v>99</v>
      </c>
      <c r="I41">
        <f t="shared" si="2"/>
        <v>1</v>
      </c>
      <c r="J41" s="7">
        <f t="shared" si="3"/>
        <v>0.99</v>
      </c>
    </row>
    <row r="42" spans="1:10" x14ac:dyDescent="0.3">
      <c r="A42" s="1" t="s">
        <v>49</v>
      </c>
      <c r="B42">
        <v>50</v>
      </c>
      <c r="C42">
        <v>0</v>
      </c>
      <c r="D42" s="7">
        <f t="shared" si="0"/>
        <v>1</v>
      </c>
      <c r="E42">
        <v>50</v>
      </c>
      <c r="F42">
        <v>0</v>
      </c>
      <c r="G42" s="7">
        <f t="shared" si="1"/>
        <v>1</v>
      </c>
      <c r="H42">
        <f t="shared" si="2"/>
        <v>100</v>
      </c>
      <c r="I42">
        <f t="shared" si="2"/>
        <v>0</v>
      </c>
      <c r="J42" s="7">
        <f t="shared" si="3"/>
        <v>1</v>
      </c>
    </row>
    <row r="43" spans="1:10" x14ac:dyDescent="0.3">
      <c r="A43" s="1" t="s">
        <v>51</v>
      </c>
      <c r="B43">
        <v>50</v>
      </c>
      <c r="C43">
        <v>0</v>
      </c>
      <c r="D43" s="7">
        <f t="shared" si="0"/>
        <v>1</v>
      </c>
      <c r="E43">
        <v>50</v>
      </c>
      <c r="F43">
        <v>0</v>
      </c>
      <c r="G43" s="7">
        <f t="shared" si="1"/>
        <v>1</v>
      </c>
      <c r="H43">
        <f t="shared" si="2"/>
        <v>100</v>
      </c>
      <c r="I43">
        <f t="shared" si="2"/>
        <v>0</v>
      </c>
      <c r="J43" s="7">
        <f t="shared" si="3"/>
        <v>1</v>
      </c>
    </row>
    <row r="44" spans="1:10" x14ac:dyDescent="0.3">
      <c r="A44" s="1" t="s">
        <v>50</v>
      </c>
      <c r="B44">
        <v>50</v>
      </c>
      <c r="C44">
        <v>0</v>
      </c>
      <c r="D44" s="7">
        <f t="shared" si="0"/>
        <v>1</v>
      </c>
      <c r="E44">
        <v>50</v>
      </c>
      <c r="F44">
        <v>0</v>
      </c>
      <c r="G44" s="7">
        <f t="shared" si="1"/>
        <v>1</v>
      </c>
      <c r="H44">
        <f t="shared" si="2"/>
        <v>100</v>
      </c>
      <c r="I44">
        <f t="shared" si="2"/>
        <v>0</v>
      </c>
      <c r="J44" s="7">
        <f t="shared" si="3"/>
        <v>1</v>
      </c>
    </row>
    <row r="45" spans="1:10" x14ac:dyDescent="0.3">
      <c r="A45" s="1" t="s">
        <v>14</v>
      </c>
      <c r="B45">
        <v>50</v>
      </c>
      <c r="C45">
        <v>0</v>
      </c>
      <c r="D45" s="7">
        <f t="shared" si="0"/>
        <v>1</v>
      </c>
      <c r="E45">
        <v>50</v>
      </c>
      <c r="F45">
        <v>0</v>
      </c>
      <c r="G45" s="7">
        <f t="shared" si="1"/>
        <v>1</v>
      </c>
      <c r="H45">
        <f t="shared" si="2"/>
        <v>100</v>
      </c>
      <c r="I45">
        <f t="shared" si="2"/>
        <v>0</v>
      </c>
      <c r="J45" s="7">
        <f t="shared" si="3"/>
        <v>1</v>
      </c>
    </row>
    <row r="46" spans="1:10" x14ac:dyDescent="0.3">
      <c r="A46" s="1" t="s">
        <v>52</v>
      </c>
      <c r="B46">
        <v>50</v>
      </c>
      <c r="C46">
        <v>0</v>
      </c>
      <c r="D46" s="7">
        <f t="shared" si="0"/>
        <v>1</v>
      </c>
      <c r="E46">
        <v>50</v>
      </c>
      <c r="F46">
        <v>0</v>
      </c>
      <c r="G46" s="7">
        <f t="shared" si="1"/>
        <v>1</v>
      </c>
      <c r="H46">
        <f t="shared" si="2"/>
        <v>100</v>
      </c>
      <c r="I46">
        <f t="shared" si="2"/>
        <v>0</v>
      </c>
      <c r="J46" s="7">
        <f t="shared" si="3"/>
        <v>1</v>
      </c>
    </row>
    <row r="47" spans="1:10" x14ac:dyDescent="0.3">
      <c r="A47" s="1" t="s">
        <v>53</v>
      </c>
      <c r="B47">
        <v>50</v>
      </c>
      <c r="C47">
        <v>0</v>
      </c>
      <c r="D47" s="7">
        <f t="shared" si="0"/>
        <v>1</v>
      </c>
      <c r="E47">
        <v>50</v>
      </c>
      <c r="F47">
        <v>0</v>
      </c>
      <c r="G47" s="7">
        <f t="shared" si="1"/>
        <v>1</v>
      </c>
      <c r="H47">
        <f t="shared" si="2"/>
        <v>100</v>
      </c>
      <c r="I47">
        <f t="shared" si="2"/>
        <v>0</v>
      </c>
      <c r="J47" s="7">
        <f t="shared" si="3"/>
        <v>1</v>
      </c>
    </row>
    <row r="48" spans="1:10" x14ac:dyDescent="0.3">
      <c r="A48" s="1" t="s">
        <v>8</v>
      </c>
      <c r="B48">
        <v>44</v>
      </c>
      <c r="C48">
        <v>6</v>
      </c>
      <c r="D48" s="7">
        <f t="shared" si="0"/>
        <v>0.88</v>
      </c>
      <c r="E48">
        <v>47</v>
      </c>
      <c r="F48">
        <v>3</v>
      </c>
      <c r="G48" s="7">
        <f t="shared" si="1"/>
        <v>0.94</v>
      </c>
      <c r="H48">
        <f t="shared" si="2"/>
        <v>91</v>
      </c>
      <c r="I48">
        <f t="shared" si="2"/>
        <v>9</v>
      </c>
      <c r="J48" s="7">
        <f t="shared" si="3"/>
        <v>0.91</v>
      </c>
    </row>
    <row r="49" spans="1:10" x14ac:dyDescent="0.3">
      <c r="A49" s="1" t="s">
        <v>11</v>
      </c>
      <c r="B49">
        <v>36</v>
      </c>
      <c r="C49">
        <v>14</v>
      </c>
      <c r="D49" s="7">
        <f t="shared" si="0"/>
        <v>0.72</v>
      </c>
      <c r="E49">
        <v>40</v>
      </c>
      <c r="F49">
        <v>10</v>
      </c>
      <c r="G49" s="7">
        <f t="shared" si="1"/>
        <v>0.8</v>
      </c>
      <c r="H49">
        <f t="shared" si="2"/>
        <v>76</v>
      </c>
      <c r="I49">
        <f t="shared" si="2"/>
        <v>24</v>
      </c>
      <c r="J49" s="7">
        <f t="shared" si="3"/>
        <v>0.76</v>
      </c>
    </row>
    <row r="50" spans="1:10" x14ac:dyDescent="0.3">
      <c r="A50" s="1" t="s">
        <v>18</v>
      </c>
      <c r="B50">
        <v>46</v>
      </c>
      <c r="C50">
        <v>4</v>
      </c>
      <c r="D50" s="7">
        <f t="shared" si="0"/>
        <v>0.92</v>
      </c>
      <c r="E50">
        <v>43</v>
      </c>
      <c r="F50">
        <v>7</v>
      </c>
      <c r="G50" s="7">
        <f t="shared" si="1"/>
        <v>0.86</v>
      </c>
      <c r="H50">
        <f t="shared" si="2"/>
        <v>89</v>
      </c>
      <c r="I50">
        <f t="shared" si="2"/>
        <v>11</v>
      </c>
      <c r="J50" s="7">
        <f t="shared" si="3"/>
        <v>0.89</v>
      </c>
    </row>
    <row r="51" spans="1:10" x14ac:dyDescent="0.3">
      <c r="A51" s="1" t="s">
        <v>30</v>
      </c>
      <c r="B51">
        <v>36</v>
      </c>
      <c r="C51">
        <v>14</v>
      </c>
      <c r="D51" s="7">
        <f t="shared" si="0"/>
        <v>0.72</v>
      </c>
      <c r="E51">
        <v>42</v>
      </c>
      <c r="F51">
        <v>8</v>
      </c>
      <c r="G51" s="7">
        <f t="shared" si="1"/>
        <v>0.84</v>
      </c>
      <c r="H51">
        <f t="shared" si="2"/>
        <v>78</v>
      </c>
      <c r="I51">
        <f t="shared" si="2"/>
        <v>22</v>
      </c>
      <c r="J51" s="7">
        <f t="shared" si="3"/>
        <v>0.78</v>
      </c>
    </row>
    <row r="52" spans="1:10" x14ac:dyDescent="0.3">
      <c r="A52" s="1" t="s">
        <v>32</v>
      </c>
      <c r="B52">
        <v>39</v>
      </c>
      <c r="C52">
        <v>11</v>
      </c>
      <c r="D52" s="7">
        <f t="shared" si="0"/>
        <v>0.78</v>
      </c>
      <c r="E52">
        <v>28</v>
      </c>
      <c r="F52">
        <v>22</v>
      </c>
      <c r="G52" s="7">
        <f t="shared" si="1"/>
        <v>0.56000000000000005</v>
      </c>
      <c r="H52">
        <f t="shared" si="2"/>
        <v>67</v>
      </c>
      <c r="I52">
        <f t="shared" si="2"/>
        <v>33</v>
      </c>
      <c r="J52" s="7">
        <f t="shared" si="3"/>
        <v>0.67</v>
      </c>
    </row>
    <row r="53" spans="1:10" x14ac:dyDescent="0.3">
      <c r="A53" s="1" t="s">
        <v>41</v>
      </c>
      <c r="B53">
        <v>3</v>
      </c>
      <c r="C53">
        <v>47</v>
      </c>
      <c r="D53" s="7">
        <f t="shared" si="0"/>
        <v>0.06</v>
      </c>
      <c r="E53">
        <v>35</v>
      </c>
      <c r="F53">
        <v>15</v>
      </c>
      <c r="G53" s="7">
        <f t="shared" si="1"/>
        <v>0.7</v>
      </c>
      <c r="H53">
        <f t="shared" si="2"/>
        <v>38</v>
      </c>
      <c r="I53">
        <f t="shared" si="2"/>
        <v>62</v>
      </c>
      <c r="J53" s="7">
        <f t="shared" si="3"/>
        <v>0.38</v>
      </c>
    </row>
    <row r="54" spans="1:10" x14ac:dyDescent="0.3">
      <c r="A54" s="1" t="s">
        <v>29</v>
      </c>
      <c r="B54">
        <v>41</v>
      </c>
      <c r="C54">
        <v>9</v>
      </c>
      <c r="D54" s="7">
        <f t="shared" si="0"/>
        <v>0.82</v>
      </c>
      <c r="E54">
        <v>37</v>
      </c>
      <c r="F54">
        <v>13</v>
      </c>
      <c r="G54" s="7">
        <f t="shared" si="1"/>
        <v>0.74</v>
      </c>
      <c r="H54">
        <f t="shared" si="2"/>
        <v>78</v>
      </c>
      <c r="I54">
        <f t="shared" si="2"/>
        <v>22</v>
      </c>
      <c r="J54" s="7">
        <f t="shared" si="3"/>
        <v>0.78</v>
      </c>
    </row>
    <row r="55" spans="1:10" x14ac:dyDescent="0.3">
      <c r="A55" s="1" t="s">
        <v>44</v>
      </c>
      <c r="B55">
        <v>40</v>
      </c>
      <c r="C55">
        <v>10</v>
      </c>
      <c r="D55" s="7">
        <f t="shared" si="0"/>
        <v>0.8</v>
      </c>
      <c r="E55">
        <v>43</v>
      </c>
      <c r="F55">
        <v>7</v>
      </c>
      <c r="G55" s="7">
        <f t="shared" si="1"/>
        <v>0.86</v>
      </c>
      <c r="H55">
        <f t="shared" si="2"/>
        <v>83</v>
      </c>
      <c r="I55">
        <f t="shared" si="2"/>
        <v>17</v>
      </c>
      <c r="J55" s="7">
        <f t="shared" si="3"/>
        <v>0.83</v>
      </c>
    </row>
    <row r="56" spans="1:10" x14ac:dyDescent="0.3">
      <c r="A56" s="1" t="s">
        <v>47</v>
      </c>
      <c r="B56">
        <v>50</v>
      </c>
      <c r="C56">
        <v>0</v>
      </c>
      <c r="D56" s="7">
        <f t="shared" si="0"/>
        <v>1</v>
      </c>
      <c r="E56">
        <v>50</v>
      </c>
      <c r="F56">
        <v>0</v>
      </c>
      <c r="G56" s="7">
        <f t="shared" si="1"/>
        <v>1</v>
      </c>
      <c r="H56">
        <f t="shared" si="2"/>
        <v>100</v>
      </c>
      <c r="I56">
        <f t="shared" si="2"/>
        <v>0</v>
      </c>
      <c r="J56" s="7">
        <f t="shared" si="3"/>
        <v>1</v>
      </c>
    </row>
    <row r="57" spans="1:10" x14ac:dyDescent="0.3">
      <c r="A57" s="1" t="s">
        <v>54</v>
      </c>
      <c r="B57">
        <v>25</v>
      </c>
      <c r="C57">
        <v>25</v>
      </c>
      <c r="D57" s="7">
        <f t="shared" si="0"/>
        <v>0.5</v>
      </c>
      <c r="E57">
        <v>31</v>
      </c>
      <c r="F57">
        <v>19</v>
      </c>
      <c r="G57" s="7">
        <f t="shared" si="1"/>
        <v>0.62</v>
      </c>
      <c r="H57">
        <f t="shared" si="2"/>
        <v>56</v>
      </c>
      <c r="I57">
        <f t="shared" si="2"/>
        <v>44</v>
      </c>
      <c r="J57" s="7">
        <f t="shared" si="3"/>
        <v>0.56000000000000005</v>
      </c>
    </row>
    <row r="58" spans="1:10" x14ac:dyDescent="0.3">
      <c r="A58" s="1" t="s">
        <v>56</v>
      </c>
      <c r="B58">
        <v>8</v>
      </c>
      <c r="C58">
        <v>42</v>
      </c>
      <c r="D58" s="7">
        <f t="shared" si="0"/>
        <v>0.16</v>
      </c>
      <c r="E58">
        <v>24</v>
      </c>
      <c r="F58">
        <v>26</v>
      </c>
      <c r="G58" s="7">
        <f t="shared" si="1"/>
        <v>0.48</v>
      </c>
      <c r="H58">
        <f t="shared" si="2"/>
        <v>32</v>
      </c>
      <c r="I58">
        <f t="shared" si="2"/>
        <v>68</v>
      </c>
      <c r="J58" s="7">
        <f t="shared" si="3"/>
        <v>0.32</v>
      </c>
    </row>
    <row r="59" spans="1:10" x14ac:dyDescent="0.3">
      <c r="A59" s="1" t="s">
        <v>55</v>
      </c>
      <c r="B59">
        <v>37</v>
      </c>
      <c r="C59">
        <v>13</v>
      </c>
      <c r="D59" s="7">
        <f t="shared" si="0"/>
        <v>0.74</v>
      </c>
      <c r="E59">
        <v>38</v>
      </c>
      <c r="F59">
        <v>12</v>
      </c>
      <c r="G59" s="7">
        <f t="shared" si="1"/>
        <v>0.76</v>
      </c>
      <c r="H59">
        <f t="shared" si="2"/>
        <v>75</v>
      </c>
      <c r="I59">
        <f t="shared" si="2"/>
        <v>25</v>
      </c>
      <c r="J59" s="7">
        <f t="shared" si="3"/>
        <v>0.75</v>
      </c>
    </row>
    <row r="60" spans="1:10" x14ac:dyDescent="0.3">
      <c r="A60" s="1" t="s">
        <v>57</v>
      </c>
      <c r="B60">
        <v>50</v>
      </c>
      <c r="C60">
        <v>0</v>
      </c>
      <c r="D60" s="7">
        <f t="shared" si="0"/>
        <v>1</v>
      </c>
      <c r="E60">
        <v>50</v>
      </c>
      <c r="F60">
        <v>0</v>
      </c>
      <c r="G60" s="7">
        <f t="shared" si="1"/>
        <v>1</v>
      </c>
      <c r="H60">
        <f t="shared" si="2"/>
        <v>100</v>
      </c>
      <c r="I60">
        <f t="shared" si="2"/>
        <v>0</v>
      </c>
      <c r="J60" s="7">
        <f t="shared" si="3"/>
        <v>1</v>
      </c>
    </row>
    <row r="61" spans="1:10" x14ac:dyDescent="0.3">
      <c r="A61" s="1" t="s">
        <v>58</v>
      </c>
      <c r="B61">
        <v>50</v>
      </c>
      <c r="C61">
        <v>0</v>
      </c>
      <c r="D61" s="7">
        <f t="shared" si="0"/>
        <v>1</v>
      </c>
      <c r="E61">
        <v>50</v>
      </c>
      <c r="F61">
        <v>0</v>
      </c>
      <c r="G61" s="7">
        <f t="shared" si="1"/>
        <v>1</v>
      </c>
      <c r="H61">
        <f t="shared" si="2"/>
        <v>100</v>
      </c>
      <c r="I61">
        <f t="shared" si="2"/>
        <v>0</v>
      </c>
      <c r="J61" s="7">
        <f t="shared" si="3"/>
        <v>1</v>
      </c>
    </row>
    <row r="62" spans="1:10" x14ac:dyDescent="0.3">
      <c r="A62" s="1" t="s">
        <v>59</v>
      </c>
      <c r="B62">
        <v>50</v>
      </c>
      <c r="C62">
        <v>0</v>
      </c>
      <c r="D62" s="7">
        <f t="shared" si="0"/>
        <v>1</v>
      </c>
      <c r="E62">
        <v>49</v>
      </c>
      <c r="F62">
        <v>1</v>
      </c>
      <c r="G62" s="7">
        <f t="shared" si="1"/>
        <v>0.98</v>
      </c>
      <c r="H62">
        <f t="shared" si="2"/>
        <v>99</v>
      </c>
      <c r="I62">
        <f t="shared" si="2"/>
        <v>1</v>
      </c>
      <c r="J62" s="7">
        <f t="shared" si="3"/>
        <v>0.99</v>
      </c>
    </row>
    <row r="63" spans="1:10" x14ac:dyDescent="0.3">
      <c r="A63" s="1" t="s">
        <v>60</v>
      </c>
      <c r="B63">
        <v>50</v>
      </c>
      <c r="C63">
        <v>0</v>
      </c>
      <c r="D63" s="7">
        <f t="shared" si="0"/>
        <v>1</v>
      </c>
      <c r="E63">
        <v>50</v>
      </c>
      <c r="F63">
        <v>0</v>
      </c>
      <c r="G63" s="7">
        <f t="shared" si="1"/>
        <v>1</v>
      </c>
      <c r="H63">
        <f t="shared" si="2"/>
        <v>100</v>
      </c>
      <c r="I63">
        <f t="shared" si="2"/>
        <v>0</v>
      </c>
      <c r="J63" s="7">
        <f t="shared" si="3"/>
        <v>1</v>
      </c>
    </row>
    <row r="64" spans="1:10" x14ac:dyDescent="0.3">
      <c r="A64" s="1" t="s">
        <v>61</v>
      </c>
      <c r="B64">
        <v>50</v>
      </c>
      <c r="C64">
        <v>0</v>
      </c>
      <c r="D64" s="7">
        <f t="shared" si="0"/>
        <v>1</v>
      </c>
      <c r="E64">
        <v>50</v>
      </c>
      <c r="F64">
        <v>0</v>
      </c>
      <c r="G64" s="7">
        <f t="shared" si="1"/>
        <v>1</v>
      </c>
      <c r="H64">
        <f t="shared" si="2"/>
        <v>100</v>
      </c>
      <c r="I64">
        <f t="shared" si="2"/>
        <v>0</v>
      </c>
      <c r="J64" s="7">
        <f t="shared" si="3"/>
        <v>1</v>
      </c>
    </row>
    <row r="65" spans="1:10" x14ac:dyDescent="0.3">
      <c r="A65" s="1" t="s">
        <v>62</v>
      </c>
      <c r="B65">
        <v>50</v>
      </c>
      <c r="C65">
        <v>0</v>
      </c>
      <c r="D65" s="7">
        <f t="shared" si="0"/>
        <v>1</v>
      </c>
      <c r="E65">
        <v>50</v>
      </c>
      <c r="F65">
        <v>0</v>
      </c>
      <c r="G65" s="7">
        <f t="shared" si="1"/>
        <v>1</v>
      </c>
      <c r="H65">
        <f t="shared" si="2"/>
        <v>100</v>
      </c>
      <c r="I65">
        <f t="shared" si="2"/>
        <v>0</v>
      </c>
      <c r="J65" s="7">
        <f t="shared" si="3"/>
        <v>1</v>
      </c>
    </row>
    <row r="66" spans="1:10" x14ac:dyDescent="0.3">
      <c r="A66" s="1" t="s">
        <v>63</v>
      </c>
      <c r="B66">
        <v>47</v>
      </c>
      <c r="C66">
        <v>3</v>
      </c>
      <c r="D66" s="7">
        <f t="shared" si="0"/>
        <v>0.94</v>
      </c>
      <c r="E66">
        <v>41</v>
      </c>
      <c r="F66">
        <v>9</v>
      </c>
      <c r="G66" s="7">
        <f t="shared" si="1"/>
        <v>0.82</v>
      </c>
      <c r="H66">
        <f t="shared" si="2"/>
        <v>88</v>
      </c>
      <c r="I66">
        <f t="shared" si="2"/>
        <v>12</v>
      </c>
      <c r="J66" s="7">
        <f t="shared" si="3"/>
        <v>0.88</v>
      </c>
    </row>
    <row r="67" spans="1:10" x14ac:dyDescent="0.3">
      <c r="A67" s="1" t="s">
        <v>64</v>
      </c>
      <c r="B67">
        <v>45</v>
      </c>
      <c r="C67">
        <v>5</v>
      </c>
      <c r="D67" s="7">
        <f t="shared" si="0"/>
        <v>0.9</v>
      </c>
      <c r="E67">
        <v>50</v>
      </c>
      <c r="F67">
        <v>0</v>
      </c>
      <c r="G67" s="7">
        <f t="shared" si="1"/>
        <v>1</v>
      </c>
      <c r="H67">
        <f t="shared" si="2"/>
        <v>95</v>
      </c>
      <c r="I67">
        <f t="shared" si="2"/>
        <v>5</v>
      </c>
      <c r="J67" s="7">
        <f t="shared" si="3"/>
        <v>0.95</v>
      </c>
    </row>
    <row r="68" spans="1:10" x14ac:dyDescent="0.3">
      <c r="A68" s="1" t="s">
        <v>65</v>
      </c>
      <c r="B68">
        <v>50</v>
      </c>
      <c r="C68">
        <v>0</v>
      </c>
      <c r="D68" s="7">
        <f t="shared" ref="D68:D69" si="4">B68/(B68+C68)</f>
        <v>1</v>
      </c>
      <c r="E68">
        <v>50</v>
      </c>
      <c r="F68">
        <v>0</v>
      </c>
      <c r="G68" s="7">
        <f t="shared" ref="G68:G69" si="5">E68/(E68+F68)</f>
        <v>1</v>
      </c>
      <c r="H68">
        <f t="shared" ref="H68:I68" si="6">B68+E68</f>
        <v>100</v>
      </c>
      <c r="I68">
        <f t="shared" si="6"/>
        <v>0</v>
      </c>
      <c r="J68" s="7">
        <f t="shared" ref="J68:J69" si="7">H68/(H68+I68)</f>
        <v>1</v>
      </c>
    </row>
    <row r="69" spans="1:10" x14ac:dyDescent="0.3">
      <c r="A69" s="8" t="s">
        <v>137</v>
      </c>
      <c r="B69">
        <f>SUM(B3:B68)</f>
        <v>2793</v>
      </c>
      <c r="C69">
        <f>SUM(C3:C68)</f>
        <v>507</v>
      </c>
      <c r="D69" s="7">
        <f t="shared" si="4"/>
        <v>0.84636363636363632</v>
      </c>
      <c r="E69">
        <f>SUM(E3:E68)</f>
        <v>2838</v>
      </c>
      <c r="F69">
        <f>SUM(F3:F68)</f>
        <v>462</v>
      </c>
      <c r="G69" s="7">
        <f t="shared" si="5"/>
        <v>0.86</v>
      </c>
      <c r="H69">
        <f>B69+E69</f>
        <v>5631</v>
      </c>
      <c r="I69">
        <f>C69+F69</f>
        <v>969</v>
      </c>
      <c r="J69" s="7">
        <f t="shared" si="7"/>
        <v>0.85318181818181815</v>
      </c>
    </row>
  </sheetData>
  <mergeCells count="3">
    <mergeCell ref="B1:D1"/>
    <mergeCell ref="E1:G1"/>
    <mergeCell ref="H1:J1"/>
  </mergeCells>
  <phoneticPr fontId="1" type="noConversion"/>
  <conditionalFormatting sqref="D1:D1048576">
    <cfRule type="colorScale" priority="6">
      <colorScale>
        <cfvo type="min"/>
        <cfvo type="percent" val="50"/>
        <color rgb="FFFF0000"/>
        <color rgb="FFFCFCFF"/>
      </colorScale>
    </cfRule>
  </conditionalFormatting>
  <conditionalFormatting sqref="G3:G68">
    <cfRule type="colorScale" priority="3">
      <colorScale>
        <cfvo type="min"/>
        <cfvo type="percent" val="50"/>
        <color rgb="FFFF0000"/>
        <color theme="0"/>
      </colorScale>
    </cfRule>
  </conditionalFormatting>
  <conditionalFormatting sqref="J1:J1048576">
    <cfRule type="colorScale" priority="2">
      <colorScale>
        <cfvo type="min"/>
        <cfvo type="percent" val="50"/>
        <color rgb="FFFF0000"/>
        <color theme="0"/>
      </colorScale>
    </cfRule>
  </conditionalFormatting>
  <conditionalFormatting sqref="G69">
    <cfRule type="colorScale" priority="1">
      <colorScale>
        <cfvo type="min"/>
        <cfvo type="percent" val="50"/>
        <color rgb="FFFF0000"/>
        <color rgb="FFFCFCFF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Classified Table-Fold#1</vt:lpstr>
      <vt:lpstr>Classified Table-Fold#2</vt:lpstr>
      <vt:lpstr>Total Classification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2015-05-10T19:06:26Z</dcterms:created>
  <dcterms:modified xsi:type="dcterms:W3CDTF">2015-05-10T22:40:04Z</dcterms:modified>
</cp:coreProperties>
</file>