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2240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9" i="2"/>
  <c r="A18"/>
  <c r="A17"/>
  <c r="A15"/>
  <c r="A14"/>
  <c r="A13"/>
  <c r="A12"/>
  <c r="A11"/>
  <c r="A10"/>
  <c r="A9"/>
  <c r="A8"/>
  <c r="A7"/>
  <c r="A6"/>
  <c r="A4"/>
  <c r="A3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<sst xmlns="http://schemas.openxmlformats.org/spreadsheetml/2006/main" count="57" uniqueCount="56">
  <si>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</si>
  <si>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</si>
  <si>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</si>
  <si>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</si>
  <si>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</si>
  <si>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</si>
  <si>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</si>
  <si>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</si>
  <si>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</si>
  <si>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</si>
  <si>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</si>
  <si>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</si>
  <si>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</si>
  <si>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</si>
  <si>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</si>
  <si>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</si>
  <si>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</si>
  <si>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</si>
  <si>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</si>
  <si>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</si>
  <si>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</si>
  <si>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</si>
  <si>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</si>
  <si>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</si>
  <si>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</si>
  <si>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</si>
  <si>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</si>
  <si>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</si>
  <si>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</si>
  <si>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</si>
  <si>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</si>
  <si>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</si>
  <si>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</si>
  <si>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</si>
  <si>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</si>
  <si>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</si>
  <si>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</si>
  <si>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</si>
  <si>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</si>
  <si>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</si>
  <si>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</si>
  <si>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</si>
  <si>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</si>
  <si>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</si>
  <si>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</si>
  <si>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</si>
  <si>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</si>
  <si>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</si>
  <si>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</si>
  <si>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</si>
  <si>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</si>
  <si>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</si>
  <si>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</si>
  <si>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〒106-0032 東京都港区六本木7丁目 
18-11 国際ホテル</t>
  </si>
  <si>
    <t>NH292 (1000-1445) 便にて成田空港へ。到着後、ホテルへ。</t>
  </si>
  <si>
    <t>个人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</si>
</sst>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D14" sqref="D14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55</v>
      </c>
      <c r="D7" s="1"/>
      <c r="E7" s="1"/>
      <c r="F7" s="1"/>
      <c r="G7" s="1"/>
    </row>
    <row r="8" spans="1:7" ht="16.5" customHeight="1">
      <c r="A8" s="1"/>
      <c r="B8" s="21" t="s">
        <v>13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14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39</v>
      </c>
      <c r="C11" s="26" t="s">
        <v>38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49</v>
      </c>
      <c r="D18" s="1"/>
      <c r="E18" s="1"/>
      <c r="F18" s="1"/>
      <c r="G18" s="1"/>
    </row>
    <row r="19" spans="1:7" ht="14.25" customHeight="1">
      <c r="A19" s="1"/>
      <c r="B19" s="29" t="s">
        <v>40</v>
      </c>
      <c r="C19" s="29" t="s">
        <v>41</v>
      </c>
      <c r="D19" s="1"/>
      <c r="E19" s="1"/>
      <c r="F19" s="1"/>
      <c r="G19" s="1"/>
    </row>
    <row r="20" spans="1:7" ht="14.25" customHeight="1">
      <c r="A20" s="1"/>
      <c r="B20" s="29" t="s">
        <v>42</v>
      </c>
      <c r="C20" s="29" t="s">
        <v>50</v>
      </c>
      <c r="D20" s="1"/>
      <c r="E20" s="1"/>
      <c r="F20" s="1"/>
      <c r="G20" s="1"/>
    </row>
    <row r="21" spans="1:7" ht="14.25" customHeight="1">
      <c r="A21" s="1"/>
      <c r="B21" s="29" t="s">
        <v>43</v>
      </c>
      <c r="C21" s="29" t="s">
        <v>44</v>
      </c>
      <c r="D21" s="1"/>
      <c r="E21" s="1"/>
      <c r="F21" s="1"/>
      <c r="G21" s="1"/>
    </row>
    <row r="22" spans="1:7" ht="14.25" customHeight="1">
      <c r="A22" s="1"/>
      <c r="B22" s="29" t="s">
        <v>45</v>
      </c>
      <c r="C22" s="29" t="s">
        <v>46</v>
      </c>
      <c r="D22" s="1"/>
      <c r="E22" s="1"/>
      <c r="F22" s="1"/>
      <c r="G22" s="1"/>
    </row>
    <row r="23" spans="1:7" ht="28.25" customHeight="1">
      <c r="A23" s="1"/>
      <c r="B23" s="31" t="s">
        <v>47</v>
      </c>
      <c r="C23" s="29" t="s">
        <v>52</v>
      </c>
      <c r="D23" s="1"/>
      <c r="E23" s="1"/>
      <c r="F23" s="1"/>
      <c r="G23" s="1"/>
    </row>
    <row r="24" spans="1:7" ht="14.25" customHeight="1">
      <c r="A24" s="6"/>
      <c r="B24" s="30" t="s">
        <v>48</v>
      </c>
      <c r="C24" s="30" t="s">
        <v>51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"个人,冲绳东北六县多次,一定经济能力多次"</formula1>
    </dataValidation>
  </dataValidations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A5" sqref="A5:H5"/>
    </sheetView>
  </sheetViews>
  <sheetFormatPr baseColWidth="12" defaultColWidth="13.33203125" defaultRowHeight="15" customHeight="1"/>
  <cols>
    <col min="1" max="1" width="5.33203125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3" t="s">
        <v>15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73.25" customHeight="1">
      <c r="A20" s="7"/>
      <c r="B20" s="7"/>
      <c r="C20" s="7"/>
      <c r="D20" s="7"/>
      <c r="E20" s="37" t="s">
        <v>31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A2" sqref="A2:C2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39" t="s">
        <v>16</v>
      </c>
      <c r="B1" s="34"/>
      <c r="C1" s="34"/>
    </row>
    <row r="2" spans="1:3" ht="21" customHeight="1">
      <c r="A2" s="43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2" t="s">
        <v>32</v>
      </c>
      <c r="B4" s="32" t="s">
        <v>33</v>
      </c>
      <c r="C4" s="32" t="s">
        <v>34</v>
      </c>
    </row>
    <row r="5" spans="1:3" ht="42" customHeight="1">
      <c r="A5" s="16">
        <f>IF(AND(LEN(基本信息!C8),LEN(基本信息!C8)),基本信息!C8,"")</f>
        <v>43079</v>
      </c>
      <c r="B5" s="17" t="s">
        <v>54</v>
      </c>
      <c r="C5" s="17" t="s">
        <v>53</v>
      </c>
    </row>
    <row r="6" spans="1:3" ht="44.25" customHeight="1">
      <c r="A6" s="16">
        <f>IF(LEN(A5),IF(A5+1&lt;=基本信息!C9,A5+1,""),"")</f>
        <v>43080</v>
      </c>
      <c r="B6" s="17" t="s">
        <v>35</v>
      </c>
      <c r="C6" s="17" t="s">
        <v>36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83.5" customHeight="1">
      <c r="A40" s="7"/>
      <c r="B40" s="7"/>
      <c r="C40" s="28" t="s">
        <v>37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2017-05-08T08:32:23Z</dcterms:modified>
</cp:coreProperties>
</file>