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42A3AEF7-F7B7-5E4B-8167-977DB2DDE086}" xr6:coauthVersionLast="45" xr6:coauthVersionMax="45" xr10:uidLastSave="{00000000-0000-0000-0000-000000000000}"/>
  <bookViews>
    <workbookView xWindow="0" yWindow="460" windowWidth="25600" windowHeight="155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<sst xmlns="http://schemas.openxmlformats.org/spreadsheetml/2006/main" count="259" uniqueCount="108">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</sst>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4" t="s">
        <v>3</v>
      </c>
      <c r="B1" s="44"/>
      <c r="C1" s="44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5" t="s">
        <v>10</v>
      </c>
      <c r="B1" s="46"/>
      <c r="C1" s="46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Q5" sqref="Q5:R5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>
        <v>0.33333333333333331</v>
      </c>
      <c r="N2" s="39">
        <v>0.75</v>
      </c>
      <c r="O2" s="39">
        <v>0.33333333333333331</v>
      </c>
      <c r="P2" s="39">
        <v>0.75</v>
      </c>
      <c r="Q2" s="39">
        <v>0.33333333333333331</v>
      </c>
      <c r="R2" s="39">
        <v>0.75</v>
      </c>
      <c r="S2" s="33"/>
      <c r="T2" s="33"/>
      <c r="U2" s="33"/>
      <c r="V2" s="33"/>
      <c r="W2" s="34">
        <v>43619</v>
      </c>
      <c r="X2" s="34">
        <v>43620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>
        <v>0.33333333333333331</v>
      </c>
      <c r="N3" s="39">
        <v>0.75</v>
      </c>
      <c r="O3" s="39">
        <v>0.33333333333333331</v>
      </c>
      <c r="P3" s="39">
        <v>0.75</v>
      </c>
      <c r="Q3" s="39">
        <v>0.33333333333333331</v>
      </c>
      <c r="R3" s="39">
        <v>0.75</v>
      </c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>
        <v>0.33333333333333331</v>
      </c>
      <c r="N4" s="39">
        <v>0.75</v>
      </c>
      <c r="O4" s="39">
        <v>0.33333333333333331</v>
      </c>
      <c r="P4" s="39">
        <v>0.75</v>
      </c>
      <c r="Q4" s="39">
        <v>0.33333333333333331</v>
      </c>
      <c r="R4" s="39">
        <v>0.75</v>
      </c>
      <c r="S4" s="33"/>
      <c r="T4" s="33"/>
      <c r="U4" s="33"/>
      <c r="V4" s="33"/>
      <c r="W4" s="34">
        <v>43619</v>
      </c>
      <c r="X4" s="34">
        <v>43620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>
        <v>0.33333333333333331</v>
      </c>
      <c r="L5" s="39">
        <v>0.75</v>
      </c>
      <c r="M5" s="39">
        <v>0.33333333333333331</v>
      </c>
      <c r="N5" s="39">
        <v>0.75</v>
      </c>
      <c r="O5" s="39">
        <v>0.33333333333333331</v>
      </c>
      <c r="P5" s="39">
        <v>0.75</v>
      </c>
      <c r="Q5" s="39">
        <v>0.33333333333333331</v>
      </c>
      <c r="R5" s="39">
        <v>0.75</v>
      </c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40"/>
      <c r="H10" s="3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3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4"/>
      <c r="X13" s="3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3"/>
      <c r="L16" s="33"/>
      <c r="M16" s="39"/>
      <c r="N16" s="39"/>
      <c r="O16" s="39"/>
      <c r="P16" s="39"/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40"/>
      <c r="H19" s="3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83" zoomScaleNormal="98" workbookViewId="0">
      <pane xSplit="2" ySplit="7" topLeftCell="I29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baseColWidth="10" defaultColWidth="0" defaultRowHeight="16"/>
  <cols>
    <col min="1" max="1" width="5.1640625" bestFit="1" customWidth="1"/>
    <col min="2" max="2" width="36.5" style="38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43619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106</v>
      </c>
      <c r="L8" s="42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43621</v>
      </c>
      <c r="C9" s="9">
        <v>0.5</v>
      </c>
      <c r="D9" s="9">
        <v>0.54166666666666663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106</v>
      </c>
      <c r="L9" s="42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6" t="str">
        <f>IFERROR(INDEX('Contact Information'!$A$3:$D$625,MATCH(Melbourne!$J10,'Contact Information'!$A$3:$A$625,0),MATCH(L$7,'Contact Information'!$A$2:$D$2,0)),"")</f>
        <v/>
      </c>
      <c r="M10" s="6" t="str">
        <f>IFERROR(INDEX('Contact Information'!$A$3:$D$625,MATCH(Melbourne!$J10,'Contact Information'!$A$3:$A$625,0),MATCH(M$7,'Contact Information'!$A$2:$D$2,0)),"")</f>
        <v/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6" t="str">
        <f>IFERROR(INDEX('Contact Information'!$A$3:$D$625,MATCH(Melbourne!$J11,'Contact Information'!$A$3:$A$625,0),MATCH(L$7,'Contact Information'!$A$2:$D$2,0)),"")</f>
        <v/>
      </c>
      <c r="M11" s="6" t="str">
        <f>IFERROR(INDEX('Contact Information'!$A$3:$D$625,MATCH(Melbourne!$J11,'Contact Information'!$A$3:$A$625,0),MATCH(M$7,'Contact Information'!$A$2:$D$2,0)),"")</f>
        <v/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CE3B7B5A-EF42-4ED4-A812-DDBA0813A981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2019-10-23T09:57:48Z</dcterms:modified>
</cp:coreProperties>
</file>