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iner/IdeaProjects/swen90014-2019-bi-quoll/testFiles/system/"/>
    </mc:Choice>
  </mc:AlternateContent>
  <xr:revisionPtr revIDLastSave="0" documentId="13_ncr:1_{BBB854AA-85F1-9349-9DB7-F6A14E5C5571}" xr6:coauthVersionLast="45" xr6:coauthVersionMax="45" xr10:uidLastSave="{00000000-0000-0000-0000-000000000000}"/>
  <bookViews>
    <workbookView xWindow="0" yWindow="460" windowWidth="25600" windowHeight="15540" activeTab="6" xr2:uid="{E79E6E90-145D-3144-8FDA-433E3B7C4EE2}"/>
  </bookViews>
  <sheets>
    <sheet name="Summary - Cities" sheetId="7" r:id="rId1"/>
    <sheet name="Summary - Melbourne" sheetId="8" r:id="rId2"/>
    <sheet name="Locations" sheetId="1" r:id="rId3"/>
    <sheet name="Workshops" sheetId="11" r:id="rId4"/>
    <sheet name="Contact Information" sheetId="3" r:id="rId5"/>
    <sheet name="Facilitators | GuestSpeakers" sheetId="6" r:id="rId6"/>
    <sheet name="Melbourne" sheetId="2" r:id="rId7"/>
  </sheets>
  <definedNames>
    <definedName name="_xlnm._FilterDatabase" localSheetId="6" hidden="1">Melbourne!$B$7:$G$1207</definedName>
    <definedName name="_xlnm.Print_Area" localSheetId="4">'Contact Information'!$A$1:$D$147</definedName>
    <definedName name="_xlnm.Print_Area" localSheetId="5">'Facilitators | GuestSpeakers'!$A$1:$AN$44</definedName>
    <definedName name="_xlnm.Print_Area" localSheetId="1">'Summary - Melbourne'!$A$1:$R$49</definedName>
    <definedName name="workshoptype">Workshops!$A$3:$A$15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35" i="2" l="1"/>
  <c r="L35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M34" i="2"/>
  <c r="L34" i="2"/>
  <c r="M33" i="2"/>
  <c r="L33" i="2"/>
  <c r="M32" i="2"/>
  <c r="L32" i="2"/>
  <c r="M31" i="2"/>
  <c r="L31" i="2"/>
  <c r="M30" i="2"/>
  <c r="L30" i="2"/>
  <c r="M29" i="2"/>
  <c r="L29" i="2"/>
  <c r="M28" i="2"/>
  <c r="L28" i="2"/>
  <c r="M27" i="2"/>
  <c r="L27" i="2"/>
  <c r="M26" i="2"/>
  <c r="L26" i="2"/>
  <c r="M25" i="2"/>
  <c r="L25" i="2"/>
  <c r="M24" i="2"/>
  <c r="L24" i="2"/>
  <c r="M23" i="2"/>
  <c r="L23" i="2"/>
  <c r="M22" i="2"/>
  <c r="L22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L36" i="2"/>
  <c r="M36" i="2"/>
  <c r="L37" i="2"/>
  <c r="M37" i="2"/>
  <c r="L38" i="2"/>
  <c r="M38" i="2"/>
  <c r="K39" i="2"/>
  <c r="L39" i="2"/>
  <c r="M39" i="2"/>
  <c r="K40" i="2"/>
  <c r="L40" i="2"/>
  <c r="M40" i="2"/>
  <c r="K41" i="2"/>
  <c r="L41" i="2"/>
  <c r="M41" i="2"/>
  <c r="K42" i="2"/>
  <c r="L42" i="2"/>
  <c r="M42" i="2"/>
  <c r="K43" i="2"/>
  <c r="L43" i="2"/>
  <c r="M43" i="2"/>
  <c r="K44" i="2"/>
  <c r="L44" i="2"/>
  <c r="M44" i="2"/>
  <c r="K45" i="2"/>
  <c r="L45" i="2"/>
  <c r="M45" i="2"/>
  <c r="K46" i="2"/>
  <c r="L46" i="2"/>
  <c r="M46" i="2"/>
  <c r="K47" i="2"/>
  <c r="L47" i="2"/>
  <c r="M47" i="2"/>
  <c r="K48" i="2"/>
  <c r="L48" i="2"/>
  <c r="M48" i="2"/>
  <c r="K49" i="2"/>
  <c r="L49" i="2"/>
  <c r="M49" i="2"/>
  <c r="K50" i="2"/>
  <c r="L50" i="2"/>
  <c r="M50" i="2"/>
  <c r="K51" i="2"/>
  <c r="L51" i="2"/>
  <c r="M51" i="2"/>
  <c r="K52" i="2"/>
  <c r="L52" i="2"/>
  <c r="M52" i="2"/>
  <c r="K53" i="2"/>
  <c r="L53" i="2"/>
  <c r="M53" i="2"/>
  <c r="K54" i="2"/>
  <c r="L54" i="2"/>
  <c r="M54" i="2"/>
  <c r="K55" i="2"/>
  <c r="L55" i="2"/>
  <c r="M55" i="2"/>
  <c r="K56" i="2"/>
  <c r="L56" i="2"/>
  <c r="M56" i="2"/>
  <c r="K57" i="2"/>
  <c r="L57" i="2"/>
  <c r="M57" i="2"/>
  <c r="K58" i="2"/>
  <c r="L58" i="2"/>
  <c r="M58" i="2"/>
  <c r="K59" i="2"/>
  <c r="L59" i="2"/>
  <c r="M59" i="2"/>
  <c r="K60" i="2"/>
  <c r="L60" i="2"/>
  <c r="M60" i="2"/>
  <c r="K61" i="2"/>
  <c r="L61" i="2"/>
  <c r="M61" i="2"/>
  <c r="K62" i="2"/>
  <c r="L62" i="2"/>
  <c r="M62" i="2"/>
  <c r="K63" i="2"/>
  <c r="L63" i="2"/>
  <c r="M63" i="2"/>
  <c r="K64" i="2"/>
  <c r="L64" i="2"/>
  <c r="M64" i="2"/>
  <c r="K65" i="2"/>
  <c r="L65" i="2"/>
  <c r="M65" i="2"/>
  <c r="K66" i="2"/>
  <c r="L66" i="2"/>
  <c r="M66" i="2"/>
  <c r="K67" i="2"/>
  <c r="L67" i="2"/>
  <c r="M67" i="2"/>
  <c r="K68" i="2"/>
  <c r="L68" i="2"/>
  <c r="M68" i="2"/>
  <c r="K69" i="2"/>
  <c r="L69" i="2"/>
  <c r="M69" i="2"/>
  <c r="K70" i="2"/>
  <c r="L70" i="2"/>
  <c r="M70" i="2"/>
  <c r="K71" i="2"/>
  <c r="L71" i="2"/>
  <c r="M71" i="2"/>
  <c r="K72" i="2"/>
  <c r="L72" i="2"/>
  <c r="M72" i="2"/>
  <c r="K73" i="2"/>
  <c r="L73" i="2"/>
  <c r="M73" i="2"/>
  <c r="K74" i="2"/>
  <c r="L74" i="2"/>
  <c r="M74" i="2"/>
  <c r="K75" i="2"/>
  <c r="L75" i="2"/>
  <c r="M75" i="2"/>
  <c r="K76" i="2"/>
  <c r="L76" i="2"/>
  <c r="M76" i="2"/>
  <c r="K77" i="2"/>
  <c r="L77" i="2"/>
  <c r="M77" i="2"/>
  <c r="K78" i="2"/>
  <c r="L78" i="2"/>
  <c r="M78" i="2"/>
  <c r="K79" i="2"/>
  <c r="L79" i="2"/>
  <c r="M79" i="2"/>
  <c r="K80" i="2"/>
  <c r="L80" i="2"/>
  <c r="M80" i="2"/>
  <c r="K81" i="2"/>
  <c r="L81" i="2"/>
  <c r="M81" i="2"/>
  <c r="K82" i="2"/>
  <c r="L82" i="2"/>
  <c r="M82" i="2"/>
  <c r="K83" i="2"/>
  <c r="L83" i="2"/>
  <c r="M83" i="2"/>
  <c r="K84" i="2"/>
  <c r="L84" i="2"/>
  <c r="M84" i="2"/>
  <c r="K85" i="2"/>
  <c r="L85" i="2"/>
  <c r="M85" i="2"/>
  <c r="K86" i="2"/>
  <c r="L86" i="2"/>
  <c r="M86" i="2"/>
  <c r="K87" i="2"/>
  <c r="L87" i="2"/>
  <c r="M87" i="2"/>
  <c r="K88" i="2"/>
  <c r="L88" i="2"/>
  <c r="M88" i="2"/>
  <c r="K89" i="2"/>
  <c r="L89" i="2"/>
  <c r="M89" i="2"/>
  <c r="K90" i="2"/>
  <c r="L90" i="2"/>
  <c r="M90" i="2"/>
  <c r="K91" i="2"/>
  <c r="L91" i="2"/>
  <c r="M91" i="2"/>
  <c r="K92" i="2"/>
  <c r="L92" i="2"/>
  <c r="M92" i="2"/>
  <c r="K93" i="2"/>
  <c r="L93" i="2"/>
  <c r="M93" i="2"/>
  <c r="K94" i="2"/>
  <c r="L94" i="2"/>
  <c r="M94" i="2"/>
  <c r="K95" i="2"/>
  <c r="L95" i="2"/>
  <c r="M95" i="2"/>
  <c r="K96" i="2"/>
  <c r="L96" i="2"/>
  <c r="M96" i="2"/>
  <c r="K97" i="2"/>
  <c r="L97" i="2"/>
  <c r="M97" i="2"/>
  <c r="K98" i="2"/>
  <c r="L98" i="2"/>
  <c r="M98" i="2"/>
  <c r="K99" i="2"/>
  <c r="L99" i="2"/>
  <c r="M99" i="2"/>
  <c r="K100" i="2"/>
  <c r="L100" i="2"/>
  <c r="M100" i="2"/>
  <c r="K101" i="2"/>
  <c r="L101" i="2"/>
  <c r="M101" i="2"/>
  <c r="K102" i="2"/>
  <c r="L102" i="2"/>
  <c r="M102" i="2"/>
  <c r="K103" i="2"/>
  <c r="L103" i="2"/>
  <c r="M103" i="2"/>
  <c r="K104" i="2"/>
  <c r="L104" i="2"/>
  <c r="M104" i="2"/>
  <c r="K105" i="2"/>
  <c r="L105" i="2"/>
  <c r="M105" i="2"/>
  <c r="K106" i="2"/>
  <c r="L106" i="2"/>
  <c r="M106" i="2"/>
  <c r="K107" i="2"/>
  <c r="L107" i="2"/>
  <c r="M107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O62" i="7"/>
  <c r="O61" i="7"/>
  <c r="O60" i="7"/>
  <c r="O59" i="7"/>
  <c r="O58" i="7"/>
  <c r="O57" i="7"/>
  <c r="O56" i="7"/>
  <c r="O55" i="7"/>
  <c r="O54" i="7"/>
  <c r="O53" i="7"/>
  <c r="O52" i="7"/>
  <c r="O51" i="7"/>
  <c r="O63" i="7"/>
  <c r="O46" i="7"/>
  <c r="O45" i="7"/>
  <c r="O44" i="7"/>
  <c r="O43" i="7"/>
  <c r="O42" i="7"/>
  <c r="O41" i="7"/>
  <c r="O40" i="7"/>
  <c r="O39" i="7"/>
  <c r="O38" i="7"/>
  <c r="O37" i="7"/>
  <c r="O36" i="7"/>
  <c r="O35" i="7"/>
  <c r="C19" i="7"/>
  <c r="C3" i="7"/>
  <c r="C15" i="7"/>
  <c r="D19" i="7"/>
  <c r="D31" i="7"/>
  <c r="D3" i="7"/>
  <c r="E19" i="7"/>
  <c r="E3" i="7"/>
  <c r="E15" i="7"/>
  <c r="F19" i="7"/>
  <c r="F3" i="7"/>
  <c r="G19" i="7"/>
  <c r="G3" i="7"/>
  <c r="G15" i="7"/>
  <c r="H19" i="7"/>
  <c r="H3" i="7"/>
  <c r="H15" i="7"/>
  <c r="I19" i="7"/>
  <c r="I3" i="7"/>
  <c r="I15" i="7"/>
  <c r="J19" i="7"/>
  <c r="J3" i="7"/>
  <c r="K19" i="7"/>
  <c r="K3" i="7"/>
  <c r="L19" i="7"/>
  <c r="L3" i="7"/>
  <c r="L15" i="7"/>
  <c r="M19" i="7"/>
  <c r="M3" i="7"/>
  <c r="M15" i="7"/>
  <c r="N19" i="7"/>
  <c r="N3" i="7"/>
  <c r="N15" i="7"/>
  <c r="C20" i="7"/>
  <c r="C4" i="7"/>
  <c r="D20" i="7"/>
  <c r="D4" i="7"/>
  <c r="E20" i="7"/>
  <c r="E4" i="7"/>
  <c r="F20" i="7"/>
  <c r="F4" i="7"/>
  <c r="G20" i="7"/>
  <c r="G4" i="7"/>
  <c r="H20" i="7"/>
  <c r="H4" i="7"/>
  <c r="I20" i="7"/>
  <c r="I4" i="7"/>
  <c r="J20" i="7"/>
  <c r="J4" i="7"/>
  <c r="K20" i="7"/>
  <c r="K4" i="7"/>
  <c r="L20" i="7"/>
  <c r="L4" i="7"/>
  <c r="M20" i="7"/>
  <c r="M4" i="7"/>
  <c r="N20" i="7"/>
  <c r="N4" i="7"/>
  <c r="C21" i="7"/>
  <c r="C5" i="7"/>
  <c r="D21" i="7"/>
  <c r="D5" i="7"/>
  <c r="E21" i="7"/>
  <c r="E5" i="7"/>
  <c r="F21" i="7"/>
  <c r="F5" i="7"/>
  <c r="G21" i="7"/>
  <c r="G5" i="7"/>
  <c r="H21" i="7"/>
  <c r="H5" i="7"/>
  <c r="I21" i="7"/>
  <c r="I5" i="7"/>
  <c r="J21" i="7"/>
  <c r="J5" i="7"/>
  <c r="K21" i="7"/>
  <c r="K5" i="7"/>
  <c r="L21" i="7"/>
  <c r="L5" i="7"/>
  <c r="M21" i="7"/>
  <c r="M5" i="7"/>
  <c r="N21" i="7"/>
  <c r="N5" i="7"/>
  <c r="C22" i="7"/>
  <c r="C6" i="7"/>
  <c r="D22" i="7"/>
  <c r="D6" i="7"/>
  <c r="E22" i="7"/>
  <c r="E6" i="7"/>
  <c r="F22" i="7"/>
  <c r="F6" i="7"/>
  <c r="G22" i="7"/>
  <c r="G6" i="7"/>
  <c r="H22" i="7"/>
  <c r="H6" i="7"/>
  <c r="I22" i="7"/>
  <c r="I6" i="7"/>
  <c r="J22" i="7"/>
  <c r="J6" i="7"/>
  <c r="K22" i="7"/>
  <c r="K6" i="7"/>
  <c r="L22" i="7"/>
  <c r="L6" i="7"/>
  <c r="M22" i="7"/>
  <c r="M6" i="7"/>
  <c r="N22" i="7"/>
  <c r="N6" i="7"/>
  <c r="C23" i="7"/>
  <c r="C7" i="7"/>
  <c r="D23" i="7"/>
  <c r="D7" i="7"/>
  <c r="E23" i="7"/>
  <c r="E7" i="7"/>
  <c r="F23" i="7"/>
  <c r="F7" i="7"/>
  <c r="G23" i="7"/>
  <c r="G7" i="7"/>
  <c r="H23" i="7"/>
  <c r="H7" i="7"/>
  <c r="I23" i="7"/>
  <c r="I7" i="7"/>
  <c r="J23" i="7"/>
  <c r="J7" i="7"/>
  <c r="K23" i="7"/>
  <c r="K7" i="7"/>
  <c r="L23" i="7"/>
  <c r="L7" i="7"/>
  <c r="M23" i="7"/>
  <c r="M7" i="7"/>
  <c r="N23" i="7"/>
  <c r="N7" i="7"/>
  <c r="C24" i="7"/>
  <c r="C8" i="7"/>
  <c r="D24" i="7"/>
  <c r="D8" i="7"/>
  <c r="E24" i="7"/>
  <c r="E8" i="7"/>
  <c r="F24" i="7"/>
  <c r="F8" i="7"/>
  <c r="G24" i="7"/>
  <c r="G8" i="7"/>
  <c r="H24" i="7"/>
  <c r="H8" i="7"/>
  <c r="I24" i="7"/>
  <c r="I8" i="7"/>
  <c r="J24" i="7"/>
  <c r="J8" i="7"/>
  <c r="K24" i="7"/>
  <c r="K8" i="7"/>
  <c r="L24" i="7"/>
  <c r="L8" i="7"/>
  <c r="M24" i="7"/>
  <c r="M8" i="7"/>
  <c r="N24" i="7"/>
  <c r="N8" i="7"/>
  <c r="C25" i="7"/>
  <c r="C9" i="7"/>
  <c r="D25" i="7"/>
  <c r="D9" i="7"/>
  <c r="E25" i="7"/>
  <c r="E9" i="7"/>
  <c r="F25" i="7"/>
  <c r="F9" i="7"/>
  <c r="G25" i="7"/>
  <c r="G9" i="7"/>
  <c r="H25" i="7"/>
  <c r="H9" i="7"/>
  <c r="I25" i="7"/>
  <c r="I9" i="7"/>
  <c r="J25" i="7"/>
  <c r="J9" i="7"/>
  <c r="K25" i="7"/>
  <c r="K9" i="7"/>
  <c r="L25" i="7"/>
  <c r="L9" i="7"/>
  <c r="M25" i="7"/>
  <c r="M9" i="7"/>
  <c r="N25" i="7"/>
  <c r="N9" i="7"/>
  <c r="C26" i="7"/>
  <c r="C10" i="7"/>
  <c r="D26" i="7"/>
  <c r="D10" i="7"/>
  <c r="E26" i="7"/>
  <c r="E10" i="7"/>
  <c r="F26" i="7"/>
  <c r="F10" i="7"/>
  <c r="G26" i="7"/>
  <c r="G10" i="7"/>
  <c r="H26" i="7"/>
  <c r="H10" i="7"/>
  <c r="I26" i="7"/>
  <c r="I10" i="7"/>
  <c r="J26" i="7"/>
  <c r="J10" i="7"/>
  <c r="K26" i="7"/>
  <c r="K10" i="7"/>
  <c r="L26" i="7"/>
  <c r="L10" i="7"/>
  <c r="M26" i="7"/>
  <c r="M10" i="7"/>
  <c r="N26" i="7"/>
  <c r="N10" i="7"/>
  <c r="C27" i="7"/>
  <c r="C11" i="7"/>
  <c r="D27" i="7"/>
  <c r="D11" i="7"/>
  <c r="E27" i="7"/>
  <c r="E11" i="7"/>
  <c r="F27" i="7"/>
  <c r="F11" i="7"/>
  <c r="G27" i="7"/>
  <c r="G11" i="7"/>
  <c r="H27" i="7"/>
  <c r="H11" i="7"/>
  <c r="I27" i="7"/>
  <c r="I11" i="7"/>
  <c r="J27" i="7"/>
  <c r="J11" i="7"/>
  <c r="K27" i="7"/>
  <c r="K11" i="7"/>
  <c r="L27" i="7"/>
  <c r="L11" i="7"/>
  <c r="M27" i="7"/>
  <c r="M11" i="7"/>
  <c r="N27" i="7"/>
  <c r="N11" i="7"/>
  <c r="C28" i="7"/>
  <c r="C12" i="7"/>
  <c r="D28" i="7"/>
  <c r="D12" i="7"/>
  <c r="E28" i="7"/>
  <c r="E12" i="7"/>
  <c r="F28" i="7"/>
  <c r="F12" i="7"/>
  <c r="G28" i="7"/>
  <c r="G12" i="7"/>
  <c r="H28" i="7"/>
  <c r="H12" i="7"/>
  <c r="I28" i="7"/>
  <c r="I12" i="7"/>
  <c r="J28" i="7"/>
  <c r="J12" i="7"/>
  <c r="K28" i="7"/>
  <c r="K12" i="7"/>
  <c r="L28" i="7"/>
  <c r="L12" i="7"/>
  <c r="M28" i="7"/>
  <c r="M12" i="7"/>
  <c r="N28" i="7"/>
  <c r="N12" i="7"/>
  <c r="C29" i="7"/>
  <c r="C13" i="7"/>
  <c r="D29" i="7"/>
  <c r="D13" i="7"/>
  <c r="E29" i="7"/>
  <c r="E13" i="7"/>
  <c r="F29" i="7"/>
  <c r="F13" i="7"/>
  <c r="G29" i="7"/>
  <c r="G13" i="7"/>
  <c r="H29" i="7"/>
  <c r="H13" i="7"/>
  <c r="I29" i="7"/>
  <c r="I13" i="7"/>
  <c r="J29" i="7"/>
  <c r="J13" i="7"/>
  <c r="K29" i="7"/>
  <c r="K13" i="7"/>
  <c r="L29" i="7"/>
  <c r="L13" i="7"/>
  <c r="M29" i="7"/>
  <c r="M13" i="7"/>
  <c r="N29" i="7"/>
  <c r="N13" i="7"/>
  <c r="C30" i="7"/>
  <c r="C14" i="7"/>
  <c r="D30" i="7"/>
  <c r="D14" i="7"/>
  <c r="E30" i="7"/>
  <c r="E14" i="7"/>
  <c r="F30" i="7"/>
  <c r="F14" i="7"/>
  <c r="G30" i="7"/>
  <c r="G14" i="7"/>
  <c r="H30" i="7"/>
  <c r="H14" i="7"/>
  <c r="I30" i="7"/>
  <c r="I14" i="7"/>
  <c r="J30" i="7"/>
  <c r="J14" i="7"/>
  <c r="K30" i="7"/>
  <c r="K31" i="7"/>
  <c r="L30" i="7"/>
  <c r="L14" i="7"/>
  <c r="L31" i="7"/>
  <c r="M30" i="7"/>
  <c r="M14" i="7"/>
  <c r="N30" i="7"/>
  <c r="N31" i="7"/>
  <c r="B20" i="7"/>
  <c r="O20" i="7"/>
  <c r="B4" i="7"/>
  <c r="O4" i="7"/>
  <c r="B21" i="7"/>
  <c r="B5" i="7"/>
  <c r="O5" i="7"/>
  <c r="B22" i="7"/>
  <c r="B6" i="7"/>
  <c r="O6" i="7"/>
  <c r="B23" i="7"/>
  <c r="B7" i="7"/>
  <c r="O7" i="7"/>
  <c r="B24" i="7"/>
  <c r="O24" i="7"/>
  <c r="B25" i="7"/>
  <c r="B9" i="7"/>
  <c r="O9" i="7"/>
  <c r="B26" i="7"/>
  <c r="B10" i="7"/>
  <c r="B27" i="7"/>
  <c r="B11" i="7"/>
  <c r="O11" i="7"/>
  <c r="B28" i="7"/>
  <c r="B12" i="7"/>
  <c r="B29" i="7"/>
  <c r="B13" i="7"/>
  <c r="O13" i="7"/>
  <c r="B30" i="7"/>
  <c r="B14" i="7"/>
  <c r="O14" i="7"/>
  <c r="B19" i="7"/>
  <c r="B31" i="7"/>
  <c r="B3" i="7"/>
  <c r="O3" i="7"/>
  <c r="O15" i="7"/>
  <c r="I31" i="7"/>
  <c r="H31" i="7"/>
  <c r="E31" i="7"/>
  <c r="C31" i="7"/>
  <c r="N63" i="7"/>
  <c r="M63" i="7"/>
  <c r="L63" i="7"/>
  <c r="K63" i="7"/>
  <c r="J63" i="7"/>
  <c r="I63" i="7"/>
  <c r="H63" i="7"/>
  <c r="G63" i="7"/>
  <c r="F63" i="7"/>
  <c r="E63" i="7"/>
  <c r="D63" i="7"/>
  <c r="C63" i="7"/>
  <c r="B63" i="7"/>
  <c r="O47" i="7"/>
  <c r="N47" i="7"/>
  <c r="M47" i="7"/>
  <c r="L47" i="7"/>
  <c r="K47" i="7"/>
  <c r="J47" i="7"/>
  <c r="I47" i="7"/>
  <c r="H47" i="7"/>
  <c r="G47" i="7"/>
  <c r="F47" i="7"/>
  <c r="E47" i="7"/>
  <c r="D47" i="7"/>
  <c r="C47" i="7"/>
  <c r="B47" i="7"/>
  <c r="M31" i="7"/>
  <c r="J31" i="7"/>
  <c r="G31" i="7"/>
  <c r="F31" i="7"/>
  <c r="F15" i="7"/>
  <c r="O12" i="7"/>
  <c r="O10" i="7"/>
  <c r="J15" i="7"/>
  <c r="O28" i="7"/>
  <c r="K14" i="7"/>
  <c r="K15" i="7"/>
  <c r="O19" i="7"/>
  <c r="O27" i="7"/>
  <c r="O23" i="7"/>
  <c r="N14" i="7"/>
  <c r="O30" i="7"/>
  <c r="O26" i="7"/>
  <c r="O22" i="7"/>
  <c r="O29" i="7"/>
  <c r="O21" i="7"/>
  <c r="D15" i="7"/>
  <c r="O31" i="7"/>
  <c r="D39" i="8"/>
  <c r="F44" i="8"/>
  <c r="M32" i="8"/>
  <c r="P42" i="8"/>
  <c r="M44" i="8"/>
  <c r="N45" i="8"/>
  <c r="K21" i="8"/>
  <c r="L8" i="8"/>
  <c r="F43" i="8"/>
  <c r="M12" i="8"/>
  <c r="P26" i="8"/>
  <c r="Q38" i="8"/>
  <c r="F41" i="8"/>
  <c r="C45" i="8"/>
  <c r="K34" i="8"/>
  <c r="N13" i="8"/>
  <c r="C10" i="8"/>
  <c r="F47" i="8"/>
  <c r="J26" i="8"/>
  <c r="D21" i="8"/>
  <c r="K11" i="8"/>
  <c r="F18" i="8"/>
  <c r="O31" i="8"/>
  <c r="K19" i="8"/>
  <c r="K43" i="8"/>
  <c r="G43" i="8"/>
  <c r="P24" i="8"/>
  <c r="D37" i="8"/>
  <c r="O20" i="8"/>
  <c r="P30" i="8"/>
  <c r="E39" i="8"/>
  <c r="J31" i="8"/>
  <c r="F42" i="8"/>
  <c r="K30" i="8"/>
  <c r="P46" i="8"/>
  <c r="G29" i="8"/>
  <c r="H41" i="8"/>
  <c r="L46" i="8"/>
  <c r="J35" i="8"/>
  <c r="Q46" i="8"/>
  <c r="M38" i="8"/>
  <c r="J17" i="8"/>
  <c r="N41" i="8"/>
  <c r="H27" i="8"/>
  <c r="G38" i="8"/>
  <c r="K27" i="8"/>
  <c r="L17" i="8"/>
  <c r="P7" i="8"/>
  <c r="F45" i="8"/>
  <c r="B25" i="8"/>
  <c r="I14" i="8"/>
  <c r="E29" i="8"/>
  <c r="Q28" i="8"/>
  <c r="F26" i="8"/>
  <c r="O37" i="8"/>
  <c r="L31" i="8"/>
  <c r="I29" i="8"/>
  <c r="O25" i="8"/>
  <c r="P35" i="8"/>
  <c r="C9" i="8"/>
  <c r="L9" i="8"/>
  <c r="J43" i="8"/>
  <c r="J33" i="8"/>
  <c r="Q44" i="8"/>
  <c r="H7" i="8"/>
  <c r="D9" i="8"/>
  <c r="I33" i="8"/>
  <c r="I19" i="8"/>
  <c r="B41" i="8"/>
  <c r="N30" i="8"/>
  <c r="D35" i="8"/>
  <c r="P29" i="8"/>
  <c r="E27" i="8"/>
  <c r="I42" i="8"/>
  <c r="I23" i="8"/>
  <c r="D46" i="8"/>
  <c r="K47" i="8"/>
  <c r="D41" i="8"/>
  <c r="J11" i="8"/>
  <c r="M34" i="8"/>
  <c r="L22" i="8"/>
  <c r="G26" i="8"/>
  <c r="F11" i="8"/>
  <c r="G39" i="8"/>
  <c r="E13" i="8"/>
  <c r="E34" i="8"/>
  <c r="B28" i="8"/>
  <c r="C13" i="8"/>
  <c r="B12" i="8"/>
  <c r="G21" i="8"/>
  <c r="G41" i="8"/>
  <c r="H33" i="8"/>
  <c r="I43" i="8"/>
  <c r="O44" i="8"/>
  <c r="M13" i="8"/>
  <c r="H23" i="8"/>
  <c r="N10" i="8"/>
  <c r="I32" i="8"/>
  <c r="H20" i="8"/>
  <c r="Q14" i="8"/>
  <c r="F39" i="8"/>
  <c r="J38" i="8"/>
  <c r="G31" i="8"/>
  <c r="G42" i="8"/>
  <c r="L44" i="8"/>
  <c r="H19" i="8"/>
  <c r="C41" i="8"/>
  <c r="J37" i="8"/>
  <c r="Q33" i="8"/>
  <c r="Q23" i="8"/>
  <c r="F7" i="8"/>
  <c r="G11" i="8"/>
  <c r="I20" i="8"/>
  <c r="H15" i="8"/>
  <c r="F29" i="8"/>
  <c r="E19" i="8"/>
  <c r="P8" i="8"/>
  <c r="L35" i="8"/>
  <c r="G23" i="8"/>
  <c r="C18" i="8"/>
  <c r="N9" i="8"/>
  <c r="G27" i="8"/>
  <c r="C21" i="8"/>
  <c r="K25" i="8"/>
  <c r="N18" i="8"/>
  <c r="Q13" i="8"/>
  <c r="K15" i="8"/>
  <c r="F19" i="8"/>
  <c r="C37" i="8"/>
  <c r="L27" i="8"/>
  <c r="N24" i="8"/>
  <c r="E16" i="8"/>
  <c r="C24" i="8"/>
  <c r="M37" i="8"/>
  <c r="D11" i="8"/>
  <c r="J32" i="8"/>
  <c r="M39" i="8"/>
  <c r="G25" i="8"/>
  <c r="I46" i="8"/>
  <c r="H37" i="8"/>
  <c r="C36" i="8"/>
  <c r="N31" i="8"/>
  <c r="M17" i="8"/>
  <c r="K28" i="8"/>
  <c r="H39" i="8"/>
  <c r="I25" i="8"/>
  <c r="Q43" i="8"/>
  <c r="L39" i="8"/>
  <c r="D44" i="8"/>
  <c r="M21" i="8"/>
  <c r="K12" i="8"/>
  <c r="I28" i="8"/>
  <c r="K18" i="8"/>
  <c r="O8" i="8"/>
  <c r="B42" i="8"/>
  <c r="F46" i="8"/>
  <c r="C8" i="8"/>
  <c r="M18" i="8"/>
  <c r="K44" i="8"/>
  <c r="P22" i="8"/>
  <c r="L14" i="8"/>
  <c r="M29" i="8"/>
  <c r="P43" i="8"/>
  <c r="C35" i="8"/>
  <c r="E8" i="8"/>
  <c r="C26" i="8"/>
  <c r="O42" i="8"/>
  <c r="H16" i="8"/>
  <c r="Q15" i="8"/>
  <c r="I36" i="8"/>
  <c r="H42" i="8"/>
  <c r="J47" i="8"/>
  <c r="N21" i="8"/>
  <c r="N16" i="8"/>
  <c r="I31" i="8"/>
  <c r="M19" i="8"/>
  <c r="B9" i="8"/>
  <c r="L15" i="8"/>
  <c r="J15" i="8"/>
  <c r="Q30" i="8"/>
  <c r="C12" i="8"/>
  <c r="B27" i="8"/>
  <c r="P32" i="8"/>
  <c r="D42" i="8"/>
  <c r="B18" i="8"/>
  <c r="L7" i="8"/>
  <c r="D43" i="8"/>
  <c r="C16" i="8"/>
  <c r="K41" i="8"/>
  <c r="Q21" i="8"/>
  <c r="I38" i="8"/>
  <c r="G47" i="8"/>
  <c r="N46" i="8"/>
  <c r="D16" i="8"/>
  <c r="I37" i="8"/>
  <c r="K45" i="8"/>
  <c r="O15" i="8"/>
  <c r="I26" i="8"/>
  <c r="J13" i="8"/>
  <c r="E21" i="8"/>
  <c r="J28" i="8"/>
  <c r="O27" i="8"/>
  <c r="P37" i="8"/>
  <c r="H9" i="8"/>
  <c r="P9" i="8"/>
  <c r="F40" i="8"/>
  <c r="N32" i="8"/>
  <c r="D14" i="8"/>
  <c r="B38" i="8"/>
  <c r="I44" i="8"/>
  <c r="J14" i="8"/>
  <c r="I21" i="8"/>
  <c r="D7" i="8"/>
  <c r="E25" i="8"/>
  <c r="M24" i="8"/>
  <c r="O13" i="8"/>
  <c r="F8" i="8"/>
  <c r="M14" i="8"/>
  <c r="G7" i="8"/>
  <c r="G13" i="8"/>
  <c r="H14" i="8"/>
  <c r="M42" i="8"/>
  <c r="O17" i="8"/>
  <c r="F24" i="8"/>
  <c r="P19" i="8"/>
  <c r="P12" i="8"/>
  <c r="G18" i="8"/>
  <c r="P25" i="8"/>
  <c r="Q8" i="8"/>
  <c r="D31" i="8"/>
  <c r="P15" i="8"/>
  <c r="L12" i="8"/>
  <c r="N39" i="8"/>
  <c r="E42" i="8"/>
  <c r="I15" i="8"/>
  <c r="Q7" i="8"/>
  <c r="F16" i="8"/>
  <c r="K46" i="8"/>
  <c r="J8" i="8"/>
  <c r="O43" i="8"/>
  <c r="B11" i="8"/>
  <c r="I35" i="8"/>
  <c r="E28" i="8"/>
  <c r="L34" i="8"/>
  <c r="D29" i="8"/>
  <c r="H24" i="8"/>
  <c r="E15" i="8"/>
  <c r="Q10" i="8"/>
  <c r="H45" i="8"/>
  <c r="J34" i="8"/>
  <c r="Q45" i="8"/>
  <c r="G30" i="8"/>
  <c r="L40" i="8"/>
  <c r="G37" i="8"/>
  <c r="N38" i="8"/>
  <c r="M41" i="8"/>
  <c r="L10" i="8"/>
  <c r="P41" i="8"/>
  <c r="K14" i="8"/>
  <c r="P13" i="8"/>
  <c r="F32" i="8"/>
  <c r="N11" i="8"/>
  <c r="D18" i="8"/>
  <c r="M31" i="8"/>
  <c r="I41" i="8"/>
  <c r="P28" i="8"/>
  <c r="E20" i="8"/>
  <c r="B36" i="8"/>
  <c r="J18" i="8"/>
  <c r="D22" i="8"/>
  <c r="P36" i="8"/>
  <c r="I9" i="8"/>
  <c r="C23" i="8"/>
  <c r="M33" i="8"/>
  <c r="J25" i="8"/>
  <c r="B37" i="8"/>
  <c r="H13" i="8"/>
  <c r="C19" i="8"/>
  <c r="B43" i="8"/>
  <c r="D8" i="8"/>
  <c r="Q42" i="8"/>
  <c r="B29" i="8"/>
  <c r="L29" i="8"/>
  <c r="Q36" i="8"/>
  <c r="L42" i="8"/>
  <c r="D40" i="8"/>
  <c r="I22" i="8"/>
  <c r="D47" i="8"/>
  <c r="K42" i="8"/>
  <c r="P18" i="8"/>
  <c r="Q31" i="8"/>
  <c r="M10" i="8"/>
  <c r="L25" i="8"/>
  <c r="I30" i="8"/>
  <c r="D20" i="8"/>
  <c r="K40" i="8"/>
  <c r="E32" i="8"/>
  <c r="B14" i="8"/>
  <c r="C30" i="8"/>
  <c r="F27" i="8"/>
  <c r="N33" i="8"/>
  <c r="O22" i="8"/>
  <c r="H36" i="8"/>
  <c r="K23" i="8"/>
  <c r="D13" i="8"/>
  <c r="O39" i="8"/>
  <c r="L32" i="8"/>
  <c r="F9" i="8"/>
  <c r="K13" i="8"/>
  <c r="F25" i="8"/>
  <c r="L19" i="8"/>
  <c r="K9" i="8"/>
  <c r="G32" i="8"/>
  <c r="B15" i="8"/>
  <c r="N37" i="8"/>
  <c r="J23" i="8"/>
  <c r="H32" i="8"/>
  <c r="Q19" i="8"/>
  <c r="P39" i="8"/>
  <c r="E26" i="8"/>
  <c r="Q41" i="8"/>
  <c r="H44" i="8"/>
  <c r="J45" i="8"/>
  <c r="B47" i="8"/>
  <c r="G10" i="8"/>
  <c r="E46" i="8"/>
  <c r="L20" i="8"/>
  <c r="M30" i="8"/>
  <c r="I16" i="8"/>
  <c r="K22" i="8"/>
  <c r="J20" i="8"/>
  <c r="C14" i="8"/>
  <c r="K36" i="8"/>
  <c r="D38" i="8"/>
  <c r="D25" i="8"/>
  <c r="G35" i="8"/>
  <c r="H30" i="8"/>
  <c r="O46" i="8"/>
  <c r="L47" i="8"/>
  <c r="K39" i="8"/>
  <c r="B31" i="8"/>
  <c r="O24" i="8"/>
  <c r="D32" i="8"/>
  <c r="H34" i="8"/>
  <c r="C42" i="8"/>
  <c r="E45" i="8"/>
  <c r="P40" i="8"/>
  <c r="C38" i="8"/>
  <c r="C31" i="8"/>
  <c r="J29" i="8"/>
  <c r="N15" i="8"/>
  <c r="Q35" i="8"/>
  <c r="B10" i="8"/>
  <c r="J46" i="8"/>
  <c r="P23" i="8"/>
  <c r="F34" i="8"/>
  <c r="B39" i="8"/>
  <c r="O9" i="8"/>
  <c r="B7" i="8"/>
  <c r="G14" i="8"/>
  <c r="L21" i="8"/>
  <c r="N47" i="8"/>
  <c r="P34" i="8"/>
  <c r="G9" i="8"/>
  <c r="E44" i="8"/>
  <c r="Q26" i="8"/>
  <c r="G46" i="8"/>
  <c r="K29" i="8"/>
  <c r="M8" i="8"/>
  <c r="D15" i="8"/>
  <c r="J7" i="8"/>
  <c r="M28" i="8"/>
  <c r="N27" i="8"/>
  <c r="N44" i="8"/>
  <c r="E47" i="8"/>
  <c r="F20" i="8"/>
  <c r="I47" i="8"/>
  <c r="O32" i="8"/>
  <c r="C28" i="8"/>
  <c r="G45" i="8"/>
  <c r="F38" i="8"/>
  <c r="I45" i="8"/>
  <c r="K24" i="8"/>
  <c r="G34" i="8"/>
  <c r="O19" i="8"/>
  <c r="E35" i="8"/>
  <c r="J22" i="8"/>
  <c r="Q24" i="8"/>
  <c r="J21" i="8"/>
  <c r="B45" i="8"/>
  <c r="K37" i="8"/>
  <c r="L28" i="8"/>
  <c r="M15" i="8"/>
  <c r="J42" i="8"/>
  <c r="H43" i="8"/>
  <c r="J12" i="8"/>
  <c r="G19" i="8"/>
  <c r="L26" i="8"/>
  <c r="E22" i="8"/>
  <c r="E37" i="8"/>
  <c r="H12" i="8"/>
  <c r="L11" i="8"/>
  <c r="H18" i="8"/>
  <c r="P20" i="8"/>
  <c r="K7" i="8"/>
  <c r="D19" i="8"/>
  <c r="I10" i="8"/>
  <c r="P45" i="8"/>
  <c r="P17" i="8"/>
  <c r="Q29" i="8"/>
  <c r="K32" i="8"/>
  <c r="K16" i="8"/>
  <c r="K35" i="8"/>
  <c r="N34" i="8"/>
  <c r="D24" i="8"/>
  <c r="F31" i="8"/>
  <c r="C39" i="8"/>
  <c r="C44" i="8"/>
  <c r="E41" i="8"/>
  <c r="E31" i="8"/>
  <c r="K33" i="8"/>
  <c r="H21" i="8"/>
  <c r="M46" i="8"/>
  <c r="F14" i="8"/>
  <c r="N29" i="8"/>
  <c r="M20" i="8"/>
  <c r="F15" i="8"/>
  <c r="I39" i="8"/>
  <c r="L24" i="8"/>
  <c r="Q18" i="8"/>
  <c r="N28" i="8"/>
  <c r="D33" i="8"/>
  <c r="N26" i="8"/>
  <c r="O33" i="8"/>
  <c r="C15" i="8"/>
  <c r="B46" i="8"/>
  <c r="N20" i="8"/>
  <c r="H28" i="8"/>
  <c r="M23" i="8"/>
  <c r="Q16" i="8"/>
  <c r="E23" i="8"/>
  <c r="G36" i="8"/>
  <c r="J24" i="8"/>
  <c r="N22" i="8"/>
  <c r="O35" i="8"/>
  <c r="B32" i="8"/>
  <c r="G16" i="8"/>
  <c r="K26" i="8"/>
  <c r="L37" i="8"/>
  <c r="O38" i="8"/>
  <c r="I17" i="8"/>
  <c r="G24" i="8"/>
  <c r="N12" i="8"/>
  <c r="O26" i="8"/>
  <c r="Q9" i="8"/>
  <c r="O11" i="8"/>
  <c r="B20" i="8"/>
  <c r="Q12" i="8"/>
  <c r="G20" i="8"/>
  <c r="O16" i="8"/>
  <c r="L30" i="8"/>
  <c r="P10" i="8"/>
  <c r="B44" i="8"/>
  <c r="C20" i="8"/>
  <c r="Q27" i="8"/>
  <c r="K8" i="8"/>
  <c r="B33" i="8"/>
  <c r="J41" i="8"/>
  <c r="E24" i="8"/>
  <c r="E7" i="8"/>
  <c r="M22" i="8"/>
  <c r="H17" i="8"/>
  <c r="F10" i="8"/>
  <c r="Q39" i="8"/>
  <c r="J44" i="8"/>
  <c r="E33" i="8"/>
  <c r="N17" i="8"/>
  <c r="P38" i="8"/>
  <c r="F30" i="8"/>
  <c r="J40" i="8"/>
  <c r="B13" i="8"/>
  <c r="D45" i="8"/>
  <c r="H31" i="8"/>
  <c r="F17" i="8"/>
  <c r="E36" i="8"/>
  <c r="B40" i="8"/>
  <c r="O21" i="8"/>
  <c r="B35" i="8"/>
  <c r="P21" i="8"/>
  <c r="G15" i="8"/>
  <c r="B24" i="8"/>
  <c r="I12" i="8"/>
  <c r="E14" i="8"/>
  <c r="N43" i="8"/>
  <c r="F28" i="8"/>
  <c r="F33" i="8"/>
  <c r="Q22" i="8"/>
  <c r="C27" i="8"/>
  <c r="F37" i="8"/>
  <c r="H40" i="8"/>
  <c r="B17" i="8"/>
  <c r="K10" i="8"/>
  <c r="Q20" i="8"/>
  <c r="D26" i="8"/>
  <c r="I8" i="8"/>
  <c r="E12" i="8"/>
  <c r="C32" i="8"/>
  <c r="G33" i="8"/>
  <c r="I7" i="8"/>
  <c r="F36" i="8"/>
  <c r="J27" i="8"/>
  <c r="C40" i="8"/>
  <c r="C33" i="8"/>
  <c r="K17" i="8"/>
  <c r="P14" i="8"/>
  <c r="D36" i="8"/>
  <c r="B21" i="8"/>
  <c r="M27" i="8"/>
  <c r="D10" i="8"/>
  <c r="N25" i="8"/>
  <c r="C22" i="8"/>
  <c r="E43" i="8"/>
  <c r="J36" i="8"/>
  <c r="H10" i="8"/>
  <c r="F13" i="8"/>
  <c r="J9" i="8"/>
  <c r="Q40" i="8"/>
  <c r="B16" i="8"/>
  <c r="I34" i="8"/>
  <c r="F21" i="8"/>
  <c r="P47" i="8"/>
  <c r="L13" i="8"/>
  <c r="E30" i="8"/>
  <c r="B26" i="8"/>
  <c r="L38" i="8"/>
  <c r="H29" i="8"/>
  <c r="H22" i="8"/>
  <c r="B8" i="8"/>
  <c r="Q32" i="8"/>
  <c r="E38" i="8"/>
  <c r="M26" i="8"/>
  <c r="D30" i="8"/>
  <c r="B23" i="8"/>
  <c r="H8" i="8"/>
  <c r="O40" i="8"/>
  <c r="N14" i="8"/>
  <c r="N19" i="8"/>
  <c r="J16" i="8"/>
  <c r="J39" i="8"/>
  <c r="E10" i="8"/>
  <c r="O47" i="8"/>
  <c r="E40" i="8"/>
  <c r="F35" i="8"/>
  <c r="D27" i="8"/>
  <c r="O18" i="8"/>
  <c r="P44" i="8"/>
  <c r="F12" i="8"/>
  <c r="H26" i="8"/>
  <c r="O30" i="8"/>
  <c r="Q11" i="8"/>
  <c r="K38" i="8"/>
  <c r="G17" i="8"/>
  <c r="I18" i="8"/>
  <c r="H38" i="8"/>
  <c r="J19" i="8"/>
  <c r="Q25" i="8"/>
  <c r="Q17" i="8"/>
  <c r="H11" i="8"/>
  <c r="L23" i="8"/>
  <c r="G28" i="8"/>
  <c r="G8" i="8"/>
  <c r="N36" i="8"/>
  <c r="P33" i="8"/>
  <c r="E18" i="8"/>
  <c r="O45" i="8"/>
  <c r="G22" i="8"/>
  <c r="O28" i="8"/>
  <c r="G12" i="8"/>
  <c r="H46" i="8"/>
  <c r="K31" i="8"/>
  <c r="C25" i="8"/>
  <c r="L41" i="8"/>
  <c r="O10" i="8"/>
  <c r="D28" i="8"/>
  <c r="C43" i="8"/>
  <c r="L18" i="8"/>
  <c r="M45" i="8"/>
  <c r="M16" i="8"/>
  <c r="D23" i="8"/>
  <c r="J10" i="8"/>
  <c r="H47" i="8"/>
  <c r="O34" i="8"/>
  <c r="M36" i="8"/>
  <c r="L43" i="8"/>
  <c r="C47" i="8"/>
  <c r="P16" i="8"/>
  <c r="E11" i="8"/>
  <c r="D34" i="8"/>
  <c r="M9" i="8"/>
  <c r="Q34" i="8"/>
  <c r="P11" i="8"/>
  <c r="O41" i="8"/>
  <c r="C46" i="8"/>
  <c r="D12" i="8"/>
  <c r="J30" i="8"/>
  <c r="M47" i="8"/>
  <c r="I13" i="8"/>
  <c r="B22" i="8"/>
  <c r="N42" i="8"/>
  <c r="E9" i="8"/>
  <c r="M25" i="8"/>
  <c r="B30" i="8"/>
  <c r="P27" i="8"/>
  <c r="I24" i="8"/>
  <c r="O14" i="8"/>
  <c r="O23" i="8"/>
  <c r="H25" i="8"/>
  <c r="G44" i="8"/>
  <c r="I11" i="8"/>
  <c r="B19" i="8"/>
  <c r="F23" i="8"/>
  <c r="P31" i="8"/>
  <c r="F22" i="8"/>
  <c r="L36" i="8"/>
  <c r="L45" i="8"/>
  <c r="M43" i="8"/>
  <c r="M11" i="8"/>
  <c r="C17" i="8"/>
  <c r="N40" i="8"/>
  <c r="O29" i="8"/>
  <c r="H35" i="8"/>
  <c r="C29" i="8"/>
  <c r="N8" i="8"/>
  <c r="C11" i="8"/>
  <c r="B34" i="8"/>
  <c r="M35" i="8"/>
  <c r="E17" i="8"/>
  <c r="L16" i="8"/>
  <c r="O36" i="8"/>
  <c r="K20" i="8"/>
  <c r="O12" i="8"/>
  <c r="N23" i="8"/>
  <c r="C7" i="8"/>
  <c r="Q47" i="8"/>
  <c r="I27" i="8"/>
  <c r="D17" i="8"/>
  <c r="Q37" i="8"/>
  <c r="G40" i="8"/>
  <c r="C34" i="8"/>
  <c r="M40" i="8"/>
  <c r="N35" i="8"/>
  <c r="I40" i="8"/>
  <c r="L33" i="8"/>
  <c r="O7" i="8"/>
  <c r="N7" i="8"/>
  <c r="M7" i="8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1001" i="2"/>
  <c r="A1002" i="2"/>
  <c r="A1003" i="2"/>
  <c r="A1004" i="2"/>
  <c r="A1005" i="2"/>
  <c r="A1006" i="2"/>
  <c r="A1007" i="2"/>
  <c r="A1008" i="2"/>
  <c r="A1009" i="2"/>
  <c r="A1010" i="2"/>
  <c r="A1011" i="2"/>
  <c r="A1012" i="2"/>
  <c r="A1013" i="2"/>
  <c r="A1014" i="2"/>
  <c r="A1015" i="2"/>
  <c r="A1016" i="2"/>
  <c r="A1017" i="2"/>
  <c r="A1018" i="2"/>
  <c r="A1019" i="2"/>
  <c r="A1020" i="2"/>
  <c r="A1021" i="2"/>
  <c r="A1022" i="2"/>
  <c r="A1023" i="2"/>
  <c r="A1024" i="2"/>
  <c r="A1025" i="2"/>
  <c r="A1026" i="2"/>
  <c r="A1027" i="2"/>
  <c r="A1028" i="2"/>
  <c r="A1029" i="2"/>
  <c r="A1030" i="2"/>
  <c r="A1031" i="2"/>
  <c r="A1032" i="2"/>
  <c r="A1033" i="2"/>
  <c r="A1034" i="2"/>
  <c r="A1035" i="2"/>
  <c r="A1036" i="2"/>
  <c r="A1037" i="2"/>
  <c r="A1038" i="2"/>
  <c r="A1039" i="2"/>
  <c r="A1040" i="2"/>
  <c r="A1041" i="2"/>
  <c r="A1042" i="2"/>
  <c r="A1043" i="2"/>
  <c r="A1044" i="2"/>
  <c r="A1045" i="2"/>
  <c r="A1046" i="2"/>
  <c r="A1047" i="2"/>
  <c r="A1048" i="2"/>
  <c r="A1049" i="2"/>
  <c r="A1050" i="2"/>
  <c r="A1051" i="2"/>
  <c r="A1052" i="2"/>
  <c r="A1053" i="2"/>
  <c r="A1054" i="2"/>
  <c r="A1055" i="2"/>
  <c r="A1056" i="2"/>
  <c r="A1057" i="2"/>
  <c r="A1058" i="2"/>
  <c r="A1059" i="2"/>
  <c r="A1060" i="2"/>
  <c r="A1061" i="2"/>
  <c r="A1062" i="2"/>
  <c r="A1063" i="2"/>
  <c r="A1064" i="2"/>
  <c r="A1065" i="2"/>
  <c r="A1066" i="2"/>
  <c r="A1067" i="2"/>
  <c r="A1068" i="2"/>
  <c r="A1069" i="2"/>
  <c r="A1070" i="2"/>
  <c r="A1071" i="2"/>
  <c r="A1072" i="2"/>
  <c r="A1073" i="2"/>
  <c r="A1074" i="2"/>
  <c r="A1075" i="2"/>
  <c r="A1076" i="2"/>
  <c r="A1077" i="2"/>
  <c r="A1078" i="2"/>
  <c r="A1079" i="2"/>
  <c r="A1080" i="2"/>
  <c r="A1081" i="2"/>
  <c r="A1082" i="2"/>
  <c r="A1083" i="2"/>
  <c r="A1084" i="2"/>
  <c r="A1085" i="2"/>
  <c r="A1086" i="2"/>
  <c r="A1087" i="2"/>
  <c r="A1088" i="2"/>
  <c r="A1089" i="2"/>
  <c r="A1090" i="2"/>
  <c r="A1091" i="2"/>
  <c r="A1092" i="2"/>
  <c r="A1093" i="2"/>
  <c r="A1094" i="2"/>
  <c r="A1095" i="2"/>
  <c r="A1096" i="2"/>
  <c r="A1097" i="2"/>
  <c r="A1098" i="2"/>
  <c r="A1099" i="2"/>
  <c r="A1100" i="2"/>
  <c r="A1101" i="2"/>
  <c r="A1102" i="2"/>
  <c r="A1103" i="2"/>
  <c r="A1104" i="2"/>
  <c r="A1105" i="2"/>
  <c r="A1106" i="2"/>
  <c r="A1107" i="2"/>
  <c r="A1108" i="2"/>
  <c r="A1109" i="2"/>
  <c r="A1110" i="2"/>
  <c r="A1111" i="2"/>
  <c r="A1112" i="2"/>
  <c r="A1113" i="2"/>
  <c r="A1114" i="2"/>
  <c r="A1115" i="2"/>
  <c r="A1116" i="2"/>
  <c r="A1117" i="2"/>
  <c r="A1118" i="2"/>
  <c r="A1119" i="2"/>
  <c r="A1120" i="2"/>
  <c r="A1121" i="2"/>
  <c r="A1122" i="2"/>
  <c r="A1123" i="2"/>
  <c r="A1124" i="2"/>
  <c r="A1125" i="2"/>
  <c r="A1126" i="2"/>
  <c r="A1127" i="2"/>
  <c r="A1128" i="2"/>
  <c r="A1129" i="2"/>
  <c r="A1130" i="2"/>
  <c r="A1131" i="2"/>
  <c r="A1132" i="2"/>
  <c r="A1133" i="2"/>
  <c r="A1134" i="2"/>
  <c r="A1135" i="2"/>
  <c r="A1136" i="2"/>
  <c r="A1137" i="2"/>
  <c r="A1138" i="2"/>
  <c r="A1139" i="2"/>
  <c r="A1140" i="2"/>
  <c r="A1141" i="2"/>
  <c r="A1142" i="2"/>
  <c r="A1143" i="2"/>
  <c r="A1144" i="2"/>
  <c r="A1145" i="2"/>
  <c r="A1146" i="2"/>
  <c r="A1147" i="2"/>
  <c r="A1148" i="2"/>
  <c r="A1149" i="2"/>
  <c r="A1150" i="2"/>
  <c r="A1151" i="2"/>
  <c r="A1152" i="2"/>
  <c r="A1153" i="2"/>
  <c r="A1154" i="2"/>
  <c r="A1155" i="2"/>
  <c r="A1156" i="2"/>
  <c r="A1157" i="2"/>
  <c r="A1158" i="2"/>
  <c r="A1159" i="2"/>
  <c r="A1160" i="2"/>
  <c r="A1161" i="2"/>
  <c r="A1162" i="2"/>
  <c r="A1163" i="2"/>
  <c r="A1164" i="2"/>
  <c r="A1165" i="2"/>
  <c r="A1166" i="2"/>
  <c r="A1167" i="2"/>
  <c r="A1168" i="2"/>
  <c r="A1169" i="2"/>
  <c r="A1170" i="2"/>
  <c r="A1171" i="2"/>
  <c r="A1172" i="2"/>
  <c r="A1173" i="2"/>
  <c r="A1174" i="2"/>
  <c r="A1175" i="2"/>
  <c r="A1176" i="2"/>
  <c r="A1177" i="2"/>
  <c r="A1178" i="2"/>
  <c r="A1179" i="2"/>
  <c r="A1180" i="2"/>
  <c r="A1181" i="2"/>
  <c r="A1182" i="2"/>
  <c r="A1183" i="2"/>
  <c r="A1184" i="2"/>
  <c r="A1185" i="2"/>
  <c r="A1186" i="2"/>
  <c r="A1187" i="2"/>
  <c r="A1188" i="2"/>
  <c r="A1189" i="2"/>
  <c r="A1190" i="2"/>
  <c r="A1191" i="2"/>
  <c r="A1192" i="2"/>
  <c r="A1193" i="2"/>
  <c r="A1194" i="2"/>
  <c r="A1195" i="2"/>
  <c r="A1196" i="2"/>
  <c r="A1197" i="2"/>
  <c r="A1198" i="2"/>
  <c r="A1199" i="2"/>
  <c r="A1200" i="2"/>
  <c r="A1201" i="2"/>
  <c r="A1202" i="2"/>
  <c r="A1203" i="2"/>
  <c r="A1204" i="2"/>
  <c r="A1205" i="2"/>
  <c r="A1206" i="2"/>
  <c r="A1207" i="2"/>
  <c r="O25" i="7"/>
  <c r="B8" i="7"/>
  <c r="O8" i="7"/>
  <c r="B15" i="7"/>
</calcChain>
</file>

<file path=xl/sharedStrings.xml><?xml version="1.0" encoding="utf-8"?>
<sst xmlns="http://schemas.openxmlformats.org/spreadsheetml/2006/main" count="267" uniqueCount="108">
  <si>
    <t>Day</t>
  </si>
  <si>
    <t>Date</t>
  </si>
  <si>
    <t>Location</t>
  </si>
  <si>
    <t>Locations</t>
  </si>
  <si>
    <t>Melbourne</t>
  </si>
  <si>
    <t>Sydney</t>
  </si>
  <si>
    <t>Canberra</t>
  </si>
  <si>
    <t>Collins Street</t>
  </si>
  <si>
    <t>DWH</t>
  </si>
  <si>
    <t>Other</t>
  </si>
  <si>
    <t>Workshop Type</t>
  </si>
  <si>
    <t>Workshop</t>
  </si>
  <si>
    <t>Time Begin</t>
  </si>
  <si>
    <t>Time End</t>
  </si>
  <si>
    <t>P123</t>
  </si>
  <si>
    <t>P456</t>
  </si>
  <si>
    <t>DHD</t>
  </si>
  <si>
    <t>HHI</t>
  </si>
  <si>
    <t>CSE</t>
  </si>
  <si>
    <t>Pe</t>
  </si>
  <si>
    <t>DHDe</t>
  </si>
  <si>
    <t>DADe</t>
  </si>
  <si>
    <t>HHIe</t>
  </si>
  <si>
    <t>CSEe</t>
  </si>
  <si>
    <t>TBIdea</t>
  </si>
  <si>
    <t>Ah</t>
  </si>
  <si>
    <t>C</t>
  </si>
  <si>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</si>
  <si>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</si>
  <si>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</si>
  <si>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</si>
  <si>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</si>
  <si>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</si>
  <si>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</si>
  <si>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</si>
  <si>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</si>
  <si>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</si>
  <si>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</si>
  <si>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</si>
  <si>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</si>
  <si>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School</t>
  </si>
  <si>
    <t>Offsite Location</t>
  </si>
  <si>
    <t>Contact Name</t>
  </si>
  <si>
    <t>Name</t>
  </si>
  <si>
    <t>Email</t>
  </si>
  <si>
    <t>Phone 1</t>
  </si>
  <si>
    <t>Phone 2</t>
  </si>
  <si>
    <t>Comments</t>
  </si>
  <si>
    <t>ID</t>
  </si>
  <si>
    <t>Facilitator</t>
  </si>
  <si>
    <t>Guest Speaker</t>
  </si>
  <si>
    <t>First Name</t>
  </si>
  <si>
    <t>Last Name</t>
  </si>
  <si>
    <t>Phone Number</t>
  </si>
  <si>
    <t>City</t>
  </si>
  <si>
    <t>Type</t>
  </si>
  <si>
    <t>Pax</t>
  </si>
  <si>
    <t>Level</t>
  </si>
  <si>
    <t>Offsite</t>
  </si>
  <si>
    <t>Class Room</t>
  </si>
  <si>
    <t>eClass</t>
  </si>
  <si>
    <t>School Contact Information</t>
  </si>
  <si>
    <t>Monday Available From</t>
  </si>
  <si>
    <t>Tuesday Available From</t>
  </si>
  <si>
    <t>Wednesday Available From</t>
  </si>
  <si>
    <t>Thursday Available From</t>
  </si>
  <si>
    <t>Friday Available From</t>
  </si>
  <si>
    <t>Saturday Available From</t>
  </si>
  <si>
    <t>Sunday Available From</t>
  </si>
  <si>
    <t>Tuesday Available Until</t>
  </si>
  <si>
    <t>Wednesday Available Until</t>
  </si>
  <si>
    <t>Thursday Available Until</t>
  </si>
  <si>
    <t>Friday Available Until</t>
  </si>
  <si>
    <t>Saturday Available Until</t>
  </si>
  <si>
    <t>Sunday Available Until</t>
  </si>
  <si>
    <t>Monday Available Until</t>
  </si>
  <si>
    <t>Notes</t>
  </si>
  <si>
    <t>Totals</t>
  </si>
  <si>
    <t>Total</t>
  </si>
  <si>
    <t>Total projected</t>
  </si>
  <si>
    <t>Location:</t>
  </si>
  <si>
    <t>Month:</t>
  </si>
  <si>
    <t>Trained</t>
  </si>
  <si>
    <t>Reliable</t>
  </si>
  <si>
    <t>The Big Issue Classroom - Bookings, Melbourne</t>
  </si>
  <si>
    <t>Date:</t>
  </si>
  <si>
    <t>Specific Unavailability 1 Start Date</t>
  </si>
  <si>
    <t>Specific Unavailability 1 End Date</t>
  </si>
  <si>
    <t>Specific Unavailability 2 Start Date</t>
  </si>
  <si>
    <t>Specific Unavailability 3 End Date</t>
  </si>
  <si>
    <t>Specific Unavailability 3 Start Date</t>
  </si>
  <si>
    <t>Specific Unavailability 2 End Date</t>
  </si>
  <si>
    <t>Specific Unavailability 4 End Date</t>
  </si>
  <si>
    <t>Specific Unavailability 4 Start Date</t>
  </si>
  <si>
    <t>Specific Unavailability 5 Start Date</t>
  </si>
  <si>
    <t>Specific Unavailability 5 End Date</t>
  </si>
  <si>
    <t>Specific Unavailability 6 Start Date</t>
  </si>
  <si>
    <t>Specific Unavailability 6 End Date</t>
  </si>
  <si>
    <t xml:space="preserve">Workshop </t>
  </si>
  <si>
    <t>Facilitator Required</t>
  </si>
  <si>
    <t>Guest Speaker Required</t>
  </si>
  <si>
    <t>Fred</t>
  </si>
  <si>
    <t>Frances</t>
  </si>
  <si>
    <t>Gary</t>
  </si>
  <si>
    <t>Gloria</t>
  </si>
  <si>
    <t>test@domain.com</t>
  </si>
  <si>
    <t>Fake School</t>
  </si>
  <si>
    <t>fake@domain.com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</si>
</sst>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[$-F800]dddd\,\ mmmm\ dd\,\ yyyy"/>
  </numFmts>
  <fonts count="21">
    <font>
      <sz val="12"/>
      <color theme="1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FA7D00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0"/>
      <color theme="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1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sz val="22"/>
      <color theme="1"/>
      <name val="Calibri"/>
      <family val="2"/>
      <scheme val="minor"/>
    </font>
    <font>
      <sz val="40"/>
      <color rgb="FFFF0000"/>
      <name val="Calibri"/>
      <family val="2"/>
      <scheme val="minor"/>
    </font>
    <font>
      <b/>
      <sz val="16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theme="1"/>
      <name val="Calibri (Body)"/>
    </font>
    <font>
      <sz val="10"/>
      <color rgb="FF000000"/>
      <name val="Arial"/>
      <family val="2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</fills>
  <borders count="1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hair">
        <color rgb="FF7F7F7F"/>
      </bottom>
      <diagonal/>
    </border>
    <border>
      <left style="thin">
        <color rgb="FF7F7F7F"/>
      </left>
      <right style="thin">
        <color rgb="FF7F7F7F"/>
      </right>
      <top style="hair">
        <color rgb="FF7F7F7F"/>
      </top>
      <bottom style="hair">
        <color rgb="FF7F7F7F"/>
      </bottom>
      <diagonal/>
    </border>
    <border>
      <left style="thin">
        <color rgb="FF7F7F7F"/>
      </left>
      <right style="thin">
        <color rgb="FF7F7F7F"/>
      </right>
      <top style="hair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rgb="FF7F7F7F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/>
      <bottom style="hair">
        <color rgb="FF7F7F7F"/>
      </bottom>
      <diagonal/>
    </border>
    <border>
      <left/>
      <right style="thin">
        <color rgb="FF7F7F7F"/>
      </right>
      <top style="hair">
        <color rgb="FF7F7F7F"/>
      </top>
      <bottom style="thin">
        <color indexed="64"/>
      </bottom>
      <diagonal/>
    </border>
    <border>
      <left style="thin">
        <color rgb="FF7F7F7F"/>
      </left>
      <right/>
      <top/>
      <bottom style="thin">
        <color rgb="FF7F7F7F"/>
      </bottom>
      <diagonal/>
    </border>
    <border>
      <left/>
      <right/>
      <top/>
      <bottom style="thin">
        <color rgb="FF7F7F7F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6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0" fontId="3" fillId="0" borderId="0" applyNumberFormat="0" applyFill="0" applyBorder="0" applyAlignment="0" applyProtection="0"/>
    <xf numFmtId="0" fontId="4" fillId="3" borderId="9" applyNumberFormat="0" applyAlignment="0" applyProtection="0"/>
    <xf numFmtId="0" fontId="10" fillId="0" borderId="0" applyNumberFormat="0" applyFill="0" applyBorder="0" applyAlignment="0" applyProtection="0"/>
  </cellStyleXfs>
  <cellXfs count="53">
    <xf numFmtId="0" fontId="0" fillId="0" borderId="0" xfId="0"/>
    <xf numFmtId="0" fontId="1" fillId="2" borderId="1" xfId="1"/>
    <xf numFmtId="0" fontId="0" fillId="0" borderId="2" xfId="0" applyBorder="1"/>
    <xf numFmtId="0" fontId="0" fillId="0" borderId="3" xfId="0" applyBorder="1"/>
    <xf numFmtId="0" fontId="0" fillId="0" borderId="4" xfId="0" applyBorder="1"/>
    <xf numFmtId="14" fontId="0" fillId="0" borderId="5" xfId="0" applyNumberFormat="1" applyBorder="1"/>
    <xf numFmtId="0" fontId="0" fillId="0" borderId="5" xfId="0" applyBorder="1"/>
    <xf numFmtId="14" fontId="0" fillId="0" borderId="6" xfId="0" applyNumberFormat="1" applyBorder="1"/>
    <xf numFmtId="0" fontId="0" fillId="0" borderId="6" xfId="0" applyBorder="1"/>
    <xf numFmtId="164" fontId="0" fillId="0" borderId="5" xfId="0" applyNumberFormat="1" applyBorder="1"/>
    <xf numFmtId="0" fontId="0" fillId="0" borderId="5" xfId="0" applyNumberFormat="1" applyBorder="1"/>
    <xf numFmtId="0" fontId="3" fillId="0" borderId="3" xfId="3" applyBorder="1"/>
    <xf numFmtId="0" fontId="5" fillId="4" borderId="0" xfId="0" applyFont="1" applyFill="1"/>
    <xf numFmtId="0" fontId="6" fillId="5" borderId="0" xfId="0" applyFont="1" applyFill="1"/>
    <xf numFmtId="0" fontId="7" fillId="5" borderId="0" xfId="0" applyFont="1" applyFill="1"/>
    <xf numFmtId="0" fontId="6" fillId="0" borderId="0" xfId="0" applyFont="1"/>
    <xf numFmtId="0" fontId="0" fillId="0" borderId="0" xfId="0" applyAlignment="1">
      <alignment horizontal="right"/>
    </xf>
    <xf numFmtId="0" fontId="8" fillId="3" borderId="1" xfId="2" applyFont="1" applyAlignment="1">
      <alignment horizontal="center"/>
    </xf>
    <xf numFmtId="0" fontId="0" fillId="0" borderId="6" xfId="0" applyNumberFormat="1" applyBorder="1"/>
    <xf numFmtId="164" fontId="0" fillId="0" borderId="6" xfId="0" applyNumberFormat="1" applyBorder="1"/>
    <xf numFmtId="0" fontId="13" fillId="6" borderId="1" xfId="2" applyFont="1" applyFill="1" applyAlignment="1">
      <alignment horizontal="center"/>
    </xf>
    <xf numFmtId="0" fontId="14" fillId="0" borderId="0" xfId="0" applyFont="1"/>
    <xf numFmtId="0" fontId="9" fillId="6" borderId="1" xfId="2" applyFont="1" applyFill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5" fillId="0" borderId="0" xfId="0" applyFont="1"/>
    <xf numFmtId="0" fontId="3" fillId="0" borderId="0" xfId="3"/>
    <xf numFmtId="0" fontId="0" fillId="0" borderId="11" xfId="0" applyBorder="1"/>
    <xf numFmtId="0" fontId="16" fillId="0" borderId="10" xfId="0" applyFont="1" applyBorder="1"/>
    <xf numFmtId="0" fontId="15" fillId="0" borderId="12" xfId="0" applyFont="1" applyBorder="1"/>
    <xf numFmtId="0" fontId="17" fillId="0" borderId="0" xfId="0" applyFont="1"/>
    <xf numFmtId="164" fontId="18" fillId="0" borderId="5" xfId="0" applyNumberFormat="1" applyFont="1" applyBorder="1"/>
    <xf numFmtId="0" fontId="0" fillId="0" borderId="3" xfId="0" applyBorder="1" applyAlignment="1">
      <alignment horizontal="right"/>
    </xf>
    <xf numFmtId="0" fontId="0" fillId="0" borderId="3" xfId="0" applyBorder="1" applyProtection="1">
      <protection locked="0"/>
    </xf>
    <xf numFmtId="14" fontId="0" fillId="0" borderId="3" xfId="0" applyNumberFormat="1" applyBorder="1"/>
    <xf numFmtId="0" fontId="0" fillId="0" borderId="0" xfId="0" applyAlignment="1">
      <alignment horizontal="center"/>
    </xf>
    <xf numFmtId="165" fontId="0" fillId="0" borderId="5" xfId="0" applyNumberFormat="1" applyBorder="1"/>
    <xf numFmtId="165" fontId="0" fillId="0" borderId="6" xfId="0" applyNumberFormat="1" applyBorder="1"/>
    <xf numFmtId="165" fontId="0" fillId="0" borderId="0" xfId="0" applyNumberFormat="1"/>
    <xf numFmtId="20" fontId="0" fillId="0" borderId="3" xfId="0" applyNumberFormat="1" applyBorder="1" applyProtection="1">
      <protection locked="0"/>
    </xf>
    <xf numFmtId="0" fontId="18" fillId="0" borderId="3" xfId="0" applyFont="1" applyBorder="1"/>
    <xf numFmtId="0" fontId="19" fillId="0" borderId="0" xfId="0" applyFont="1" applyBorder="1"/>
    <xf numFmtId="0" fontId="3" fillId="0" borderId="5" xfId="3" applyBorder="1"/>
    <xf numFmtId="0" fontId="4" fillId="3" borderId="9" xfId="4" applyAlignment="1">
      <alignment horizontal="center"/>
    </xf>
    <xf numFmtId="0" fontId="10" fillId="3" borderId="1" xfId="5" applyFill="1" applyBorder="1" applyAlignment="1">
      <alignment horizontal="center"/>
    </xf>
    <xf numFmtId="0" fontId="10" fillId="3" borderId="13" xfId="5" applyFill="1" applyBorder="1" applyAlignment="1">
      <alignment horizontal="center"/>
    </xf>
    <xf numFmtId="0" fontId="10" fillId="3" borderId="14" xfId="5" applyFill="1" applyBorder="1" applyAlignment="1">
      <alignment horizontal="center"/>
    </xf>
    <xf numFmtId="0" fontId="10" fillId="3" borderId="7" xfId="5" applyFill="1" applyBorder="1" applyAlignment="1">
      <alignment horizontal="center"/>
    </xf>
    <xf numFmtId="0" fontId="10" fillId="3" borderId="8" xfId="5" applyFill="1" applyBorder="1" applyAlignment="1">
      <alignment horizontal="center"/>
    </xf>
    <xf numFmtId="0" fontId="12" fillId="0" borderId="0" xfId="0" applyFont="1" applyAlignment="1">
      <alignment horizontal="center" vertical="center"/>
    </xf>
    <xf numFmtId="14" fontId="11" fillId="0" borderId="0" xfId="0" applyNumberFormat="1" applyFont="1" applyBorder="1" applyAlignment="1">
      <alignment horizontal="center" vertical="center"/>
    </xf>
    <xf numFmtId="0" fontId="18" fillId="0" borderId="5" xfId="0" applyFont="1" applyBorder="1"/>
    <xf numFmtId="0" fontId="18" fillId="0" borderId="15" xfId="0" applyFont="1" applyBorder="1"/>
    <xf numFmtId="0" fontId="3" fillId="0" borderId="15" xfId="3" applyBorder="1"/>
  </cellXfs>
  <cellStyles count="6">
    <cellStyle name="Calculation" xfId="2" builtinId="22"/>
    <cellStyle name="Hyperlink" xfId="3" builtinId="8"/>
    <cellStyle name="Input" xfId="1" builtinId="20"/>
    <cellStyle name="Normal" xfId="0" builtinId="0"/>
    <cellStyle name="Output" xfId="4" builtinId="21"/>
    <cellStyle name="Warning Text" xfId="5" builtin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142551</xdr:colOff>
      <xdr:row>0</xdr:row>
      <xdr:rowOff>77756</xdr:rowOff>
    </xdr:from>
    <xdr:to>
      <xdr:col>1</xdr:col>
      <xdr:colOff>2106410</xdr:colOff>
      <xdr:row>5</xdr:row>
      <xdr:rowOff>103674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EBA8FDC-050E-4D49-ABC7-ED0524C310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02857" y="77756"/>
          <a:ext cx="1963859" cy="10237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mailto:test@domain.com" TargetMode="External"/><Relationship Id="rId2" Type="http://schemas.openxmlformats.org/officeDocument/2006/relationships/hyperlink" Target="mailto:test@domain.com" TargetMode="External"/><Relationship Id="rId1" Type="http://schemas.openxmlformats.org/officeDocument/2006/relationships/hyperlink" Target="mailto:test@domain.com" TargetMode="External"/><Relationship Id="rId5" Type="http://schemas.openxmlformats.org/officeDocument/2006/relationships/printerSettings" Target="../printerSettings/printerSettings5.bin"/><Relationship Id="rId4" Type="http://schemas.openxmlformats.org/officeDocument/2006/relationships/hyperlink" Target="mailto:test@domain.com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mailto:fake@domain.com" TargetMode="External"/><Relationship Id="rId2" Type="http://schemas.openxmlformats.org/officeDocument/2006/relationships/hyperlink" Target="mailto:fake@domain.com" TargetMode="External"/><Relationship Id="rId1" Type="http://schemas.openxmlformats.org/officeDocument/2006/relationships/hyperlink" Target="mailto:fake@domain.com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6.bin"/><Relationship Id="rId4" Type="http://schemas.openxmlformats.org/officeDocument/2006/relationships/hyperlink" Target="mailto:fake@domain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345FB-2B07-AC4C-A704-676D3066FA93}">
  <dimension ref="A1:P64"/>
  <sheetViews>
    <sheetView showGridLines="0" topLeftCell="A30" zoomScaleNormal="100" zoomScaleSheetLayoutView="100" workbookViewId="0">
      <selection activeCell="B18" sqref="B18"/>
    </sheetView>
  </sheetViews>
  <sheetFormatPr baseColWidth="10" defaultColWidth="0" defaultRowHeight="16" zeroHeight="1"/>
  <cols>
    <col min="1" max="16" width="10.83203125" customWidth="1"/>
    <col min="17" max="16384" width="10.83203125" hidden="1"/>
  </cols>
  <sheetData>
    <row r="1" spans="1:15">
      <c r="A1" t="s">
        <v>77</v>
      </c>
    </row>
    <row r="2" spans="1:15">
      <c r="A2" s="12" t="s">
        <v>27</v>
      </c>
      <c r="B2" s="12" t="s">
        <v>14</v>
      </c>
      <c r="C2" s="12" t="s">
        <v>15</v>
      </c>
      <c r="D2" s="12" t="s">
        <v>16</v>
      </c>
      <c r="E2" s="12" t="s">
        <v>17</v>
      </c>
      <c r="F2" s="12" t="s">
        <v>18</v>
      </c>
      <c r="G2" s="12" t="s">
        <v>19</v>
      </c>
      <c r="H2" s="12" t="s">
        <v>20</v>
      </c>
      <c r="I2" s="12" t="s">
        <v>21</v>
      </c>
      <c r="J2" s="12" t="s">
        <v>22</v>
      </c>
      <c r="K2" s="12" t="s">
        <v>23</v>
      </c>
      <c r="L2" s="12" t="s">
        <v>24</v>
      </c>
      <c r="M2" s="12" t="s">
        <v>25</v>
      </c>
      <c r="N2" s="12" t="s">
        <v>26</v>
      </c>
      <c r="O2" s="12" t="s">
        <v>78</v>
      </c>
    </row>
    <row r="3" spans="1:15">
      <c r="A3" s="13" t="s">
        <v>28</v>
      </c>
      <c r="B3" s="14" t="e">
        <f>B19+B35+B51</f>
        <v>#REF!</v>
      </c>
      <c r="C3" s="14" t="e">
        <f t="shared" ref="C3:N3" si="0">C19+C35+C51</f>
        <v>#REF!</v>
      </c>
      <c r="D3" s="14" t="e">
        <f t="shared" si="0"/>
        <v>#REF!</v>
      </c>
      <c r="E3" s="14" t="e">
        <f t="shared" si="0"/>
        <v>#REF!</v>
      </c>
      <c r="F3" s="14" t="e">
        <f t="shared" si="0"/>
        <v>#REF!</v>
      </c>
      <c r="G3" s="14" t="e">
        <f t="shared" si="0"/>
        <v>#REF!</v>
      </c>
      <c r="H3" s="14" t="e">
        <f t="shared" si="0"/>
        <v>#REF!</v>
      </c>
      <c r="I3" s="14" t="e">
        <f t="shared" si="0"/>
        <v>#REF!</v>
      </c>
      <c r="J3" s="14" t="e">
        <f t="shared" si="0"/>
        <v>#REF!</v>
      </c>
      <c r="K3" s="14" t="e">
        <f t="shared" si="0"/>
        <v>#REF!</v>
      </c>
      <c r="L3" s="14" t="e">
        <f t="shared" si="0"/>
        <v>#REF!</v>
      </c>
      <c r="M3" s="14" t="e">
        <f t="shared" si="0"/>
        <v>#REF!</v>
      </c>
      <c r="N3" s="14" t="e">
        <f t="shared" si="0"/>
        <v>#REF!</v>
      </c>
      <c r="O3" s="14" t="e">
        <f>SUM(B3:N3)</f>
        <v>#REF!</v>
      </c>
    </row>
    <row r="4" spans="1:15">
      <c r="A4" s="13" t="s">
        <v>29</v>
      </c>
      <c r="B4" s="14" t="e">
        <f t="shared" ref="B4:N14" si="1">B20+B36+B52</f>
        <v>#REF!</v>
      </c>
      <c r="C4" s="14" t="e">
        <f t="shared" si="1"/>
        <v>#REF!</v>
      </c>
      <c r="D4" s="14" t="e">
        <f t="shared" si="1"/>
        <v>#REF!</v>
      </c>
      <c r="E4" s="14" t="e">
        <f t="shared" si="1"/>
        <v>#REF!</v>
      </c>
      <c r="F4" s="14" t="e">
        <f t="shared" si="1"/>
        <v>#REF!</v>
      </c>
      <c r="G4" s="14" t="e">
        <f t="shared" si="1"/>
        <v>#REF!</v>
      </c>
      <c r="H4" s="14" t="e">
        <f t="shared" si="1"/>
        <v>#REF!</v>
      </c>
      <c r="I4" s="14" t="e">
        <f t="shared" si="1"/>
        <v>#REF!</v>
      </c>
      <c r="J4" s="14" t="e">
        <f t="shared" si="1"/>
        <v>#REF!</v>
      </c>
      <c r="K4" s="14" t="e">
        <f t="shared" si="1"/>
        <v>#REF!</v>
      </c>
      <c r="L4" s="14" t="e">
        <f t="shared" si="1"/>
        <v>#REF!</v>
      </c>
      <c r="M4" s="14" t="e">
        <f t="shared" si="1"/>
        <v>#REF!</v>
      </c>
      <c r="N4" s="14" t="e">
        <f t="shared" si="1"/>
        <v>#REF!</v>
      </c>
      <c r="O4" s="14" t="e">
        <f t="shared" ref="O4:O14" si="2">SUM(B4:N4)</f>
        <v>#REF!</v>
      </c>
    </row>
    <row r="5" spans="1:15">
      <c r="A5" s="13" t="s">
        <v>30</v>
      </c>
      <c r="B5" s="14" t="e">
        <f t="shared" si="1"/>
        <v>#REF!</v>
      </c>
      <c r="C5" s="14" t="e">
        <f t="shared" si="1"/>
        <v>#REF!</v>
      </c>
      <c r="D5" s="14" t="e">
        <f t="shared" si="1"/>
        <v>#REF!</v>
      </c>
      <c r="E5" s="14" t="e">
        <f t="shared" si="1"/>
        <v>#REF!</v>
      </c>
      <c r="F5" s="14" t="e">
        <f t="shared" si="1"/>
        <v>#REF!</v>
      </c>
      <c r="G5" s="14" t="e">
        <f t="shared" si="1"/>
        <v>#REF!</v>
      </c>
      <c r="H5" s="14" t="e">
        <f t="shared" si="1"/>
        <v>#REF!</v>
      </c>
      <c r="I5" s="14" t="e">
        <f t="shared" si="1"/>
        <v>#REF!</v>
      </c>
      <c r="J5" s="14" t="e">
        <f t="shared" si="1"/>
        <v>#REF!</v>
      </c>
      <c r="K5" s="14" t="e">
        <f t="shared" si="1"/>
        <v>#REF!</v>
      </c>
      <c r="L5" s="14" t="e">
        <f t="shared" si="1"/>
        <v>#REF!</v>
      </c>
      <c r="M5" s="14" t="e">
        <f t="shared" si="1"/>
        <v>#REF!</v>
      </c>
      <c r="N5" s="14" t="e">
        <f t="shared" si="1"/>
        <v>#REF!</v>
      </c>
      <c r="O5" s="14" t="e">
        <f t="shared" si="2"/>
        <v>#REF!</v>
      </c>
    </row>
    <row r="6" spans="1:15">
      <c r="A6" s="14" t="s">
        <v>31</v>
      </c>
      <c r="B6" s="14" t="e">
        <f t="shared" si="1"/>
        <v>#REF!</v>
      </c>
      <c r="C6" s="14" t="e">
        <f t="shared" si="1"/>
        <v>#REF!</v>
      </c>
      <c r="D6" s="14" t="e">
        <f t="shared" si="1"/>
        <v>#REF!</v>
      </c>
      <c r="E6" s="14" t="e">
        <f t="shared" si="1"/>
        <v>#REF!</v>
      </c>
      <c r="F6" s="14" t="e">
        <f t="shared" si="1"/>
        <v>#REF!</v>
      </c>
      <c r="G6" s="14" t="e">
        <f t="shared" si="1"/>
        <v>#REF!</v>
      </c>
      <c r="H6" s="14" t="e">
        <f t="shared" si="1"/>
        <v>#REF!</v>
      </c>
      <c r="I6" s="14" t="e">
        <f t="shared" si="1"/>
        <v>#REF!</v>
      </c>
      <c r="J6" s="14" t="e">
        <f t="shared" si="1"/>
        <v>#REF!</v>
      </c>
      <c r="K6" s="14" t="e">
        <f t="shared" si="1"/>
        <v>#REF!</v>
      </c>
      <c r="L6" s="14" t="e">
        <f t="shared" si="1"/>
        <v>#REF!</v>
      </c>
      <c r="M6" s="14" t="e">
        <f t="shared" si="1"/>
        <v>#REF!</v>
      </c>
      <c r="N6" s="14" t="e">
        <f t="shared" si="1"/>
        <v>#REF!</v>
      </c>
      <c r="O6" s="14" t="e">
        <f t="shared" si="2"/>
        <v>#REF!</v>
      </c>
    </row>
    <row r="7" spans="1:15">
      <c r="A7" s="13" t="s">
        <v>32</v>
      </c>
      <c r="B7" s="14" t="e">
        <f t="shared" si="1"/>
        <v>#REF!</v>
      </c>
      <c r="C7" s="14" t="e">
        <f t="shared" si="1"/>
        <v>#REF!</v>
      </c>
      <c r="D7" s="14" t="e">
        <f t="shared" si="1"/>
        <v>#REF!</v>
      </c>
      <c r="E7" s="14" t="e">
        <f t="shared" si="1"/>
        <v>#REF!</v>
      </c>
      <c r="F7" s="14" t="e">
        <f t="shared" si="1"/>
        <v>#REF!</v>
      </c>
      <c r="G7" s="14" t="e">
        <f t="shared" si="1"/>
        <v>#REF!</v>
      </c>
      <c r="H7" s="14" t="e">
        <f t="shared" si="1"/>
        <v>#REF!</v>
      </c>
      <c r="I7" s="14" t="e">
        <f t="shared" si="1"/>
        <v>#REF!</v>
      </c>
      <c r="J7" s="14" t="e">
        <f t="shared" si="1"/>
        <v>#REF!</v>
      </c>
      <c r="K7" s="14" t="e">
        <f t="shared" si="1"/>
        <v>#REF!</v>
      </c>
      <c r="L7" s="14" t="e">
        <f t="shared" si="1"/>
        <v>#REF!</v>
      </c>
      <c r="M7" s="14" t="e">
        <f t="shared" si="1"/>
        <v>#REF!</v>
      </c>
      <c r="N7" s="14" t="e">
        <f t="shared" si="1"/>
        <v>#REF!</v>
      </c>
      <c r="O7" s="14" t="e">
        <f t="shared" si="2"/>
        <v>#REF!</v>
      </c>
    </row>
    <row r="8" spans="1:15">
      <c r="A8" s="13" t="s">
        <v>33</v>
      </c>
      <c r="B8" s="14" t="e">
        <f t="shared" si="1"/>
        <v>#REF!</v>
      </c>
      <c r="C8" s="14" t="e">
        <f t="shared" si="1"/>
        <v>#REF!</v>
      </c>
      <c r="D8" s="14" t="e">
        <f t="shared" si="1"/>
        <v>#REF!</v>
      </c>
      <c r="E8" s="14" t="e">
        <f t="shared" si="1"/>
        <v>#REF!</v>
      </c>
      <c r="F8" s="14" t="e">
        <f t="shared" si="1"/>
        <v>#REF!</v>
      </c>
      <c r="G8" s="14" t="e">
        <f t="shared" si="1"/>
        <v>#REF!</v>
      </c>
      <c r="H8" s="14" t="e">
        <f t="shared" si="1"/>
        <v>#REF!</v>
      </c>
      <c r="I8" s="14" t="e">
        <f t="shared" si="1"/>
        <v>#REF!</v>
      </c>
      <c r="J8" s="14" t="e">
        <f t="shared" si="1"/>
        <v>#REF!</v>
      </c>
      <c r="K8" s="14" t="e">
        <f t="shared" si="1"/>
        <v>#REF!</v>
      </c>
      <c r="L8" s="14" t="e">
        <f t="shared" si="1"/>
        <v>#REF!</v>
      </c>
      <c r="M8" s="14" t="e">
        <f t="shared" si="1"/>
        <v>#REF!</v>
      </c>
      <c r="N8" s="14" t="e">
        <f t="shared" si="1"/>
        <v>#REF!</v>
      </c>
      <c r="O8" s="14" t="e">
        <f t="shared" si="2"/>
        <v>#REF!</v>
      </c>
    </row>
    <row r="9" spans="1:15">
      <c r="A9" s="13" t="s">
        <v>34</v>
      </c>
      <c r="B9" s="14" t="e">
        <f t="shared" si="1"/>
        <v>#REF!</v>
      </c>
      <c r="C9" s="14" t="e">
        <f t="shared" si="1"/>
        <v>#REF!</v>
      </c>
      <c r="D9" s="14" t="e">
        <f t="shared" si="1"/>
        <v>#REF!</v>
      </c>
      <c r="E9" s="14" t="e">
        <f t="shared" si="1"/>
        <v>#REF!</v>
      </c>
      <c r="F9" s="14" t="e">
        <f t="shared" si="1"/>
        <v>#REF!</v>
      </c>
      <c r="G9" s="14" t="e">
        <f t="shared" si="1"/>
        <v>#REF!</v>
      </c>
      <c r="H9" s="14" t="e">
        <f t="shared" si="1"/>
        <v>#REF!</v>
      </c>
      <c r="I9" s="14" t="e">
        <f t="shared" si="1"/>
        <v>#REF!</v>
      </c>
      <c r="J9" s="14" t="e">
        <f t="shared" si="1"/>
        <v>#REF!</v>
      </c>
      <c r="K9" s="14" t="e">
        <f t="shared" si="1"/>
        <v>#REF!</v>
      </c>
      <c r="L9" s="14" t="e">
        <f t="shared" si="1"/>
        <v>#REF!</v>
      </c>
      <c r="M9" s="14" t="e">
        <f t="shared" si="1"/>
        <v>#REF!</v>
      </c>
      <c r="N9" s="14" t="e">
        <f t="shared" si="1"/>
        <v>#REF!</v>
      </c>
      <c r="O9" s="14" t="e">
        <f t="shared" si="2"/>
        <v>#REF!</v>
      </c>
    </row>
    <row r="10" spans="1:15">
      <c r="A10" s="13" t="s">
        <v>35</v>
      </c>
      <c r="B10" s="14" t="e">
        <f t="shared" si="1"/>
        <v>#REF!</v>
      </c>
      <c r="C10" s="14" t="e">
        <f t="shared" si="1"/>
        <v>#REF!</v>
      </c>
      <c r="D10" s="14" t="e">
        <f t="shared" si="1"/>
        <v>#REF!</v>
      </c>
      <c r="E10" s="14" t="e">
        <f t="shared" si="1"/>
        <v>#REF!</v>
      </c>
      <c r="F10" s="14" t="e">
        <f t="shared" si="1"/>
        <v>#REF!</v>
      </c>
      <c r="G10" s="14" t="e">
        <f t="shared" si="1"/>
        <v>#REF!</v>
      </c>
      <c r="H10" s="14" t="e">
        <f t="shared" si="1"/>
        <v>#REF!</v>
      </c>
      <c r="I10" s="14" t="e">
        <f t="shared" si="1"/>
        <v>#REF!</v>
      </c>
      <c r="J10" s="14" t="e">
        <f t="shared" si="1"/>
        <v>#REF!</v>
      </c>
      <c r="K10" s="14" t="e">
        <f t="shared" si="1"/>
        <v>#REF!</v>
      </c>
      <c r="L10" s="14" t="e">
        <f t="shared" si="1"/>
        <v>#REF!</v>
      </c>
      <c r="M10" s="14" t="e">
        <f t="shared" si="1"/>
        <v>#REF!</v>
      </c>
      <c r="N10" s="14" t="e">
        <f t="shared" si="1"/>
        <v>#REF!</v>
      </c>
      <c r="O10" s="14" t="e">
        <f t="shared" si="2"/>
        <v>#REF!</v>
      </c>
    </row>
    <row r="11" spans="1:15">
      <c r="A11" s="15" t="s">
        <v>36</v>
      </c>
      <c r="B11" s="14" t="e">
        <f t="shared" si="1"/>
        <v>#REF!</v>
      </c>
      <c r="C11" s="14" t="e">
        <f t="shared" si="1"/>
        <v>#REF!</v>
      </c>
      <c r="D11" s="14" t="e">
        <f t="shared" si="1"/>
        <v>#REF!</v>
      </c>
      <c r="E11" s="14" t="e">
        <f t="shared" si="1"/>
        <v>#REF!</v>
      </c>
      <c r="F11" s="14" t="e">
        <f t="shared" si="1"/>
        <v>#REF!</v>
      </c>
      <c r="G11" s="14" t="e">
        <f t="shared" si="1"/>
        <v>#REF!</v>
      </c>
      <c r="H11" s="14" t="e">
        <f t="shared" si="1"/>
        <v>#REF!</v>
      </c>
      <c r="I11" s="14" t="e">
        <f t="shared" si="1"/>
        <v>#REF!</v>
      </c>
      <c r="J11" s="14" t="e">
        <f t="shared" si="1"/>
        <v>#REF!</v>
      </c>
      <c r="K11" s="14" t="e">
        <f t="shared" si="1"/>
        <v>#REF!</v>
      </c>
      <c r="L11" s="14" t="e">
        <f t="shared" si="1"/>
        <v>#REF!</v>
      </c>
      <c r="M11" s="14" t="e">
        <f t="shared" si="1"/>
        <v>#REF!</v>
      </c>
      <c r="N11" s="14" t="e">
        <f t="shared" si="1"/>
        <v>#REF!</v>
      </c>
      <c r="O11" s="14" t="e">
        <f t="shared" si="2"/>
        <v>#REF!</v>
      </c>
    </row>
    <row r="12" spans="1:15">
      <c r="A12" s="15" t="s">
        <v>37</v>
      </c>
      <c r="B12" s="14" t="e">
        <f t="shared" si="1"/>
        <v>#REF!</v>
      </c>
      <c r="C12" s="14" t="e">
        <f t="shared" si="1"/>
        <v>#REF!</v>
      </c>
      <c r="D12" s="14" t="e">
        <f t="shared" si="1"/>
        <v>#REF!</v>
      </c>
      <c r="E12" s="14" t="e">
        <f t="shared" si="1"/>
        <v>#REF!</v>
      </c>
      <c r="F12" s="14" t="e">
        <f t="shared" si="1"/>
        <v>#REF!</v>
      </c>
      <c r="G12" s="14" t="e">
        <f t="shared" si="1"/>
        <v>#REF!</v>
      </c>
      <c r="H12" s="14" t="e">
        <f t="shared" si="1"/>
        <v>#REF!</v>
      </c>
      <c r="I12" s="14" t="e">
        <f t="shared" si="1"/>
        <v>#REF!</v>
      </c>
      <c r="J12" s="14" t="e">
        <f t="shared" si="1"/>
        <v>#REF!</v>
      </c>
      <c r="K12" s="14" t="e">
        <f t="shared" si="1"/>
        <v>#REF!</v>
      </c>
      <c r="L12" s="14" t="e">
        <f t="shared" si="1"/>
        <v>#REF!</v>
      </c>
      <c r="M12" s="14" t="e">
        <f t="shared" si="1"/>
        <v>#REF!</v>
      </c>
      <c r="N12" s="14" t="e">
        <f t="shared" si="1"/>
        <v>#REF!</v>
      </c>
      <c r="O12" s="14" t="e">
        <f t="shared" si="2"/>
        <v>#REF!</v>
      </c>
    </row>
    <row r="13" spans="1:15">
      <c r="A13" s="15" t="s">
        <v>38</v>
      </c>
      <c r="B13" s="14" t="e">
        <f t="shared" si="1"/>
        <v>#REF!</v>
      </c>
      <c r="C13" s="14" t="e">
        <f t="shared" si="1"/>
        <v>#REF!</v>
      </c>
      <c r="D13" s="14" t="e">
        <f t="shared" si="1"/>
        <v>#REF!</v>
      </c>
      <c r="E13" s="14" t="e">
        <f t="shared" si="1"/>
        <v>#REF!</v>
      </c>
      <c r="F13" s="14" t="e">
        <f t="shared" si="1"/>
        <v>#REF!</v>
      </c>
      <c r="G13" s="14" t="e">
        <f t="shared" si="1"/>
        <v>#REF!</v>
      </c>
      <c r="H13" s="14" t="e">
        <f t="shared" si="1"/>
        <v>#REF!</v>
      </c>
      <c r="I13" s="14" t="e">
        <f t="shared" si="1"/>
        <v>#REF!</v>
      </c>
      <c r="J13" s="14" t="e">
        <f t="shared" si="1"/>
        <v>#REF!</v>
      </c>
      <c r="K13" s="14" t="e">
        <f t="shared" si="1"/>
        <v>#REF!</v>
      </c>
      <c r="L13" s="14" t="e">
        <f t="shared" si="1"/>
        <v>#REF!</v>
      </c>
      <c r="M13" s="14" t="e">
        <f t="shared" si="1"/>
        <v>#REF!</v>
      </c>
      <c r="N13" s="14" t="e">
        <f t="shared" si="1"/>
        <v>#REF!</v>
      </c>
      <c r="O13" s="14" t="e">
        <f t="shared" si="2"/>
        <v>#REF!</v>
      </c>
    </row>
    <row r="14" spans="1:15">
      <c r="A14" s="15" t="s">
        <v>39</v>
      </c>
      <c r="B14" s="14" t="e">
        <f t="shared" si="1"/>
        <v>#REF!</v>
      </c>
      <c r="C14" s="14" t="e">
        <f t="shared" si="1"/>
        <v>#REF!</v>
      </c>
      <c r="D14" s="14" t="e">
        <f t="shared" si="1"/>
        <v>#REF!</v>
      </c>
      <c r="E14" s="14" t="e">
        <f t="shared" si="1"/>
        <v>#REF!</v>
      </c>
      <c r="F14" s="14" t="e">
        <f t="shared" si="1"/>
        <v>#REF!</v>
      </c>
      <c r="G14" s="14" t="e">
        <f t="shared" si="1"/>
        <v>#REF!</v>
      </c>
      <c r="H14" s="14" t="e">
        <f t="shared" si="1"/>
        <v>#REF!</v>
      </c>
      <c r="I14" s="14" t="e">
        <f t="shared" si="1"/>
        <v>#REF!</v>
      </c>
      <c r="J14" s="14" t="e">
        <f t="shared" si="1"/>
        <v>#REF!</v>
      </c>
      <c r="K14" s="14" t="e">
        <f t="shared" si="1"/>
        <v>#REF!</v>
      </c>
      <c r="L14" s="14" t="e">
        <f t="shared" si="1"/>
        <v>#REF!</v>
      </c>
      <c r="M14" s="14" t="e">
        <f t="shared" si="1"/>
        <v>#REF!</v>
      </c>
      <c r="N14" s="14" t="e">
        <f t="shared" si="1"/>
        <v>#REF!</v>
      </c>
      <c r="O14" s="14" t="e">
        <f t="shared" si="2"/>
        <v>#REF!</v>
      </c>
    </row>
    <row r="15" spans="1:15">
      <c r="A15" s="12" t="s">
        <v>79</v>
      </c>
      <c r="B15" s="12" t="e">
        <f>SUM(B3:B14)</f>
        <v>#REF!</v>
      </c>
      <c r="C15" s="12" t="e">
        <f t="shared" ref="C15:H15" si="3">SUM(C3:C14)</f>
        <v>#REF!</v>
      </c>
      <c r="D15" s="12" t="e">
        <f t="shared" si="3"/>
        <v>#REF!</v>
      </c>
      <c r="E15" s="12" t="e">
        <f t="shared" si="3"/>
        <v>#REF!</v>
      </c>
      <c r="F15" s="12" t="e">
        <f t="shared" si="3"/>
        <v>#REF!</v>
      </c>
      <c r="G15" s="12" t="e">
        <f t="shared" si="3"/>
        <v>#REF!</v>
      </c>
      <c r="H15" s="12" t="e">
        <f t="shared" si="3"/>
        <v>#REF!</v>
      </c>
      <c r="I15" s="12" t="e">
        <f>SUM(I3:I14)</f>
        <v>#REF!</v>
      </c>
      <c r="J15" s="12" t="e">
        <f t="shared" ref="J15:O15" si="4">SUM(J3:J14)</f>
        <v>#REF!</v>
      </c>
      <c r="K15" s="12" t="e">
        <f t="shared" si="4"/>
        <v>#REF!</v>
      </c>
      <c r="L15" s="12" t="e">
        <f t="shared" si="4"/>
        <v>#REF!</v>
      </c>
      <c r="M15" s="12" t="e">
        <f t="shared" si="4"/>
        <v>#REF!</v>
      </c>
      <c r="N15" s="12" t="e">
        <f t="shared" si="4"/>
        <v>#REF!</v>
      </c>
      <c r="O15" s="12" t="e">
        <f t="shared" si="4"/>
        <v>#REF!</v>
      </c>
    </row>
    <row r="16" spans="1:15"/>
    <row r="17" spans="1:15">
      <c r="A17" s="15" t="s">
        <v>4</v>
      </c>
    </row>
    <row r="18" spans="1:15">
      <c r="A18" s="12" t="s">
        <v>27</v>
      </c>
      <c r="B18" s="12" t="s">
        <v>14</v>
      </c>
      <c r="C18" s="12" t="s">
        <v>15</v>
      </c>
      <c r="D18" s="12" t="s">
        <v>16</v>
      </c>
      <c r="E18" s="12" t="s">
        <v>17</v>
      </c>
      <c r="F18" s="12" t="s">
        <v>18</v>
      </c>
      <c r="G18" s="12" t="s">
        <v>19</v>
      </c>
      <c r="H18" s="12" t="s">
        <v>20</v>
      </c>
      <c r="I18" s="12" t="s">
        <v>21</v>
      </c>
      <c r="J18" s="12" t="s">
        <v>22</v>
      </c>
      <c r="K18" s="12" t="s">
        <v>23</v>
      </c>
      <c r="L18" s="12" t="s">
        <v>24</v>
      </c>
      <c r="M18" s="12" t="s">
        <v>25</v>
      </c>
      <c r="N18" s="12" t="s">
        <v>26</v>
      </c>
      <c r="O18" s="12" t="s">
        <v>78</v>
      </c>
    </row>
    <row r="19" spans="1:15">
      <c r="A19" s="13" t="s">
        <v>28</v>
      </c>
      <c r="B19" s="14" t="e">
        <f>COUNTIFS(Melbourne!#REF!,'Summary - Cities'!$A19,Melbourne!$G:$G,'Summary - Cities'!B$18)</f>
        <v>#REF!</v>
      </c>
      <c r="C19" s="14" t="e">
        <f>COUNTIFS(Melbourne!#REF!,'Summary - Cities'!$A19,Melbourne!$G:$G,'Summary - Cities'!C$18)</f>
        <v>#REF!</v>
      </c>
      <c r="D19" s="14" t="e">
        <f>COUNTIFS(Melbourne!#REF!,'Summary - Cities'!$A19,Melbourne!$G:$G,'Summary - Cities'!D$18)</f>
        <v>#REF!</v>
      </c>
      <c r="E19" s="14" t="e">
        <f>COUNTIFS(Melbourne!#REF!,'Summary - Cities'!$A19,Melbourne!$G:$G,'Summary - Cities'!E$18)</f>
        <v>#REF!</v>
      </c>
      <c r="F19" s="14" t="e">
        <f>COUNTIFS(Melbourne!#REF!,'Summary - Cities'!$A19,Melbourne!$G:$G,'Summary - Cities'!F$18)</f>
        <v>#REF!</v>
      </c>
      <c r="G19" s="14" t="e">
        <f>COUNTIFS(Melbourne!#REF!,'Summary - Cities'!$A19,Melbourne!$G:$G,'Summary - Cities'!G$18)</f>
        <v>#REF!</v>
      </c>
      <c r="H19" s="14" t="e">
        <f>COUNTIFS(Melbourne!#REF!,'Summary - Cities'!$A19,Melbourne!$G:$G,'Summary - Cities'!H$18)</f>
        <v>#REF!</v>
      </c>
      <c r="I19" s="14" t="e">
        <f>COUNTIFS(Melbourne!#REF!,'Summary - Cities'!$A19,Melbourne!$G:$G,'Summary - Cities'!I$18)</f>
        <v>#REF!</v>
      </c>
      <c r="J19" s="14" t="e">
        <f>COUNTIFS(Melbourne!#REF!,'Summary - Cities'!$A19,Melbourne!$G:$G,'Summary - Cities'!J$18)</f>
        <v>#REF!</v>
      </c>
      <c r="K19" s="14" t="e">
        <f>COUNTIFS(Melbourne!#REF!,'Summary - Cities'!$A19,Melbourne!$G:$G,'Summary - Cities'!K$18)</f>
        <v>#REF!</v>
      </c>
      <c r="L19" s="14" t="e">
        <f>COUNTIFS(Melbourne!#REF!,'Summary - Cities'!$A19,Melbourne!$G:$G,'Summary - Cities'!L$18)</f>
        <v>#REF!</v>
      </c>
      <c r="M19" s="14" t="e">
        <f>COUNTIFS(Melbourne!#REF!,'Summary - Cities'!$A19,Melbourne!$G:$G,'Summary - Cities'!M$18)</f>
        <v>#REF!</v>
      </c>
      <c r="N19" s="14" t="e">
        <f>COUNTIFS(Melbourne!#REF!,'Summary - Cities'!$A19,Melbourne!$G:$G,'Summary - Cities'!N$18)</f>
        <v>#REF!</v>
      </c>
      <c r="O19" s="14" t="e">
        <f>SUM(B19:N19)</f>
        <v>#REF!</v>
      </c>
    </row>
    <row r="20" spans="1:15">
      <c r="A20" s="13" t="s">
        <v>29</v>
      </c>
      <c r="B20" s="14" t="e">
        <f>COUNTIFS(Melbourne!#REF!,'Summary - Cities'!$A20,Melbourne!$G:$G,'Summary - Cities'!B$18)</f>
        <v>#REF!</v>
      </c>
      <c r="C20" s="14" t="e">
        <f>COUNTIFS(Melbourne!#REF!,'Summary - Cities'!$A20,Melbourne!$G:$G,'Summary - Cities'!C$18)</f>
        <v>#REF!</v>
      </c>
      <c r="D20" s="14" t="e">
        <f>COUNTIFS(Melbourne!#REF!,'Summary - Cities'!$A20,Melbourne!$G:$G,'Summary - Cities'!D$18)</f>
        <v>#REF!</v>
      </c>
      <c r="E20" s="14" t="e">
        <f>COUNTIFS(Melbourne!#REF!,'Summary - Cities'!$A20,Melbourne!$G:$G,'Summary - Cities'!E$18)</f>
        <v>#REF!</v>
      </c>
      <c r="F20" s="14" t="e">
        <f>COUNTIFS(Melbourne!#REF!,'Summary - Cities'!$A20,Melbourne!$G:$G,'Summary - Cities'!F$18)</f>
        <v>#REF!</v>
      </c>
      <c r="G20" s="14" t="e">
        <f>COUNTIFS(Melbourne!#REF!,'Summary - Cities'!$A20,Melbourne!$G:$G,'Summary - Cities'!G$18)</f>
        <v>#REF!</v>
      </c>
      <c r="H20" s="14" t="e">
        <f>COUNTIFS(Melbourne!#REF!,'Summary - Cities'!$A20,Melbourne!$G:$G,'Summary - Cities'!H$18)</f>
        <v>#REF!</v>
      </c>
      <c r="I20" s="14" t="e">
        <f>COUNTIFS(Melbourne!#REF!,'Summary - Cities'!$A20,Melbourne!$G:$G,'Summary - Cities'!I$18)</f>
        <v>#REF!</v>
      </c>
      <c r="J20" s="14" t="e">
        <f>COUNTIFS(Melbourne!#REF!,'Summary - Cities'!$A20,Melbourne!$G:$G,'Summary - Cities'!J$18)</f>
        <v>#REF!</v>
      </c>
      <c r="K20" s="14" t="e">
        <f>COUNTIFS(Melbourne!#REF!,'Summary - Cities'!$A20,Melbourne!$G:$G,'Summary - Cities'!K$18)</f>
        <v>#REF!</v>
      </c>
      <c r="L20" s="14" t="e">
        <f>COUNTIFS(Melbourne!#REF!,'Summary - Cities'!$A20,Melbourne!$G:$G,'Summary - Cities'!L$18)</f>
        <v>#REF!</v>
      </c>
      <c r="M20" s="14" t="e">
        <f>COUNTIFS(Melbourne!#REF!,'Summary - Cities'!$A20,Melbourne!$G:$G,'Summary - Cities'!M$18)</f>
        <v>#REF!</v>
      </c>
      <c r="N20" s="14" t="e">
        <f>COUNTIFS(Melbourne!#REF!,'Summary - Cities'!$A20,Melbourne!$G:$G,'Summary - Cities'!N$18)</f>
        <v>#REF!</v>
      </c>
      <c r="O20" s="14" t="e">
        <f t="shared" ref="O20:O30" si="5">SUM(B20:N20)</f>
        <v>#REF!</v>
      </c>
    </row>
    <row r="21" spans="1:15">
      <c r="A21" s="13" t="s">
        <v>30</v>
      </c>
      <c r="B21" s="14" t="e">
        <f>COUNTIFS(Melbourne!#REF!,'Summary - Cities'!$A21,Melbourne!$G:$G,'Summary - Cities'!B$18)</f>
        <v>#REF!</v>
      </c>
      <c r="C21" s="14" t="e">
        <f>COUNTIFS(Melbourne!#REF!,'Summary - Cities'!$A21,Melbourne!$G:$G,'Summary - Cities'!C$18)</f>
        <v>#REF!</v>
      </c>
      <c r="D21" s="14" t="e">
        <f>COUNTIFS(Melbourne!#REF!,'Summary - Cities'!$A21,Melbourne!$G:$G,'Summary - Cities'!D$18)</f>
        <v>#REF!</v>
      </c>
      <c r="E21" s="14" t="e">
        <f>COUNTIFS(Melbourne!#REF!,'Summary - Cities'!$A21,Melbourne!$G:$G,'Summary - Cities'!E$18)</f>
        <v>#REF!</v>
      </c>
      <c r="F21" s="14" t="e">
        <f>COUNTIFS(Melbourne!#REF!,'Summary - Cities'!$A21,Melbourne!$G:$G,'Summary - Cities'!F$18)</f>
        <v>#REF!</v>
      </c>
      <c r="G21" s="14" t="e">
        <f>COUNTIFS(Melbourne!#REF!,'Summary - Cities'!$A21,Melbourne!$G:$G,'Summary - Cities'!G$18)</f>
        <v>#REF!</v>
      </c>
      <c r="H21" s="14" t="e">
        <f>COUNTIFS(Melbourne!#REF!,'Summary - Cities'!$A21,Melbourne!$G:$G,'Summary - Cities'!H$18)</f>
        <v>#REF!</v>
      </c>
      <c r="I21" s="14" t="e">
        <f>COUNTIFS(Melbourne!#REF!,'Summary - Cities'!$A21,Melbourne!$G:$G,'Summary - Cities'!I$18)</f>
        <v>#REF!</v>
      </c>
      <c r="J21" s="14" t="e">
        <f>COUNTIFS(Melbourne!#REF!,'Summary - Cities'!$A21,Melbourne!$G:$G,'Summary - Cities'!J$18)</f>
        <v>#REF!</v>
      </c>
      <c r="K21" s="14" t="e">
        <f>COUNTIFS(Melbourne!#REF!,'Summary - Cities'!$A21,Melbourne!$G:$G,'Summary - Cities'!K$18)</f>
        <v>#REF!</v>
      </c>
      <c r="L21" s="14" t="e">
        <f>COUNTIFS(Melbourne!#REF!,'Summary - Cities'!$A21,Melbourne!$G:$G,'Summary - Cities'!L$18)</f>
        <v>#REF!</v>
      </c>
      <c r="M21" s="14" t="e">
        <f>COUNTIFS(Melbourne!#REF!,'Summary - Cities'!$A21,Melbourne!$G:$G,'Summary - Cities'!M$18)</f>
        <v>#REF!</v>
      </c>
      <c r="N21" s="14" t="e">
        <f>COUNTIFS(Melbourne!#REF!,'Summary - Cities'!$A21,Melbourne!$G:$G,'Summary - Cities'!N$18)</f>
        <v>#REF!</v>
      </c>
      <c r="O21" s="14" t="e">
        <f t="shared" si="5"/>
        <v>#REF!</v>
      </c>
    </row>
    <row r="22" spans="1:15">
      <c r="A22" s="14" t="s">
        <v>31</v>
      </c>
      <c r="B22" s="14" t="e">
        <f>COUNTIFS(Melbourne!#REF!,'Summary - Cities'!$A22,Melbourne!$G:$G,'Summary - Cities'!B$18)</f>
        <v>#REF!</v>
      </c>
      <c r="C22" s="14" t="e">
        <f>COUNTIFS(Melbourne!#REF!,'Summary - Cities'!$A22,Melbourne!$G:$G,'Summary - Cities'!C$18)</f>
        <v>#REF!</v>
      </c>
      <c r="D22" s="14" t="e">
        <f>COUNTIFS(Melbourne!#REF!,'Summary - Cities'!$A22,Melbourne!$G:$G,'Summary - Cities'!D$18)</f>
        <v>#REF!</v>
      </c>
      <c r="E22" s="14" t="e">
        <f>COUNTIFS(Melbourne!#REF!,'Summary - Cities'!$A22,Melbourne!$G:$G,'Summary - Cities'!E$18)</f>
        <v>#REF!</v>
      </c>
      <c r="F22" s="14" t="e">
        <f>COUNTIFS(Melbourne!#REF!,'Summary - Cities'!$A22,Melbourne!$G:$G,'Summary - Cities'!F$18)</f>
        <v>#REF!</v>
      </c>
      <c r="G22" s="14" t="e">
        <f>COUNTIFS(Melbourne!#REF!,'Summary - Cities'!$A22,Melbourne!$G:$G,'Summary - Cities'!G$18)</f>
        <v>#REF!</v>
      </c>
      <c r="H22" s="14" t="e">
        <f>COUNTIFS(Melbourne!#REF!,'Summary - Cities'!$A22,Melbourne!$G:$G,'Summary - Cities'!H$18)</f>
        <v>#REF!</v>
      </c>
      <c r="I22" s="14" t="e">
        <f>COUNTIFS(Melbourne!#REF!,'Summary - Cities'!$A22,Melbourne!$G:$G,'Summary - Cities'!I$18)</f>
        <v>#REF!</v>
      </c>
      <c r="J22" s="14" t="e">
        <f>COUNTIFS(Melbourne!#REF!,'Summary - Cities'!$A22,Melbourne!$G:$G,'Summary - Cities'!J$18)</f>
        <v>#REF!</v>
      </c>
      <c r="K22" s="14" t="e">
        <f>COUNTIFS(Melbourne!#REF!,'Summary - Cities'!$A22,Melbourne!$G:$G,'Summary - Cities'!K$18)</f>
        <v>#REF!</v>
      </c>
      <c r="L22" s="14" t="e">
        <f>COUNTIFS(Melbourne!#REF!,'Summary - Cities'!$A22,Melbourne!$G:$G,'Summary - Cities'!L$18)</f>
        <v>#REF!</v>
      </c>
      <c r="M22" s="14" t="e">
        <f>COUNTIFS(Melbourne!#REF!,'Summary - Cities'!$A22,Melbourne!$G:$G,'Summary - Cities'!M$18)</f>
        <v>#REF!</v>
      </c>
      <c r="N22" s="14" t="e">
        <f>COUNTIFS(Melbourne!#REF!,'Summary - Cities'!$A22,Melbourne!$G:$G,'Summary - Cities'!N$18)</f>
        <v>#REF!</v>
      </c>
      <c r="O22" s="14" t="e">
        <f t="shared" si="5"/>
        <v>#REF!</v>
      </c>
    </row>
    <row r="23" spans="1:15">
      <c r="A23" s="13" t="s">
        <v>32</v>
      </c>
      <c r="B23" s="14" t="e">
        <f>COUNTIFS(Melbourne!#REF!,'Summary - Cities'!$A23,Melbourne!$G:$G,'Summary - Cities'!B$18)</f>
        <v>#REF!</v>
      </c>
      <c r="C23" s="14" t="e">
        <f>COUNTIFS(Melbourne!#REF!,'Summary - Cities'!$A23,Melbourne!$G:$G,'Summary - Cities'!C$18)</f>
        <v>#REF!</v>
      </c>
      <c r="D23" s="14" t="e">
        <f>COUNTIFS(Melbourne!#REF!,'Summary - Cities'!$A23,Melbourne!$G:$G,'Summary - Cities'!D$18)</f>
        <v>#REF!</v>
      </c>
      <c r="E23" s="14" t="e">
        <f>COUNTIFS(Melbourne!#REF!,'Summary - Cities'!$A23,Melbourne!$G:$G,'Summary - Cities'!E$18)</f>
        <v>#REF!</v>
      </c>
      <c r="F23" s="14" t="e">
        <f>COUNTIFS(Melbourne!#REF!,'Summary - Cities'!$A23,Melbourne!$G:$G,'Summary - Cities'!F$18)</f>
        <v>#REF!</v>
      </c>
      <c r="G23" s="14" t="e">
        <f>COUNTIFS(Melbourne!#REF!,'Summary - Cities'!$A23,Melbourne!$G:$G,'Summary - Cities'!G$18)</f>
        <v>#REF!</v>
      </c>
      <c r="H23" s="14" t="e">
        <f>COUNTIFS(Melbourne!#REF!,'Summary - Cities'!$A23,Melbourne!$G:$G,'Summary - Cities'!H$18)</f>
        <v>#REF!</v>
      </c>
      <c r="I23" s="14" t="e">
        <f>COUNTIFS(Melbourne!#REF!,'Summary - Cities'!$A23,Melbourne!$G:$G,'Summary - Cities'!I$18)</f>
        <v>#REF!</v>
      </c>
      <c r="J23" s="14" t="e">
        <f>COUNTIFS(Melbourne!#REF!,'Summary - Cities'!$A23,Melbourne!$G:$G,'Summary - Cities'!J$18)</f>
        <v>#REF!</v>
      </c>
      <c r="K23" s="14" t="e">
        <f>COUNTIFS(Melbourne!#REF!,'Summary - Cities'!$A23,Melbourne!$G:$G,'Summary - Cities'!K$18)</f>
        <v>#REF!</v>
      </c>
      <c r="L23" s="14" t="e">
        <f>COUNTIFS(Melbourne!#REF!,'Summary - Cities'!$A23,Melbourne!$G:$G,'Summary - Cities'!L$18)</f>
        <v>#REF!</v>
      </c>
      <c r="M23" s="14" t="e">
        <f>COUNTIFS(Melbourne!#REF!,'Summary - Cities'!$A23,Melbourne!$G:$G,'Summary - Cities'!M$18)</f>
        <v>#REF!</v>
      </c>
      <c r="N23" s="14" t="e">
        <f>COUNTIFS(Melbourne!#REF!,'Summary - Cities'!$A23,Melbourne!$G:$G,'Summary - Cities'!N$18)</f>
        <v>#REF!</v>
      </c>
      <c r="O23" s="14" t="e">
        <f t="shared" si="5"/>
        <v>#REF!</v>
      </c>
    </row>
    <row r="24" spans="1:15">
      <c r="A24" s="13" t="s">
        <v>33</v>
      </c>
      <c r="B24" s="14" t="e">
        <f>COUNTIFS(Melbourne!#REF!,'Summary - Cities'!$A24,Melbourne!$G:$G,'Summary - Cities'!B$18)</f>
        <v>#REF!</v>
      </c>
      <c r="C24" s="14" t="e">
        <f>COUNTIFS(Melbourne!#REF!,'Summary - Cities'!$A24,Melbourne!$G:$G,'Summary - Cities'!C$18)</f>
        <v>#REF!</v>
      </c>
      <c r="D24" s="14" t="e">
        <f>COUNTIFS(Melbourne!#REF!,'Summary - Cities'!$A24,Melbourne!$G:$G,'Summary - Cities'!D$18)</f>
        <v>#REF!</v>
      </c>
      <c r="E24" s="14" t="e">
        <f>COUNTIFS(Melbourne!#REF!,'Summary - Cities'!$A24,Melbourne!$G:$G,'Summary - Cities'!E$18)</f>
        <v>#REF!</v>
      </c>
      <c r="F24" s="14" t="e">
        <f>COUNTIFS(Melbourne!#REF!,'Summary - Cities'!$A24,Melbourne!$G:$G,'Summary - Cities'!F$18)</f>
        <v>#REF!</v>
      </c>
      <c r="G24" s="14" t="e">
        <f>COUNTIFS(Melbourne!#REF!,'Summary - Cities'!$A24,Melbourne!$G:$G,'Summary - Cities'!G$18)</f>
        <v>#REF!</v>
      </c>
      <c r="H24" s="14" t="e">
        <f>COUNTIFS(Melbourne!#REF!,'Summary - Cities'!$A24,Melbourne!$G:$G,'Summary - Cities'!H$18)</f>
        <v>#REF!</v>
      </c>
      <c r="I24" s="14" t="e">
        <f>COUNTIFS(Melbourne!#REF!,'Summary - Cities'!$A24,Melbourne!$G:$G,'Summary - Cities'!I$18)</f>
        <v>#REF!</v>
      </c>
      <c r="J24" s="14" t="e">
        <f>COUNTIFS(Melbourne!#REF!,'Summary - Cities'!$A24,Melbourne!$G:$G,'Summary - Cities'!J$18)</f>
        <v>#REF!</v>
      </c>
      <c r="K24" s="14" t="e">
        <f>COUNTIFS(Melbourne!#REF!,'Summary - Cities'!$A24,Melbourne!$G:$G,'Summary - Cities'!K$18)</f>
        <v>#REF!</v>
      </c>
      <c r="L24" s="14" t="e">
        <f>COUNTIFS(Melbourne!#REF!,'Summary - Cities'!$A24,Melbourne!$G:$G,'Summary - Cities'!L$18)</f>
        <v>#REF!</v>
      </c>
      <c r="M24" s="14" t="e">
        <f>COUNTIFS(Melbourne!#REF!,'Summary - Cities'!$A24,Melbourne!$G:$G,'Summary - Cities'!M$18)</f>
        <v>#REF!</v>
      </c>
      <c r="N24" s="14" t="e">
        <f>COUNTIFS(Melbourne!#REF!,'Summary - Cities'!$A24,Melbourne!$G:$G,'Summary - Cities'!N$18)</f>
        <v>#REF!</v>
      </c>
      <c r="O24" s="14" t="e">
        <f t="shared" si="5"/>
        <v>#REF!</v>
      </c>
    </row>
    <row r="25" spans="1:15">
      <c r="A25" s="13" t="s">
        <v>34</v>
      </c>
      <c r="B25" s="14" t="e">
        <f>COUNTIFS(Melbourne!#REF!,'Summary - Cities'!$A25,Melbourne!$G:$G,'Summary - Cities'!B$18)</f>
        <v>#REF!</v>
      </c>
      <c r="C25" s="14" t="e">
        <f>COUNTIFS(Melbourne!#REF!,'Summary - Cities'!$A25,Melbourne!$G:$G,'Summary - Cities'!C$18)</f>
        <v>#REF!</v>
      </c>
      <c r="D25" s="14" t="e">
        <f>COUNTIFS(Melbourne!#REF!,'Summary - Cities'!$A25,Melbourne!$G:$G,'Summary - Cities'!D$18)</f>
        <v>#REF!</v>
      </c>
      <c r="E25" s="14" t="e">
        <f>COUNTIFS(Melbourne!#REF!,'Summary - Cities'!$A25,Melbourne!$G:$G,'Summary - Cities'!E$18)</f>
        <v>#REF!</v>
      </c>
      <c r="F25" s="14" t="e">
        <f>COUNTIFS(Melbourne!#REF!,'Summary - Cities'!$A25,Melbourne!$G:$G,'Summary - Cities'!F$18)</f>
        <v>#REF!</v>
      </c>
      <c r="G25" s="14" t="e">
        <f>COUNTIFS(Melbourne!#REF!,'Summary - Cities'!$A25,Melbourne!$G:$G,'Summary - Cities'!G$18)</f>
        <v>#REF!</v>
      </c>
      <c r="H25" s="14" t="e">
        <f>COUNTIFS(Melbourne!#REF!,'Summary - Cities'!$A25,Melbourne!$G:$G,'Summary - Cities'!H$18)</f>
        <v>#REF!</v>
      </c>
      <c r="I25" s="14" t="e">
        <f>COUNTIFS(Melbourne!#REF!,'Summary - Cities'!$A25,Melbourne!$G:$G,'Summary - Cities'!I$18)</f>
        <v>#REF!</v>
      </c>
      <c r="J25" s="14" t="e">
        <f>COUNTIFS(Melbourne!#REF!,'Summary - Cities'!$A25,Melbourne!$G:$G,'Summary - Cities'!J$18)</f>
        <v>#REF!</v>
      </c>
      <c r="K25" s="14" t="e">
        <f>COUNTIFS(Melbourne!#REF!,'Summary - Cities'!$A25,Melbourne!$G:$G,'Summary - Cities'!K$18)</f>
        <v>#REF!</v>
      </c>
      <c r="L25" s="14" t="e">
        <f>COUNTIFS(Melbourne!#REF!,'Summary - Cities'!$A25,Melbourne!$G:$G,'Summary - Cities'!L$18)</f>
        <v>#REF!</v>
      </c>
      <c r="M25" s="14" t="e">
        <f>COUNTIFS(Melbourne!#REF!,'Summary - Cities'!$A25,Melbourne!$G:$G,'Summary - Cities'!M$18)</f>
        <v>#REF!</v>
      </c>
      <c r="N25" s="14" t="e">
        <f>COUNTIFS(Melbourne!#REF!,'Summary - Cities'!$A25,Melbourne!$G:$G,'Summary - Cities'!N$18)</f>
        <v>#REF!</v>
      </c>
      <c r="O25" s="14" t="e">
        <f t="shared" si="5"/>
        <v>#REF!</v>
      </c>
    </row>
    <row r="26" spans="1:15">
      <c r="A26" s="13" t="s">
        <v>35</v>
      </c>
      <c r="B26" s="14" t="e">
        <f>COUNTIFS(Melbourne!#REF!,'Summary - Cities'!$A26,Melbourne!$G:$G,'Summary - Cities'!B$18)</f>
        <v>#REF!</v>
      </c>
      <c r="C26" s="14" t="e">
        <f>COUNTIFS(Melbourne!#REF!,'Summary - Cities'!$A26,Melbourne!$G:$G,'Summary - Cities'!C$18)</f>
        <v>#REF!</v>
      </c>
      <c r="D26" s="14" t="e">
        <f>COUNTIFS(Melbourne!#REF!,'Summary - Cities'!$A26,Melbourne!$G:$G,'Summary - Cities'!D$18)</f>
        <v>#REF!</v>
      </c>
      <c r="E26" s="14" t="e">
        <f>COUNTIFS(Melbourne!#REF!,'Summary - Cities'!$A26,Melbourne!$G:$G,'Summary - Cities'!E$18)</f>
        <v>#REF!</v>
      </c>
      <c r="F26" s="14" t="e">
        <f>COUNTIFS(Melbourne!#REF!,'Summary - Cities'!$A26,Melbourne!$G:$G,'Summary - Cities'!F$18)</f>
        <v>#REF!</v>
      </c>
      <c r="G26" s="14" t="e">
        <f>COUNTIFS(Melbourne!#REF!,'Summary - Cities'!$A26,Melbourne!$G:$G,'Summary - Cities'!G$18)</f>
        <v>#REF!</v>
      </c>
      <c r="H26" s="14" t="e">
        <f>COUNTIFS(Melbourne!#REF!,'Summary - Cities'!$A26,Melbourne!$G:$G,'Summary - Cities'!H$18)</f>
        <v>#REF!</v>
      </c>
      <c r="I26" s="14" t="e">
        <f>COUNTIFS(Melbourne!#REF!,'Summary - Cities'!$A26,Melbourne!$G:$G,'Summary - Cities'!I$18)</f>
        <v>#REF!</v>
      </c>
      <c r="J26" s="14" t="e">
        <f>COUNTIFS(Melbourne!#REF!,'Summary - Cities'!$A26,Melbourne!$G:$G,'Summary - Cities'!J$18)</f>
        <v>#REF!</v>
      </c>
      <c r="K26" s="14" t="e">
        <f>COUNTIFS(Melbourne!#REF!,'Summary - Cities'!$A26,Melbourne!$G:$G,'Summary - Cities'!K$18)</f>
        <v>#REF!</v>
      </c>
      <c r="L26" s="14" t="e">
        <f>COUNTIFS(Melbourne!#REF!,'Summary - Cities'!$A26,Melbourne!$G:$G,'Summary - Cities'!L$18)</f>
        <v>#REF!</v>
      </c>
      <c r="M26" s="14" t="e">
        <f>COUNTIFS(Melbourne!#REF!,'Summary - Cities'!$A26,Melbourne!$G:$G,'Summary - Cities'!M$18)</f>
        <v>#REF!</v>
      </c>
      <c r="N26" s="14" t="e">
        <f>COUNTIFS(Melbourne!#REF!,'Summary - Cities'!$A26,Melbourne!$G:$G,'Summary - Cities'!N$18)</f>
        <v>#REF!</v>
      </c>
      <c r="O26" s="14" t="e">
        <f t="shared" si="5"/>
        <v>#REF!</v>
      </c>
    </row>
    <row r="27" spans="1:15">
      <c r="A27" s="15" t="s">
        <v>36</v>
      </c>
      <c r="B27" s="14" t="e">
        <f>COUNTIFS(Melbourne!#REF!,'Summary - Cities'!$A27,Melbourne!$G:$G,'Summary - Cities'!B$18)</f>
        <v>#REF!</v>
      </c>
      <c r="C27" s="14" t="e">
        <f>COUNTIFS(Melbourne!#REF!,'Summary - Cities'!$A27,Melbourne!$G:$G,'Summary - Cities'!C$18)</f>
        <v>#REF!</v>
      </c>
      <c r="D27" s="14" t="e">
        <f>COUNTIFS(Melbourne!#REF!,'Summary - Cities'!$A27,Melbourne!$G:$G,'Summary - Cities'!D$18)</f>
        <v>#REF!</v>
      </c>
      <c r="E27" s="14" t="e">
        <f>COUNTIFS(Melbourne!#REF!,'Summary - Cities'!$A27,Melbourne!$G:$G,'Summary - Cities'!E$18)</f>
        <v>#REF!</v>
      </c>
      <c r="F27" s="14" t="e">
        <f>COUNTIFS(Melbourne!#REF!,'Summary - Cities'!$A27,Melbourne!$G:$G,'Summary - Cities'!F$18)</f>
        <v>#REF!</v>
      </c>
      <c r="G27" s="14" t="e">
        <f>COUNTIFS(Melbourne!#REF!,'Summary - Cities'!$A27,Melbourne!$G:$G,'Summary - Cities'!G$18)</f>
        <v>#REF!</v>
      </c>
      <c r="H27" s="14" t="e">
        <f>COUNTIFS(Melbourne!#REF!,'Summary - Cities'!$A27,Melbourne!$G:$G,'Summary - Cities'!H$18)</f>
        <v>#REF!</v>
      </c>
      <c r="I27" s="14" t="e">
        <f>COUNTIFS(Melbourne!#REF!,'Summary - Cities'!$A27,Melbourne!$G:$G,'Summary - Cities'!I$18)</f>
        <v>#REF!</v>
      </c>
      <c r="J27" s="14" t="e">
        <f>COUNTIFS(Melbourne!#REF!,'Summary - Cities'!$A27,Melbourne!$G:$G,'Summary - Cities'!J$18)</f>
        <v>#REF!</v>
      </c>
      <c r="K27" s="14" t="e">
        <f>COUNTIFS(Melbourne!#REF!,'Summary - Cities'!$A27,Melbourne!$G:$G,'Summary - Cities'!K$18)</f>
        <v>#REF!</v>
      </c>
      <c r="L27" s="14" t="e">
        <f>COUNTIFS(Melbourne!#REF!,'Summary - Cities'!$A27,Melbourne!$G:$G,'Summary - Cities'!L$18)</f>
        <v>#REF!</v>
      </c>
      <c r="M27" s="14" t="e">
        <f>COUNTIFS(Melbourne!#REF!,'Summary - Cities'!$A27,Melbourne!$G:$G,'Summary - Cities'!M$18)</f>
        <v>#REF!</v>
      </c>
      <c r="N27" s="14" t="e">
        <f>COUNTIFS(Melbourne!#REF!,'Summary - Cities'!$A27,Melbourne!$G:$G,'Summary - Cities'!N$18)</f>
        <v>#REF!</v>
      </c>
      <c r="O27" s="14" t="e">
        <f t="shared" si="5"/>
        <v>#REF!</v>
      </c>
    </row>
    <row r="28" spans="1:15">
      <c r="A28" s="15" t="s">
        <v>37</v>
      </c>
      <c r="B28" s="14" t="e">
        <f>COUNTIFS(Melbourne!#REF!,'Summary - Cities'!$A28,Melbourne!$G:$G,'Summary - Cities'!B$18)</f>
        <v>#REF!</v>
      </c>
      <c r="C28" s="14" t="e">
        <f>COUNTIFS(Melbourne!#REF!,'Summary - Cities'!$A28,Melbourne!$G:$G,'Summary - Cities'!C$18)</f>
        <v>#REF!</v>
      </c>
      <c r="D28" s="14" t="e">
        <f>COUNTIFS(Melbourne!#REF!,'Summary - Cities'!$A28,Melbourne!$G:$G,'Summary - Cities'!D$18)</f>
        <v>#REF!</v>
      </c>
      <c r="E28" s="14" t="e">
        <f>COUNTIFS(Melbourne!#REF!,'Summary - Cities'!$A28,Melbourne!$G:$G,'Summary - Cities'!E$18)</f>
        <v>#REF!</v>
      </c>
      <c r="F28" s="14" t="e">
        <f>COUNTIFS(Melbourne!#REF!,'Summary - Cities'!$A28,Melbourne!$G:$G,'Summary - Cities'!F$18)</f>
        <v>#REF!</v>
      </c>
      <c r="G28" s="14" t="e">
        <f>COUNTIFS(Melbourne!#REF!,'Summary - Cities'!$A28,Melbourne!$G:$G,'Summary - Cities'!G$18)</f>
        <v>#REF!</v>
      </c>
      <c r="H28" s="14" t="e">
        <f>COUNTIFS(Melbourne!#REF!,'Summary - Cities'!$A28,Melbourne!$G:$G,'Summary - Cities'!H$18)</f>
        <v>#REF!</v>
      </c>
      <c r="I28" s="14" t="e">
        <f>COUNTIFS(Melbourne!#REF!,'Summary - Cities'!$A28,Melbourne!$G:$G,'Summary - Cities'!I$18)</f>
        <v>#REF!</v>
      </c>
      <c r="J28" s="14" t="e">
        <f>COUNTIFS(Melbourne!#REF!,'Summary - Cities'!$A28,Melbourne!$G:$G,'Summary - Cities'!J$18)</f>
        <v>#REF!</v>
      </c>
      <c r="K28" s="14" t="e">
        <f>COUNTIFS(Melbourne!#REF!,'Summary - Cities'!$A28,Melbourne!$G:$G,'Summary - Cities'!K$18)</f>
        <v>#REF!</v>
      </c>
      <c r="L28" s="14" t="e">
        <f>COUNTIFS(Melbourne!#REF!,'Summary - Cities'!$A28,Melbourne!$G:$G,'Summary - Cities'!L$18)</f>
        <v>#REF!</v>
      </c>
      <c r="M28" s="14" t="e">
        <f>COUNTIFS(Melbourne!#REF!,'Summary - Cities'!$A28,Melbourne!$G:$G,'Summary - Cities'!M$18)</f>
        <v>#REF!</v>
      </c>
      <c r="N28" s="14" t="e">
        <f>COUNTIFS(Melbourne!#REF!,'Summary - Cities'!$A28,Melbourne!$G:$G,'Summary - Cities'!N$18)</f>
        <v>#REF!</v>
      </c>
      <c r="O28" s="14" t="e">
        <f t="shared" si="5"/>
        <v>#REF!</v>
      </c>
    </row>
    <row r="29" spans="1:15">
      <c r="A29" s="15" t="s">
        <v>38</v>
      </c>
      <c r="B29" s="14" t="e">
        <f>COUNTIFS(Melbourne!#REF!,'Summary - Cities'!$A29,Melbourne!$G:$G,'Summary - Cities'!B$18)</f>
        <v>#REF!</v>
      </c>
      <c r="C29" s="14" t="e">
        <f>COUNTIFS(Melbourne!#REF!,'Summary - Cities'!$A29,Melbourne!$G:$G,'Summary - Cities'!C$18)</f>
        <v>#REF!</v>
      </c>
      <c r="D29" s="14" t="e">
        <f>COUNTIFS(Melbourne!#REF!,'Summary - Cities'!$A29,Melbourne!$G:$G,'Summary - Cities'!D$18)</f>
        <v>#REF!</v>
      </c>
      <c r="E29" s="14" t="e">
        <f>COUNTIFS(Melbourne!#REF!,'Summary - Cities'!$A29,Melbourne!$G:$G,'Summary - Cities'!E$18)</f>
        <v>#REF!</v>
      </c>
      <c r="F29" s="14" t="e">
        <f>COUNTIFS(Melbourne!#REF!,'Summary - Cities'!$A29,Melbourne!$G:$G,'Summary - Cities'!F$18)</f>
        <v>#REF!</v>
      </c>
      <c r="G29" s="14" t="e">
        <f>COUNTIFS(Melbourne!#REF!,'Summary - Cities'!$A29,Melbourne!$G:$G,'Summary - Cities'!G$18)</f>
        <v>#REF!</v>
      </c>
      <c r="H29" s="14" t="e">
        <f>COUNTIFS(Melbourne!#REF!,'Summary - Cities'!$A29,Melbourne!$G:$G,'Summary - Cities'!H$18)</f>
        <v>#REF!</v>
      </c>
      <c r="I29" s="14" t="e">
        <f>COUNTIFS(Melbourne!#REF!,'Summary - Cities'!$A29,Melbourne!$G:$G,'Summary - Cities'!I$18)</f>
        <v>#REF!</v>
      </c>
      <c r="J29" s="14" t="e">
        <f>COUNTIFS(Melbourne!#REF!,'Summary - Cities'!$A29,Melbourne!$G:$G,'Summary - Cities'!J$18)</f>
        <v>#REF!</v>
      </c>
      <c r="K29" s="14" t="e">
        <f>COUNTIFS(Melbourne!#REF!,'Summary - Cities'!$A29,Melbourne!$G:$G,'Summary - Cities'!K$18)</f>
        <v>#REF!</v>
      </c>
      <c r="L29" s="14" t="e">
        <f>COUNTIFS(Melbourne!#REF!,'Summary - Cities'!$A29,Melbourne!$G:$G,'Summary - Cities'!L$18)</f>
        <v>#REF!</v>
      </c>
      <c r="M29" s="14" t="e">
        <f>COUNTIFS(Melbourne!#REF!,'Summary - Cities'!$A29,Melbourne!$G:$G,'Summary - Cities'!M$18)</f>
        <v>#REF!</v>
      </c>
      <c r="N29" s="14" t="e">
        <f>COUNTIFS(Melbourne!#REF!,'Summary - Cities'!$A29,Melbourne!$G:$G,'Summary - Cities'!N$18)</f>
        <v>#REF!</v>
      </c>
      <c r="O29" s="14" t="e">
        <f t="shared" si="5"/>
        <v>#REF!</v>
      </c>
    </row>
    <row r="30" spans="1:15">
      <c r="A30" s="15" t="s">
        <v>39</v>
      </c>
      <c r="B30" s="14" t="e">
        <f>COUNTIFS(Melbourne!#REF!,'Summary - Cities'!$A30,Melbourne!$G:$G,'Summary - Cities'!B$18)</f>
        <v>#REF!</v>
      </c>
      <c r="C30" s="14" t="e">
        <f>COUNTIFS(Melbourne!#REF!,'Summary - Cities'!$A30,Melbourne!$G:$G,'Summary - Cities'!C$18)</f>
        <v>#REF!</v>
      </c>
      <c r="D30" s="14" t="e">
        <f>COUNTIFS(Melbourne!#REF!,'Summary - Cities'!$A30,Melbourne!$G:$G,'Summary - Cities'!D$18)</f>
        <v>#REF!</v>
      </c>
      <c r="E30" s="14" t="e">
        <f>COUNTIFS(Melbourne!#REF!,'Summary - Cities'!$A30,Melbourne!$G:$G,'Summary - Cities'!E$18)</f>
        <v>#REF!</v>
      </c>
      <c r="F30" s="14" t="e">
        <f>COUNTIFS(Melbourne!#REF!,'Summary - Cities'!$A30,Melbourne!$G:$G,'Summary - Cities'!F$18)</f>
        <v>#REF!</v>
      </c>
      <c r="G30" s="14" t="e">
        <f>COUNTIFS(Melbourne!#REF!,'Summary - Cities'!$A30,Melbourne!$G:$G,'Summary - Cities'!G$18)</f>
        <v>#REF!</v>
      </c>
      <c r="H30" s="14" t="e">
        <f>COUNTIFS(Melbourne!#REF!,'Summary - Cities'!$A30,Melbourne!$G:$G,'Summary - Cities'!H$18)</f>
        <v>#REF!</v>
      </c>
      <c r="I30" s="14" t="e">
        <f>COUNTIFS(Melbourne!#REF!,'Summary - Cities'!$A30,Melbourne!$G:$G,'Summary - Cities'!I$18)</f>
        <v>#REF!</v>
      </c>
      <c r="J30" s="14" t="e">
        <f>COUNTIFS(Melbourne!#REF!,'Summary - Cities'!$A30,Melbourne!$G:$G,'Summary - Cities'!J$18)</f>
        <v>#REF!</v>
      </c>
      <c r="K30" s="14" t="e">
        <f>COUNTIFS(Melbourne!#REF!,'Summary - Cities'!$A30,Melbourne!$G:$G,'Summary - Cities'!K$18)</f>
        <v>#REF!</v>
      </c>
      <c r="L30" s="14" t="e">
        <f>COUNTIFS(Melbourne!#REF!,'Summary - Cities'!$A30,Melbourne!$G:$G,'Summary - Cities'!L$18)</f>
        <v>#REF!</v>
      </c>
      <c r="M30" s="14" t="e">
        <f>COUNTIFS(Melbourne!#REF!,'Summary - Cities'!$A30,Melbourne!$G:$G,'Summary - Cities'!M$18)</f>
        <v>#REF!</v>
      </c>
      <c r="N30" s="14" t="e">
        <f>COUNTIFS(Melbourne!#REF!,'Summary - Cities'!$A30,Melbourne!$G:$G,'Summary - Cities'!N$18)</f>
        <v>#REF!</v>
      </c>
      <c r="O30" s="14" t="e">
        <f t="shared" si="5"/>
        <v>#REF!</v>
      </c>
    </row>
    <row r="31" spans="1:15">
      <c r="A31" s="12" t="s">
        <v>79</v>
      </c>
      <c r="B31" s="12" t="e">
        <f>SUM(B19:B30)</f>
        <v>#REF!</v>
      </c>
      <c r="C31" s="12" t="e">
        <f t="shared" ref="C31:H31" si="6">SUM(C19:C30)</f>
        <v>#REF!</v>
      </c>
      <c r="D31" s="12" t="e">
        <f t="shared" si="6"/>
        <v>#REF!</v>
      </c>
      <c r="E31" s="12" t="e">
        <f t="shared" si="6"/>
        <v>#REF!</v>
      </c>
      <c r="F31" s="12" t="e">
        <f t="shared" si="6"/>
        <v>#REF!</v>
      </c>
      <c r="G31" s="12" t="e">
        <f t="shared" si="6"/>
        <v>#REF!</v>
      </c>
      <c r="H31" s="12" t="e">
        <f t="shared" si="6"/>
        <v>#REF!</v>
      </c>
      <c r="I31" s="12" t="e">
        <f>SUM(I19:I30)</f>
        <v>#REF!</v>
      </c>
      <c r="J31" s="12" t="e">
        <f t="shared" ref="J31:O31" si="7">SUM(J19:J30)</f>
        <v>#REF!</v>
      </c>
      <c r="K31" s="12" t="e">
        <f t="shared" si="7"/>
        <v>#REF!</v>
      </c>
      <c r="L31" s="12" t="e">
        <f t="shared" si="7"/>
        <v>#REF!</v>
      </c>
      <c r="M31" s="12" t="e">
        <f t="shared" si="7"/>
        <v>#REF!</v>
      </c>
      <c r="N31" s="12" t="e">
        <f t="shared" si="7"/>
        <v>#REF!</v>
      </c>
      <c r="O31" s="12" t="e">
        <f t="shared" si="7"/>
        <v>#REF!</v>
      </c>
    </row>
    <row r="32" spans="1:15"/>
    <row r="33" spans="1:15">
      <c r="A33" s="15" t="s">
        <v>5</v>
      </c>
    </row>
    <row r="34" spans="1:15">
      <c r="A34" s="12" t="s">
        <v>27</v>
      </c>
      <c r="B34" s="12" t="s">
        <v>14</v>
      </c>
      <c r="C34" s="12" t="s">
        <v>15</v>
      </c>
      <c r="D34" s="12" t="s">
        <v>16</v>
      </c>
      <c r="E34" s="12" t="s">
        <v>17</v>
      </c>
      <c r="F34" s="12" t="s">
        <v>18</v>
      </c>
      <c r="G34" s="12" t="s">
        <v>19</v>
      </c>
      <c r="H34" s="12" t="s">
        <v>20</v>
      </c>
      <c r="I34" s="12" t="s">
        <v>21</v>
      </c>
      <c r="J34" s="12" t="s">
        <v>22</v>
      </c>
      <c r="K34" s="12" t="s">
        <v>23</v>
      </c>
      <c r="L34" s="12" t="s">
        <v>24</v>
      </c>
      <c r="M34" s="12" t="s">
        <v>25</v>
      </c>
      <c r="N34" s="12" t="s">
        <v>26</v>
      </c>
      <c r="O34" s="12" t="s">
        <v>78</v>
      </c>
    </row>
    <row r="35" spans="1:15">
      <c r="A35" s="13" t="s">
        <v>28</v>
      </c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>
        <f>SUM(B35:N35)</f>
        <v>0</v>
      </c>
    </row>
    <row r="36" spans="1:15">
      <c r="A36" s="13" t="s">
        <v>29</v>
      </c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>
        <f t="shared" ref="O36:O46" si="8">SUM(B36:N36)</f>
        <v>0</v>
      </c>
    </row>
    <row r="37" spans="1:15">
      <c r="A37" s="13" t="s">
        <v>30</v>
      </c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>
        <f t="shared" si="8"/>
        <v>0</v>
      </c>
    </row>
    <row r="38" spans="1:15">
      <c r="A38" s="14" t="s">
        <v>31</v>
      </c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>
        <f t="shared" si="8"/>
        <v>0</v>
      </c>
    </row>
    <row r="39" spans="1:15">
      <c r="A39" s="13" t="s">
        <v>32</v>
      </c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>
        <f t="shared" si="8"/>
        <v>0</v>
      </c>
    </row>
    <row r="40" spans="1:15">
      <c r="A40" s="13" t="s">
        <v>33</v>
      </c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>
        <f t="shared" si="8"/>
        <v>0</v>
      </c>
    </row>
    <row r="41" spans="1:15">
      <c r="A41" s="13" t="s">
        <v>34</v>
      </c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>
        <f t="shared" si="8"/>
        <v>0</v>
      </c>
    </row>
    <row r="42" spans="1:15">
      <c r="A42" s="13" t="s">
        <v>35</v>
      </c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>
        <f t="shared" si="8"/>
        <v>0</v>
      </c>
    </row>
    <row r="43" spans="1:15">
      <c r="A43" s="15" t="s">
        <v>36</v>
      </c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>
        <f t="shared" si="8"/>
        <v>0</v>
      </c>
    </row>
    <row r="44" spans="1:15">
      <c r="A44" s="15" t="s">
        <v>37</v>
      </c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>
        <f t="shared" si="8"/>
        <v>0</v>
      </c>
    </row>
    <row r="45" spans="1:15">
      <c r="A45" s="15" t="s">
        <v>38</v>
      </c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>
        <f t="shared" si="8"/>
        <v>0</v>
      </c>
    </row>
    <row r="46" spans="1:15">
      <c r="A46" s="15" t="s">
        <v>39</v>
      </c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>
        <f t="shared" si="8"/>
        <v>0</v>
      </c>
    </row>
    <row r="47" spans="1:15">
      <c r="A47" s="12" t="s">
        <v>79</v>
      </c>
      <c r="B47" s="12">
        <f>SUM(B35:B46)</f>
        <v>0</v>
      </c>
      <c r="C47" s="12">
        <f t="shared" ref="C47:H47" si="9">SUM(C35:C46)</f>
        <v>0</v>
      </c>
      <c r="D47" s="12">
        <f t="shared" si="9"/>
        <v>0</v>
      </c>
      <c r="E47" s="12">
        <f t="shared" si="9"/>
        <v>0</v>
      </c>
      <c r="F47" s="12">
        <f t="shared" si="9"/>
        <v>0</v>
      </c>
      <c r="G47" s="12">
        <f t="shared" si="9"/>
        <v>0</v>
      </c>
      <c r="H47" s="12">
        <f t="shared" si="9"/>
        <v>0</v>
      </c>
      <c r="I47" s="12">
        <f>SUM(I35:I46)</f>
        <v>0</v>
      </c>
      <c r="J47" s="12">
        <f t="shared" ref="J47:O47" si="10">SUM(J35:J46)</f>
        <v>0</v>
      </c>
      <c r="K47" s="12">
        <f t="shared" si="10"/>
        <v>0</v>
      </c>
      <c r="L47" s="12">
        <f t="shared" si="10"/>
        <v>0</v>
      </c>
      <c r="M47" s="12">
        <f t="shared" si="10"/>
        <v>0</v>
      </c>
      <c r="N47" s="12">
        <f t="shared" si="10"/>
        <v>0</v>
      </c>
      <c r="O47" s="12">
        <f t="shared" si="10"/>
        <v>0</v>
      </c>
    </row>
    <row r="48" spans="1:15"/>
    <row r="49" spans="1:15">
      <c r="A49" s="15" t="s">
        <v>6</v>
      </c>
    </row>
    <row r="50" spans="1:15">
      <c r="A50" s="12" t="s">
        <v>27</v>
      </c>
      <c r="B50" s="12" t="s">
        <v>14</v>
      </c>
      <c r="C50" s="12" t="s">
        <v>15</v>
      </c>
      <c r="D50" s="12" t="s">
        <v>16</v>
      </c>
      <c r="E50" s="12" t="s">
        <v>17</v>
      </c>
      <c r="F50" s="12" t="s">
        <v>18</v>
      </c>
      <c r="G50" s="12" t="s">
        <v>19</v>
      </c>
      <c r="H50" s="12" t="s">
        <v>20</v>
      </c>
      <c r="I50" s="12" t="s">
        <v>21</v>
      </c>
      <c r="J50" s="12" t="s">
        <v>22</v>
      </c>
      <c r="K50" s="12" t="s">
        <v>23</v>
      </c>
      <c r="L50" s="12" t="s">
        <v>24</v>
      </c>
      <c r="M50" s="12" t="s">
        <v>25</v>
      </c>
      <c r="N50" s="12" t="s">
        <v>26</v>
      </c>
      <c r="O50" s="12" t="s">
        <v>78</v>
      </c>
    </row>
    <row r="51" spans="1:15">
      <c r="A51" s="13" t="s">
        <v>28</v>
      </c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>
        <f>SUM(B51:N51)</f>
        <v>0</v>
      </c>
    </row>
    <row r="52" spans="1:15">
      <c r="A52" s="13" t="s">
        <v>29</v>
      </c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>
        <f t="shared" ref="O52:O62" si="11">SUM(B52:N52)</f>
        <v>0</v>
      </c>
    </row>
    <row r="53" spans="1:15">
      <c r="A53" s="13" t="s">
        <v>30</v>
      </c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>
        <f t="shared" si="11"/>
        <v>0</v>
      </c>
    </row>
    <row r="54" spans="1:15">
      <c r="A54" s="14" t="s">
        <v>31</v>
      </c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>
        <f t="shared" si="11"/>
        <v>0</v>
      </c>
    </row>
    <row r="55" spans="1:15">
      <c r="A55" s="13" t="s">
        <v>32</v>
      </c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>
        <f t="shared" si="11"/>
        <v>0</v>
      </c>
    </row>
    <row r="56" spans="1:15">
      <c r="A56" s="13" t="s">
        <v>33</v>
      </c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>
        <f t="shared" si="11"/>
        <v>0</v>
      </c>
    </row>
    <row r="57" spans="1:15">
      <c r="A57" s="13" t="s">
        <v>34</v>
      </c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>
        <f t="shared" si="11"/>
        <v>0</v>
      </c>
    </row>
    <row r="58" spans="1:15">
      <c r="A58" s="13" t="s">
        <v>35</v>
      </c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>
        <f t="shared" si="11"/>
        <v>0</v>
      </c>
    </row>
    <row r="59" spans="1:15">
      <c r="A59" s="15" t="s">
        <v>36</v>
      </c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>
        <f t="shared" si="11"/>
        <v>0</v>
      </c>
    </row>
    <row r="60" spans="1:15">
      <c r="A60" s="15" t="s">
        <v>37</v>
      </c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>
        <f t="shared" si="11"/>
        <v>0</v>
      </c>
    </row>
    <row r="61" spans="1:15">
      <c r="A61" s="15" t="s">
        <v>38</v>
      </c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>
        <f t="shared" si="11"/>
        <v>0</v>
      </c>
    </row>
    <row r="62" spans="1:15">
      <c r="A62" s="15" t="s">
        <v>39</v>
      </c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>
        <f t="shared" si="11"/>
        <v>0</v>
      </c>
    </row>
    <row r="63" spans="1:15">
      <c r="A63" s="12" t="s">
        <v>79</v>
      </c>
      <c r="B63" s="12">
        <f>SUM(B51:B62)</f>
        <v>0</v>
      </c>
      <c r="C63" s="12">
        <f t="shared" ref="C63:H63" si="12">SUM(C51:C62)</f>
        <v>0</v>
      </c>
      <c r="D63" s="12">
        <f t="shared" si="12"/>
        <v>0</v>
      </c>
      <c r="E63" s="12">
        <f t="shared" si="12"/>
        <v>0</v>
      </c>
      <c r="F63" s="12">
        <f t="shared" si="12"/>
        <v>0</v>
      </c>
      <c r="G63" s="12">
        <f t="shared" si="12"/>
        <v>0</v>
      </c>
      <c r="H63" s="12">
        <f t="shared" si="12"/>
        <v>0</v>
      </c>
      <c r="I63" s="12">
        <f>SUM(I51:I62)</f>
        <v>0</v>
      </c>
      <c r="J63" s="12">
        <f t="shared" ref="J63:O63" si="13">SUM(J51:J62)</f>
        <v>0</v>
      </c>
      <c r="K63" s="12">
        <f t="shared" si="13"/>
        <v>0</v>
      </c>
      <c r="L63" s="12">
        <f t="shared" si="13"/>
        <v>0</v>
      </c>
      <c r="M63" s="12">
        <f t="shared" si="13"/>
        <v>0</v>
      </c>
      <c r="N63" s="12">
        <f t="shared" si="13"/>
        <v>0</v>
      </c>
      <c r="O63" s="12">
        <f t="shared" si="13"/>
        <v>0</v>
      </c>
    </row>
    <row r="64" spans="1:15"/>
  </sheetData>
  <pageMargins left="0.7" right="0.7" top="0.75" bottom="0.75" header="0.3" footer="0.3"/>
  <pageSetup paperSize="9" scale="47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D2BAB-1A94-3041-AB73-4D376548A3BF}">
  <dimension ref="A1:Q47"/>
  <sheetViews>
    <sheetView showGridLines="0" view="pageBreakPreview" zoomScale="99" zoomScaleNormal="100" workbookViewId="0">
      <selection activeCell="D9" sqref="D9"/>
    </sheetView>
  </sheetViews>
  <sheetFormatPr baseColWidth="10" defaultColWidth="11" defaultRowHeight="16"/>
  <cols>
    <col min="1" max="1" width="4.83203125" customWidth="1"/>
    <col min="2" max="7" width="12.5" customWidth="1"/>
    <col min="8" max="8" width="16" customWidth="1"/>
    <col min="9" max="11" width="12.5" customWidth="1"/>
    <col min="12" max="12" width="16.1640625" customWidth="1"/>
    <col min="13" max="13" width="19.83203125" customWidth="1"/>
    <col min="14" max="14" width="20.6640625" customWidth="1"/>
    <col min="15" max="15" width="17.1640625" customWidth="1"/>
    <col min="16" max="17" width="12.5" customWidth="1"/>
  </cols>
  <sheetData>
    <row r="1" spans="1:17">
      <c r="B1" s="42" t="s">
        <v>4</v>
      </c>
      <c r="C1" s="42"/>
    </row>
    <row r="2" spans="1:17">
      <c r="B2" s="16" t="s">
        <v>80</v>
      </c>
      <c r="C2" s="1" t="s">
        <v>7</v>
      </c>
    </row>
    <row r="3" spans="1:17">
      <c r="B3" s="16" t="s">
        <v>81</v>
      </c>
      <c r="C3" s="1" t="s">
        <v>35</v>
      </c>
    </row>
    <row r="4" spans="1:17">
      <c r="B4" s="16" t="s">
        <v>85</v>
      </c>
      <c r="C4" s="1">
        <v>7</v>
      </c>
    </row>
    <row r="6" spans="1:17">
      <c r="B6" s="17" t="s">
        <v>27</v>
      </c>
      <c r="C6" s="17" t="s">
        <v>0</v>
      </c>
      <c r="D6" s="17" t="s">
        <v>1</v>
      </c>
      <c r="E6" s="17" t="s">
        <v>12</v>
      </c>
      <c r="F6" s="17" t="s">
        <v>13</v>
      </c>
      <c r="G6" s="17" t="s">
        <v>2</v>
      </c>
      <c r="H6" s="17" t="s">
        <v>41</v>
      </c>
      <c r="I6" s="17" t="s">
        <v>11</v>
      </c>
      <c r="J6" s="17" t="s">
        <v>56</v>
      </c>
      <c r="K6" s="17" t="s">
        <v>57</v>
      </c>
      <c r="L6" s="17" t="s">
        <v>42</v>
      </c>
      <c r="M6" s="17" t="s">
        <v>40</v>
      </c>
      <c r="N6" s="17" t="s">
        <v>44</v>
      </c>
      <c r="O6" s="17" t="s">
        <v>45</v>
      </c>
      <c r="P6" s="17" t="s">
        <v>46</v>
      </c>
      <c r="Q6" s="17" t="s">
        <v>47</v>
      </c>
    </row>
    <row r="7" spans="1:17">
      <c r="A7">
        <v>1</v>
      </c>
      <c r="B7" s="5" t="str">
        <f>IFERROR(INDEX(Melbourne!$B$8:$P$107,MATCH($A7,Melbourne!$Q$8:$Q$107,0),MATCH('Summary - Melbourne'!B$6,Melbourne!$B$7:$P$7,0)),"")</f>
        <v/>
      </c>
      <c r="C7" s="10" t="str">
        <f>IFERROR(INDEX(Melbourne!$B$8:$P$107,MATCH($A7,Melbourne!$Q$8:$Q$107,0),MATCH('Summary - Melbourne'!C$6,Melbourne!$B$7:$P$7,0)),"")</f>
        <v/>
      </c>
      <c r="D7" s="10" t="str">
        <f>IFERROR(INDEX(Melbourne!$B$8:$P$107,MATCH($A7,Melbourne!$Q$8:$Q$107,0),MATCH('Summary - Melbourne'!D$6,Melbourne!$B$7:$P$7,0)),"")</f>
        <v/>
      </c>
      <c r="E7" s="9" t="str">
        <f>IFERROR(INDEX(Melbourne!$B$8:$P$107,MATCH($A7,Melbourne!$Q$8:$Q$107,0),MATCH('Summary - Melbourne'!E$6,Melbourne!$B$7:$P$7,0)),"")</f>
        <v/>
      </c>
      <c r="F7" s="9" t="str">
        <f>IFERROR(INDEX(Melbourne!$B$8:$P$107,MATCH($A7,Melbourne!$Q$8:$Q$107,0),MATCH('Summary - Melbourne'!F$6,Melbourne!$B$7:$P$7,0)),"")</f>
        <v/>
      </c>
      <c r="G7" s="6" t="str">
        <f>IFERROR(INDEX(Melbourne!$B$8:$P$107,MATCH($A7,Melbourne!$Q$8:$Q$107,0),MATCH('Summary - Melbourne'!G$6,Melbourne!$B$7:$P$7,0)),"")</f>
        <v/>
      </c>
      <c r="H7" s="6" t="str">
        <f>IFERROR(INDEX(Melbourne!$B$8:$P$107,MATCH($A7,Melbourne!$Q$8:$Q$107,0),MATCH('Summary - Melbourne'!H$6,Melbourne!$B$7:$P$7,0)),"")</f>
        <v/>
      </c>
      <c r="I7" s="6" t="str">
        <f>IFERROR(INDEX(Melbourne!$B$8:$P$107,MATCH($A7,Melbourne!$Q$8:$Q$107,0),MATCH('Summary - Melbourne'!I$6,Melbourne!$B$7:$P$7,0)),"")</f>
        <v/>
      </c>
      <c r="J7" s="6" t="str">
        <f>IFERROR(INDEX(Melbourne!$B$8:$P$107,MATCH($A7,Melbourne!$Q$8:$Q$107,0),MATCH('Summary - Melbourne'!J$6,Melbourne!$B$7:$P$7,0)),"")</f>
        <v/>
      </c>
      <c r="K7" s="6" t="str">
        <f>IFERROR(INDEX(Melbourne!$B$8:$P$107,MATCH($A7,Melbourne!$Q$8:$Q$107,0),MATCH('Summary - Melbourne'!K$6,Melbourne!$B$7:$P$7,0)),"")</f>
        <v/>
      </c>
      <c r="L7" s="6" t="str">
        <f>IFERROR(INDEX(Melbourne!$B$8:$P$107,MATCH($A7,Melbourne!$Q$8:$Q$107,0),MATCH('Summary - Melbourne'!L$6,Melbourne!$B$7:$P$7,0)),"")</f>
        <v/>
      </c>
      <c r="M7" s="6" t="str">
        <f>IFERROR(INDEX(Melbourne!$B$8:$P$107,MATCH($A7,Melbourne!$Q$8:$Q$107,0),MATCH('Summary - Melbourne'!M$6,Melbourne!$B$7:$P$7,0)),"")</f>
        <v/>
      </c>
      <c r="N7" s="6" t="str">
        <f>IFERROR(INDEX(Melbourne!$B$8:$P$107,MATCH($A7,Melbourne!$Q$8:$Q$107,0),MATCH('Summary - Melbourne'!N$6,Melbourne!$B$7:$P$7,0)),"")</f>
        <v/>
      </c>
      <c r="O7" s="6" t="str">
        <f>IFERROR(INDEX(Melbourne!$B$8:$P$107,MATCH($A7,Melbourne!$Q$8:$Q$107,0),MATCH('Summary - Melbourne'!O$6,Melbourne!$B$7:$P$7,0)),"")</f>
        <v/>
      </c>
      <c r="P7" s="6" t="str">
        <f>IFERROR(INDEX(Melbourne!$B$8:$P$107,MATCH($A7,Melbourne!$Q$8:$Q$107,0),MATCH('Summary - Melbourne'!P$6,Melbourne!$B$7:$P$7,0)),"")</f>
        <v/>
      </c>
      <c r="Q7" s="6" t="str">
        <f>IFERROR(INDEX(Melbourne!$B$8:$P$107,MATCH($A7,Melbourne!$Q$8:$Q$107,0),MATCH('Summary - Melbourne'!Q$6,Melbourne!$B$7:$P$7,0)),"")</f>
        <v/>
      </c>
    </row>
    <row r="8" spans="1:17">
      <c r="A8">
        <f>A7+1</f>
        <v>2</v>
      </c>
      <c r="B8" s="5" t="str">
        <f>IFERROR(INDEX(Melbourne!$B$8:$P$107,MATCH($A8,Melbourne!$Q$8:$Q$107,0),MATCH('Summary - Melbourne'!B$6,Melbourne!$B$7:$P$7,0)),"")</f>
        <v/>
      </c>
      <c r="C8" s="10" t="str">
        <f>IFERROR(INDEX(Melbourne!$B$8:$P$107,MATCH($A8,Melbourne!$Q$8:$Q$107,0),MATCH('Summary - Melbourne'!C$6,Melbourne!$B$7:$P$7,0)),"")</f>
        <v/>
      </c>
      <c r="D8" s="10" t="str">
        <f>IFERROR(INDEX(Melbourne!$B$8:$P$107,MATCH($A8,Melbourne!$Q$8:$Q$107,0),MATCH('Summary - Melbourne'!D$6,Melbourne!$B$7:$P$7,0)),"")</f>
        <v/>
      </c>
      <c r="E8" s="9" t="str">
        <f>IFERROR(INDEX(Melbourne!$B$8:$P$107,MATCH($A8,Melbourne!$Q$8:$Q$107,0),MATCH('Summary - Melbourne'!E$6,Melbourne!$B$7:$P$7,0)),"")</f>
        <v/>
      </c>
      <c r="F8" s="9" t="str">
        <f>IFERROR(INDEX(Melbourne!$B$8:$P$107,MATCH($A8,Melbourne!$Q$8:$Q$107,0),MATCH('Summary - Melbourne'!F$6,Melbourne!$B$7:$P$7,0)),"")</f>
        <v/>
      </c>
      <c r="G8" s="6" t="str">
        <f>IFERROR(INDEX(Melbourne!$B$8:$P$107,MATCH($A8,Melbourne!$Q$8:$Q$107,0),MATCH('Summary - Melbourne'!G$6,Melbourne!$B$7:$P$7,0)),"")</f>
        <v/>
      </c>
      <c r="H8" s="6" t="str">
        <f>IFERROR(INDEX(Melbourne!$B$8:$P$107,MATCH($A8,Melbourne!$Q$8:$Q$107,0),MATCH('Summary - Melbourne'!H$6,Melbourne!$B$7:$P$7,0)),"")</f>
        <v/>
      </c>
      <c r="I8" s="6" t="str">
        <f>IFERROR(INDEX(Melbourne!$B$8:$P$107,MATCH($A8,Melbourne!$Q$8:$Q$107,0),MATCH('Summary - Melbourne'!I$6,Melbourne!$B$7:$P$7,0)),"")</f>
        <v/>
      </c>
      <c r="J8" s="6" t="str">
        <f>IFERROR(INDEX(Melbourne!$B$8:$P$107,MATCH($A8,Melbourne!$Q$8:$Q$107,0),MATCH('Summary - Melbourne'!J$6,Melbourne!$B$7:$P$7,0)),"")</f>
        <v/>
      </c>
      <c r="K8" s="6" t="str">
        <f>IFERROR(INDEX(Melbourne!$B$8:$P$107,MATCH($A8,Melbourne!$Q$8:$Q$107,0),MATCH('Summary - Melbourne'!K$6,Melbourne!$B$7:$P$7,0)),"")</f>
        <v/>
      </c>
      <c r="L8" s="6" t="str">
        <f>IFERROR(INDEX(Melbourne!$B$8:$P$107,MATCH($A8,Melbourne!$Q$8:$Q$107,0),MATCH('Summary - Melbourne'!L$6,Melbourne!$B$7:$P$7,0)),"")</f>
        <v/>
      </c>
      <c r="M8" s="6" t="str">
        <f>IFERROR(INDEX(Melbourne!$B$8:$P$107,MATCH($A8,Melbourne!$Q$8:$Q$107,0),MATCH('Summary - Melbourne'!M$6,Melbourne!$B$7:$P$7,0)),"")</f>
        <v/>
      </c>
      <c r="N8" s="6" t="str">
        <f>IFERROR(INDEX(Melbourne!$B$8:$P$107,MATCH($A8,Melbourne!$Q$8:$Q$107,0),MATCH('Summary - Melbourne'!N$6,Melbourne!$B$7:$P$7,0)),"")</f>
        <v/>
      </c>
      <c r="O8" s="6" t="str">
        <f>IFERROR(INDEX(Melbourne!$B$8:$P$107,MATCH($A8,Melbourne!$Q$8:$Q$107,0),MATCH('Summary - Melbourne'!O$6,Melbourne!$B$7:$P$7,0)),"")</f>
        <v/>
      </c>
      <c r="P8" s="6" t="str">
        <f>IFERROR(INDEX(Melbourne!$B$8:$P$107,MATCH($A8,Melbourne!$Q$8:$Q$107,0),MATCH('Summary - Melbourne'!P$6,Melbourne!$B$7:$P$7,0)),"")</f>
        <v/>
      </c>
      <c r="Q8" s="6" t="str">
        <f>IFERROR(INDEX(Melbourne!$B$8:$P$107,MATCH($A8,Melbourne!$Q$8:$Q$107,0),MATCH('Summary - Melbourne'!Q$6,Melbourne!$B$7:$P$7,0)),"")</f>
        <v/>
      </c>
    </row>
    <row r="9" spans="1:17">
      <c r="A9">
        <f t="shared" ref="A9:A47" si="0">A8+1</f>
        <v>3</v>
      </c>
      <c r="B9" s="5" t="str">
        <f>IFERROR(INDEX(Melbourne!$B$8:$P$107,MATCH($A9,Melbourne!$Q$8:$Q$107,0),MATCH('Summary - Melbourne'!B$6,Melbourne!$B$7:$P$7,0)),"")</f>
        <v/>
      </c>
      <c r="C9" s="10" t="str">
        <f>IFERROR(INDEX(Melbourne!$B$8:$P$107,MATCH($A9,Melbourne!$Q$8:$Q$107,0),MATCH('Summary - Melbourne'!C$6,Melbourne!$B$7:$P$7,0)),"")</f>
        <v/>
      </c>
      <c r="D9" s="10" t="str">
        <f>IFERROR(INDEX(Melbourne!$B$8:$P$107,MATCH($A9,Melbourne!$Q$8:$Q$107,0),MATCH('Summary - Melbourne'!D$6,Melbourne!$B$7:$P$7,0)),"")</f>
        <v/>
      </c>
      <c r="E9" s="9" t="str">
        <f>IFERROR(INDEX(Melbourne!$B$8:$P$107,MATCH($A9,Melbourne!$Q$8:$Q$107,0),MATCH('Summary - Melbourne'!E$6,Melbourne!$B$7:$P$7,0)),"")</f>
        <v/>
      </c>
      <c r="F9" s="9" t="str">
        <f>IFERROR(INDEX(Melbourne!$B$8:$P$107,MATCH($A9,Melbourne!$Q$8:$Q$107,0),MATCH('Summary - Melbourne'!F$6,Melbourne!$B$7:$P$7,0)),"")</f>
        <v/>
      </c>
      <c r="G9" s="6" t="str">
        <f>IFERROR(INDEX(Melbourne!$B$8:$P$107,MATCH($A9,Melbourne!$Q$8:$Q$107,0),MATCH('Summary - Melbourne'!G$6,Melbourne!$B$7:$P$7,0)),"")</f>
        <v/>
      </c>
      <c r="H9" s="6" t="str">
        <f>IFERROR(INDEX(Melbourne!$B$8:$P$107,MATCH($A9,Melbourne!$Q$8:$Q$107,0),MATCH('Summary - Melbourne'!H$6,Melbourne!$B$7:$P$7,0)),"")</f>
        <v/>
      </c>
      <c r="I9" s="6" t="str">
        <f>IFERROR(INDEX(Melbourne!$B$8:$P$107,MATCH($A9,Melbourne!$Q$8:$Q$107,0),MATCH('Summary - Melbourne'!I$6,Melbourne!$B$7:$P$7,0)),"")</f>
        <v/>
      </c>
      <c r="J9" s="6" t="str">
        <f>IFERROR(INDEX(Melbourne!$B$8:$P$107,MATCH($A9,Melbourne!$Q$8:$Q$107,0),MATCH('Summary - Melbourne'!J$6,Melbourne!$B$7:$P$7,0)),"")</f>
        <v/>
      </c>
      <c r="K9" s="6" t="str">
        <f>IFERROR(INDEX(Melbourne!$B$8:$P$107,MATCH($A9,Melbourne!$Q$8:$Q$107,0),MATCH('Summary - Melbourne'!K$6,Melbourne!$B$7:$P$7,0)),"")</f>
        <v/>
      </c>
      <c r="L9" s="6" t="str">
        <f>IFERROR(INDEX(Melbourne!$B$8:$P$107,MATCH($A9,Melbourne!$Q$8:$Q$107,0),MATCH('Summary - Melbourne'!L$6,Melbourne!$B$7:$P$7,0)),"")</f>
        <v/>
      </c>
      <c r="M9" s="6" t="str">
        <f>IFERROR(INDEX(Melbourne!$B$8:$P$107,MATCH($A9,Melbourne!$Q$8:$Q$107,0),MATCH('Summary - Melbourne'!M$6,Melbourne!$B$7:$P$7,0)),"")</f>
        <v/>
      </c>
      <c r="N9" s="6" t="str">
        <f>IFERROR(INDEX(Melbourne!$B$8:$P$107,MATCH($A9,Melbourne!$Q$8:$Q$107,0),MATCH('Summary - Melbourne'!N$6,Melbourne!$B$7:$P$7,0)),"")</f>
        <v/>
      </c>
      <c r="O9" s="6" t="str">
        <f>IFERROR(INDEX(Melbourne!$B$8:$P$107,MATCH($A9,Melbourne!$Q$8:$Q$107,0),MATCH('Summary - Melbourne'!O$6,Melbourne!$B$7:$P$7,0)),"")</f>
        <v/>
      </c>
      <c r="P9" s="6" t="str">
        <f>IFERROR(INDEX(Melbourne!$B$8:$P$107,MATCH($A9,Melbourne!$Q$8:$Q$107,0),MATCH('Summary - Melbourne'!P$6,Melbourne!$B$7:$P$7,0)),"")</f>
        <v/>
      </c>
      <c r="Q9" s="6" t="str">
        <f>IFERROR(INDEX(Melbourne!$B$8:$P$107,MATCH($A9,Melbourne!$Q$8:$Q$107,0),MATCH('Summary - Melbourne'!Q$6,Melbourne!$B$7:$P$7,0)),"")</f>
        <v/>
      </c>
    </row>
    <row r="10" spans="1:17">
      <c r="A10">
        <f t="shared" si="0"/>
        <v>4</v>
      </c>
      <c r="B10" s="5" t="str">
        <f>IFERROR(INDEX(Melbourne!$B$8:$P$107,MATCH($A10,Melbourne!$Q$8:$Q$107,0),MATCH('Summary - Melbourne'!B$6,Melbourne!$B$7:$P$7,0)),"")</f>
        <v/>
      </c>
      <c r="C10" s="10" t="str">
        <f>IFERROR(INDEX(Melbourne!$B$8:$P$107,MATCH($A10,Melbourne!$Q$8:$Q$107,0),MATCH('Summary - Melbourne'!C$6,Melbourne!$B$7:$P$7,0)),"")</f>
        <v/>
      </c>
      <c r="D10" s="10" t="str">
        <f>IFERROR(INDEX(Melbourne!$B$8:$P$107,MATCH($A10,Melbourne!$Q$8:$Q$107,0),MATCH('Summary - Melbourne'!D$6,Melbourne!$B$7:$P$7,0)),"")</f>
        <v/>
      </c>
      <c r="E10" s="9" t="str">
        <f>IFERROR(INDEX(Melbourne!$B$8:$P$107,MATCH($A10,Melbourne!$Q$8:$Q$107,0),MATCH('Summary - Melbourne'!E$6,Melbourne!$B$7:$P$7,0)),"")</f>
        <v/>
      </c>
      <c r="F10" s="9" t="str">
        <f>IFERROR(INDEX(Melbourne!$B$8:$P$107,MATCH($A10,Melbourne!$Q$8:$Q$107,0),MATCH('Summary - Melbourne'!F$6,Melbourne!$B$7:$P$7,0)),"")</f>
        <v/>
      </c>
      <c r="G10" s="6" t="str">
        <f>IFERROR(INDEX(Melbourne!$B$8:$P$107,MATCH($A10,Melbourne!$Q$8:$Q$107,0),MATCH('Summary - Melbourne'!G$6,Melbourne!$B$7:$P$7,0)),"")</f>
        <v/>
      </c>
      <c r="H10" s="6" t="str">
        <f>IFERROR(INDEX(Melbourne!$B$8:$P$107,MATCH($A10,Melbourne!$Q$8:$Q$107,0),MATCH('Summary - Melbourne'!H$6,Melbourne!$B$7:$P$7,0)),"")</f>
        <v/>
      </c>
      <c r="I10" s="6" t="str">
        <f>IFERROR(INDEX(Melbourne!$B$8:$P$107,MATCH($A10,Melbourne!$Q$8:$Q$107,0),MATCH('Summary - Melbourne'!I$6,Melbourne!$B$7:$P$7,0)),"")</f>
        <v/>
      </c>
      <c r="J10" s="6" t="str">
        <f>IFERROR(INDEX(Melbourne!$B$8:$P$107,MATCH($A10,Melbourne!$Q$8:$Q$107,0),MATCH('Summary - Melbourne'!J$6,Melbourne!$B$7:$P$7,0)),"")</f>
        <v/>
      </c>
      <c r="K10" s="6" t="str">
        <f>IFERROR(INDEX(Melbourne!$B$8:$P$107,MATCH($A10,Melbourne!$Q$8:$Q$107,0),MATCH('Summary - Melbourne'!K$6,Melbourne!$B$7:$P$7,0)),"")</f>
        <v/>
      </c>
      <c r="L10" s="6" t="str">
        <f>IFERROR(INDEX(Melbourne!$B$8:$P$107,MATCH($A10,Melbourne!$Q$8:$Q$107,0),MATCH('Summary - Melbourne'!L$6,Melbourne!$B$7:$P$7,0)),"")</f>
        <v/>
      </c>
      <c r="M10" s="6" t="str">
        <f>IFERROR(INDEX(Melbourne!$B$8:$P$107,MATCH($A10,Melbourne!$Q$8:$Q$107,0),MATCH('Summary - Melbourne'!M$6,Melbourne!$B$7:$P$7,0)),"")</f>
        <v/>
      </c>
      <c r="N10" s="6" t="str">
        <f>IFERROR(INDEX(Melbourne!$B$8:$P$107,MATCH($A10,Melbourne!$Q$8:$Q$107,0),MATCH('Summary - Melbourne'!N$6,Melbourne!$B$7:$P$7,0)),"")</f>
        <v/>
      </c>
      <c r="O10" s="6" t="str">
        <f>IFERROR(INDEX(Melbourne!$B$8:$P$107,MATCH($A10,Melbourne!$Q$8:$Q$107,0),MATCH('Summary - Melbourne'!O$6,Melbourne!$B$7:$P$7,0)),"")</f>
        <v/>
      </c>
      <c r="P10" s="6" t="str">
        <f>IFERROR(INDEX(Melbourne!$B$8:$P$107,MATCH($A10,Melbourne!$Q$8:$Q$107,0),MATCH('Summary - Melbourne'!P$6,Melbourne!$B$7:$P$7,0)),"")</f>
        <v/>
      </c>
      <c r="Q10" s="6" t="str">
        <f>IFERROR(INDEX(Melbourne!$B$8:$P$107,MATCH($A10,Melbourne!$Q$8:$Q$107,0),MATCH('Summary - Melbourne'!Q$6,Melbourne!$B$7:$P$7,0)),"")</f>
        <v/>
      </c>
    </row>
    <row r="11" spans="1:17">
      <c r="A11">
        <f t="shared" si="0"/>
        <v>5</v>
      </c>
      <c r="B11" s="5" t="str">
        <f>IFERROR(INDEX(Melbourne!$B$8:$P$107,MATCH($A11,Melbourne!$Q$8:$Q$107,0),MATCH('Summary - Melbourne'!B$6,Melbourne!$B$7:$P$7,0)),"")</f>
        <v/>
      </c>
      <c r="C11" s="10" t="str">
        <f>IFERROR(INDEX(Melbourne!$B$8:$P$107,MATCH($A11,Melbourne!$Q$8:$Q$107,0),MATCH('Summary - Melbourne'!C$6,Melbourne!$B$7:$P$7,0)),"")</f>
        <v/>
      </c>
      <c r="D11" s="10" t="str">
        <f>IFERROR(INDEX(Melbourne!$B$8:$P$107,MATCH($A11,Melbourne!$Q$8:$Q$107,0),MATCH('Summary - Melbourne'!D$6,Melbourne!$B$7:$P$7,0)),"")</f>
        <v/>
      </c>
      <c r="E11" s="9" t="str">
        <f>IFERROR(INDEX(Melbourne!$B$8:$P$107,MATCH($A11,Melbourne!$Q$8:$Q$107,0),MATCH('Summary - Melbourne'!E$6,Melbourne!$B$7:$P$7,0)),"")</f>
        <v/>
      </c>
      <c r="F11" s="9" t="str">
        <f>IFERROR(INDEX(Melbourne!$B$8:$P$107,MATCH($A11,Melbourne!$Q$8:$Q$107,0),MATCH('Summary - Melbourne'!F$6,Melbourne!$B$7:$P$7,0)),"")</f>
        <v/>
      </c>
      <c r="G11" s="6" t="str">
        <f>IFERROR(INDEX(Melbourne!$B$8:$P$107,MATCH($A11,Melbourne!$Q$8:$Q$107,0),MATCH('Summary - Melbourne'!G$6,Melbourne!$B$7:$P$7,0)),"")</f>
        <v/>
      </c>
      <c r="H11" s="6" t="str">
        <f>IFERROR(INDEX(Melbourne!$B$8:$P$107,MATCH($A11,Melbourne!$Q$8:$Q$107,0),MATCH('Summary - Melbourne'!H$6,Melbourne!$B$7:$P$7,0)),"")</f>
        <v/>
      </c>
      <c r="I11" s="6" t="str">
        <f>IFERROR(INDEX(Melbourne!$B$8:$P$107,MATCH($A11,Melbourne!$Q$8:$Q$107,0),MATCH('Summary - Melbourne'!I$6,Melbourne!$B$7:$P$7,0)),"")</f>
        <v/>
      </c>
      <c r="J11" s="6" t="str">
        <f>IFERROR(INDEX(Melbourne!$B$8:$P$107,MATCH($A11,Melbourne!$Q$8:$Q$107,0),MATCH('Summary - Melbourne'!J$6,Melbourne!$B$7:$P$7,0)),"")</f>
        <v/>
      </c>
      <c r="K11" s="6" t="str">
        <f>IFERROR(INDEX(Melbourne!$B$8:$P$107,MATCH($A11,Melbourne!$Q$8:$Q$107,0),MATCH('Summary - Melbourne'!K$6,Melbourne!$B$7:$P$7,0)),"")</f>
        <v/>
      </c>
      <c r="L11" s="6" t="str">
        <f>IFERROR(INDEX(Melbourne!$B$8:$P$107,MATCH($A11,Melbourne!$Q$8:$Q$107,0),MATCH('Summary - Melbourne'!L$6,Melbourne!$B$7:$P$7,0)),"")</f>
        <v/>
      </c>
      <c r="M11" s="6" t="str">
        <f>IFERROR(INDEX(Melbourne!$B$8:$P$107,MATCH($A11,Melbourne!$Q$8:$Q$107,0),MATCH('Summary - Melbourne'!M$6,Melbourne!$B$7:$P$7,0)),"")</f>
        <v/>
      </c>
      <c r="N11" s="6" t="str">
        <f>IFERROR(INDEX(Melbourne!$B$8:$P$107,MATCH($A11,Melbourne!$Q$8:$Q$107,0),MATCH('Summary - Melbourne'!N$6,Melbourne!$B$7:$P$7,0)),"")</f>
        <v/>
      </c>
      <c r="O11" s="6" t="str">
        <f>IFERROR(INDEX(Melbourne!$B$8:$P$107,MATCH($A11,Melbourne!$Q$8:$Q$107,0),MATCH('Summary - Melbourne'!O$6,Melbourne!$B$7:$P$7,0)),"")</f>
        <v/>
      </c>
      <c r="P11" s="6" t="str">
        <f>IFERROR(INDEX(Melbourne!$B$8:$P$107,MATCH($A11,Melbourne!$Q$8:$Q$107,0),MATCH('Summary - Melbourne'!P$6,Melbourne!$B$7:$P$7,0)),"")</f>
        <v/>
      </c>
      <c r="Q11" s="6" t="str">
        <f>IFERROR(INDEX(Melbourne!$B$8:$P$107,MATCH($A11,Melbourne!$Q$8:$Q$107,0),MATCH('Summary - Melbourne'!Q$6,Melbourne!$B$7:$P$7,0)),"")</f>
        <v/>
      </c>
    </row>
    <row r="12" spans="1:17">
      <c r="A12">
        <f t="shared" si="0"/>
        <v>6</v>
      </c>
      <c r="B12" s="5" t="str">
        <f>IFERROR(INDEX(Melbourne!$B$8:$P$107,MATCH($A12,Melbourne!$Q$8:$Q$107,0),MATCH('Summary - Melbourne'!B$6,Melbourne!$B$7:$P$7,0)),"")</f>
        <v/>
      </c>
      <c r="C12" s="10" t="str">
        <f>IFERROR(INDEX(Melbourne!$B$8:$P$107,MATCH($A12,Melbourne!$Q$8:$Q$107,0),MATCH('Summary - Melbourne'!C$6,Melbourne!$B$7:$P$7,0)),"")</f>
        <v/>
      </c>
      <c r="D12" s="10" t="str">
        <f>IFERROR(INDEX(Melbourne!$B$8:$P$107,MATCH($A12,Melbourne!$Q$8:$Q$107,0),MATCH('Summary - Melbourne'!D$6,Melbourne!$B$7:$P$7,0)),"")</f>
        <v/>
      </c>
      <c r="E12" s="9" t="str">
        <f>IFERROR(INDEX(Melbourne!$B$8:$P$107,MATCH($A12,Melbourne!$Q$8:$Q$107,0),MATCH('Summary - Melbourne'!E$6,Melbourne!$B$7:$P$7,0)),"")</f>
        <v/>
      </c>
      <c r="F12" s="9" t="str">
        <f>IFERROR(INDEX(Melbourne!$B$8:$P$107,MATCH($A12,Melbourne!$Q$8:$Q$107,0),MATCH('Summary - Melbourne'!F$6,Melbourne!$B$7:$P$7,0)),"")</f>
        <v/>
      </c>
      <c r="G12" s="6" t="str">
        <f>IFERROR(INDEX(Melbourne!$B$8:$P$107,MATCH($A12,Melbourne!$Q$8:$Q$107,0),MATCH('Summary - Melbourne'!G$6,Melbourne!$B$7:$P$7,0)),"")</f>
        <v/>
      </c>
      <c r="H12" s="6" t="str">
        <f>IFERROR(INDEX(Melbourne!$B$8:$P$107,MATCH($A12,Melbourne!$Q$8:$Q$107,0),MATCH('Summary - Melbourne'!H$6,Melbourne!$B$7:$P$7,0)),"")</f>
        <v/>
      </c>
      <c r="I12" s="6" t="str">
        <f>IFERROR(INDEX(Melbourne!$B$8:$P$107,MATCH($A12,Melbourne!$Q$8:$Q$107,0),MATCH('Summary - Melbourne'!I$6,Melbourne!$B$7:$P$7,0)),"")</f>
        <v/>
      </c>
      <c r="J12" s="6" t="str">
        <f>IFERROR(INDEX(Melbourne!$B$8:$P$107,MATCH($A12,Melbourne!$Q$8:$Q$107,0),MATCH('Summary - Melbourne'!J$6,Melbourne!$B$7:$P$7,0)),"")</f>
        <v/>
      </c>
      <c r="K12" s="6" t="str">
        <f>IFERROR(INDEX(Melbourne!$B$8:$P$107,MATCH($A12,Melbourne!$Q$8:$Q$107,0),MATCH('Summary - Melbourne'!K$6,Melbourne!$B$7:$P$7,0)),"")</f>
        <v/>
      </c>
      <c r="L12" s="6" t="str">
        <f>IFERROR(INDEX(Melbourne!$B$8:$P$107,MATCH($A12,Melbourne!$Q$8:$Q$107,0),MATCH('Summary - Melbourne'!L$6,Melbourne!$B$7:$P$7,0)),"")</f>
        <v/>
      </c>
      <c r="M12" s="6" t="str">
        <f>IFERROR(INDEX(Melbourne!$B$8:$P$107,MATCH($A12,Melbourne!$Q$8:$Q$107,0),MATCH('Summary - Melbourne'!M$6,Melbourne!$B$7:$P$7,0)),"")</f>
        <v/>
      </c>
      <c r="N12" s="6" t="str">
        <f>IFERROR(INDEX(Melbourne!$B$8:$P$107,MATCH($A12,Melbourne!$Q$8:$Q$107,0),MATCH('Summary - Melbourne'!N$6,Melbourne!$B$7:$P$7,0)),"")</f>
        <v/>
      </c>
      <c r="O12" s="6" t="str">
        <f>IFERROR(INDEX(Melbourne!$B$8:$P$107,MATCH($A12,Melbourne!$Q$8:$Q$107,0),MATCH('Summary - Melbourne'!O$6,Melbourne!$B$7:$P$7,0)),"")</f>
        <v/>
      </c>
      <c r="P12" s="6" t="str">
        <f>IFERROR(INDEX(Melbourne!$B$8:$P$107,MATCH($A12,Melbourne!$Q$8:$Q$107,0),MATCH('Summary - Melbourne'!P$6,Melbourne!$B$7:$P$7,0)),"")</f>
        <v/>
      </c>
      <c r="Q12" s="6" t="str">
        <f>IFERROR(INDEX(Melbourne!$B$8:$P$107,MATCH($A12,Melbourne!$Q$8:$Q$107,0),MATCH('Summary - Melbourne'!Q$6,Melbourne!$B$7:$P$7,0)),"")</f>
        <v/>
      </c>
    </row>
    <row r="13" spans="1:17">
      <c r="A13">
        <f t="shared" si="0"/>
        <v>7</v>
      </c>
      <c r="B13" s="5" t="str">
        <f>IFERROR(INDEX(Melbourne!$B$8:$P$107,MATCH($A13,Melbourne!$Q$8:$Q$107,0),MATCH('Summary - Melbourne'!B$6,Melbourne!$B$7:$P$7,0)),"")</f>
        <v/>
      </c>
      <c r="C13" s="10" t="str">
        <f>IFERROR(INDEX(Melbourne!$B$8:$P$107,MATCH($A13,Melbourne!$Q$8:$Q$107,0),MATCH('Summary - Melbourne'!C$6,Melbourne!$B$7:$P$7,0)),"")</f>
        <v/>
      </c>
      <c r="D13" s="10" t="str">
        <f>IFERROR(INDEX(Melbourne!$B$8:$P$107,MATCH($A13,Melbourne!$Q$8:$Q$107,0),MATCH('Summary - Melbourne'!D$6,Melbourne!$B$7:$P$7,0)),"")</f>
        <v/>
      </c>
      <c r="E13" s="9" t="str">
        <f>IFERROR(INDEX(Melbourne!$B$8:$P$107,MATCH($A13,Melbourne!$Q$8:$Q$107,0),MATCH('Summary - Melbourne'!E$6,Melbourne!$B$7:$P$7,0)),"")</f>
        <v/>
      </c>
      <c r="F13" s="9" t="str">
        <f>IFERROR(INDEX(Melbourne!$B$8:$P$107,MATCH($A13,Melbourne!$Q$8:$Q$107,0),MATCH('Summary - Melbourne'!F$6,Melbourne!$B$7:$P$7,0)),"")</f>
        <v/>
      </c>
      <c r="G13" s="6" t="str">
        <f>IFERROR(INDEX(Melbourne!$B$8:$P$107,MATCH($A13,Melbourne!$Q$8:$Q$107,0),MATCH('Summary - Melbourne'!G$6,Melbourne!$B$7:$P$7,0)),"")</f>
        <v/>
      </c>
      <c r="H13" s="6" t="str">
        <f>IFERROR(INDEX(Melbourne!$B$8:$P$107,MATCH($A13,Melbourne!$Q$8:$Q$107,0),MATCH('Summary - Melbourne'!H$6,Melbourne!$B$7:$P$7,0)),"")</f>
        <v/>
      </c>
      <c r="I13" s="6" t="str">
        <f>IFERROR(INDEX(Melbourne!$B$8:$P$107,MATCH($A13,Melbourne!$Q$8:$Q$107,0),MATCH('Summary - Melbourne'!I$6,Melbourne!$B$7:$P$7,0)),"")</f>
        <v/>
      </c>
      <c r="J13" s="6" t="str">
        <f>IFERROR(INDEX(Melbourne!$B$8:$P$107,MATCH($A13,Melbourne!$Q$8:$Q$107,0),MATCH('Summary - Melbourne'!J$6,Melbourne!$B$7:$P$7,0)),"")</f>
        <v/>
      </c>
      <c r="K13" s="6" t="str">
        <f>IFERROR(INDEX(Melbourne!$B$8:$P$107,MATCH($A13,Melbourne!$Q$8:$Q$107,0),MATCH('Summary - Melbourne'!K$6,Melbourne!$B$7:$P$7,0)),"")</f>
        <v/>
      </c>
      <c r="L13" s="6" t="str">
        <f>IFERROR(INDEX(Melbourne!$B$8:$P$107,MATCH($A13,Melbourne!$Q$8:$Q$107,0),MATCH('Summary - Melbourne'!L$6,Melbourne!$B$7:$P$7,0)),"")</f>
        <v/>
      </c>
      <c r="M13" s="6" t="str">
        <f>IFERROR(INDEX(Melbourne!$B$8:$P$107,MATCH($A13,Melbourne!$Q$8:$Q$107,0),MATCH('Summary - Melbourne'!M$6,Melbourne!$B$7:$P$7,0)),"")</f>
        <v/>
      </c>
      <c r="N13" s="6" t="str">
        <f>IFERROR(INDEX(Melbourne!$B$8:$P$107,MATCH($A13,Melbourne!$Q$8:$Q$107,0),MATCH('Summary - Melbourne'!N$6,Melbourne!$B$7:$P$7,0)),"")</f>
        <v/>
      </c>
      <c r="O13" s="6" t="str">
        <f>IFERROR(INDEX(Melbourne!$B$8:$P$107,MATCH($A13,Melbourne!$Q$8:$Q$107,0),MATCH('Summary - Melbourne'!O$6,Melbourne!$B$7:$P$7,0)),"")</f>
        <v/>
      </c>
      <c r="P13" s="6" t="str">
        <f>IFERROR(INDEX(Melbourne!$B$8:$P$107,MATCH($A13,Melbourne!$Q$8:$Q$107,0),MATCH('Summary - Melbourne'!P$6,Melbourne!$B$7:$P$7,0)),"")</f>
        <v/>
      </c>
      <c r="Q13" s="6" t="str">
        <f>IFERROR(INDEX(Melbourne!$B$8:$P$107,MATCH($A13,Melbourne!$Q$8:$Q$107,0),MATCH('Summary - Melbourne'!Q$6,Melbourne!$B$7:$P$7,0)),"")</f>
        <v/>
      </c>
    </row>
    <row r="14" spans="1:17">
      <c r="A14">
        <f t="shared" si="0"/>
        <v>8</v>
      </c>
      <c r="B14" s="5" t="str">
        <f>IFERROR(INDEX(Melbourne!$B$8:$P$107,MATCH($A14,Melbourne!$Q$8:$Q$107,0),MATCH('Summary - Melbourne'!B$6,Melbourne!$B$7:$P$7,0)),"")</f>
        <v/>
      </c>
      <c r="C14" s="10" t="str">
        <f>IFERROR(INDEX(Melbourne!$B$8:$P$107,MATCH($A14,Melbourne!$Q$8:$Q$107,0),MATCH('Summary - Melbourne'!C$6,Melbourne!$B$7:$P$7,0)),"")</f>
        <v/>
      </c>
      <c r="D14" s="10" t="str">
        <f>IFERROR(INDEX(Melbourne!$B$8:$P$107,MATCH($A14,Melbourne!$Q$8:$Q$107,0),MATCH('Summary - Melbourne'!D$6,Melbourne!$B$7:$P$7,0)),"")</f>
        <v/>
      </c>
      <c r="E14" s="9" t="str">
        <f>IFERROR(INDEX(Melbourne!$B$8:$P$107,MATCH($A14,Melbourne!$Q$8:$Q$107,0),MATCH('Summary - Melbourne'!E$6,Melbourne!$B$7:$P$7,0)),"")</f>
        <v/>
      </c>
      <c r="F14" s="9" t="str">
        <f>IFERROR(INDEX(Melbourne!$B$8:$P$107,MATCH($A14,Melbourne!$Q$8:$Q$107,0),MATCH('Summary - Melbourne'!F$6,Melbourne!$B$7:$P$7,0)),"")</f>
        <v/>
      </c>
      <c r="G14" s="6" t="str">
        <f>IFERROR(INDEX(Melbourne!$B$8:$P$107,MATCH($A14,Melbourne!$Q$8:$Q$107,0),MATCH('Summary - Melbourne'!G$6,Melbourne!$B$7:$P$7,0)),"")</f>
        <v/>
      </c>
      <c r="H14" s="6" t="str">
        <f>IFERROR(INDEX(Melbourne!$B$8:$P$107,MATCH($A14,Melbourne!$Q$8:$Q$107,0),MATCH('Summary - Melbourne'!H$6,Melbourne!$B$7:$P$7,0)),"")</f>
        <v/>
      </c>
      <c r="I14" s="6" t="str">
        <f>IFERROR(INDEX(Melbourne!$B$8:$P$107,MATCH($A14,Melbourne!$Q$8:$Q$107,0),MATCH('Summary - Melbourne'!I$6,Melbourne!$B$7:$P$7,0)),"")</f>
        <v/>
      </c>
      <c r="J14" s="6" t="str">
        <f>IFERROR(INDEX(Melbourne!$B$8:$P$107,MATCH($A14,Melbourne!$Q$8:$Q$107,0),MATCH('Summary - Melbourne'!J$6,Melbourne!$B$7:$P$7,0)),"")</f>
        <v/>
      </c>
      <c r="K14" s="6" t="str">
        <f>IFERROR(INDEX(Melbourne!$B$8:$P$107,MATCH($A14,Melbourne!$Q$8:$Q$107,0),MATCH('Summary - Melbourne'!K$6,Melbourne!$B$7:$P$7,0)),"")</f>
        <v/>
      </c>
      <c r="L14" s="6" t="str">
        <f>IFERROR(INDEX(Melbourne!$B$8:$P$107,MATCH($A14,Melbourne!$Q$8:$Q$107,0),MATCH('Summary - Melbourne'!L$6,Melbourne!$B$7:$P$7,0)),"")</f>
        <v/>
      </c>
      <c r="M14" s="6" t="str">
        <f>IFERROR(INDEX(Melbourne!$B$8:$P$107,MATCH($A14,Melbourne!$Q$8:$Q$107,0),MATCH('Summary - Melbourne'!M$6,Melbourne!$B$7:$P$7,0)),"")</f>
        <v/>
      </c>
      <c r="N14" s="6" t="str">
        <f>IFERROR(INDEX(Melbourne!$B$8:$P$107,MATCH($A14,Melbourne!$Q$8:$Q$107,0),MATCH('Summary - Melbourne'!N$6,Melbourne!$B$7:$P$7,0)),"")</f>
        <v/>
      </c>
      <c r="O14" s="6" t="str">
        <f>IFERROR(INDEX(Melbourne!$B$8:$P$107,MATCH($A14,Melbourne!$Q$8:$Q$107,0),MATCH('Summary - Melbourne'!O$6,Melbourne!$B$7:$P$7,0)),"")</f>
        <v/>
      </c>
      <c r="P14" s="6" t="str">
        <f>IFERROR(INDEX(Melbourne!$B$8:$P$107,MATCH($A14,Melbourne!$Q$8:$Q$107,0),MATCH('Summary - Melbourne'!P$6,Melbourne!$B$7:$P$7,0)),"")</f>
        <v/>
      </c>
      <c r="Q14" s="6" t="str">
        <f>IFERROR(INDEX(Melbourne!$B$8:$P$107,MATCH($A14,Melbourne!$Q$8:$Q$107,0),MATCH('Summary - Melbourne'!Q$6,Melbourne!$B$7:$P$7,0)),"")</f>
        <v/>
      </c>
    </row>
    <row r="15" spans="1:17">
      <c r="A15">
        <f t="shared" si="0"/>
        <v>9</v>
      </c>
      <c r="B15" s="5" t="str">
        <f>IFERROR(INDEX(Melbourne!$B$8:$P$107,MATCH($A15,Melbourne!$Q$8:$Q$107,0),MATCH('Summary - Melbourne'!B$6,Melbourne!$B$7:$P$7,0)),"")</f>
        <v/>
      </c>
      <c r="C15" s="10" t="str">
        <f>IFERROR(INDEX(Melbourne!$B$8:$P$107,MATCH($A15,Melbourne!$Q$8:$Q$107,0),MATCH('Summary - Melbourne'!C$6,Melbourne!$B$7:$P$7,0)),"")</f>
        <v/>
      </c>
      <c r="D15" s="10" t="str">
        <f>IFERROR(INDEX(Melbourne!$B$8:$P$107,MATCH($A15,Melbourne!$Q$8:$Q$107,0),MATCH('Summary - Melbourne'!D$6,Melbourne!$B$7:$P$7,0)),"")</f>
        <v/>
      </c>
      <c r="E15" s="9" t="str">
        <f>IFERROR(INDEX(Melbourne!$B$8:$P$107,MATCH($A15,Melbourne!$Q$8:$Q$107,0),MATCH('Summary - Melbourne'!E$6,Melbourne!$B$7:$P$7,0)),"")</f>
        <v/>
      </c>
      <c r="F15" s="9" t="str">
        <f>IFERROR(INDEX(Melbourne!$B$8:$P$107,MATCH($A15,Melbourne!$Q$8:$Q$107,0),MATCH('Summary - Melbourne'!F$6,Melbourne!$B$7:$P$7,0)),"")</f>
        <v/>
      </c>
      <c r="G15" s="6" t="str">
        <f>IFERROR(INDEX(Melbourne!$B$8:$P$107,MATCH($A15,Melbourne!$Q$8:$Q$107,0),MATCH('Summary - Melbourne'!G$6,Melbourne!$B$7:$P$7,0)),"")</f>
        <v/>
      </c>
      <c r="H15" s="6" t="str">
        <f>IFERROR(INDEX(Melbourne!$B$8:$P$107,MATCH($A15,Melbourne!$Q$8:$Q$107,0),MATCH('Summary - Melbourne'!H$6,Melbourne!$B$7:$P$7,0)),"")</f>
        <v/>
      </c>
      <c r="I15" s="6" t="str">
        <f>IFERROR(INDEX(Melbourne!$B$8:$P$107,MATCH($A15,Melbourne!$Q$8:$Q$107,0),MATCH('Summary - Melbourne'!I$6,Melbourne!$B$7:$P$7,0)),"")</f>
        <v/>
      </c>
      <c r="J15" s="6" t="str">
        <f>IFERROR(INDEX(Melbourne!$B$8:$P$107,MATCH($A15,Melbourne!$Q$8:$Q$107,0),MATCH('Summary - Melbourne'!J$6,Melbourne!$B$7:$P$7,0)),"")</f>
        <v/>
      </c>
      <c r="K15" s="6" t="str">
        <f>IFERROR(INDEX(Melbourne!$B$8:$P$107,MATCH($A15,Melbourne!$Q$8:$Q$107,0),MATCH('Summary - Melbourne'!K$6,Melbourne!$B$7:$P$7,0)),"")</f>
        <v/>
      </c>
      <c r="L15" s="6" t="str">
        <f>IFERROR(INDEX(Melbourne!$B$8:$P$107,MATCH($A15,Melbourne!$Q$8:$Q$107,0),MATCH('Summary - Melbourne'!L$6,Melbourne!$B$7:$P$7,0)),"")</f>
        <v/>
      </c>
      <c r="M15" s="6" t="str">
        <f>IFERROR(INDEX(Melbourne!$B$8:$P$107,MATCH($A15,Melbourne!$Q$8:$Q$107,0),MATCH('Summary - Melbourne'!M$6,Melbourne!$B$7:$P$7,0)),"")</f>
        <v/>
      </c>
      <c r="N15" s="6" t="str">
        <f>IFERROR(INDEX(Melbourne!$B$8:$P$107,MATCH($A15,Melbourne!$Q$8:$Q$107,0),MATCH('Summary - Melbourne'!N$6,Melbourne!$B$7:$P$7,0)),"")</f>
        <v/>
      </c>
      <c r="O15" s="6" t="str">
        <f>IFERROR(INDEX(Melbourne!$B$8:$P$107,MATCH($A15,Melbourne!$Q$8:$Q$107,0),MATCH('Summary - Melbourne'!O$6,Melbourne!$B$7:$P$7,0)),"")</f>
        <v/>
      </c>
      <c r="P15" s="6" t="str">
        <f>IFERROR(INDEX(Melbourne!$B$8:$P$107,MATCH($A15,Melbourne!$Q$8:$Q$107,0),MATCH('Summary - Melbourne'!P$6,Melbourne!$B$7:$P$7,0)),"")</f>
        <v/>
      </c>
      <c r="Q15" s="6" t="str">
        <f>IFERROR(INDEX(Melbourne!$B$8:$P$107,MATCH($A15,Melbourne!$Q$8:$Q$107,0),MATCH('Summary - Melbourne'!Q$6,Melbourne!$B$7:$P$7,0)),"")</f>
        <v/>
      </c>
    </row>
    <row r="16" spans="1:17">
      <c r="A16">
        <f t="shared" si="0"/>
        <v>10</v>
      </c>
      <c r="B16" s="5" t="str">
        <f>IFERROR(INDEX(Melbourne!$B$8:$P$107,MATCH($A16,Melbourne!$Q$8:$Q$107,0),MATCH('Summary - Melbourne'!B$6,Melbourne!$B$7:$P$7,0)),"")</f>
        <v/>
      </c>
      <c r="C16" s="10" t="str">
        <f>IFERROR(INDEX(Melbourne!$B$8:$P$107,MATCH($A16,Melbourne!$Q$8:$Q$107,0),MATCH('Summary - Melbourne'!C$6,Melbourne!$B$7:$P$7,0)),"")</f>
        <v/>
      </c>
      <c r="D16" s="10" t="str">
        <f>IFERROR(INDEX(Melbourne!$B$8:$P$107,MATCH($A16,Melbourne!$Q$8:$Q$107,0),MATCH('Summary - Melbourne'!D$6,Melbourne!$B$7:$P$7,0)),"")</f>
        <v/>
      </c>
      <c r="E16" s="9" t="str">
        <f>IFERROR(INDEX(Melbourne!$B$8:$P$107,MATCH($A16,Melbourne!$Q$8:$Q$107,0),MATCH('Summary - Melbourne'!E$6,Melbourne!$B$7:$P$7,0)),"")</f>
        <v/>
      </c>
      <c r="F16" s="9" t="str">
        <f>IFERROR(INDEX(Melbourne!$B$8:$P$107,MATCH($A16,Melbourne!$Q$8:$Q$107,0),MATCH('Summary - Melbourne'!F$6,Melbourne!$B$7:$P$7,0)),"")</f>
        <v/>
      </c>
      <c r="G16" s="6" t="str">
        <f>IFERROR(INDEX(Melbourne!$B$8:$P$107,MATCH($A16,Melbourne!$Q$8:$Q$107,0),MATCH('Summary - Melbourne'!G$6,Melbourne!$B$7:$P$7,0)),"")</f>
        <v/>
      </c>
      <c r="H16" s="6" t="str">
        <f>IFERROR(INDEX(Melbourne!$B$8:$P$107,MATCH($A16,Melbourne!$Q$8:$Q$107,0),MATCH('Summary - Melbourne'!H$6,Melbourne!$B$7:$P$7,0)),"")</f>
        <v/>
      </c>
      <c r="I16" s="6" t="str">
        <f>IFERROR(INDEX(Melbourne!$B$8:$P$107,MATCH($A16,Melbourne!$Q$8:$Q$107,0),MATCH('Summary - Melbourne'!I$6,Melbourne!$B$7:$P$7,0)),"")</f>
        <v/>
      </c>
      <c r="J16" s="6" t="str">
        <f>IFERROR(INDEX(Melbourne!$B$8:$P$107,MATCH($A16,Melbourne!$Q$8:$Q$107,0),MATCH('Summary - Melbourne'!J$6,Melbourne!$B$7:$P$7,0)),"")</f>
        <v/>
      </c>
      <c r="K16" s="6" t="str">
        <f>IFERROR(INDEX(Melbourne!$B$8:$P$107,MATCH($A16,Melbourne!$Q$8:$Q$107,0),MATCH('Summary - Melbourne'!K$6,Melbourne!$B$7:$P$7,0)),"")</f>
        <v/>
      </c>
      <c r="L16" s="6" t="str">
        <f>IFERROR(INDEX(Melbourne!$B$8:$P$107,MATCH($A16,Melbourne!$Q$8:$Q$107,0),MATCH('Summary - Melbourne'!L$6,Melbourne!$B$7:$P$7,0)),"")</f>
        <v/>
      </c>
      <c r="M16" s="6" t="str">
        <f>IFERROR(INDEX(Melbourne!$B$8:$P$107,MATCH($A16,Melbourne!$Q$8:$Q$107,0),MATCH('Summary - Melbourne'!M$6,Melbourne!$B$7:$P$7,0)),"")</f>
        <v/>
      </c>
      <c r="N16" s="6" t="str">
        <f>IFERROR(INDEX(Melbourne!$B$8:$P$107,MATCH($A16,Melbourne!$Q$8:$Q$107,0),MATCH('Summary - Melbourne'!N$6,Melbourne!$B$7:$P$7,0)),"")</f>
        <v/>
      </c>
      <c r="O16" s="6" t="str">
        <f>IFERROR(INDEX(Melbourne!$B$8:$P$107,MATCH($A16,Melbourne!$Q$8:$Q$107,0),MATCH('Summary - Melbourne'!O$6,Melbourne!$B$7:$P$7,0)),"")</f>
        <v/>
      </c>
      <c r="P16" s="6" t="str">
        <f>IFERROR(INDEX(Melbourne!$B$8:$P$107,MATCH($A16,Melbourne!$Q$8:$Q$107,0),MATCH('Summary - Melbourne'!P$6,Melbourne!$B$7:$P$7,0)),"")</f>
        <v/>
      </c>
      <c r="Q16" s="6" t="str">
        <f>IFERROR(INDEX(Melbourne!$B$8:$P$107,MATCH($A16,Melbourne!$Q$8:$Q$107,0),MATCH('Summary - Melbourne'!Q$6,Melbourne!$B$7:$P$7,0)),"")</f>
        <v/>
      </c>
    </row>
    <row r="17" spans="1:17">
      <c r="A17">
        <f t="shared" si="0"/>
        <v>11</v>
      </c>
      <c r="B17" s="5" t="str">
        <f>IFERROR(INDEX(Melbourne!$B$8:$P$107,MATCH($A17,Melbourne!$Q$8:$Q$107,0),MATCH('Summary - Melbourne'!B$6,Melbourne!$B$7:$P$7,0)),"")</f>
        <v/>
      </c>
      <c r="C17" s="10" t="str">
        <f>IFERROR(INDEX(Melbourne!$B$8:$P$107,MATCH($A17,Melbourne!$Q$8:$Q$107,0),MATCH('Summary - Melbourne'!C$6,Melbourne!$B$7:$P$7,0)),"")</f>
        <v/>
      </c>
      <c r="D17" s="10" t="str">
        <f>IFERROR(INDEX(Melbourne!$B$8:$P$107,MATCH($A17,Melbourne!$Q$8:$Q$107,0),MATCH('Summary - Melbourne'!D$6,Melbourne!$B$7:$P$7,0)),"")</f>
        <v/>
      </c>
      <c r="E17" s="9" t="str">
        <f>IFERROR(INDEX(Melbourne!$B$8:$P$107,MATCH($A17,Melbourne!$Q$8:$Q$107,0),MATCH('Summary - Melbourne'!E$6,Melbourne!$B$7:$P$7,0)),"")</f>
        <v/>
      </c>
      <c r="F17" s="9" t="str">
        <f>IFERROR(INDEX(Melbourne!$B$8:$P$107,MATCH($A17,Melbourne!$Q$8:$Q$107,0),MATCH('Summary - Melbourne'!F$6,Melbourne!$B$7:$P$7,0)),"")</f>
        <v/>
      </c>
      <c r="G17" s="6" t="str">
        <f>IFERROR(INDEX(Melbourne!$B$8:$P$107,MATCH($A17,Melbourne!$Q$8:$Q$107,0),MATCH('Summary - Melbourne'!G$6,Melbourne!$B$7:$P$7,0)),"")</f>
        <v/>
      </c>
      <c r="H17" s="6" t="str">
        <f>IFERROR(INDEX(Melbourne!$B$8:$P$107,MATCH($A17,Melbourne!$Q$8:$Q$107,0),MATCH('Summary - Melbourne'!H$6,Melbourne!$B$7:$P$7,0)),"")</f>
        <v/>
      </c>
      <c r="I17" s="6" t="str">
        <f>IFERROR(INDEX(Melbourne!$B$8:$P$107,MATCH($A17,Melbourne!$Q$8:$Q$107,0),MATCH('Summary - Melbourne'!I$6,Melbourne!$B$7:$P$7,0)),"")</f>
        <v/>
      </c>
      <c r="J17" s="6" t="str">
        <f>IFERROR(INDEX(Melbourne!$B$8:$P$107,MATCH($A17,Melbourne!$Q$8:$Q$107,0),MATCH('Summary - Melbourne'!J$6,Melbourne!$B$7:$P$7,0)),"")</f>
        <v/>
      </c>
      <c r="K17" s="6" t="str">
        <f>IFERROR(INDEX(Melbourne!$B$8:$P$107,MATCH($A17,Melbourne!$Q$8:$Q$107,0),MATCH('Summary - Melbourne'!K$6,Melbourne!$B$7:$P$7,0)),"")</f>
        <v/>
      </c>
      <c r="L17" s="6" t="str">
        <f>IFERROR(INDEX(Melbourne!$B$8:$P$107,MATCH($A17,Melbourne!$Q$8:$Q$107,0),MATCH('Summary - Melbourne'!L$6,Melbourne!$B$7:$P$7,0)),"")</f>
        <v/>
      </c>
      <c r="M17" s="6" t="str">
        <f>IFERROR(INDEX(Melbourne!$B$8:$P$107,MATCH($A17,Melbourne!$Q$8:$Q$107,0),MATCH('Summary - Melbourne'!M$6,Melbourne!$B$7:$P$7,0)),"")</f>
        <v/>
      </c>
      <c r="N17" s="6" t="str">
        <f>IFERROR(INDEX(Melbourne!$B$8:$P$107,MATCH($A17,Melbourne!$Q$8:$Q$107,0),MATCH('Summary - Melbourne'!N$6,Melbourne!$B$7:$P$7,0)),"")</f>
        <v/>
      </c>
      <c r="O17" s="6" t="str">
        <f>IFERROR(INDEX(Melbourne!$B$8:$P$107,MATCH($A17,Melbourne!$Q$8:$Q$107,0),MATCH('Summary - Melbourne'!O$6,Melbourne!$B$7:$P$7,0)),"")</f>
        <v/>
      </c>
      <c r="P17" s="6" t="str">
        <f>IFERROR(INDEX(Melbourne!$B$8:$P$107,MATCH($A17,Melbourne!$Q$8:$Q$107,0),MATCH('Summary - Melbourne'!P$6,Melbourne!$B$7:$P$7,0)),"")</f>
        <v/>
      </c>
      <c r="Q17" s="6" t="str">
        <f>IFERROR(INDEX(Melbourne!$B$8:$P$107,MATCH($A17,Melbourne!$Q$8:$Q$107,0),MATCH('Summary - Melbourne'!Q$6,Melbourne!$B$7:$P$7,0)),"")</f>
        <v/>
      </c>
    </row>
    <row r="18" spans="1:17">
      <c r="A18">
        <f t="shared" si="0"/>
        <v>12</v>
      </c>
      <c r="B18" s="5" t="str">
        <f>IFERROR(INDEX(Melbourne!$B$8:$P$107,MATCH($A18,Melbourne!$Q$8:$Q$107,0),MATCH('Summary - Melbourne'!B$6,Melbourne!$B$7:$P$7,0)),"")</f>
        <v/>
      </c>
      <c r="C18" s="10" t="str">
        <f>IFERROR(INDEX(Melbourne!$B$8:$P$107,MATCH($A18,Melbourne!$Q$8:$Q$107,0),MATCH('Summary - Melbourne'!C$6,Melbourne!$B$7:$P$7,0)),"")</f>
        <v/>
      </c>
      <c r="D18" s="10" t="str">
        <f>IFERROR(INDEX(Melbourne!$B$8:$P$107,MATCH($A18,Melbourne!$Q$8:$Q$107,0),MATCH('Summary - Melbourne'!D$6,Melbourne!$B$7:$P$7,0)),"")</f>
        <v/>
      </c>
      <c r="E18" s="9" t="str">
        <f>IFERROR(INDEX(Melbourne!$B$8:$P$107,MATCH($A18,Melbourne!$Q$8:$Q$107,0),MATCH('Summary - Melbourne'!E$6,Melbourne!$B$7:$P$7,0)),"")</f>
        <v/>
      </c>
      <c r="F18" s="9" t="str">
        <f>IFERROR(INDEX(Melbourne!$B$8:$P$107,MATCH($A18,Melbourne!$Q$8:$Q$107,0),MATCH('Summary - Melbourne'!F$6,Melbourne!$B$7:$P$7,0)),"")</f>
        <v/>
      </c>
      <c r="G18" s="6" t="str">
        <f>IFERROR(INDEX(Melbourne!$B$8:$P$107,MATCH($A18,Melbourne!$Q$8:$Q$107,0),MATCH('Summary - Melbourne'!G$6,Melbourne!$B$7:$P$7,0)),"")</f>
        <v/>
      </c>
      <c r="H18" s="6" t="str">
        <f>IFERROR(INDEX(Melbourne!$B$8:$P$107,MATCH($A18,Melbourne!$Q$8:$Q$107,0),MATCH('Summary - Melbourne'!H$6,Melbourne!$B$7:$P$7,0)),"")</f>
        <v/>
      </c>
      <c r="I18" s="6" t="str">
        <f>IFERROR(INDEX(Melbourne!$B$8:$P$107,MATCH($A18,Melbourne!$Q$8:$Q$107,0),MATCH('Summary - Melbourne'!I$6,Melbourne!$B$7:$P$7,0)),"")</f>
        <v/>
      </c>
      <c r="J18" s="6" t="str">
        <f>IFERROR(INDEX(Melbourne!$B$8:$P$107,MATCH($A18,Melbourne!$Q$8:$Q$107,0),MATCH('Summary - Melbourne'!J$6,Melbourne!$B$7:$P$7,0)),"")</f>
        <v/>
      </c>
      <c r="K18" s="6" t="str">
        <f>IFERROR(INDEX(Melbourne!$B$8:$P$107,MATCH($A18,Melbourne!$Q$8:$Q$107,0),MATCH('Summary - Melbourne'!K$6,Melbourne!$B$7:$P$7,0)),"")</f>
        <v/>
      </c>
      <c r="L18" s="6" t="str">
        <f>IFERROR(INDEX(Melbourne!$B$8:$P$107,MATCH($A18,Melbourne!$Q$8:$Q$107,0),MATCH('Summary - Melbourne'!L$6,Melbourne!$B$7:$P$7,0)),"")</f>
        <v/>
      </c>
      <c r="M18" s="6" t="str">
        <f>IFERROR(INDEX(Melbourne!$B$8:$P$107,MATCH($A18,Melbourne!$Q$8:$Q$107,0),MATCH('Summary - Melbourne'!M$6,Melbourne!$B$7:$P$7,0)),"")</f>
        <v/>
      </c>
      <c r="N18" s="6" t="str">
        <f>IFERROR(INDEX(Melbourne!$B$8:$P$107,MATCH($A18,Melbourne!$Q$8:$Q$107,0),MATCH('Summary - Melbourne'!N$6,Melbourne!$B$7:$P$7,0)),"")</f>
        <v/>
      </c>
      <c r="O18" s="6" t="str">
        <f>IFERROR(INDEX(Melbourne!$B$8:$P$107,MATCH($A18,Melbourne!$Q$8:$Q$107,0),MATCH('Summary - Melbourne'!O$6,Melbourne!$B$7:$P$7,0)),"")</f>
        <v/>
      </c>
      <c r="P18" s="6" t="str">
        <f>IFERROR(INDEX(Melbourne!$B$8:$P$107,MATCH($A18,Melbourne!$Q$8:$Q$107,0),MATCH('Summary - Melbourne'!P$6,Melbourne!$B$7:$P$7,0)),"")</f>
        <v/>
      </c>
      <c r="Q18" s="6" t="str">
        <f>IFERROR(INDEX(Melbourne!$B$8:$P$107,MATCH($A18,Melbourne!$Q$8:$Q$107,0),MATCH('Summary - Melbourne'!Q$6,Melbourne!$B$7:$P$7,0)),"")</f>
        <v/>
      </c>
    </row>
    <row r="19" spans="1:17">
      <c r="A19">
        <f t="shared" si="0"/>
        <v>13</v>
      </c>
      <c r="B19" s="5" t="str">
        <f>IFERROR(INDEX(Melbourne!$B$8:$P$107,MATCH($A19,Melbourne!$Q$8:$Q$107,0),MATCH('Summary - Melbourne'!B$6,Melbourne!$B$7:$P$7,0)),"")</f>
        <v/>
      </c>
      <c r="C19" s="10" t="str">
        <f>IFERROR(INDEX(Melbourne!$B$8:$P$107,MATCH($A19,Melbourne!$Q$8:$Q$107,0),MATCH('Summary - Melbourne'!C$6,Melbourne!$B$7:$P$7,0)),"")</f>
        <v/>
      </c>
      <c r="D19" s="10" t="str">
        <f>IFERROR(INDEX(Melbourne!$B$8:$P$107,MATCH($A19,Melbourne!$Q$8:$Q$107,0),MATCH('Summary - Melbourne'!D$6,Melbourne!$B$7:$P$7,0)),"")</f>
        <v/>
      </c>
      <c r="E19" s="9" t="str">
        <f>IFERROR(INDEX(Melbourne!$B$8:$P$107,MATCH($A19,Melbourne!$Q$8:$Q$107,0),MATCH('Summary - Melbourne'!E$6,Melbourne!$B$7:$P$7,0)),"")</f>
        <v/>
      </c>
      <c r="F19" s="9" t="str">
        <f>IFERROR(INDEX(Melbourne!$B$8:$P$107,MATCH($A19,Melbourne!$Q$8:$Q$107,0),MATCH('Summary - Melbourne'!F$6,Melbourne!$B$7:$P$7,0)),"")</f>
        <v/>
      </c>
      <c r="G19" s="6" t="str">
        <f>IFERROR(INDEX(Melbourne!$B$8:$P$107,MATCH($A19,Melbourne!$Q$8:$Q$107,0),MATCH('Summary - Melbourne'!G$6,Melbourne!$B$7:$P$7,0)),"")</f>
        <v/>
      </c>
      <c r="H19" s="6" t="str">
        <f>IFERROR(INDEX(Melbourne!$B$8:$P$107,MATCH($A19,Melbourne!$Q$8:$Q$107,0),MATCH('Summary - Melbourne'!H$6,Melbourne!$B$7:$P$7,0)),"")</f>
        <v/>
      </c>
      <c r="I19" s="6" t="str">
        <f>IFERROR(INDEX(Melbourne!$B$8:$P$107,MATCH($A19,Melbourne!$Q$8:$Q$107,0),MATCH('Summary - Melbourne'!I$6,Melbourne!$B$7:$P$7,0)),"")</f>
        <v/>
      </c>
      <c r="J19" s="6" t="str">
        <f>IFERROR(INDEX(Melbourne!$B$8:$P$107,MATCH($A19,Melbourne!$Q$8:$Q$107,0),MATCH('Summary - Melbourne'!J$6,Melbourne!$B$7:$P$7,0)),"")</f>
        <v/>
      </c>
      <c r="K19" s="6" t="str">
        <f>IFERROR(INDEX(Melbourne!$B$8:$P$107,MATCH($A19,Melbourne!$Q$8:$Q$107,0),MATCH('Summary - Melbourne'!K$6,Melbourne!$B$7:$P$7,0)),"")</f>
        <v/>
      </c>
      <c r="L19" s="6" t="str">
        <f>IFERROR(INDEX(Melbourne!$B$8:$P$107,MATCH($A19,Melbourne!$Q$8:$Q$107,0),MATCH('Summary - Melbourne'!L$6,Melbourne!$B$7:$P$7,0)),"")</f>
        <v/>
      </c>
      <c r="M19" s="6" t="str">
        <f>IFERROR(INDEX(Melbourne!$B$8:$P$107,MATCH($A19,Melbourne!$Q$8:$Q$107,0),MATCH('Summary - Melbourne'!M$6,Melbourne!$B$7:$P$7,0)),"")</f>
        <v/>
      </c>
      <c r="N19" s="6" t="str">
        <f>IFERROR(INDEX(Melbourne!$B$8:$P$107,MATCH($A19,Melbourne!$Q$8:$Q$107,0),MATCH('Summary - Melbourne'!N$6,Melbourne!$B$7:$P$7,0)),"")</f>
        <v/>
      </c>
      <c r="O19" s="6" t="str">
        <f>IFERROR(INDEX(Melbourne!$B$8:$P$107,MATCH($A19,Melbourne!$Q$8:$Q$107,0),MATCH('Summary - Melbourne'!O$6,Melbourne!$B$7:$P$7,0)),"")</f>
        <v/>
      </c>
      <c r="P19" s="6" t="str">
        <f>IFERROR(INDEX(Melbourne!$B$8:$P$107,MATCH($A19,Melbourne!$Q$8:$Q$107,0),MATCH('Summary - Melbourne'!P$6,Melbourne!$B$7:$P$7,0)),"")</f>
        <v/>
      </c>
      <c r="Q19" s="6" t="str">
        <f>IFERROR(INDEX(Melbourne!$B$8:$P$107,MATCH($A19,Melbourne!$Q$8:$Q$107,0),MATCH('Summary - Melbourne'!Q$6,Melbourne!$B$7:$P$7,0)),"")</f>
        <v/>
      </c>
    </row>
    <row r="20" spans="1:17">
      <c r="A20">
        <f t="shared" si="0"/>
        <v>14</v>
      </c>
      <c r="B20" s="5" t="str">
        <f>IFERROR(INDEX(Melbourne!$B$8:$P$107,MATCH($A20,Melbourne!$Q$8:$Q$107,0),MATCH('Summary - Melbourne'!B$6,Melbourne!$B$7:$P$7,0)),"")</f>
        <v/>
      </c>
      <c r="C20" s="10" t="str">
        <f>IFERROR(INDEX(Melbourne!$B$8:$P$107,MATCH($A20,Melbourne!$Q$8:$Q$107,0),MATCH('Summary - Melbourne'!C$6,Melbourne!$B$7:$P$7,0)),"")</f>
        <v/>
      </c>
      <c r="D20" s="10" t="str">
        <f>IFERROR(INDEX(Melbourne!$B$8:$P$107,MATCH($A20,Melbourne!$Q$8:$Q$107,0),MATCH('Summary - Melbourne'!D$6,Melbourne!$B$7:$P$7,0)),"")</f>
        <v/>
      </c>
      <c r="E20" s="9" t="str">
        <f>IFERROR(INDEX(Melbourne!$B$8:$P$107,MATCH($A20,Melbourne!$Q$8:$Q$107,0),MATCH('Summary - Melbourne'!E$6,Melbourne!$B$7:$P$7,0)),"")</f>
        <v/>
      </c>
      <c r="F20" s="9" t="str">
        <f>IFERROR(INDEX(Melbourne!$B$8:$P$107,MATCH($A20,Melbourne!$Q$8:$Q$107,0),MATCH('Summary - Melbourne'!F$6,Melbourne!$B$7:$P$7,0)),"")</f>
        <v/>
      </c>
      <c r="G20" s="6" t="str">
        <f>IFERROR(INDEX(Melbourne!$B$8:$P$107,MATCH($A20,Melbourne!$Q$8:$Q$107,0),MATCH('Summary - Melbourne'!G$6,Melbourne!$B$7:$P$7,0)),"")</f>
        <v/>
      </c>
      <c r="H20" s="6" t="str">
        <f>IFERROR(INDEX(Melbourne!$B$8:$P$107,MATCH($A20,Melbourne!$Q$8:$Q$107,0),MATCH('Summary - Melbourne'!H$6,Melbourne!$B$7:$P$7,0)),"")</f>
        <v/>
      </c>
      <c r="I20" s="6" t="str">
        <f>IFERROR(INDEX(Melbourne!$B$8:$P$107,MATCH($A20,Melbourne!$Q$8:$Q$107,0),MATCH('Summary - Melbourne'!I$6,Melbourne!$B$7:$P$7,0)),"")</f>
        <v/>
      </c>
      <c r="J20" s="6" t="str">
        <f>IFERROR(INDEX(Melbourne!$B$8:$P$107,MATCH($A20,Melbourne!$Q$8:$Q$107,0),MATCH('Summary - Melbourne'!J$6,Melbourne!$B$7:$P$7,0)),"")</f>
        <v/>
      </c>
      <c r="K20" s="6" t="str">
        <f>IFERROR(INDEX(Melbourne!$B$8:$P$107,MATCH($A20,Melbourne!$Q$8:$Q$107,0),MATCH('Summary - Melbourne'!K$6,Melbourne!$B$7:$P$7,0)),"")</f>
        <v/>
      </c>
      <c r="L20" s="6" t="str">
        <f>IFERROR(INDEX(Melbourne!$B$8:$P$107,MATCH($A20,Melbourne!$Q$8:$Q$107,0),MATCH('Summary - Melbourne'!L$6,Melbourne!$B$7:$P$7,0)),"")</f>
        <v/>
      </c>
      <c r="M20" s="6" t="str">
        <f>IFERROR(INDEX(Melbourne!$B$8:$P$107,MATCH($A20,Melbourne!$Q$8:$Q$107,0),MATCH('Summary - Melbourne'!M$6,Melbourne!$B$7:$P$7,0)),"")</f>
        <v/>
      </c>
      <c r="N20" s="6" t="str">
        <f>IFERROR(INDEX(Melbourne!$B$8:$P$107,MATCH($A20,Melbourne!$Q$8:$Q$107,0),MATCH('Summary - Melbourne'!N$6,Melbourne!$B$7:$P$7,0)),"")</f>
        <v/>
      </c>
      <c r="O20" s="6" t="str">
        <f>IFERROR(INDEX(Melbourne!$B$8:$P$107,MATCH($A20,Melbourne!$Q$8:$Q$107,0),MATCH('Summary - Melbourne'!O$6,Melbourne!$B$7:$P$7,0)),"")</f>
        <v/>
      </c>
      <c r="P20" s="6" t="str">
        <f>IFERROR(INDEX(Melbourne!$B$8:$P$107,MATCH($A20,Melbourne!$Q$8:$Q$107,0),MATCH('Summary - Melbourne'!P$6,Melbourne!$B$7:$P$7,0)),"")</f>
        <v/>
      </c>
      <c r="Q20" s="6" t="str">
        <f>IFERROR(INDEX(Melbourne!$B$8:$P$107,MATCH($A20,Melbourne!$Q$8:$Q$107,0),MATCH('Summary - Melbourne'!Q$6,Melbourne!$B$7:$P$7,0)),"")</f>
        <v/>
      </c>
    </row>
    <row r="21" spans="1:17">
      <c r="A21">
        <f t="shared" si="0"/>
        <v>15</v>
      </c>
      <c r="B21" s="5" t="str">
        <f>IFERROR(INDEX(Melbourne!$B$8:$P$107,MATCH($A21,Melbourne!$Q$8:$Q$107,0),MATCH('Summary - Melbourne'!B$6,Melbourne!$B$7:$P$7,0)),"")</f>
        <v/>
      </c>
      <c r="C21" s="10" t="str">
        <f>IFERROR(INDEX(Melbourne!$B$8:$P$107,MATCH($A21,Melbourne!$Q$8:$Q$107,0),MATCH('Summary - Melbourne'!C$6,Melbourne!$B$7:$P$7,0)),"")</f>
        <v/>
      </c>
      <c r="D21" s="10" t="str">
        <f>IFERROR(INDEX(Melbourne!$B$8:$P$107,MATCH($A21,Melbourne!$Q$8:$Q$107,0),MATCH('Summary - Melbourne'!D$6,Melbourne!$B$7:$P$7,0)),"")</f>
        <v/>
      </c>
      <c r="E21" s="9" t="str">
        <f>IFERROR(INDEX(Melbourne!$B$8:$P$107,MATCH($A21,Melbourne!$Q$8:$Q$107,0),MATCH('Summary - Melbourne'!E$6,Melbourne!$B$7:$P$7,0)),"")</f>
        <v/>
      </c>
      <c r="F21" s="9" t="str">
        <f>IFERROR(INDEX(Melbourne!$B$8:$P$107,MATCH($A21,Melbourne!$Q$8:$Q$107,0),MATCH('Summary - Melbourne'!F$6,Melbourne!$B$7:$P$7,0)),"")</f>
        <v/>
      </c>
      <c r="G21" s="6" t="str">
        <f>IFERROR(INDEX(Melbourne!$B$8:$P$107,MATCH($A21,Melbourne!$Q$8:$Q$107,0),MATCH('Summary - Melbourne'!G$6,Melbourne!$B$7:$P$7,0)),"")</f>
        <v/>
      </c>
      <c r="H21" s="6" t="str">
        <f>IFERROR(INDEX(Melbourne!$B$8:$P$107,MATCH($A21,Melbourne!$Q$8:$Q$107,0),MATCH('Summary - Melbourne'!H$6,Melbourne!$B$7:$P$7,0)),"")</f>
        <v/>
      </c>
      <c r="I21" s="6" t="str">
        <f>IFERROR(INDEX(Melbourne!$B$8:$P$107,MATCH($A21,Melbourne!$Q$8:$Q$107,0),MATCH('Summary - Melbourne'!I$6,Melbourne!$B$7:$P$7,0)),"")</f>
        <v/>
      </c>
      <c r="J21" s="6" t="str">
        <f>IFERROR(INDEX(Melbourne!$B$8:$P$107,MATCH($A21,Melbourne!$Q$8:$Q$107,0),MATCH('Summary - Melbourne'!J$6,Melbourne!$B$7:$P$7,0)),"")</f>
        <v/>
      </c>
      <c r="K21" s="6" t="str">
        <f>IFERROR(INDEX(Melbourne!$B$8:$P$107,MATCH($A21,Melbourne!$Q$8:$Q$107,0),MATCH('Summary - Melbourne'!K$6,Melbourne!$B$7:$P$7,0)),"")</f>
        <v/>
      </c>
      <c r="L21" s="6" t="str">
        <f>IFERROR(INDEX(Melbourne!$B$8:$P$107,MATCH($A21,Melbourne!$Q$8:$Q$107,0),MATCH('Summary - Melbourne'!L$6,Melbourne!$B$7:$P$7,0)),"")</f>
        <v/>
      </c>
      <c r="M21" s="6" t="str">
        <f>IFERROR(INDEX(Melbourne!$B$8:$P$107,MATCH($A21,Melbourne!$Q$8:$Q$107,0),MATCH('Summary - Melbourne'!M$6,Melbourne!$B$7:$P$7,0)),"")</f>
        <v/>
      </c>
      <c r="N21" s="6" t="str">
        <f>IFERROR(INDEX(Melbourne!$B$8:$P$107,MATCH($A21,Melbourne!$Q$8:$Q$107,0),MATCH('Summary - Melbourne'!N$6,Melbourne!$B$7:$P$7,0)),"")</f>
        <v/>
      </c>
      <c r="O21" s="6" t="str">
        <f>IFERROR(INDEX(Melbourne!$B$8:$P$107,MATCH($A21,Melbourne!$Q$8:$Q$107,0),MATCH('Summary - Melbourne'!O$6,Melbourne!$B$7:$P$7,0)),"")</f>
        <v/>
      </c>
      <c r="P21" s="6" t="str">
        <f>IFERROR(INDEX(Melbourne!$B$8:$P$107,MATCH($A21,Melbourne!$Q$8:$Q$107,0),MATCH('Summary - Melbourne'!P$6,Melbourne!$B$7:$P$7,0)),"")</f>
        <v/>
      </c>
      <c r="Q21" s="6" t="str">
        <f>IFERROR(INDEX(Melbourne!$B$8:$P$107,MATCH($A21,Melbourne!$Q$8:$Q$107,0),MATCH('Summary - Melbourne'!Q$6,Melbourne!$B$7:$P$7,0)),"")</f>
        <v/>
      </c>
    </row>
    <row r="22" spans="1:17">
      <c r="A22">
        <f t="shared" si="0"/>
        <v>16</v>
      </c>
      <c r="B22" s="5" t="str">
        <f>IFERROR(INDEX(Melbourne!$B$8:$P$107,MATCH($A22,Melbourne!$Q$8:$Q$107,0),MATCH('Summary - Melbourne'!B$6,Melbourne!$B$7:$P$7,0)),"")</f>
        <v/>
      </c>
      <c r="C22" s="10" t="str">
        <f>IFERROR(INDEX(Melbourne!$B$8:$P$107,MATCH($A22,Melbourne!$Q$8:$Q$107,0),MATCH('Summary - Melbourne'!C$6,Melbourne!$B$7:$P$7,0)),"")</f>
        <v/>
      </c>
      <c r="D22" s="10" t="str">
        <f>IFERROR(INDEX(Melbourne!$B$8:$P$107,MATCH($A22,Melbourne!$Q$8:$Q$107,0),MATCH('Summary - Melbourne'!D$6,Melbourne!$B$7:$P$7,0)),"")</f>
        <v/>
      </c>
      <c r="E22" s="9" t="str">
        <f>IFERROR(INDEX(Melbourne!$B$8:$P$107,MATCH($A22,Melbourne!$Q$8:$Q$107,0),MATCH('Summary - Melbourne'!E$6,Melbourne!$B$7:$P$7,0)),"")</f>
        <v/>
      </c>
      <c r="F22" s="9" t="str">
        <f>IFERROR(INDEX(Melbourne!$B$8:$P$107,MATCH($A22,Melbourne!$Q$8:$Q$107,0),MATCH('Summary - Melbourne'!F$6,Melbourne!$B$7:$P$7,0)),"")</f>
        <v/>
      </c>
      <c r="G22" s="6" t="str">
        <f>IFERROR(INDEX(Melbourne!$B$8:$P$107,MATCH($A22,Melbourne!$Q$8:$Q$107,0),MATCH('Summary - Melbourne'!G$6,Melbourne!$B$7:$P$7,0)),"")</f>
        <v/>
      </c>
      <c r="H22" s="6" t="str">
        <f>IFERROR(INDEX(Melbourne!$B$8:$P$107,MATCH($A22,Melbourne!$Q$8:$Q$107,0),MATCH('Summary - Melbourne'!H$6,Melbourne!$B$7:$P$7,0)),"")</f>
        <v/>
      </c>
      <c r="I22" s="6" t="str">
        <f>IFERROR(INDEX(Melbourne!$B$8:$P$107,MATCH($A22,Melbourne!$Q$8:$Q$107,0),MATCH('Summary - Melbourne'!I$6,Melbourne!$B$7:$P$7,0)),"")</f>
        <v/>
      </c>
      <c r="J22" s="6" t="str">
        <f>IFERROR(INDEX(Melbourne!$B$8:$P$107,MATCH($A22,Melbourne!$Q$8:$Q$107,0),MATCH('Summary - Melbourne'!J$6,Melbourne!$B$7:$P$7,0)),"")</f>
        <v/>
      </c>
      <c r="K22" s="6" t="str">
        <f>IFERROR(INDEX(Melbourne!$B$8:$P$107,MATCH($A22,Melbourne!$Q$8:$Q$107,0),MATCH('Summary - Melbourne'!K$6,Melbourne!$B$7:$P$7,0)),"")</f>
        <v/>
      </c>
      <c r="L22" s="6" t="str">
        <f>IFERROR(INDEX(Melbourne!$B$8:$P$107,MATCH($A22,Melbourne!$Q$8:$Q$107,0),MATCH('Summary - Melbourne'!L$6,Melbourne!$B$7:$P$7,0)),"")</f>
        <v/>
      </c>
      <c r="M22" s="6" t="str">
        <f>IFERROR(INDEX(Melbourne!$B$8:$P$107,MATCH($A22,Melbourne!$Q$8:$Q$107,0),MATCH('Summary - Melbourne'!M$6,Melbourne!$B$7:$P$7,0)),"")</f>
        <v/>
      </c>
      <c r="N22" s="6" t="str">
        <f>IFERROR(INDEX(Melbourne!$B$8:$P$107,MATCH($A22,Melbourne!$Q$8:$Q$107,0),MATCH('Summary - Melbourne'!N$6,Melbourne!$B$7:$P$7,0)),"")</f>
        <v/>
      </c>
      <c r="O22" s="6" t="str">
        <f>IFERROR(INDEX(Melbourne!$B$8:$P$107,MATCH($A22,Melbourne!$Q$8:$Q$107,0),MATCH('Summary - Melbourne'!O$6,Melbourne!$B$7:$P$7,0)),"")</f>
        <v/>
      </c>
      <c r="P22" s="6" t="str">
        <f>IFERROR(INDEX(Melbourne!$B$8:$P$107,MATCH($A22,Melbourne!$Q$8:$Q$107,0),MATCH('Summary - Melbourne'!P$6,Melbourne!$B$7:$P$7,0)),"")</f>
        <v/>
      </c>
      <c r="Q22" s="6" t="str">
        <f>IFERROR(INDEX(Melbourne!$B$8:$P$107,MATCH($A22,Melbourne!$Q$8:$Q$107,0),MATCH('Summary - Melbourne'!Q$6,Melbourne!$B$7:$P$7,0)),"")</f>
        <v/>
      </c>
    </row>
    <row r="23" spans="1:17">
      <c r="A23">
        <f t="shared" si="0"/>
        <v>17</v>
      </c>
      <c r="B23" s="5" t="str">
        <f>IFERROR(INDEX(Melbourne!$B$8:$P$107,MATCH($A23,Melbourne!$Q$8:$Q$107,0),MATCH('Summary - Melbourne'!B$6,Melbourne!$B$7:$P$7,0)),"")</f>
        <v/>
      </c>
      <c r="C23" s="10" t="str">
        <f>IFERROR(INDEX(Melbourne!$B$8:$P$107,MATCH($A23,Melbourne!$Q$8:$Q$107,0),MATCH('Summary - Melbourne'!C$6,Melbourne!$B$7:$P$7,0)),"")</f>
        <v/>
      </c>
      <c r="D23" s="10" t="str">
        <f>IFERROR(INDEX(Melbourne!$B$8:$P$107,MATCH($A23,Melbourne!$Q$8:$Q$107,0),MATCH('Summary - Melbourne'!D$6,Melbourne!$B$7:$P$7,0)),"")</f>
        <v/>
      </c>
      <c r="E23" s="9" t="str">
        <f>IFERROR(INDEX(Melbourne!$B$8:$P$107,MATCH($A23,Melbourne!$Q$8:$Q$107,0),MATCH('Summary - Melbourne'!E$6,Melbourne!$B$7:$P$7,0)),"")</f>
        <v/>
      </c>
      <c r="F23" s="9" t="str">
        <f>IFERROR(INDEX(Melbourne!$B$8:$P$107,MATCH($A23,Melbourne!$Q$8:$Q$107,0),MATCH('Summary - Melbourne'!F$6,Melbourne!$B$7:$P$7,0)),"")</f>
        <v/>
      </c>
      <c r="G23" s="6" t="str">
        <f>IFERROR(INDEX(Melbourne!$B$8:$P$107,MATCH($A23,Melbourne!$Q$8:$Q$107,0),MATCH('Summary - Melbourne'!G$6,Melbourne!$B$7:$P$7,0)),"")</f>
        <v/>
      </c>
      <c r="H23" s="6" t="str">
        <f>IFERROR(INDEX(Melbourne!$B$8:$P$107,MATCH($A23,Melbourne!$Q$8:$Q$107,0),MATCH('Summary - Melbourne'!H$6,Melbourne!$B$7:$P$7,0)),"")</f>
        <v/>
      </c>
      <c r="I23" s="6" t="str">
        <f>IFERROR(INDEX(Melbourne!$B$8:$P$107,MATCH($A23,Melbourne!$Q$8:$Q$107,0),MATCH('Summary - Melbourne'!I$6,Melbourne!$B$7:$P$7,0)),"")</f>
        <v/>
      </c>
      <c r="J23" s="6" t="str">
        <f>IFERROR(INDEX(Melbourne!$B$8:$P$107,MATCH($A23,Melbourne!$Q$8:$Q$107,0),MATCH('Summary - Melbourne'!J$6,Melbourne!$B$7:$P$7,0)),"")</f>
        <v/>
      </c>
      <c r="K23" s="6" t="str">
        <f>IFERROR(INDEX(Melbourne!$B$8:$P$107,MATCH($A23,Melbourne!$Q$8:$Q$107,0),MATCH('Summary - Melbourne'!K$6,Melbourne!$B$7:$P$7,0)),"")</f>
        <v/>
      </c>
      <c r="L23" s="6" t="str">
        <f>IFERROR(INDEX(Melbourne!$B$8:$P$107,MATCH($A23,Melbourne!$Q$8:$Q$107,0),MATCH('Summary - Melbourne'!L$6,Melbourne!$B$7:$P$7,0)),"")</f>
        <v/>
      </c>
      <c r="M23" s="6" t="str">
        <f>IFERROR(INDEX(Melbourne!$B$8:$P$107,MATCH($A23,Melbourne!$Q$8:$Q$107,0),MATCH('Summary - Melbourne'!M$6,Melbourne!$B$7:$P$7,0)),"")</f>
        <v/>
      </c>
      <c r="N23" s="6" t="str">
        <f>IFERROR(INDEX(Melbourne!$B$8:$P$107,MATCH($A23,Melbourne!$Q$8:$Q$107,0),MATCH('Summary - Melbourne'!N$6,Melbourne!$B$7:$P$7,0)),"")</f>
        <v/>
      </c>
      <c r="O23" s="6" t="str">
        <f>IFERROR(INDEX(Melbourne!$B$8:$P$107,MATCH($A23,Melbourne!$Q$8:$Q$107,0),MATCH('Summary - Melbourne'!O$6,Melbourne!$B$7:$P$7,0)),"")</f>
        <v/>
      </c>
      <c r="P23" s="6" t="str">
        <f>IFERROR(INDEX(Melbourne!$B$8:$P$107,MATCH($A23,Melbourne!$Q$8:$Q$107,0),MATCH('Summary - Melbourne'!P$6,Melbourne!$B$7:$P$7,0)),"")</f>
        <v/>
      </c>
      <c r="Q23" s="6" t="str">
        <f>IFERROR(INDEX(Melbourne!$B$8:$P$107,MATCH($A23,Melbourne!$Q$8:$Q$107,0),MATCH('Summary - Melbourne'!Q$6,Melbourne!$B$7:$P$7,0)),"")</f>
        <v/>
      </c>
    </row>
    <row r="24" spans="1:17">
      <c r="A24">
        <f t="shared" si="0"/>
        <v>18</v>
      </c>
      <c r="B24" s="5" t="str">
        <f>IFERROR(INDEX(Melbourne!$B$8:$P$107,MATCH($A24,Melbourne!$Q$8:$Q$107,0),MATCH('Summary - Melbourne'!B$6,Melbourne!$B$7:$P$7,0)),"")</f>
        <v/>
      </c>
      <c r="C24" s="10" t="str">
        <f>IFERROR(INDEX(Melbourne!$B$8:$P$107,MATCH($A24,Melbourne!$Q$8:$Q$107,0),MATCH('Summary - Melbourne'!C$6,Melbourne!$B$7:$P$7,0)),"")</f>
        <v/>
      </c>
      <c r="D24" s="10" t="str">
        <f>IFERROR(INDEX(Melbourne!$B$8:$P$107,MATCH($A24,Melbourne!$Q$8:$Q$107,0),MATCH('Summary - Melbourne'!D$6,Melbourne!$B$7:$P$7,0)),"")</f>
        <v/>
      </c>
      <c r="E24" s="9" t="str">
        <f>IFERROR(INDEX(Melbourne!$B$8:$P$107,MATCH($A24,Melbourne!$Q$8:$Q$107,0),MATCH('Summary - Melbourne'!E$6,Melbourne!$B$7:$P$7,0)),"")</f>
        <v/>
      </c>
      <c r="F24" s="9" t="str">
        <f>IFERROR(INDEX(Melbourne!$B$8:$P$107,MATCH($A24,Melbourne!$Q$8:$Q$107,0),MATCH('Summary - Melbourne'!F$6,Melbourne!$B$7:$P$7,0)),"")</f>
        <v/>
      </c>
      <c r="G24" s="6" t="str">
        <f>IFERROR(INDEX(Melbourne!$B$8:$P$107,MATCH($A24,Melbourne!$Q$8:$Q$107,0),MATCH('Summary - Melbourne'!G$6,Melbourne!$B$7:$P$7,0)),"")</f>
        <v/>
      </c>
      <c r="H24" s="6" t="str">
        <f>IFERROR(INDEX(Melbourne!$B$8:$P$107,MATCH($A24,Melbourne!$Q$8:$Q$107,0),MATCH('Summary - Melbourne'!H$6,Melbourne!$B$7:$P$7,0)),"")</f>
        <v/>
      </c>
      <c r="I24" s="6" t="str">
        <f>IFERROR(INDEX(Melbourne!$B$8:$P$107,MATCH($A24,Melbourne!$Q$8:$Q$107,0),MATCH('Summary - Melbourne'!I$6,Melbourne!$B$7:$P$7,0)),"")</f>
        <v/>
      </c>
      <c r="J24" s="6" t="str">
        <f>IFERROR(INDEX(Melbourne!$B$8:$P$107,MATCH($A24,Melbourne!$Q$8:$Q$107,0),MATCH('Summary - Melbourne'!J$6,Melbourne!$B$7:$P$7,0)),"")</f>
        <v/>
      </c>
      <c r="K24" s="6" t="str">
        <f>IFERROR(INDEX(Melbourne!$B$8:$P$107,MATCH($A24,Melbourne!$Q$8:$Q$107,0),MATCH('Summary - Melbourne'!K$6,Melbourne!$B$7:$P$7,0)),"")</f>
        <v/>
      </c>
      <c r="L24" s="6" t="str">
        <f>IFERROR(INDEX(Melbourne!$B$8:$P$107,MATCH($A24,Melbourne!$Q$8:$Q$107,0),MATCH('Summary - Melbourne'!L$6,Melbourne!$B$7:$P$7,0)),"")</f>
        <v/>
      </c>
      <c r="M24" s="6" t="str">
        <f>IFERROR(INDEX(Melbourne!$B$8:$P$107,MATCH($A24,Melbourne!$Q$8:$Q$107,0),MATCH('Summary - Melbourne'!M$6,Melbourne!$B$7:$P$7,0)),"")</f>
        <v/>
      </c>
      <c r="N24" s="6" t="str">
        <f>IFERROR(INDEX(Melbourne!$B$8:$P$107,MATCH($A24,Melbourne!$Q$8:$Q$107,0),MATCH('Summary - Melbourne'!N$6,Melbourne!$B$7:$P$7,0)),"")</f>
        <v/>
      </c>
      <c r="O24" s="6" t="str">
        <f>IFERROR(INDEX(Melbourne!$B$8:$P$107,MATCH($A24,Melbourne!$Q$8:$Q$107,0),MATCH('Summary - Melbourne'!O$6,Melbourne!$B$7:$P$7,0)),"")</f>
        <v/>
      </c>
      <c r="P24" s="6" t="str">
        <f>IFERROR(INDEX(Melbourne!$B$8:$P$107,MATCH($A24,Melbourne!$Q$8:$Q$107,0),MATCH('Summary - Melbourne'!P$6,Melbourne!$B$7:$P$7,0)),"")</f>
        <v/>
      </c>
      <c r="Q24" s="6" t="str">
        <f>IFERROR(INDEX(Melbourne!$B$8:$P$107,MATCH($A24,Melbourne!$Q$8:$Q$107,0),MATCH('Summary - Melbourne'!Q$6,Melbourne!$B$7:$P$7,0)),"")</f>
        <v/>
      </c>
    </row>
    <row r="25" spans="1:17">
      <c r="A25">
        <f t="shared" si="0"/>
        <v>19</v>
      </c>
      <c r="B25" s="5" t="str">
        <f>IFERROR(INDEX(Melbourne!$B$8:$P$107,MATCH($A25,Melbourne!$Q$8:$Q$107,0),MATCH('Summary - Melbourne'!B$6,Melbourne!$B$7:$P$7,0)),"")</f>
        <v/>
      </c>
      <c r="C25" s="10" t="str">
        <f>IFERROR(INDEX(Melbourne!$B$8:$P$107,MATCH($A25,Melbourne!$Q$8:$Q$107,0),MATCH('Summary - Melbourne'!C$6,Melbourne!$B$7:$P$7,0)),"")</f>
        <v/>
      </c>
      <c r="D25" s="10" t="str">
        <f>IFERROR(INDEX(Melbourne!$B$8:$P$107,MATCH($A25,Melbourne!$Q$8:$Q$107,0),MATCH('Summary - Melbourne'!D$6,Melbourne!$B$7:$P$7,0)),"")</f>
        <v/>
      </c>
      <c r="E25" s="9" t="str">
        <f>IFERROR(INDEX(Melbourne!$B$8:$P$107,MATCH($A25,Melbourne!$Q$8:$Q$107,0),MATCH('Summary - Melbourne'!E$6,Melbourne!$B$7:$P$7,0)),"")</f>
        <v/>
      </c>
      <c r="F25" s="9" t="str">
        <f>IFERROR(INDEX(Melbourne!$B$8:$P$107,MATCH($A25,Melbourne!$Q$8:$Q$107,0),MATCH('Summary - Melbourne'!F$6,Melbourne!$B$7:$P$7,0)),"")</f>
        <v/>
      </c>
      <c r="G25" s="6" t="str">
        <f>IFERROR(INDEX(Melbourne!$B$8:$P$107,MATCH($A25,Melbourne!$Q$8:$Q$107,0),MATCH('Summary - Melbourne'!G$6,Melbourne!$B$7:$P$7,0)),"")</f>
        <v/>
      </c>
      <c r="H25" s="6" t="str">
        <f>IFERROR(INDEX(Melbourne!$B$8:$P$107,MATCH($A25,Melbourne!$Q$8:$Q$107,0),MATCH('Summary - Melbourne'!H$6,Melbourne!$B$7:$P$7,0)),"")</f>
        <v/>
      </c>
      <c r="I25" s="6" t="str">
        <f>IFERROR(INDEX(Melbourne!$B$8:$P$107,MATCH($A25,Melbourne!$Q$8:$Q$107,0),MATCH('Summary - Melbourne'!I$6,Melbourne!$B$7:$P$7,0)),"")</f>
        <v/>
      </c>
      <c r="J25" s="6" t="str">
        <f>IFERROR(INDEX(Melbourne!$B$8:$P$107,MATCH($A25,Melbourne!$Q$8:$Q$107,0),MATCH('Summary - Melbourne'!J$6,Melbourne!$B$7:$P$7,0)),"")</f>
        <v/>
      </c>
      <c r="K25" s="6" t="str">
        <f>IFERROR(INDEX(Melbourne!$B$8:$P$107,MATCH($A25,Melbourne!$Q$8:$Q$107,0),MATCH('Summary - Melbourne'!K$6,Melbourne!$B$7:$P$7,0)),"")</f>
        <v/>
      </c>
      <c r="L25" s="6" t="str">
        <f>IFERROR(INDEX(Melbourne!$B$8:$P$107,MATCH($A25,Melbourne!$Q$8:$Q$107,0),MATCH('Summary - Melbourne'!L$6,Melbourne!$B$7:$P$7,0)),"")</f>
        <v/>
      </c>
      <c r="M25" s="6" t="str">
        <f>IFERROR(INDEX(Melbourne!$B$8:$P$107,MATCH($A25,Melbourne!$Q$8:$Q$107,0),MATCH('Summary - Melbourne'!M$6,Melbourne!$B$7:$P$7,0)),"")</f>
        <v/>
      </c>
      <c r="N25" s="6" t="str">
        <f>IFERROR(INDEX(Melbourne!$B$8:$P$107,MATCH($A25,Melbourne!$Q$8:$Q$107,0),MATCH('Summary - Melbourne'!N$6,Melbourne!$B$7:$P$7,0)),"")</f>
        <v/>
      </c>
      <c r="O25" s="6" t="str">
        <f>IFERROR(INDEX(Melbourne!$B$8:$P$107,MATCH($A25,Melbourne!$Q$8:$Q$107,0),MATCH('Summary - Melbourne'!O$6,Melbourne!$B$7:$P$7,0)),"")</f>
        <v/>
      </c>
      <c r="P25" s="6" t="str">
        <f>IFERROR(INDEX(Melbourne!$B$8:$P$107,MATCH($A25,Melbourne!$Q$8:$Q$107,0),MATCH('Summary - Melbourne'!P$6,Melbourne!$B$7:$P$7,0)),"")</f>
        <v/>
      </c>
      <c r="Q25" s="6" t="str">
        <f>IFERROR(INDEX(Melbourne!$B$8:$P$107,MATCH($A25,Melbourne!$Q$8:$Q$107,0),MATCH('Summary - Melbourne'!Q$6,Melbourne!$B$7:$P$7,0)),"")</f>
        <v/>
      </c>
    </row>
    <row r="26" spans="1:17">
      <c r="A26">
        <f t="shared" si="0"/>
        <v>20</v>
      </c>
      <c r="B26" s="5" t="str">
        <f>IFERROR(INDEX(Melbourne!$B$8:$P$107,MATCH($A26,Melbourne!$Q$8:$Q$107,0),MATCH('Summary - Melbourne'!B$6,Melbourne!$B$7:$P$7,0)),"")</f>
        <v/>
      </c>
      <c r="C26" s="10" t="str">
        <f>IFERROR(INDEX(Melbourne!$B$8:$P$107,MATCH($A26,Melbourne!$Q$8:$Q$107,0),MATCH('Summary - Melbourne'!C$6,Melbourne!$B$7:$P$7,0)),"")</f>
        <v/>
      </c>
      <c r="D26" s="10" t="str">
        <f>IFERROR(INDEX(Melbourne!$B$8:$P$107,MATCH($A26,Melbourne!$Q$8:$Q$107,0),MATCH('Summary - Melbourne'!D$6,Melbourne!$B$7:$P$7,0)),"")</f>
        <v/>
      </c>
      <c r="E26" s="9" t="str">
        <f>IFERROR(INDEX(Melbourne!$B$8:$P$107,MATCH($A26,Melbourne!$Q$8:$Q$107,0),MATCH('Summary - Melbourne'!E$6,Melbourne!$B$7:$P$7,0)),"")</f>
        <v/>
      </c>
      <c r="F26" s="9" t="str">
        <f>IFERROR(INDEX(Melbourne!$B$8:$P$107,MATCH($A26,Melbourne!$Q$8:$Q$107,0),MATCH('Summary - Melbourne'!F$6,Melbourne!$B$7:$P$7,0)),"")</f>
        <v/>
      </c>
      <c r="G26" s="6" t="str">
        <f>IFERROR(INDEX(Melbourne!$B$8:$P$107,MATCH($A26,Melbourne!$Q$8:$Q$107,0),MATCH('Summary - Melbourne'!G$6,Melbourne!$B$7:$P$7,0)),"")</f>
        <v/>
      </c>
      <c r="H26" s="6" t="str">
        <f>IFERROR(INDEX(Melbourne!$B$8:$P$107,MATCH($A26,Melbourne!$Q$8:$Q$107,0),MATCH('Summary - Melbourne'!H$6,Melbourne!$B$7:$P$7,0)),"")</f>
        <v/>
      </c>
      <c r="I26" s="6" t="str">
        <f>IFERROR(INDEX(Melbourne!$B$8:$P$107,MATCH($A26,Melbourne!$Q$8:$Q$107,0),MATCH('Summary - Melbourne'!I$6,Melbourne!$B$7:$P$7,0)),"")</f>
        <v/>
      </c>
      <c r="J26" s="6" t="str">
        <f>IFERROR(INDEX(Melbourne!$B$8:$P$107,MATCH($A26,Melbourne!$Q$8:$Q$107,0),MATCH('Summary - Melbourne'!J$6,Melbourne!$B$7:$P$7,0)),"")</f>
        <v/>
      </c>
      <c r="K26" s="6" t="str">
        <f>IFERROR(INDEX(Melbourne!$B$8:$P$107,MATCH($A26,Melbourne!$Q$8:$Q$107,0),MATCH('Summary - Melbourne'!K$6,Melbourne!$B$7:$P$7,0)),"")</f>
        <v/>
      </c>
      <c r="L26" s="6" t="str">
        <f>IFERROR(INDEX(Melbourne!$B$8:$P$107,MATCH($A26,Melbourne!$Q$8:$Q$107,0),MATCH('Summary - Melbourne'!L$6,Melbourne!$B$7:$P$7,0)),"")</f>
        <v/>
      </c>
      <c r="M26" s="6" t="str">
        <f>IFERROR(INDEX(Melbourne!$B$8:$P$107,MATCH($A26,Melbourne!$Q$8:$Q$107,0),MATCH('Summary - Melbourne'!M$6,Melbourne!$B$7:$P$7,0)),"")</f>
        <v/>
      </c>
      <c r="N26" s="6" t="str">
        <f>IFERROR(INDEX(Melbourne!$B$8:$P$107,MATCH($A26,Melbourne!$Q$8:$Q$107,0),MATCH('Summary - Melbourne'!N$6,Melbourne!$B$7:$P$7,0)),"")</f>
        <v/>
      </c>
      <c r="O26" s="6" t="str">
        <f>IFERROR(INDEX(Melbourne!$B$8:$P$107,MATCH($A26,Melbourne!$Q$8:$Q$107,0),MATCH('Summary - Melbourne'!O$6,Melbourne!$B$7:$P$7,0)),"")</f>
        <v/>
      </c>
      <c r="P26" s="6" t="str">
        <f>IFERROR(INDEX(Melbourne!$B$8:$P$107,MATCH($A26,Melbourne!$Q$8:$Q$107,0),MATCH('Summary - Melbourne'!P$6,Melbourne!$B$7:$P$7,0)),"")</f>
        <v/>
      </c>
      <c r="Q26" s="6" t="str">
        <f>IFERROR(INDEX(Melbourne!$B$8:$P$107,MATCH($A26,Melbourne!$Q$8:$Q$107,0),MATCH('Summary - Melbourne'!Q$6,Melbourne!$B$7:$P$7,0)),"")</f>
        <v/>
      </c>
    </row>
    <row r="27" spans="1:17">
      <c r="A27">
        <f t="shared" si="0"/>
        <v>21</v>
      </c>
      <c r="B27" s="5" t="str">
        <f>IFERROR(INDEX(Melbourne!$B$8:$P$107,MATCH($A27,Melbourne!$Q$8:$Q$107,0),MATCH('Summary - Melbourne'!B$6,Melbourne!$B$7:$P$7,0)),"")</f>
        <v/>
      </c>
      <c r="C27" s="10" t="str">
        <f>IFERROR(INDEX(Melbourne!$B$8:$P$107,MATCH($A27,Melbourne!$Q$8:$Q$107,0),MATCH('Summary - Melbourne'!C$6,Melbourne!$B$7:$P$7,0)),"")</f>
        <v/>
      </c>
      <c r="D27" s="10" t="str">
        <f>IFERROR(INDEX(Melbourne!$B$8:$P$107,MATCH($A27,Melbourne!$Q$8:$Q$107,0),MATCH('Summary - Melbourne'!D$6,Melbourne!$B$7:$P$7,0)),"")</f>
        <v/>
      </c>
      <c r="E27" s="9" t="str">
        <f>IFERROR(INDEX(Melbourne!$B$8:$P$107,MATCH($A27,Melbourne!$Q$8:$Q$107,0),MATCH('Summary - Melbourne'!E$6,Melbourne!$B$7:$P$7,0)),"")</f>
        <v/>
      </c>
      <c r="F27" s="9" t="str">
        <f>IFERROR(INDEX(Melbourne!$B$8:$P$107,MATCH($A27,Melbourne!$Q$8:$Q$107,0),MATCH('Summary - Melbourne'!F$6,Melbourne!$B$7:$P$7,0)),"")</f>
        <v/>
      </c>
      <c r="G27" s="6" t="str">
        <f>IFERROR(INDEX(Melbourne!$B$8:$P$107,MATCH($A27,Melbourne!$Q$8:$Q$107,0),MATCH('Summary - Melbourne'!G$6,Melbourne!$B$7:$P$7,0)),"")</f>
        <v/>
      </c>
      <c r="H27" s="6" t="str">
        <f>IFERROR(INDEX(Melbourne!$B$8:$P$107,MATCH($A27,Melbourne!$Q$8:$Q$107,0),MATCH('Summary - Melbourne'!H$6,Melbourne!$B$7:$P$7,0)),"")</f>
        <v/>
      </c>
      <c r="I27" s="6" t="str">
        <f>IFERROR(INDEX(Melbourne!$B$8:$P$107,MATCH($A27,Melbourne!$Q$8:$Q$107,0),MATCH('Summary - Melbourne'!I$6,Melbourne!$B$7:$P$7,0)),"")</f>
        <v/>
      </c>
      <c r="J27" s="6" t="str">
        <f>IFERROR(INDEX(Melbourne!$B$8:$P$107,MATCH($A27,Melbourne!$Q$8:$Q$107,0),MATCH('Summary - Melbourne'!J$6,Melbourne!$B$7:$P$7,0)),"")</f>
        <v/>
      </c>
      <c r="K27" s="6" t="str">
        <f>IFERROR(INDEX(Melbourne!$B$8:$P$107,MATCH($A27,Melbourne!$Q$8:$Q$107,0),MATCH('Summary - Melbourne'!K$6,Melbourne!$B$7:$P$7,0)),"")</f>
        <v/>
      </c>
      <c r="L27" s="6" t="str">
        <f>IFERROR(INDEX(Melbourne!$B$8:$P$107,MATCH($A27,Melbourne!$Q$8:$Q$107,0),MATCH('Summary - Melbourne'!L$6,Melbourne!$B$7:$P$7,0)),"")</f>
        <v/>
      </c>
      <c r="M27" s="6" t="str">
        <f>IFERROR(INDEX(Melbourne!$B$8:$P$107,MATCH($A27,Melbourne!$Q$8:$Q$107,0),MATCH('Summary - Melbourne'!M$6,Melbourne!$B$7:$P$7,0)),"")</f>
        <v/>
      </c>
      <c r="N27" s="6" t="str">
        <f>IFERROR(INDEX(Melbourne!$B$8:$P$107,MATCH($A27,Melbourne!$Q$8:$Q$107,0),MATCH('Summary - Melbourne'!N$6,Melbourne!$B$7:$P$7,0)),"")</f>
        <v/>
      </c>
      <c r="O27" s="6" t="str">
        <f>IFERROR(INDEX(Melbourne!$B$8:$P$107,MATCH($A27,Melbourne!$Q$8:$Q$107,0),MATCH('Summary - Melbourne'!O$6,Melbourne!$B$7:$P$7,0)),"")</f>
        <v/>
      </c>
      <c r="P27" s="6" t="str">
        <f>IFERROR(INDEX(Melbourne!$B$8:$P$107,MATCH($A27,Melbourne!$Q$8:$Q$107,0),MATCH('Summary - Melbourne'!P$6,Melbourne!$B$7:$P$7,0)),"")</f>
        <v/>
      </c>
      <c r="Q27" s="6" t="str">
        <f>IFERROR(INDEX(Melbourne!$B$8:$P$107,MATCH($A27,Melbourne!$Q$8:$Q$107,0),MATCH('Summary - Melbourne'!Q$6,Melbourne!$B$7:$P$7,0)),"")</f>
        <v/>
      </c>
    </row>
    <row r="28" spans="1:17">
      <c r="A28">
        <f t="shared" si="0"/>
        <v>22</v>
      </c>
      <c r="B28" s="5" t="str">
        <f>IFERROR(INDEX(Melbourne!$B$8:$P$107,MATCH($A28,Melbourne!$Q$8:$Q$107,0),MATCH('Summary - Melbourne'!B$6,Melbourne!$B$7:$P$7,0)),"")</f>
        <v/>
      </c>
      <c r="C28" s="10" t="str">
        <f>IFERROR(INDEX(Melbourne!$B$8:$P$107,MATCH($A28,Melbourne!$Q$8:$Q$107,0),MATCH('Summary - Melbourne'!C$6,Melbourne!$B$7:$P$7,0)),"")</f>
        <v/>
      </c>
      <c r="D28" s="10" t="str">
        <f>IFERROR(INDEX(Melbourne!$B$8:$P$107,MATCH($A28,Melbourne!$Q$8:$Q$107,0),MATCH('Summary - Melbourne'!D$6,Melbourne!$B$7:$P$7,0)),"")</f>
        <v/>
      </c>
      <c r="E28" s="9" t="str">
        <f>IFERROR(INDEX(Melbourne!$B$8:$P$107,MATCH($A28,Melbourne!$Q$8:$Q$107,0),MATCH('Summary - Melbourne'!E$6,Melbourne!$B$7:$P$7,0)),"")</f>
        <v/>
      </c>
      <c r="F28" s="9" t="str">
        <f>IFERROR(INDEX(Melbourne!$B$8:$P$107,MATCH($A28,Melbourne!$Q$8:$Q$107,0),MATCH('Summary - Melbourne'!F$6,Melbourne!$B$7:$P$7,0)),"")</f>
        <v/>
      </c>
      <c r="G28" s="6" t="str">
        <f>IFERROR(INDEX(Melbourne!$B$8:$P$107,MATCH($A28,Melbourne!$Q$8:$Q$107,0),MATCH('Summary - Melbourne'!G$6,Melbourne!$B$7:$P$7,0)),"")</f>
        <v/>
      </c>
      <c r="H28" s="6" t="str">
        <f>IFERROR(INDEX(Melbourne!$B$8:$P$107,MATCH($A28,Melbourne!$Q$8:$Q$107,0),MATCH('Summary - Melbourne'!H$6,Melbourne!$B$7:$P$7,0)),"")</f>
        <v/>
      </c>
      <c r="I28" s="6" t="str">
        <f>IFERROR(INDEX(Melbourne!$B$8:$P$107,MATCH($A28,Melbourne!$Q$8:$Q$107,0),MATCH('Summary - Melbourne'!I$6,Melbourne!$B$7:$P$7,0)),"")</f>
        <v/>
      </c>
      <c r="J28" s="6" t="str">
        <f>IFERROR(INDEX(Melbourne!$B$8:$P$107,MATCH($A28,Melbourne!$Q$8:$Q$107,0),MATCH('Summary - Melbourne'!J$6,Melbourne!$B$7:$P$7,0)),"")</f>
        <v/>
      </c>
      <c r="K28" s="6" t="str">
        <f>IFERROR(INDEX(Melbourne!$B$8:$P$107,MATCH($A28,Melbourne!$Q$8:$Q$107,0),MATCH('Summary - Melbourne'!K$6,Melbourne!$B$7:$P$7,0)),"")</f>
        <v/>
      </c>
      <c r="L28" s="6" t="str">
        <f>IFERROR(INDEX(Melbourne!$B$8:$P$107,MATCH($A28,Melbourne!$Q$8:$Q$107,0),MATCH('Summary - Melbourne'!L$6,Melbourne!$B$7:$P$7,0)),"")</f>
        <v/>
      </c>
      <c r="M28" s="6" t="str">
        <f>IFERROR(INDEX(Melbourne!$B$8:$P$107,MATCH($A28,Melbourne!$Q$8:$Q$107,0),MATCH('Summary - Melbourne'!M$6,Melbourne!$B$7:$P$7,0)),"")</f>
        <v/>
      </c>
      <c r="N28" s="6" t="str">
        <f>IFERROR(INDEX(Melbourne!$B$8:$P$107,MATCH($A28,Melbourne!$Q$8:$Q$107,0),MATCH('Summary - Melbourne'!N$6,Melbourne!$B$7:$P$7,0)),"")</f>
        <v/>
      </c>
      <c r="O28" s="6" t="str">
        <f>IFERROR(INDEX(Melbourne!$B$8:$P$107,MATCH($A28,Melbourne!$Q$8:$Q$107,0),MATCH('Summary - Melbourne'!O$6,Melbourne!$B$7:$P$7,0)),"")</f>
        <v/>
      </c>
      <c r="P28" s="6" t="str">
        <f>IFERROR(INDEX(Melbourne!$B$8:$P$107,MATCH($A28,Melbourne!$Q$8:$Q$107,0),MATCH('Summary - Melbourne'!P$6,Melbourne!$B$7:$P$7,0)),"")</f>
        <v/>
      </c>
      <c r="Q28" s="6" t="str">
        <f>IFERROR(INDEX(Melbourne!$B$8:$P$107,MATCH($A28,Melbourne!$Q$8:$Q$107,0),MATCH('Summary - Melbourne'!Q$6,Melbourne!$B$7:$P$7,0)),"")</f>
        <v/>
      </c>
    </row>
    <row r="29" spans="1:17">
      <c r="A29">
        <f t="shared" si="0"/>
        <v>23</v>
      </c>
      <c r="B29" s="5" t="str">
        <f>IFERROR(INDEX(Melbourne!$B$8:$P$107,MATCH($A29,Melbourne!$Q$8:$Q$107,0),MATCH('Summary - Melbourne'!B$6,Melbourne!$B$7:$P$7,0)),"")</f>
        <v/>
      </c>
      <c r="C29" s="10" t="str">
        <f>IFERROR(INDEX(Melbourne!$B$8:$P$107,MATCH($A29,Melbourne!$Q$8:$Q$107,0),MATCH('Summary - Melbourne'!C$6,Melbourne!$B$7:$P$7,0)),"")</f>
        <v/>
      </c>
      <c r="D29" s="10" t="str">
        <f>IFERROR(INDEX(Melbourne!$B$8:$P$107,MATCH($A29,Melbourne!$Q$8:$Q$107,0),MATCH('Summary - Melbourne'!D$6,Melbourne!$B$7:$P$7,0)),"")</f>
        <v/>
      </c>
      <c r="E29" s="9" t="str">
        <f>IFERROR(INDEX(Melbourne!$B$8:$P$107,MATCH($A29,Melbourne!$Q$8:$Q$107,0),MATCH('Summary - Melbourne'!E$6,Melbourne!$B$7:$P$7,0)),"")</f>
        <v/>
      </c>
      <c r="F29" s="9" t="str">
        <f>IFERROR(INDEX(Melbourne!$B$8:$P$107,MATCH($A29,Melbourne!$Q$8:$Q$107,0),MATCH('Summary - Melbourne'!F$6,Melbourne!$B$7:$P$7,0)),"")</f>
        <v/>
      </c>
      <c r="G29" s="6" t="str">
        <f>IFERROR(INDEX(Melbourne!$B$8:$P$107,MATCH($A29,Melbourne!$Q$8:$Q$107,0),MATCH('Summary - Melbourne'!G$6,Melbourne!$B$7:$P$7,0)),"")</f>
        <v/>
      </c>
      <c r="H29" s="6" t="str">
        <f>IFERROR(INDEX(Melbourne!$B$8:$P$107,MATCH($A29,Melbourne!$Q$8:$Q$107,0),MATCH('Summary - Melbourne'!H$6,Melbourne!$B$7:$P$7,0)),"")</f>
        <v/>
      </c>
      <c r="I29" s="6" t="str">
        <f>IFERROR(INDEX(Melbourne!$B$8:$P$107,MATCH($A29,Melbourne!$Q$8:$Q$107,0),MATCH('Summary - Melbourne'!I$6,Melbourne!$B$7:$P$7,0)),"")</f>
        <v/>
      </c>
      <c r="J29" s="6" t="str">
        <f>IFERROR(INDEX(Melbourne!$B$8:$P$107,MATCH($A29,Melbourne!$Q$8:$Q$107,0),MATCH('Summary - Melbourne'!J$6,Melbourne!$B$7:$P$7,0)),"")</f>
        <v/>
      </c>
      <c r="K29" s="6" t="str">
        <f>IFERROR(INDEX(Melbourne!$B$8:$P$107,MATCH($A29,Melbourne!$Q$8:$Q$107,0),MATCH('Summary - Melbourne'!K$6,Melbourne!$B$7:$P$7,0)),"")</f>
        <v/>
      </c>
      <c r="L29" s="6" t="str">
        <f>IFERROR(INDEX(Melbourne!$B$8:$P$107,MATCH($A29,Melbourne!$Q$8:$Q$107,0),MATCH('Summary - Melbourne'!L$6,Melbourne!$B$7:$P$7,0)),"")</f>
        <v/>
      </c>
      <c r="M29" s="6" t="str">
        <f>IFERROR(INDEX(Melbourne!$B$8:$P$107,MATCH($A29,Melbourne!$Q$8:$Q$107,0),MATCH('Summary - Melbourne'!M$6,Melbourne!$B$7:$P$7,0)),"")</f>
        <v/>
      </c>
      <c r="N29" s="6" t="str">
        <f>IFERROR(INDEX(Melbourne!$B$8:$P$107,MATCH($A29,Melbourne!$Q$8:$Q$107,0),MATCH('Summary - Melbourne'!N$6,Melbourne!$B$7:$P$7,0)),"")</f>
        <v/>
      </c>
      <c r="O29" s="6" t="str">
        <f>IFERROR(INDEX(Melbourne!$B$8:$P$107,MATCH($A29,Melbourne!$Q$8:$Q$107,0),MATCH('Summary - Melbourne'!O$6,Melbourne!$B$7:$P$7,0)),"")</f>
        <v/>
      </c>
      <c r="P29" s="6" t="str">
        <f>IFERROR(INDEX(Melbourne!$B$8:$P$107,MATCH($A29,Melbourne!$Q$8:$Q$107,0),MATCH('Summary - Melbourne'!P$6,Melbourne!$B$7:$P$7,0)),"")</f>
        <v/>
      </c>
      <c r="Q29" s="6" t="str">
        <f>IFERROR(INDEX(Melbourne!$B$8:$P$107,MATCH($A29,Melbourne!$Q$8:$Q$107,0),MATCH('Summary - Melbourne'!Q$6,Melbourne!$B$7:$P$7,0)),"")</f>
        <v/>
      </c>
    </row>
    <row r="30" spans="1:17">
      <c r="A30">
        <f t="shared" si="0"/>
        <v>24</v>
      </c>
      <c r="B30" s="5" t="str">
        <f>IFERROR(INDEX(Melbourne!$B$8:$P$107,MATCH($A30,Melbourne!$Q$8:$Q$107,0),MATCH('Summary - Melbourne'!B$6,Melbourne!$B$7:$P$7,0)),"")</f>
        <v/>
      </c>
      <c r="C30" s="10" t="str">
        <f>IFERROR(INDEX(Melbourne!$B$8:$P$107,MATCH($A30,Melbourne!$Q$8:$Q$107,0),MATCH('Summary - Melbourne'!C$6,Melbourne!$B$7:$P$7,0)),"")</f>
        <v/>
      </c>
      <c r="D30" s="10" t="str">
        <f>IFERROR(INDEX(Melbourne!$B$8:$P$107,MATCH($A30,Melbourne!$Q$8:$Q$107,0),MATCH('Summary - Melbourne'!D$6,Melbourne!$B$7:$P$7,0)),"")</f>
        <v/>
      </c>
      <c r="E30" s="9" t="str">
        <f>IFERROR(INDEX(Melbourne!$B$8:$P$107,MATCH($A30,Melbourne!$Q$8:$Q$107,0),MATCH('Summary - Melbourne'!E$6,Melbourne!$B$7:$P$7,0)),"")</f>
        <v/>
      </c>
      <c r="F30" s="9" t="str">
        <f>IFERROR(INDEX(Melbourne!$B$8:$P$107,MATCH($A30,Melbourne!$Q$8:$Q$107,0),MATCH('Summary - Melbourne'!F$6,Melbourne!$B$7:$P$7,0)),"")</f>
        <v/>
      </c>
      <c r="G30" s="6" t="str">
        <f>IFERROR(INDEX(Melbourne!$B$8:$P$107,MATCH($A30,Melbourne!$Q$8:$Q$107,0),MATCH('Summary - Melbourne'!G$6,Melbourne!$B$7:$P$7,0)),"")</f>
        <v/>
      </c>
      <c r="H30" s="6" t="str">
        <f>IFERROR(INDEX(Melbourne!$B$8:$P$107,MATCH($A30,Melbourne!$Q$8:$Q$107,0),MATCH('Summary - Melbourne'!H$6,Melbourne!$B$7:$P$7,0)),"")</f>
        <v/>
      </c>
      <c r="I30" s="6" t="str">
        <f>IFERROR(INDEX(Melbourne!$B$8:$P$107,MATCH($A30,Melbourne!$Q$8:$Q$107,0),MATCH('Summary - Melbourne'!I$6,Melbourne!$B$7:$P$7,0)),"")</f>
        <v/>
      </c>
      <c r="J30" s="6" t="str">
        <f>IFERROR(INDEX(Melbourne!$B$8:$P$107,MATCH($A30,Melbourne!$Q$8:$Q$107,0),MATCH('Summary - Melbourne'!J$6,Melbourne!$B$7:$P$7,0)),"")</f>
        <v/>
      </c>
      <c r="K30" s="6" t="str">
        <f>IFERROR(INDEX(Melbourne!$B$8:$P$107,MATCH($A30,Melbourne!$Q$8:$Q$107,0),MATCH('Summary - Melbourne'!K$6,Melbourne!$B$7:$P$7,0)),"")</f>
        <v/>
      </c>
      <c r="L30" s="6" t="str">
        <f>IFERROR(INDEX(Melbourne!$B$8:$P$107,MATCH($A30,Melbourne!$Q$8:$Q$107,0),MATCH('Summary - Melbourne'!L$6,Melbourne!$B$7:$P$7,0)),"")</f>
        <v/>
      </c>
      <c r="M30" s="6" t="str">
        <f>IFERROR(INDEX(Melbourne!$B$8:$P$107,MATCH($A30,Melbourne!$Q$8:$Q$107,0),MATCH('Summary - Melbourne'!M$6,Melbourne!$B$7:$P$7,0)),"")</f>
        <v/>
      </c>
      <c r="N30" s="6" t="str">
        <f>IFERROR(INDEX(Melbourne!$B$8:$P$107,MATCH($A30,Melbourne!$Q$8:$Q$107,0),MATCH('Summary - Melbourne'!N$6,Melbourne!$B$7:$P$7,0)),"")</f>
        <v/>
      </c>
      <c r="O30" s="6" t="str">
        <f>IFERROR(INDEX(Melbourne!$B$8:$P$107,MATCH($A30,Melbourne!$Q$8:$Q$107,0),MATCH('Summary - Melbourne'!O$6,Melbourne!$B$7:$P$7,0)),"")</f>
        <v/>
      </c>
      <c r="P30" s="6" t="str">
        <f>IFERROR(INDEX(Melbourne!$B$8:$P$107,MATCH($A30,Melbourne!$Q$8:$Q$107,0),MATCH('Summary - Melbourne'!P$6,Melbourne!$B$7:$P$7,0)),"")</f>
        <v/>
      </c>
      <c r="Q30" s="6" t="str">
        <f>IFERROR(INDEX(Melbourne!$B$8:$P$107,MATCH($A30,Melbourne!$Q$8:$Q$107,0),MATCH('Summary - Melbourne'!Q$6,Melbourne!$B$7:$P$7,0)),"")</f>
        <v/>
      </c>
    </row>
    <row r="31" spans="1:17">
      <c r="A31">
        <f t="shared" si="0"/>
        <v>25</v>
      </c>
      <c r="B31" s="5" t="str">
        <f>IFERROR(INDEX(Melbourne!$B$8:$P$107,MATCH($A31,Melbourne!$Q$8:$Q$107,0),MATCH('Summary - Melbourne'!B$6,Melbourne!$B$7:$P$7,0)),"")</f>
        <v/>
      </c>
      <c r="C31" s="10" t="str">
        <f>IFERROR(INDEX(Melbourne!$B$8:$P$107,MATCH($A31,Melbourne!$Q$8:$Q$107,0),MATCH('Summary - Melbourne'!C$6,Melbourne!$B$7:$P$7,0)),"")</f>
        <v/>
      </c>
      <c r="D31" s="10" t="str">
        <f>IFERROR(INDEX(Melbourne!$B$8:$P$107,MATCH($A31,Melbourne!$Q$8:$Q$107,0),MATCH('Summary - Melbourne'!D$6,Melbourne!$B$7:$P$7,0)),"")</f>
        <v/>
      </c>
      <c r="E31" s="9" t="str">
        <f>IFERROR(INDEX(Melbourne!$B$8:$P$107,MATCH($A31,Melbourne!$Q$8:$Q$107,0),MATCH('Summary - Melbourne'!E$6,Melbourne!$B$7:$P$7,0)),"")</f>
        <v/>
      </c>
      <c r="F31" s="9" t="str">
        <f>IFERROR(INDEX(Melbourne!$B$8:$P$107,MATCH($A31,Melbourne!$Q$8:$Q$107,0),MATCH('Summary - Melbourne'!F$6,Melbourne!$B$7:$P$7,0)),"")</f>
        <v/>
      </c>
      <c r="G31" s="6" t="str">
        <f>IFERROR(INDEX(Melbourne!$B$8:$P$107,MATCH($A31,Melbourne!$Q$8:$Q$107,0),MATCH('Summary - Melbourne'!G$6,Melbourne!$B$7:$P$7,0)),"")</f>
        <v/>
      </c>
      <c r="H31" s="6" t="str">
        <f>IFERROR(INDEX(Melbourne!$B$8:$P$107,MATCH($A31,Melbourne!$Q$8:$Q$107,0),MATCH('Summary - Melbourne'!H$6,Melbourne!$B$7:$P$7,0)),"")</f>
        <v/>
      </c>
      <c r="I31" s="6" t="str">
        <f>IFERROR(INDEX(Melbourne!$B$8:$P$107,MATCH($A31,Melbourne!$Q$8:$Q$107,0),MATCH('Summary - Melbourne'!I$6,Melbourne!$B$7:$P$7,0)),"")</f>
        <v/>
      </c>
      <c r="J31" s="6" t="str">
        <f>IFERROR(INDEX(Melbourne!$B$8:$P$107,MATCH($A31,Melbourne!$Q$8:$Q$107,0),MATCH('Summary - Melbourne'!J$6,Melbourne!$B$7:$P$7,0)),"")</f>
        <v/>
      </c>
      <c r="K31" s="6" t="str">
        <f>IFERROR(INDEX(Melbourne!$B$8:$P$107,MATCH($A31,Melbourne!$Q$8:$Q$107,0),MATCH('Summary - Melbourne'!K$6,Melbourne!$B$7:$P$7,0)),"")</f>
        <v/>
      </c>
      <c r="L31" s="6" t="str">
        <f>IFERROR(INDEX(Melbourne!$B$8:$P$107,MATCH($A31,Melbourne!$Q$8:$Q$107,0),MATCH('Summary - Melbourne'!L$6,Melbourne!$B$7:$P$7,0)),"")</f>
        <v/>
      </c>
      <c r="M31" s="6" t="str">
        <f>IFERROR(INDEX(Melbourne!$B$8:$P$107,MATCH($A31,Melbourne!$Q$8:$Q$107,0),MATCH('Summary - Melbourne'!M$6,Melbourne!$B$7:$P$7,0)),"")</f>
        <v/>
      </c>
      <c r="N31" s="6" t="str">
        <f>IFERROR(INDEX(Melbourne!$B$8:$P$107,MATCH($A31,Melbourne!$Q$8:$Q$107,0),MATCH('Summary - Melbourne'!N$6,Melbourne!$B$7:$P$7,0)),"")</f>
        <v/>
      </c>
      <c r="O31" s="6" t="str">
        <f>IFERROR(INDEX(Melbourne!$B$8:$P$107,MATCH($A31,Melbourne!$Q$8:$Q$107,0),MATCH('Summary - Melbourne'!O$6,Melbourne!$B$7:$P$7,0)),"")</f>
        <v/>
      </c>
      <c r="P31" s="6" t="str">
        <f>IFERROR(INDEX(Melbourne!$B$8:$P$107,MATCH($A31,Melbourne!$Q$8:$Q$107,0),MATCH('Summary - Melbourne'!P$6,Melbourne!$B$7:$P$7,0)),"")</f>
        <v/>
      </c>
      <c r="Q31" s="6" t="str">
        <f>IFERROR(INDEX(Melbourne!$B$8:$P$107,MATCH($A31,Melbourne!$Q$8:$Q$107,0),MATCH('Summary - Melbourne'!Q$6,Melbourne!$B$7:$P$7,0)),"")</f>
        <v/>
      </c>
    </row>
    <row r="32" spans="1:17">
      <c r="A32">
        <f t="shared" si="0"/>
        <v>26</v>
      </c>
      <c r="B32" s="5" t="str">
        <f>IFERROR(INDEX(Melbourne!$B$8:$P$107,MATCH($A32,Melbourne!$Q$8:$Q$107,0),MATCH('Summary - Melbourne'!B$6,Melbourne!$B$7:$P$7,0)),"")</f>
        <v/>
      </c>
      <c r="C32" s="10" t="str">
        <f>IFERROR(INDEX(Melbourne!$B$8:$P$107,MATCH($A32,Melbourne!$Q$8:$Q$107,0),MATCH('Summary - Melbourne'!C$6,Melbourne!$B$7:$P$7,0)),"")</f>
        <v/>
      </c>
      <c r="D32" s="10" t="str">
        <f>IFERROR(INDEX(Melbourne!$B$8:$P$107,MATCH($A32,Melbourne!$Q$8:$Q$107,0),MATCH('Summary - Melbourne'!D$6,Melbourne!$B$7:$P$7,0)),"")</f>
        <v/>
      </c>
      <c r="E32" s="9" t="str">
        <f>IFERROR(INDEX(Melbourne!$B$8:$P$107,MATCH($A32,Melbourne!$Q$8:$Q$107,0),MATCH('Summary - Melbourne'!E$6,Melbourne!$B$7:$P$7,0)),"")</f>
        <v/>
      </c>
      <c r="F32" s="9" t="str">
        <f>IFERROR(INDEX(Melbourne!$B$8:$P$107,MATCH($A32,Melbourne!$Q$8:$Q$107,0),MATCH('Summary - Melbourne'!F$6,Melbourne!$B$7:$P$7,0)),"")</f>
        <v/>
      </c>
      <c r="G32" s="6" t="str">
        <f>IFERROR(INDEX(Melbourne!$B$8:$P$107,MATCH($A32,Melbourne!$Q$8:$Q$107,0),MATCH('Summary - Melbourne'!G$6,Melbourne!$B$7:$P$7,0)),"")</f>
        <v/>
      </c>
      <c r="H32" s="6" t="str">
        <f>IFERROR(INDEX(Melbourne!$B$8:$P$107,MATCH($A32,Melbourne!$Q$8:$Q$107,0),MATCH('Summary - Melbourne'!H$6,Melbourne!$B$7:$P$7,0)),"")</f>
        <v/>
      </c>
      <c r="I32" s="6" t="str">
        <f>IFERROR(INDEX(Melbourne!$B$8:$P$107,MATCH($A32,Melbourne!$Q$8:$Q$107,0),MATCH('Summary - Melbourne'!I$6,Melbourne!$B$7:$P$7,0)),"")</f>
        <v/>
      </c>
      <c r="J32" s="6" t="str">
        <f>IFERROR(INDEX(Melbourne!$B$8:$P$107,MATCH($A32,Melbourne!$Q$8:$Q$107,0),MATCH('Summary - Melbourne'!J$6,Melbourne!$B$7:$P$7,0)),"")</f>
        <v/>
      </c>
      <c r="K32" s="6" t="str">
        <f>IFERROR(INDEX(Melbourne!$B$8:$P$107,MATCH($A32,Melbourne!$Q$8:$Q$107,0),MATCH('Summary - Melbourne'!K$6,Melbourne!$B$7:$P$7,0)),"")</f>
        <v/>
      </c>
      <c r="L32" s="6" t="str">
        <f>IFERROR(INDEX(Melbourne!$B$8:$P$107,MATCH($A32,Melbourne!$Q$8:$Q$107,0),MATCH('Summary - Melbourne'!L$6,Melbourne!$B$7:$P$7,0)),"")</f>
        <v/>
      </c>
      <c r="M32" s="6" t="str">
        <f>IFERROR(INDEX(Melbourne!$B$8:$P$107,MATCH($A32,Melbourne!$Q$8:$Q$107,0),MATCH('Summary - Melbourne'!M$6,Melbourne!$B$7:$P$7,0)),"")</f>
        <v/>
      </c>
      <c r="N32" s="6" t="str">
        <f>IFERROR(INDEX(Melbourne!$B$8:$P$107,MATCH($A32,Melbourne!$Q$8:$Q$107,0),MATCH('Summary - Melbourne'!N$6,Melbourne!$B$7:$P$7,0)),"")</f>
        <v/>
      </c>
      <c r="O32" s="6" t="str">
        <f>IFERROR(INDEX(Melbourne!$B$8:$P$107,MATCH($A32,Melbourne!$Q$8:$Q$107,0),MATCH('Summary - Melbourne'!O$6,Melbourne!$B$7:$P$7,0)),"")</f>
        <v/>
      </c>
      <c r="P32" s="6" t="str">
        <f>IFERROR(INDEX(Melbourne!$B$8:$P$107,MATCH($A32,Melbourne!$Q$8:$Q$107,0),MATCH('Summary - Melbourne'!P$6,Melbourne!$B$7:$P$7,0)),"")</f>
        <v/>
      </c>
      <c r="Q32" s="6" t="str">
        <f>IFERROR(INDEX(Melbourne!$B$8:$P$107,MATCH($A32,Melbourne!$Q$8:$Q$107,0),MATCH('Summary - Melbourne'!Q$6,Melbourne!$B$7:$P$7,0)),"")</f>
        <v/>
      </c>
    </row>
    <row r="33" spans="1:17">
      <c r="A33">
        <f t="shared" si="0"/>
        <v>27</v>
      </c>
      <c r="B33" s="5" t="str">
        <f>IFERROR(INDEX(Melbourne!$B$8:$P$107,MATCH($A33,Melbourne!$Q$8:$Q$107,0),MATCH('Summary - Melbourne'!B$6,Melbourne!$B$7:$P$7,0)),"")</f>
        <v/>
      </c>
      <c r="C33" s="10" t="str">
        <f>IFERROR(INDEX(Melbourne!$B$8:$P$107,MATCH($A33,Melbourne!$Q$8:$Q$107,0),MATCH('Summary - Melbourne'!C$6,Melbourne!$B$7:$P$7,0)),"")</f>
        <v/>
      </c>
      <c r="D33" s="10" t="str">
        <f>IFERROR(INDEX(Melbourne!$B$8:$P$107,MATCH($A33,Melbourne!$Q$8:$Q$107,0),MATCH('Summary - Melbourne'!D$6,Melbourne!$B$7:$P$7,0)),"")</f>
        <v/>
      </c>
      <c r="E33" s="9" t="str">
        <f>IFERROR(INDEX(Melbourne!$B$8:$P$107,MATCH($A33,Melbourne!$Q$8:$Q$107,0),MATCH('Summary - Melbourne'!E$6,Melbourne!$B$7:$P$7,0)),"")</f>
        <v/>
      </c>
      <c r="F33" s="9" t="str">
        <f>IFERROR(INDEX(Melbourne!$B$8:$P$107,MATCH($A33,Melbourne!$Q$8:$Q$107,0),MATCH('Summary - Melbourne'!F$6,Melbourne!$B$7:$P$7,0)),"")</f>
        <v/>
      </c>
      <c r="G33" s="6" t="str">
        <f>IFERROR(INDEX(Melbourne!$B$8:$P$107,MATCH($A33,Melbourne!$Q$8:$Q$107,0),MATCH('Summary - Melbourne'!G$6,Melbourne!$B$7:$P$7,0)),"")</f>
        <v/>
      </c>
      <c r="H33" s="6" t="str">
        <f>IFERROR(INDEX(Melbourne!$B$8:$P$107,MATCH($A33,Melbourne!$Q$8:$Q$107,0),MATCH('Summary - Melbourne'!H$6,Melbourne!$B$7:$P$7,0)),"")</f>
        <v/>
      </c>
      <c r="I33" s="6" t="str">
        <f>IFERROR(INDEX(Melbourne!$B$8:$P$107,MATCH($A33,Melbourne!$Q$8:$Q$107,0),MATCH('Summary - Melbourne'!I$6,Melbourne!$B$7:$P$7,0)),"")</f>
        <v/>
      </c>
      <c r="J33" s="6" t="str">
        <f>IFERROR(INDEX(Melbourne!$B$8:$P$107,MATCH($A33,Melbourne!$Q$8:$Q$107,0),MATCH('Summary - Melbourne'!J$6,Melbourne!$B$7:$P$7,0)),"")</f>
        <v/>
      </c>
      <c r="K33" s="6" t="str">
        <f>IFERROR(INDEX(Melbourne!$B$8:$P$107,MATCH($A33,Melbourne!$Q$8:$Q$107,0),MATCH('Summary - Melbourne'!K$6,Melbourne!$B$7:$P$7,0)),"")</f>
        <v/>
      </c>
      <c r="L33" s="6" t="str">
        <f>IFERROR(INDEX(Melbourne!$B$8:$P$107,MATCH($A33,Melbourne!$Q$8:$Q$107,0),MATCH('Summary - Melbourne'!L$6,Melbourne!$B$7:$P$7,0)),"")</f>
        <v/>
      </c>
      <c r="M33" s="6" t="str">
        <f>IFERROR(INDEX(Melbourne!$B$8:$P$107,MATCH($A33,Melbourne!$Q$8:$Q$107,0),MATCH('Summary - Melbourne'!M$6,Melbourne!$B$7:$P$7,0)),"")</f>
        <v/>
      </c>
      <c r="N33" s="6" t="str">
        <f>IFERROR(INDEX(Melbourne!$B$8:$P$107,MATCH($A33,Melbourne!$Q$8:$Q$107,0),MATCH('Summary - Melbourne'!N$6,Melbourne!$B$7:$P$7,0)),"")</f>
        <v/>
      </c>
      <c r="O33" s="6" t="str">
        <f>IFERROR(INDEX(Melbourne!$B$8:$P$107,MATCH($A33,Melbourne!$Q$8:$Q$107,0),MATCH('Summary - Melbourne'!O$6,Melbourne!$B$7:$P$7,0)),"")</f>
        <v/>
      </c>
      <c r="P33" s="6" t="str">
        <f>IFERROR(INDEX(Melbourne!$B$8:$P$107,MATCH($A33,Melbourne!$Q$8:$Q$107,0),MATCH('Summary - Melbourne'!P$6,Melbourne!$B$7:$P$7,0)),"")</f>
        <v/>
      </c>
      <c r="Q33" s="6" t="str">
        <f>IFERROR(INDEX(Melbourne!$B$8:$P$107,MATCH($A33,Melbourne!$Q$8:$Q$107,0),MATCH('Summary - Melbourne'!Q$6,Melbourne!$B$7:$P$7,0)),"")</f>
        <v/>
      </c>
    </row>
    <row r="34" spans="1:17">
      <c r="A34">
        <f t="shared" si="0"/>
        <v>28</v>
      </c>
      <c r="B34" s="5" t="str">
        <f>IFERROR(INDEX(Melbourne!$B$8:$P$107,MATCH($A34,Melbourne!$Q$8:$Q$107,0),MATCH('Summary - Melbourne'!B$6,Melbourne!$B$7:$P$7,0)),"")</f>
        <v/>
      </c>
      <c r="C34" s="10" t="str">
        <f>IFERROR(INDEX(Melbourne!$B$8:$P$107,MATCH($A34,Melbourne!$Q$8:$Q$107,0),MATCH('Summary - Melbourne'!C$6,Melbourne!$B$7:$P$7,0)),"")</f>
        <v/>
      </c>
      <c r="D34" s="10" t="str">
        <f>IFERROR(INDEX(Melbourne!$B$8:$P$107,MATCH($A34,Melbourne!$Q$8:$Q$107,0),MATCH('Summary - Melbourne'!D$6,Melbourne!$B$7:$P$7,0)),"")</f>
        <v/>
      </c>
      <c r="E34" s="9" t="str">
        <f>IFERROR(INDEX(Melbourne!$B$8:$P$107,MATCH($A34,Melbourne!$Q$8:$Q$107,0),MATCH('Summary - Melbourne'!E$6,Melbourne!$B$7:$P$7,0)),"")</f>
        <v/>
      </c>
      <c r="F34" s="9" t="str">
        <f>IFERROR(INDEX(Melbourne!$B$8:$P$107,MATCH($A34,Melbourne!$Q$8:$Q$107,0),MATCH('Summary - Melbourne'!F$6,Melbourne!$B$7:$P$7,0)),"")</f>
        <v/>
      </c>
      <c r="G34" s="6" t="str">
        <f>IFERROR(INDEX(Melbourne!$B$8:$P$107,MATCH($A34,Melbourne!$Q$8:$Q$107,0),MATCH('Summary - Melbourne'!G$6,Melbourne!$B$7:$P$7,0)),"")</f>
        <v/>
      </c>
      <c r="H34" s="6" t="str">
        <f>IFERROR(INDEX(Melbourne!$B$8:$P$107,MATCH($A34,Melbourne!$Q$8:$Q$107,0),MATCH('Summary - Melbourne'!H$6,Melbourne!$B$7:$P$7,0)),"")</f>
        <v/>
      </c>
      <c r="I34" s="6" t="str">
        <f>IFERROR(INDEX(Melbourne!$B$8:$P$107,MATCH($A34,Melbourne!$Q$8:$Q$107,0),MATCH('Summary - Melbourne'!I$6,Melbourne!$B$7:$P$7,0)),"")</f>
        <v/>
      </c>
      <c r="J34" s="6" t="str">
        <f>IFERROR(INDEX(Melbourne!$B$8:$P$107,MATCH($A34,Melbourne!$Q$8:$Q$107,0),MATCH('Summary - Melbourne'!J$6,Melbourne!$B$7:$P$7,0)),"")</f>
        <v/>
      </c>
      <c r="K34" s="6" t="str">
        <f>IFERROR(INDEX(Melbourne!$B$8:$P$107,MATCH($A34,Melbourne!$Q$8:$Q$107,0),MATCH('Summary - Melbourne'!K$6,Melbourne!$B$7:$P$7,0)),"")</f>
        <v/>
      </c>
      <c r="L34" s="6" t="str">
        <f>IFERROR(INDEX(Melbourne!$B$8:$P$107,MATCH($A34,Melbourne!$Q$8:$Q$107,0),MATCH('Summary - Melbourne'!L$6,Melbourne!$B$7:$P$7,0)),"")</f>
        <v/>
      </c>
      <c r="M34" s="6" t="str">
        <f>IFERROR(INDEX(Melbourne!$B$8:$P$107,MATCH($A34,Melbourne!$Q$8:$Q$107,0),MATCH('Summary - Melbourne'!M$6,Melbourne!$B$7:$P$7,0)),"")</f>
        <v/>
      </c>
      <c r="N34" s="6" t="str">
        <f>IFERROR(INDEX(Melbourne!$B$8:$P$107,MATCH($A34,Melbourne!$Q$8:$Q$107,0),MATCH('Summary - Melbourne'!N$6,Melbourne!$B$7:$P$7,0)),"")</f>
        <v/>
      </c>
      <c r="O34" s="6" t="str">
        <f>IFERROR(INDEX(Melbourne!$B$8:$P$107,MATCH($A34,Melbourne!$Q$8:$Q$107,0),MATCH('Summary - Melbourne'!O$6,Melbourne!$B$7:$P$7,0)),"")</f>
        <v/>
      </c>
      <c r="P34" s="6" t="str">
        <f>IFERROR(INDEX(Melbourne!$B$8:$P$107,MATCH($A34,Melbourne!$Q$8:$Q$107,0),MATCH('Summary - Melbourne'!P$6,Melbourne!$B$7:$P$7,0)),"")</f>
        <v/>
      </c>
      <c r="Q34" s="6" t="str">
        <f>IFERROR(INDEX(Melbourne!$B$8:$P$107,MATCH($A34,Melbourne!$Q$8:$Q$107,0),MATCH('Summary - Melbourne'!Q$6,Melbourne!$B$7:$P$7,0)),"")</f>
        <v/>
      </c>
    </row>
    <row r="35" spans="1:17">
      <c r="A35">
        <f t="shared" si="0"/>
        <v>29</v>
      </c>
      <c r="B35" s="5" t="str">
        <f>IFERROR(INDEX(Melbourne!$B$8:$P$107,MATCH($A35,Melbourne!$Q$8:$Q$107,0),MATCH('Summary - Melbourne'!B$6,Melbourne!$B$7:$P$7,0)),"")</f>
        <v/>
      </c>
      <c r="C35" s="10" t="str">
        <f>IFERROR(INDEX(Melbourne!$B$8:$P$107,MATCH($A35,Melbourne!$Q$8:$Q$107,0),MATCH('Summary - Melbourne'!C$6,Melbourne!$B$7:$P$7,0)),"")</f>
        <v/>
      </c>
      <c r="D35" s="10" t="str">
        <f>IFERROR(INDEX(Melbourne!$B$8:$P$107,MATCH($A35,Melbourne!$Q$8:$Q$107,0),MATCH('Summary - Melbourne'!D$6,Melbourne!$B$7:$P$7,0)),"")</f>
        <v/>
      </c>
      <c r="E35" s="9" t="str">
        <f>IFERROR(INDEX(Melbourne!$B$8:$P$107,MATCH($A35,Melbourne!$Q$8:$Q$107,0),MATCH('Summary - Melbourne'!E$6,Melbourne!$B$7:$P$7,0)),"")</f>
        <v/>
      </c>
      <c r="F35" s="9" t="str">
        <f>IFERROR(INDEX(Melbourne!$B$8:$P$107,MATCH($A35,Melbourne!$Q$8:$Q$107,0),MATCH('Summary - Melbourne'!F$6,Melbourne!$B$7:$P$7,0)),"")</f>
        <v/>
      </c>
      <c r="G35" s="6" t="str">
        <f>IFERROR(INDEX(Melbourne!$B$8:$P$107,MATCH($A35,Melbourne!$Q$8:$Q$107,0),MATCH('Summary - Melbourne'!G$6,Melbourne!$B$7:$P$7,0)),"")</f>
        <v/>
      </c>
      <c r="H35" s="6" t="str">
        <f>IFERROR(INDEX(Melbourne!$B$8:$P$107,MATCH($A35,Melbourne!$Q$8:$Q$107,0),MATCH('Summary - Melbourne'!H$6,Melbourne!$B$7:$P$7,0)),"")</f>
        <v/>
      </c>
      <c r="I35" s="6" t="str">
        <f>IFERROR(INDEX(Melbourne!$B$8:$P$107,MATCH($A35,Melbourne!$Q$8:$Q$107,0),MATCH('Summary - Melbourne'!I$6,Melbourne!$B$7:$P$7,0)),"")</f>
        <v/>
      </c>
      <c r="J35" s="6" t="str">
        <f>IFERROR(INDEX(Melbourne!$B$8:$P$107,MATCH($A35,Melbourne!$Q$8:$Q$107,0),MATCH('Summary - Melbourne'!J$6,Melbourne!$B$7:$P$7,0)),"")</f>
        <v/>
      </c>
      <c r="K35" s="6" t="str">
        <f>IFERROR(INDEX(Melbourne!$B$8:$P$107,MATCH($A35,Melbourne!$Q$8:$Q$107,0),MATCH('Summary - Melbourne'!K$6,Melbourne!$B$7:$P$7,0)),"")</f>
        <v/>
      </c>
      <c r="L35" s="6" t="str">
        <f>IFERROR(INDEX(Melbourne!$B$8:$P$107,MATCH($A35,Melbourne!$Q$8:$Q$107,0),MATCH('Summary - Melbourne'!L$6,Melbourne!$B$7:$P$7,0)),"")</f>
        <v/>
      </c>
      <c r="M35" s="6" t="str">
        <f>IFERROR(INDEX(Melbourne!$B$8:$P$107,MATCH($A35,Melbourne!$Q$8:$Q$107,0),MATCH('Summary - Melbourne'!M$6,Melbourne!$B$7:$P$7,0)),"")</f>
        <v/>
      </c>
      <c r="N35" s="6" t="str">
        <f>IFERROR(INDEX(Melbourne!$B$8:$P$107,MATCH($A35,Melbourne!$Q$8:$Q$107,0),MATCH('Summary - Melbourne'!N$6,Melbourne!$B$7:$P$7,0)),"")</f>
        <v/>
      </c>
      <c r="O35" s="6" t="str">
        <f>IFERROR(INDEX(Melbourne!$B$8:$P$107,MATCH($A35,Melbourne!$Q$8:$Q$107,0),MATCH('Summary - Melbourne'!O$6,Melbourne!$B$7:$P$7,0)),"")</f>
        <v/>
      </c>
      <c r="P35" s="6" t="str">
        <f>IFERROR(INDEX(Melbourne!$B$8:$P$107,MATCH($A35,Melbourne!$Q$8:$Q$107,0),MATCH('Summary - Melbourne'!P$6,Melbourne!$B$7:$P$7,0)),"")</f>
        <v/>
      </c>
      <c r="Q35" s="6" t="str">
        <f>IFERROR(INDEX(Melbourne!$B$8:$P$107,MATCH($A35,Melbourne!$Q$8:$Q$107,0),MATCH('Summary - Melbourne'!Q$6,Melbourne!$B$7:$P$7,0)),"")</f>
        <v/>
      </c>
    </row>
    <row r="36" spans="1:17">
      <c r="A36">
        <f t="shared" si="0"/>
        <v>30</v>
      </c>
      <c r="B36" s="5" t="str">
        <f>IFERROR(INDEX(Melbourne!$B$8:$P$107,MATCH($A36,Melbourne!$Q$8:$Q$107,0),MATCH('Summary - Melbourne'!B$6,Melbourne!$B$7:$P$7,0)),"")</f>
        <v/>
      </c>
      <c r="C36" s="10" t="str">
        <f>IFERROR(INDEX(Melbourne!$B$8:$P$107,MATCH($A36,Melbourne!$Q$8:$Q$107,0),MATCH('Summary - Melbourne'!C$6,Melbourne!$B$7:$P$7,0)),"")</f>
        <v/>
      </c>
      <c r="D36" s="10" t="str">
        <f>IFERROR(INDEX(Melbourne!$B$8:$P$107,MATCH($A36,Melbourne!$Q$8:$Q$107,0),MATCH('Summary - Melbourne'!D$6,Melbourne!$B$7:$P$7,0)),"")</f>
        <v/>
      </c>
      <c r="E36" s="9" t="str">
        <f>IFERROR(INDEX(Melbourne!$B$8:$P$107,MATCH($A36,Melbourne!$Q$8:$Q$107,0),MATCH('Summary - Melbourne'!E$6,Melbourne!$B$7:$P$7,0)),"")</f>
        <v/>
      </c>
      <c r="F36" s="9" t="str">
        <f>IFERROR(INDEX(Melbourne!$B$8:$P$107,MATCH($A36,Melbourne!$Q$8:$Q$107,0),MATCH('Summary - Melbourne'!F$6,Melbourne!$B$7:$P$7,0)),"")</f>
        <v/>
      </c>
      <c r="G36" s="6" t="str">
        <f>IFERROR(INDEX(Melbourne!$B$8:$P$107,MATCH($A36,Melbourne!$Q$8:$Q$107,0),MATCH('Summary - Melbourne'!G$6,Melbourne!$B$7:$P$7,0)),"")</f>
        <v/>
      </c>
      <c r="H36" s="6" t="str">
        <f>IFERROR(INDEX(Melbourne!$B$8:$P$107,MATCH($A36,Melbourne!$Q$8:$Q$107,0),MATCH('Summary - Melbourne'!H$6,Melbourne!$B$7:$P$7,0)),"")</f>
        <v/>
      </c>
      <c r="I36" s="6" t="str">
        <f>IFERROR(INDEX(Melbourne!$B$8:$P$107,MATCH($A36,Melbourne!$Q$8:$Q$107,0),MATCH('Summary - Melbourne'!I$6,Melbourne!$B$7:$P$7,0)),"")</f>
        <v/>
      </c>
      <c r="J36" s="6" t="str">
        <f>IFERROR(INDEX(Melbourne!$B$8:$P$107,MATCH($A36,Melbourne!$Q$8:$Q$107,0),MATCH('Summary - Melbourne'!J$6,Melbourne!$B$7:$P$7,0)),"")</f>
        <v/>
      </c>
      <c r="K36" s="6" t="str">
        <f>IFERROR(INDEX(Melbourne!$B$8:$P$107,MATCH($A36,Melbourne!$Q$8:$Q$107,0),MATCH('Summary - Melbourne'!K$6,Melbourne!$B$7:$P$7,0)),"")</f>
        <v/>
      </c>
      <c r="L36" s="6" t="str">
        <f>IFERROR(INDEX(Melbourne!$B$8:$P$107,MATCH($A36,Melbourne!$Q$8:$Q$107,0),MATCH('Summary - Melbourne'!L$6,Melbourne!$B$7:$P$7,0)),"")</f>
        <v/>
      </c>
      <c r="M36" s="6" t="str">
        <f>IFERROR(INDEX(Melbourne!$B$8:$P$107,MATCH($A36,Melbourne!$Q$8:$Q$107,0),MATCH('Summary - Melbourne'!M$6,Melbourne!$B$7:$P$7,0)),"")</f>
        <v/>
      </c>
      <c r="N36" s="6" t="str">
        <f>IFERROR(INDEX(Melbourne!$B$8:$P$107,MATCH($A36,Melbourne!$Q$8:$Q$107,0),MATCH('Summary - Melbourne'!N$6,Melbourne!$B$7:$P$7,0)),"")</f>
        <v/>
      </c>
      <c r="O36" s="6" t="str">
        <f>IFERROR(INDEX(Melbourne!$B$8:$P$107,MATCH($A36,Melbourne!$Q$8:$Q$107,0),MATCH('Summary - Melbourne'!O$6,Melbourne!$B$7:$P$7,0)),"")</f>
        <v/>
      </c>
      <c r="P36" s="6" t="str">
        <f>IFERROR(INDEX(Melbourne!$B$8:$P$107,MATCH($A36,Melbourne!$Q$8:$Q$107,0),MATCH('Summary - Melbourne'!P$6,Melbourne!$B$7:$P$7,0)),"")</f>
        <v/>
      </c>
      <c r="Q36" s="6" t="str">
        <f>IFERROR(INDEX(Melbourne!$B$8:$P$107,MATCH($A36,Melbourne!$Q$8:$Q$107,0),MATCH('Summary - Melbourne'!Q$6,Melbourne!$B$7:$P$7,0)),"")</f>
        <v/>
      </c>
    </row>
    <row r="37" spans="1:17">
      <c r="A37">
        <f t="shared" si="0"/>
        <v>31</v>
      </c>
      <c r="B37" s="5" t="str">
        <f>IFERROR(INDEX(Melbourne!$B$8:$P$107,MATCH($A37,Melbourne!$Q$8:$Q$107,0),MATCH('Summary - Melbourne'!B$6,Melbourne!$B$7:$P$7,0)),"")</f>
        <v/>
      </c>
      <c r="C37" s="10" t="str">
        <f>IFERROR(INDEX(Melbourne!$B$8:$P$107,MATCH($A37,Melbourne!$Q$8:$Q$107,0),MATCH('Summary - Melbourne'!C$6,Melbourne!$B$7:$P$7,0)),"")</f>
        <v/>
      </c>
      <c r="D37" s="10" t="str">
        <f>IFERROR(INDEX(Melbourne!$B$8:$P$107,MATCH($A37,Melbourne!$Q$8:$Q$107,0),MATCH('Summary - Melbourne'!D$6,Melbourne!$B$7:$P$7,0)),"")</f>
        <v/>
      </c>
      <c r="E37" s="9" t="str">
        <f>IFERROR(INDEX(Melbourne!$B$8:$P$107,MATCH($A37,Melbourne!$Q$8:$Q$107,0),MATCH('Summary - Melbourne'!E$6,Melbourne!$B$7:$P$7,0)),"")</f>
        <v/>
      </c>
      <c r="F37" s="9" t="str">
        <f>IFERROR(INDEX(Melbourne!$B$8:$P$107,MATCH($A37,Melbourne!$Q$8:$Q$107,0),MATCH('Summary - Melbourne'!F$6,Melbourne!$B$7:$P$7,0)),"")</f>
        <v/>
      </c>
      <c r="G37" s="6" t="str">
        <f>IFERROR(INDEX(Melbourne!$B$8:$P$107,MATCH($A37,Melbourne!$Q$8:$Q$107,0),MATCH('Summary - Melbourne'!G$6,Melbourne!$B$7:$P$7,0)),"")</f>
        <v/>
      </c>
      <c r="H37" s="6" t="str">
        <f>IFERROR(INDEX(Melbourne!$B$8:$P$107,MATCH($A37,Melbourne!$Q$8:$Q$107,0),MATCH('Summary - Melbourne'!H$6,Melbourne!$B$7:$P$7,0)),"")</f>
        <v/>
      </c>
      <c r="I37" s="6" t="str">
        <f>IFERROR(INDEX(Melbourne!$B$8:$P$107,MATCH($A37,Melbourne!$Q$8:$Q$107,0),MATCH('Summary - Melbourne'!I$6,Melbourne!$B$7:$P$7,0)),"")</f>
        <v/>
      </c>
      <c r="J37" s="6" t="str">
        <f>IFERROR(INDEX(Melbourne!$B$8:$P$107,MATCH($A37,Melbourne!$Q$8:$Q$107,0),MATCH('Summary - Melbourne'!J$6,Melbourne!$B$7:$P$7,0)),"")</f>
        <v/>
      </c>
      <c r="K37" s="6" t="str">
        <f>IFERROR(INDEX(Melbourne!$B$8:$P$107,MATCH($A37,Melbourne!$Q$8:$Q$107,0),MATCH('Summary - Melbourne'!K$6,Melbourne!$B$7:$P$7,0)),"")</f>
        <v/>
      </c>
      <c r="L37" s="6" t="str">
        <f>IFERROR(INDEX(Melbourne!$B$8:$P$107,MATCH($A37,Melbourne!$Q$8:$Q$107,0),MATCH('Summary - Melbourne'!L$6,Melbourne!$B$7:$P$7,0)),"")</f>
        <v/>
      </c>
      <c r="M37" s="6" t="str">
        <f>IFERROR(INDEX(Melbourne!$B$8:$P$107,MATCH($A37,Melbourne!$Q$8:$Q$107,0),MATCH('Summary - Melbourne'!M$6,Melbourne!$B$7:$P$7,0)),"")</f>
        <v/>
      </c>
      <c r="N37" s="6" t="str">
        <f>IFERROR(INDEX(Melbourne!$B$8:$P$107,MATCH($A37,Melbourne!$Q$8:$Q$107,0),MATCH('Summary - Melbourne'!N$6,Melbourne!$B$7:$P$7,0)),"")</f>
        <v/>
      </c>
      <c r="O37" s="6" t="str">
        <f>IFERROR(INDEX(Melbourne!$B$8:$P$107,MATCH($A37,Melbourne!$Q$8:$Q$107,0),MATCH('Summary - Melbourne'!O$6,Melbourne!$B$7:$P$7,0)),"")</f>
        <v/>
      </c>
      <c r="P37" s="6" t="str">
        <f>IFERROR(INDEX(Melbourne!$B$8:$P$107,MATCH($A37,Melbourne!$Q$8:$Q$107,0),MATCH('Summary - Melbourne'!P$6,Melbourne!$B$7:$P$7,0)),"")</f>
        <v/>
      </c>
      <c r="Q37" s="6" t="str">
        <f>IFERROR(INDEX(Melbourne!$B$8:$P$107,MATCH($A37,Melbourne!$Q$8:$Q$107,0),MATCH('Summary - Melbourne'!Q$6,Melbourne!$B$7:$P$7,0)),"")</f>
        <v/>
      </c>
    </row>
    <row r="38" spans="1:17">
      <c r="A38">
        <f t="shared" si="0"/>
        <v>32</v>
      </c>
      <c r="B38" s="5" t="str">
        <f>IFERROR(INDEX(Melbourne!$B$8:$P$107,MATCH($A38,Melbourne!$Q$8:$Q$107,0),MATCH('Summary - Melbourne'!B$6,Melbourne!$B$7:$P$7,0)),"")</f>
        <v/>
      </c>
      <c r="C38" s="10" t="str">
        <f>IFERROR(INDEX(Melbourne!$B$8:$P$107,MATCH($A38,Melbourne!$Q$8:$Q$107,0),MATCH('Summary - Melbourne'!C$6,Melbourne!$B$7:$P$7,0)),"")</f>
        <v/>
      </c>
      <c r="D38" s="10" t="str">
        <f>IFERROR(INDEX(Melbourne!$B$8:$P$107,MATCH($A38,Melbourne!$Q$8:$Q$107,0),MATCH('Summary - Melbourne'!D$6,Melbourne!$B$7:$P$7,0)),"")</f>
        <v/>
      </c>
      <c r="E38" s="9" t="str">
        <f>IFERROR(INDEX(Melbourne!$B$8:$P$107,MATCH($A38,Melbourne!$Q$8:$Q$107,0),MATCH('Summary - Melbourne'!E$6,Melbourne!$B$7:$P$7,0)),"")</f>
        <v/>
      </c>
      <c r="F38" s="9" t="str">
        <f>IFERROR(INDEX(Melbourne!$B$8:$P$107,MATCH($A38,Melbourne!$Q$8:$Q$107,0),MATCH('Summary - Melbourne'!F$6,Melbourne!$B$7:$P$7,0)),"")</f>
        <v/>
      </c>
      <c r="G38" s="6" t="str">
        <f>IFERROR(INDEX(Melbourne!$B$8:$P$107,MATCH($A38,Melbourne!$Q$8:$Q$107,0),MATCH('Summary - Melbourne'!G$6,Melbourne!$B$7:$P$7,0)),"")</f>
        <v/>
      </c>
      <c r="H38" s="6" t="str">
        <f>IFERROR(INDEX(Melbourne!$B$8:$P$107,MATCH($A38,Melbourne!$Q$8:$Q$107,0),MATCH('Summary - Melbourne'!H$6,Melbourne!$B$7:$P$7,0)),"")</f>
        <v/>
      </c>
      <c r="I38" s="6" t="str">
        <f>IFERROR(INDEX(Melbourne!$B$8:$P$107,MATCH($A38,Melbourne!$Q$8:$Q$107,0),MATCH('Summary - Melbourne'!I$6,Melbourne!$B$7:$P$7,0)),"")</f>
        <v/>
      </c>
      <c r="J38" s="6" t="str">
        <f>IFERROR(INDEX(Melbourne!$B$8:$P$107,MATCH($A38,Melbourne!$Q$8:$Q$107,0),MATCH('Summary - Melbourne'!J$6,Melbourne!$B$7:$P$7,0)),"")</f>
        <v/>
      </c>
      <c r="K38" s="6" t="str">
        <f>IFERROR(INDEX(Melbourne!$B$8:$P$107,MATCH($A38,Melbourne!$Q$8:$Q$107,0),MATCH('Summary - Melbourne'!K$6,Melbourne!$B$7:$P$7,0)),"")</f>
        <v/>
      </c>
      <c r="L38" s="6" t="str">
        <f>IFERROR(INDEX(Melbourne!$B$8:$P$107,MATCH($A38,Melbourne!$Q$8:$Q$107,0),MATCH('Summary - Melbourne'!L$6,Melbourne!$B$7:$P$7,0)),"")</f>
        <v/>
      </c>
      <c r="M38" s="6" t="str">
        <f>IFERROR(INDEX(Melbourne!$B$8:$P$107,MATCH($A38,Melbourne!$Q$8:$Q$107,0),MATCH('Summary - Melbourne'!M$6,Melbourne!$B$7:$P$7,0)),"")</f>
        <v/>
      </c>
      <c r="N38" s="6" t="str">
        <f>IFERROR(INDEX(Melbourne!$B$8:$P$107,MATCH($A38,Melbourne!$Q$8:$Q$107,0),MATCH('Summary - Melbourne'!N$6,Melbourne!$B$7:$P$7,0)),"")</f>
        <v/>
      </c>
      <c r="O38" s="6" t="str">
        <f>IFERROR(INDEX(Melbourne!$B$8:$P$107,MATCH($A38,Melbourne!$Q$8:$Q$107,0),MATCH('Summary - Melbourne'!O$6,Melbourne!$B$7:$P$7,0)),"")</f>
        <v/>
      </c>
      <c r="P38" s="6" t="str">
        <f>IFERROR(INDEX(Melbourne!$B$8:$P$107,MATCH($A38,Melbourne!$Q$8:$Q$107,0),MATCH('Summary - Melbourne'!P$6,Melbourne!$B$7:$P$7,0)),"")</f>
        <v/>
      </c>
      <c r="Q38" s="6" t="str">
        <f>IFERROR(INDEX(Melbourne!$B$8:$P$107,MATCH($A38,Melbourne!$Q$8:$Q$107,0),MATCH('Summary - Melbourne'!Q$6,Melbourne!$B$7:$P$7,0)),"")</f>
        <v/>
      </c>
    </row>
    <row r="39" spans="1:17">
      <c r="A39">
        <f t="shared" si="0"/>
        <v>33</v>
      </c>
      <c r="B39" s="5" t="str">
        <f>IFERROR(INDEX(Melbourne!$B$8:$P$107,MATCH($A39,Melbourne!$Q$8:$Q$107,0),MATCH('Summary - Melbourne'!B$6,Melbourne!$B$7:$P$7,0)),"")</f>
        <v/>
      </c>
      <c r="C39" s="10" t="str">
        <f>IFERROR(INDEX(Melbourne!$B$8:$P$107,MATCH($A39,Melbourne!$Q$8:$Q$107,0),MATCH('Summary - Melbourne'!C$6,Melbourne!$B$7:$P$7,0)),"")</f>
        <v/>
      </c>
      <c r="D39" s="10" t="str">
        <f>IFERROR(INDEX(Melbourne!$B$8:$P$107,MATCH($A39,Melbourne!$Q$8:$Q$107,0),MATCH('Summary - Melbourne'!D$6,Melbourne!$B$7:$P$7,0)),"")</f>
        <v/>
      </c>
      <c r="E39" s="9" t="str">
        <f>IFERROR(INDEX(Melbourne!$B$8:$P$107,MATCH($A39,Melbourne!$Q$8:$Q$107,0),MATCH('Summary - Melbourne'!E$6,Melbourne!$B$7:$P$7,0)),"")</f>
        <v/>
      </c>
      <c r="F39" s="9" t="str">
        <f>IFERROR(INDEX(Melbourne!$B$8:$P$107,MATCH($A39,Melbourne!$Q$8:$Q$107,0),MATCH('Summary - Melbourne'!F$6,Melbourne!$B$7:$P$7,0)),"")</f>
        <v/>
      </c>
      <c r="G39" s="6" t="str">
        <f>IFERROR(INDEX(Melbourne!$B$8:$P$107,MATCH($A39,Melbourne!$Q$8:$Q$107,0),MATCH('Summary - Melbourne'!G$6,Melbourne!$B$7:$P$7,0)),"")</f>
        <v/>
      </c>
      <c r="H39" s="6" t="str">
        <f>IFERROR(INDEX(Melbourne!$B$8:$P$107,MATCH($A39,Melbourne!$Q$8:$Q$107,0),MATCH('Summary - Melbourne'!H$6,Melbourne!$B$7:$P$7,0)),"")</f>
        <v/>
      </c>
      <c r="I39" s="6" t="str">
        <f>IFERROR(INDEX(Melbourne!$B$8:$P$107,MATCH($A39,Melbourne!$Q$8:$Q$107,0),MATCH('Summary - Melbourne'!I$6,Melbourne!$B$7:$P$7,0)),"")</f>
        <v/>
      </c>
      <c r="J39" s="6" t="str">
        <f>IFERROR(INDEX(Melbourne!$B$8:$P$107,MATCH($A39,Melbourne!$Q$8:$Q$107,0),MATCH('Summary - Melbourne'!J$6,Melbourne!$B$7:$P$7,0)),"")</f>
        <v/>
      </c>
      <c r="K39" s="6" t="str">
        <f>IFERROR(INDEX(Melbourne!$B$8:$P$107,MATCH($A39,Melbourne!$Q$8:$Q$107,0),MATCH('Summary - Melbourne'!K$6,Melbourne!$B$7:$P$7,0)),"")</f>
        <v/>
      </c>
      <c r="L39" s="6" t="str">
        <f>IFERROR(INDEX(Melbourne!$B$8:$P$107,MATCH($A39,Melbourne!$Q$8:$Q$107,0),MATCH('Summary - Melbourne'!L$6,Melbourne!$B$7:$P$7,0)),"")</f>
        <v/>
      </c>
      <c r="M39" s="6" t="str">
        <f>IFERROR(INDEX(Melbourne!$B$8:$P$107,MATCH($A39,Melbourne!$Q$8:$Q$107,0),MATCH('Summary - Melbourne'!M$6,Melbourne!$B$7:$P$7,0)),"")</f>
        <v/>
      </c>
      <c r="N39" s="6" t="str">
        <f>IFERROR(INDEX(Melbourne!$B$8:$P$107,MATCH($A39,Melbourne!$Q$8:$Q$107,0),MATCH('Summary - Melbourne'!N$6,Melbourne!$B$7:$P$7,0)),"")</f>
        <v/>
      </c>
      <c r="O39" s="6" t="str">
        <f>IFERROR(INDEX(Melbourne!$B$8:$P$107,MATCH($A39,Melbourne!$Q$8:$Q$107,0),MATCH('Summary - Melbourne'!O$6,Melbourne!$B$7:$P$7,0)),"")</f>
        <v/>
      </c>
      <c r="P39" s="6" t="str">
        <f>IFERROR(INDEX(Melbourne!$B$8:$P$107,MATCH($A39,Melbourne!$Q$8:$Q$107,0),MATCH('Summary - Melbourne'!P$6,Melbourne!$B$7:$P$7,0)),"")</f>
        <v/>
      </c>
      <c r="Q39" s="6" t="str">
        <f>IFERROR(INDEX(Melbourne!$B$8:$P$107,MATCH($A39,Melbourne!$Q$8:$Q$107,0),MATCH('Summary - Melbourne'!Q$6,Melbourne!$B$7:$P$7,0)),"")</f>
        <v/>
      </c>
    </row>
    <row r="40" spans="1:17">
      <c r="A40">
        <f t="shared" si="0"/>
        <v>34</v>
      </c>
      <c r="B40" s="5" t="str">
        <f>IFERROR(INDEX(Melbourne!$B$8:$P$107,MATCH($A40,Melbourne!$Q$8:$Q$107,0),MATCH('Summary - Melbourne'!B$6,Melbourne!$B$7:$P$7,0)),"")</f>
        <v/>
      </c>
      <c r="C40" s="10" t="str">
        <f>IFERROR(INDEX(Melbourne!$B$8:$P$107,MATCH($A40,Melbourne!$Q$8:$Q$107,0),MATCH('Summary - Melbourne'!C$6,Melbourne!$B$7:$P$7,0)),"")</f>
        <v/>
      </c>
      <c r="D40" s="10" t="str">
        <f>IFERROR(INDEX(Melbourne!$B$8:$P$107,MATCH($A40,Melbourne!$Q$8:$Q$107,0),MATCH('Summary - Melbourne'!D$6,Melbourne!$B$7:$P$7,0)),"")</f>
        <v/>
      </c>
      <c r="E40" s="9" t="str">
        <f>IFERROR(INDEX(Melbourne!$B$8:$P$107,MATCH($A40,Melbourne!$Q$8:$Q$107,0),MATCH('Summary - Melbourne'!E$6,Melbourne!$B$7:$P$7,0)),"")</f>
        <v/>
      </c>
      <c r="F40" s="9" t="str">
        <f>IFERROR(INDEX(Melbourne!$B$8:$P$107,MATCH($A40,Melbourne!$Q$8:$Q$107,0),MATCH('Summary - Melbourne'!F$6,Melbourne!$B$7:$P$7,0)),"")</f>
        <v/>
      </c>
      <c r="G40" s="6" t="str">
        <f>IFERROR(INDEX(Melbourne!$B$8:$P$107,MATCH($A40,Melbourne!$Q$8:$Q$107,0),MATCH('Summary - Melbourne'!G$6,Melbourne!$B$7:$P$7,0)),"")</f>
        <v/>
      </c>
      <c r="H40" s="6" t="str">
        <f>IFERROR(INDEX(Melbourne!$B$8:$P$107,MATCH($A40,Melbourne!$Q$8:$Q$107,0),MATCH('Summary - Melbourne'!H$6,Melbourne!$B$7:$P$7,0)),"")</f>
        <v/>
      </c>
      <c r="I40" s="6" t="str">
        <f>IFERROR(INDEX(Melbourne!$B$8:$P$107,MATCH($A40,Melbourne!$Q$8:$Q$107,0),MATCH('Summary - Melbourne'!I$6,Melbourne!$B$7:$P$7,0)),"")</f>
        <v/>
      </c>
      <c r="J40" s="6" t="str">
        <f>IFERROR(INDEX(Melbourne!$B$8:$P$107,MATCH($A40,Melbourne!$Q$8:$Q$107,0),MATCH('Summary - Melbourne'!J$6,Melbourne!$B$7:$P$7,0)),"")</f>
        <v/>
      </c>
      <c r="K40" s="6" t="str">
        <f>IFERROR(INDEX(Melbourne!$B$8:$P$107,MATCH($A40,Melbourne!$Q$8:$Q$107,0),MATCH('Summary - Melbourne'!K$6,Melbourne!$B$7:$P$7,0)),"")</f>
        <v/>
      </c>
      <c r="L40" s="6" t="str">
        <f>IFERROR(INDEX(Melbourne!$B$8:$P$107,MATCH($A40,Melbourne!$Q$8:$Q$107,0),MATCH('Summary - Melbourne'!L$6,Melbourne!$B$7:$P$7,0)),"")</f>
        <v/>
      </c>
      <c r="M40" s="6" t="str">
        <f>IFERROR(INDEX(Melbourne!$B$8:$P$107,MATCH($A40,Melbourne!$Q$8:$Q$107,0),MATCH('Summary - Melbourne'!M$6,Melbourne!$B$7:$P$7,0)),"")</f>
        <v/>
      </c>
      <c r="N40" s="6" t="str">
        <f>IFERROR(INDEX(Melbourne!$B$8:$P$107,MATCH($A40,Melbourne!$Q$8:$Q$107,0),MATCH('Summary - Melbourne'!N$6,Melbourne!$B$7:$P$7,0)),"")</f>
        <v/>
      </c>
      <c r="O40" s="6" t="str">
        <f>IFERROR(INDEX(Melbourne!$B$8:$P$107,MATCH($A40,Melbourne!$Q$8:$Q$107,0),MATCH('Summary - Melbourne'!O$6,Melbourne!$B$7:$P$7,0)),"")</f>
        <v/>
      </c>
      <c r="P40" s="6" t="str">
        <f>IFERROR(INDEX(Melbourne!$B$8:$P$107,MATCH($A40,Melbourne!$Q$8:$Q$107,0),MATCH('Summary - Melbourne'!P$6,Melbourne!$B$7:$P$7,0)),"")</f>
        <v/>
      </c>
      <c r="Q40" s="6" t="str">
        <f>IFERROR(INDEX(Melbourne!$B$8:$P$107,MATCH($A40,Melbourne!$Q$8:$Q$107,0),MATCH('Summary - Melbourne'!Q$6,Melbourne!$B$7:$P$7,0)),"")</f>
        <v/>
      </c>
    </row>
    <row r="41" spans="1:17">
      <c r="A41">
        <f t="shared" si="0"/>
        <v>35</v>
      </c>
      <c r="B41" s="5" t="str">
        <f>IFERROR(INDEX(Melbourne!$B$8:$P$107,MATCH($A41,Melbourne!$Q$8:$Q$107,0),MATCH('Summary - Melbourne'!B$6,Melbourne!$B$7:$P$7,0)),"")</f>
        <v/>
      </c>
      <c r="C41" s="10" t="str">
        <f>IFERROR(INDEX(Melbourne!$B$8:$P$107,MATCH($A41,Melbourne!$Q$8:$Q$107,0),MATCH('Summary - Melbourne'!C$6,Melbourne!$B$7:$P$7,0)),"")</f>
        <v/>
      </c>
      <c r="D41" s="10" t="str">
        <f>IFERROR(INDEX(Melbourne!$B$8:$P$107,MATCH($A41,Melbourne!$Q$8:$Q$107,0),MATCH('Summary - Melbourne'!D$6,Melbourne!$B$7:$P$7,0)),"")</f>
        <v/>
      </c>
      <c r="E41" s="9" t="str">
        <f>IFERROR(INDEX(Melbourne!$B$8:$P$107,MATCH($A41,Melbourne!$Q$8:$Q$107,0),MATCH('Summary - Melbourne'!E$6,Melbourne!$B$7:$P$7,0)),"")</f>
        <v/>
      </c>
      <c r="F41" s="9" t="str">
        <f>IFERROR(INDEX(Melbourne!$B$8:$P$107,MATCH($A41,Melbourne!$Q$8:$Q$107,0),MATCH('Summary - Melbourne'!F$6,Melbourne!$B$7:$P$7,0)),"")</f>
        <v/>
      </c>
      <c r="G41" s="6" t="str">
        <f>IFERROR(INDEX(Melbourne!$B$8:$P$107,MATCH($A41,Melbourne!$Q$8:$Q$107,0),MATCH('Summary - Melbourne'!G$6,Melbourne!$B$7:$P$7,0)),"")</f>
        <v/>
      </c>
      <c r="H41" s="6" t="str">
        <f>IFERROR(INDEX(Melbourne!$B$8:$P$107,MATCH($A41,Melbourne!$Q$8:$Q$107,0),MATCH('Summary - Melbourne'!H$6,Melbourne!$B$7:$P$7,0)),"")</f>
        <v/>
      </c>
      <c r="I41" s="6" t="str">
        <f>IFERROR(INDEX(Melbourne!$B$8:$P$107,MATCH($A41,Melbourne!$Q$8:$Q$107,0),MATCH('Summary - Melbourne'!I$6,Melbourne!$B$7:$P$7,0)),"")</f>
        <v/>
      </c>
      <c r="J41" s="6" t="str">
        <f>IFERROR(INDEX(Melbourne!$B$8:$P$107,MATCH($A41,Melbourne!$Q$8:$Q$107,0),MATCH('Summary - Melbourne'!J$6,Melbourne!$B$7:$P$7,0)),"")</f>
        <v/>
      </c>
      <c r="K41" s="6" t="str">
        <f>IFERROR(INDEX(Melbourne!$B$8:$P$107,MATCH($A41,Melbourne!$Q$8:$Q$107,0),MATCH('Summary - Melbourne'!K$6,Melbourne!$B$7:$P$7,0)),"")</f>
        <v/>
      </c>
      <c r="L41" s="6" t="str">
        <f>IFERROR(INDEX(Melbourne!$B$8:$P$107,MATCH($A41,Melbourne!$Q$8:$Q$107,0),MATCH('Summary - Melbourne'!L$6,Melbourne!$B$7:$P$7,0)),"")</f>
        <v/>
      </c>
      <c r="M41" s="6" t="str">
        <f>IFERROR(INDEX(Melbourne!$B$8:$P$107,MATCH($A41,Melbourne!$Q$8:$Q$107,0),MATCH('Summary - Melbourne'!M$6,Melbourne!$B$7:$P$7,0)),"")</f>
        <v/>
      </c>
      <c r="N41" s="6" t="str">
        <f>IFERROR(INDEX(Melbourne!$B$8:$P$107,MATCH($A41,Melbourne!$Q$8:$Q$107,0),MATCH('Summary - Melbourne'!N$6,Melbourne!$B$7:$P$7,0)),"")</f>
        <v/>
      </c>
      <c r="O41" s="6" t="str">
        <f>IFERROR(INDEX(Melbourne!$B$8:$P$107,MATCH($A41,Melbourne!$Q$8:$Q$107,0),MATCH('Summary - Melbourne'!O$6,Melbourne!$B$7:$P$7,0)),"")</f>
        <v/>
      </c>
      <c r="P41" s="6" t="str">
        <f>IFERROR(INDEX(Melbourne!$B$8:$P$107,MATCH($A41,Melbourne!$Q$8:$Q$107,0),MATCH('Summary - Melbourne'!P$6,Melbourne!$B$7:$P$7,0)),"")</f>
        <v/>
      </c>
      <c r="Q41" s="6" t="str">
        <f>IFERROR(INDEX(Melbourne!$B$8:$P$107,MATCH($A41,Melbourne!$Q$8:$Q$107,0),MATCH('Summary - Melbourne'!Q$6,Melbourne!$B$7:$P$7,0)),"")</f>
        <v/>
      </c>
    </row>
    <row r="42" spans="1:17">
      <c r="A42">
        <f t="shared" si="0"/>
        <v>36</v>
      </c>
      <c r="B42" s="5" t="str">
        <f>IFERROR(INDEX(Melbourne!$B$8:$P$107,MATCH($A42,Melbourne!$Q$8:$Q$107,0),MATCH('Summary - Melbourne'!B$6,Melbourne!$B$7:$P$7,0)),"")</f>
        <v/>
      </c>
      <c r="C42" s="10" t="str">
        <f>IFERROR(INDEX(Melbourne!$B$8:$P$107,MATCH($A42,Melbourne!$Q$8:$Q$107,0),MATCH('Summary - Melbourne'!C$6,Melbourne!$B$7:$P$7,0)),"")</f>
        <v/>
      </c>
      <c r="D42" s="10" t="str">
        <f>IFERROR(INDEX(Melbourne!$B$8:$P$107,MATCH($A42,Melbourne!$Q$8:$Q$107,0),MATCH('Summary - Melbourne'!D$6,Melbourne!$B$7:$P$7,0)),"")</f>
        <v/>
      </c>
      <c r="E42" s="9" t="str">
        <f>IFERROR(INDEX(Melbourne!$B$8:$P$107,MATCH($A42,Melbourne!$Q$8:$Q$107,0),MATCH('Summary - Melbourne'!E$6,Melbourne!$B$7:$P$7,0)),"")</f>
        <v/>
      </c>
      <c r="F42" s="9" t="str">
        <f>IFERROR(INDEX(Melbourne!$B$8:$P$107,MATCH($A42,Melbourne!$Q$8:$Q$107,0),MATCH('Summary - Melbourne'!F$6,Melbourne!$B$7:$P$7,0)),"")</f>
        <v/>
      </c>
      <c r="G42" s="6" t="str">
        <f>IFERROR(INDEX(Melbourne!$B$8:$P$107,MATCH($A42,Melbourne!$Q$8:$Q$107,0),MATCH('Summary - Melbourne'!G$6,Melbourne!$B$7:$P$7,0)),"")</f>
        <v/>
      </c>
      <c r="H42" s="6" t="str">
        <f>IFERROR(INDEX(Melbourne!$B$8:$P$107,MATCH($A42,Melbourne!$Q$8:$Q$107,0),MATCH('Summary - Melbourne'!H$6,Melbourne!$B$7:$P$7,0)),"")</f>
        <v/>
      </c>
      <c r="I42" s="6" t="str">
        <f>IFERROR(INDEX(Melbourne!$B$8:$P$107,MATCH($A42,Melbourne!$Q$8:$Q$107,0),MATCH('Summary - Melbourne'!I$6,Melbourne!$B$7:$P$7,0)),"")</f>
        <v/>
      </c>
      <c r="J42" s="6" t="str">
        <f>IFERROR(INDEX(Melbourne!$B$8:$P$107,MATCH($A42,Melbourne!$Q$8:$Q$107,0),MATCH('Summary - Melbourne'!J$6,Melbourne!$B$7:$P$7,0)),"")</f>
        <v/>
      </c>
      <c r="K42" s="6" t="str">
        <f>IFERROR(INDEX(Melbourne!$B$8:$P$107,MATCH($A42,Melbourne!$Q$8:$Q$107,0),MATCH('Summary - Melbourne'!K$6,Melbourne!$B$7:$P$7,0)),"")</f>
        <v/>
      </c>
      <c r="L42" s="6" t="str">
        <f>IFERROR(INDEX(Melbourne!$B$8:$P$107,MATCH($A42,Melbourne!$Q$8:$Q$107,0),MATCH('Summary - Melbourne'!L$6,Melbourne!$B$7:$P$7,0)),"")</f>
        <v/>
      </c>
      <c r="M42" s="6" t="str">
        <f>IFERROR(INDEX(Melbourne!$B$8:$P$107,MATCH($A42,Melbourne!$Q$8:$Q$107,0),MATCH('Summary - Melbourne'!M$6,Melbourne!$B$7:$P$7,0)),"")</f>
        <v/>
      </c>
      <c r="N42" s="6" t="str">
        <f>IFERROR(INDEX(Melbourne!$B$8:$P$107,MATCH($A42,Melbourne!$Q$8:$Q$107,0),MATCH('Summary - Melbourne'!N$6,Melbourne!$B$7:$P$7,0)),"")</f>
        <v/>
      </c>
      <c r="O42" s="6" t="str">
        <f>IFERROR(INDEX(Melbourne!$B$8:$P$107,MATCH($A42,Melbourne!$Q$8:$Q$107,0),MATCH('Summary - Melbourne'!O$6,Melbourne!$B$7:$P$7,0)),"")</f>
        <v/>
      </c>
      <c r="P42" s="6" t="str">
        <f>IFERROR(INDEX(Melbourne!$B$8:$P$107,MATCH($A42,Melbourne!$Q$8:$Q$107,0),MATCH('Summary - Melbourne'!P$6,Melbourne!$B$7:$P$7,0)),"")</f>
        <v/>
      </c>
      <c r="Q42" s="6" t="str">
        <f>IFERROR(INDEX(Melbourne!$B$8:$P$107,MATCH($A42,Melbourne!$Q$8:$Q$107,0),MATCH('Summary - Melbourne'!Q$6,Melbourne!$B$7:$P$7,0)),"")</f>
        <v/>
      </c>
    </row>
    <row r="43" spans="1:17">
      <c r="A43">
        <f t="shared" si="0"/>
        <v>37</v>
      </c>
      <c r="B43" s="5" t="str">
        <f>IFERROR(INDEX(Melbourne!$B$8:$P$107,MATCH($A43,Melbourne!$Q$8:$Q$107,0),MATCH('Summary - Melbourne'!B$6,Melbourne!$B$7:$P$7,0)),"")</f>
        <v/>
      </c>
      <c r="C43" s="10" t="str">
        <f>IFERROR(INDEX(Melbourne!$B$8:$P$107,MATCH($A43,Melbourne!$Q$8:$Q$107,0),MATCH('Summary - Melbourne'!C$6,Melbourne!$B$7:$P$7,0)),"")</f>
        <v/>
      </c>
      <c r="D43" s="10" t="str">
        <f>IFERROR(INDEX(Melbourne!$B$8:$P$107,MATCH($A43,Melbourne!$Q$8:$Q$107,0),MATCH('Summary - Melbourne'!D$6,Melbourne!$B$7:$P$7,0)),"")</f>
        <v/>
      </c>
      <c r="E43" s="9" t="str">
        <f>IFERROR(INDEX(Melbourne!$B$8:$P$107,MATCH($A43,Melbourne!$Q$8:$Q$107,0),MATCH('Summary - Melbourne'!E$6,Melbourne!$B$7:$P$7,0)),"")</f>
        <v/>
      </c>
      <c r="F43" s="9" t="str">
        <f>IFERROR(INDEX(Melbourne!$B$8:$P$107,MATCH($A43,Melbourne!$Q$8:$Q$107,0),MATCH('Summary - Melbourne'!F$6,Melbourne!$B$7:$P$7,0)),"")</f>
        <v/>
      </c>
      <c r="G43" s="6" t="str">
        <f>IFERROR(INDEX(Melbourne!$B$8:$P$107,MATCH($A43,Melbourne!$Q$8:$Q$107,0),MATCH('Summary - Melbourne'!G$6,Melbourne!$B$7:$P$7,0)),"")</f>
        <v/>
      </c>
      <c r="H43" s="6" t="str">
        <f>IFERROR(INDEX(Melbourne!$B$8:$P$107,MATCH($A43,Melbourne!$Q$8:$Q$107,0),MATCH('Summary - Melbourne'!H$6,Melbourne!$B$7:$P$7,0)),"")</f>
        <v/>
      </c>
      <c r="I43" s="6" t="str">
        <f>IFERROR(INDEX(Melbourne!$B$8:$P$107,MATCH($A43,Melbourne!$Q$8:$Q$107,0),MATCH('Summary - Melbourne'!I$6,Melbourne!$B$7:$P$7,0)),"")</f>
        <v/>
      </c>
      <c r="J43" s="6" t="str">
        <f>IFERROR(INDEX(Melbourne!$B$8:$P$107,MATCH($A43,Melbourne!$Q$8:$Q$107,0),MATCH('Summary - Melbourne'!J$6,Melbourne!$B$7:$P$7,0)),"")</f>
        <v/>
      </c>
      <c r="K43" s="6" t="str">
        <f>IFERROR(INDEX(Melbourne!$B$8:$P$107,MATCH($A43,Melbourne!$Q$8:$Q$107,0),MATCH('Summary - Melbourne'!K$6,Melbourne!$B$7:$P$7,0)),"")</f>
        <v/>
      </c>
      <c r="L43" s="6" t="str">
        <f>IFERROR(INDEX(Melbourne!$B$8:$P$107,MATCH($A43,Melbourne!$Q$8:$Q$107,0),MATCH('Summary - Melbourne'!L$6,Melbourne!$B$7:$P$7,0)),"")</f>
        <v/>
      </c>
      <c r="M43" s="6" t="str">
        <f>IFERROR(INDEX(Melbourne!$B$8:$P$107,MATCH($A43,Melbourne!$Q$8:$Q$107,0),MATCH('Summary - Melbourne'!M$6,Melbourne!$B$7:$P$7,0)),"")</f>
        <v/>
      </c>
      <c r="N43" s="6" t="str">
        <f>IFERROR(INDEX(Melbourne!$B$8:$P$107,MATCH($A43,Melbourne!$Q$8:$Q$107,0),MATCH('Summary - Melbourne'!N$6,Melbourne!$B$7:$P$7,0)),"")</f>
        <v/>
      </c>
      <c r="O43" s="6" t="str">
        <f>IFERROR(INDEX(Melbourne!$B$8:$P$107,MATCH($A43,Melbourne!$Q$8:$Q$107,0),MATCH('Summary - Melbourne'!O$6,Melbourne!$B$7:$P$7,0)),"")</f>
        <v/>
      </c>
      <c r="P43" s="6" t="str">
        <f>IFERROR(INDEX(Melbourne!$B$8:$P$107,MATCH($A43,Melbourne!$Q$8:$Q$107,0),MATCH('Summary - Melbourne'!P$6,Melbourne!$B$7:$P$7,0)),"")</f>
        <v/>
      </c>
      <c r="Q43" s="6" t="str">
        <f>IFERROR(INDEX(Melbourne!$B$8:$P$107,MATCH($A43,Melbourne!$Q$8:$Q$107,0),MATCH('Summary - Melbourne'!Q$6,Melbourne!$B$7:$P$7,0)),"")</f>
        <v/>
      </c>
    </row>
    <row r="44" spans="1:17">
      <c r="A44">
        <f t="shared" si="0"/>
        <v>38</v>
      </c>
      <c r="B44" s="5" t="str">
        <f>IFERROR(INDEX(Melbourne!$B$8:$P$107,MATCH($A44,Melbourne!$Q$8:$Q$107,0),MATCH('Summary - Melbourne'!B$6,Melbourne!$B$7:$P$7,0)),"")</f>
        <v/>
      </c>
      <c r="C44" s="10" t="str">
        <f>IFERROR(INDEX(Melbourne!$B$8:$P$107,MATCH($A44,Melbourne!$Q$8:$Q$107,0),MATCH('Summary - Melbourne'!C$6,Melbourne!$B$7:$P$7,0)),"")</f>
        <v/>
      </c>
      <c r="D44" s="10" t="str">
        <f>IFERROR(INDEX(Melbourne!$B$8:$P$107,MATCH($A44,Melbourne!$Q$8:$Q$107,0),MATCH('Summary - Melbourne'!D$6,Melbourne!$B$7:$P$7,0)),"")</f>
        <v/>
      </c>
      <c r="E44" s="9" t="str">
        <f>IFERROR(INDEX(Melbourne!$B$8:$P$107,MATCH($A44,Melbourne!$Q$8:$Q$107,0),MATCH('Summary - Melbourne'!E$6,Melbourne!$B$7:$P$7,0)),"")</f>
        <v/>
      </c>
      <c r="F44" s="9" t="str">
        <f>IFERROR(INDEX(Melbourne!$B$8:$P$107,MATCH($A44,Melbourne!$Q$8:$Q$107,0),MATCH('Summary - Melbourne'!F$6,Melbourne!$B$7:$P$7,0)),"")</f>
        <v/>
      </c>
      <c r="G44" s="6" t="str">
        <f>IFERROR(INDEX(Melbourne!$B$8:$P$107,MATCH($A44,Melbourne!$Q$8:$Q$107,0),MATCH('Summary - Melbourne'!G$6,Melbourne!$B$7:$P$7,0)),"")</f>
        <v/>
      </c>
      <c r="H44" s="6" t="str">
        <f>IFERROR(INDEX(Melbourne!$B$8:$P$107,MATCH($A44,Melbourne!$Q$8:$Q$107,0),MATCH('Summary - Melbourne'!H$6,Melbourne!$B$7:$P$7,0)),"")</f>
        <v/>
      </c>
      <c r="I44" s="6" t="str">
        <f>IFERROR(INDEX(Melbourne!$B$8:$P$107,MATCH($A44,Melbourne!$Q$8:$Q$107,0),MATCH('Summary - Melbourne'!I$6,Melbourne!$B$7:$P$7,0)),"")</f>
        <v/>
      </c>
      <c r="J44" s="6" t="str">
        <f>IFERROR(INDEX(Melbourne!$B$8:$P$107,MATCH($A44,Melbourne!$Q$8:$Q$107,0),MATCH('Summary - Melbourne'!J$6,Melbourne!$B$7:$P$7,0)),"")</f>
        <v/>
      </c>
      <c r="K44" s="6" t="str">
        <f>IFERROR(INDEX(Melbourne!$B$8:$P$107,MATCH($A44,Melbourne!$Q$8:$Q$107,0),MATCH('Summary - Melbourne'!K$6,Melbourne!$B$7:$P$7,0)),"")</f>
        <v/>
      </c>
      <c r="L44" s="6" t="str">
        <f>IFERROR(INDEX(Melbourne!$B$8:$P$107,MATCH($A44,Melbourne!$Q$8:$Q$107,0),MATCH('Summary - Melbourne'!L$6,Melbourne!$B$7:$P$7,0)),"")</f>
        <v/>
      </c>
      <c r="M44" s="6" t="str">
        <f>IFERROR(INDEX(Melbourne!$B$8:$P$107,MATCH($A44,Melbourne!$Q$8:$Q$107,0),MATCH('Summary - Melbourne'!M$6,Melbourne!$B$7:$P$7,0)),"")</f>
        <v/>
      </c>
      <c r="N44" s="6" t="str">
        <f>IFERROR(INDEX(Melbourne!$B$8:$P$107,MATCH($A44,Melbourne!$Q$8:$Q$107,0),MATCH('Summary - Melbourne'!N$6,Melbourne!$B$7:$P$7,0)),"")</f>
        <v/>
      </c>
      <c r="O44" s="6" t="str">
        <f>IFERROR(INDEX(Melbourne!$B$8:$P$107,MATCH($A44,Melbourne!$Q$8:$Q$107,0),MATCH('Summary - Melbourne'!O$6,Melbourne!$B$7:$P$7,0)),"")</f>
        <v/>
      </c>
      <c r="P44" s="6" t="str">
        <f>IFERROR(INDEX(Melbourne!$B$8:$P$107,MATCH($A44,Melbourne!$Q$8:$Q$107,0),MATCH('Summary - Melbourne'!P$6,Melbourne!$B$7:$P$7,0)),"")</f>
        <v/>
      </c>
      <c r="Q44" s="6" t="str">
        <f>IFERROR(INDEX(Melbourne!$B$8:$P$107,MATCH($A44,Melbourne!$Q$8:$Q$107,0),MATCH('Summary - Melbourne'!Q$6,Melbourne!$B$7:$P$7,0)),"")</f>
        <v/>
      </c>
    </row>
    <row r="45" spans="1:17">
      <c r="A45">
        <f t="shared" si="0"/>
        <v>39</v>
      </c>
      <c r="B45" s="5" t="str">
        <f>IFERROR(INDEX(Melbourne!$B$8:$P$107,MATCH($A45,Melbourne!$Q$8:$Q$107,0),MATCH('Summary - Melbourne'!B$6,Melbourne!$B$7:$P$7,0)),"")</f>
        <v/>
      </c>
      <c r="C45" s="10" t="str">
        <f>IFERROR(INDEX(Melbourne!$B$8:$P$107,MATCH($A45,Melbourne!$Q$8:$Q$107,0),MATCH('Summary - Melbourne'!C$6,Melbourne!$B$7:$P$7,0)),"")</f>
        <v/>
      </c>
      <c r="D45" s="10" t="str">
        <f>IFERROR(INDEX(Melbourne!$B$8:$P$107,MATCH($A45,Melbourne!$Q$8:$Q$107,0),MATCH('Summary - Melbourne'!D$6,Melbourne!$B$7:$P$7,0)),"")</f>
        <v/>
      </c>
      <c r="E45" s="9" t="str">
        <f>IFERROR(INDEX(Melbourne!$B$8:$P$107,MATCH($A45,Melbourne!$Q$8:$Q$107,0),MATCH('Summary - Melbourne'!E$6,Melbourne!$B$7:$P$7,0)),"")</f>
        <v/>
      </c>
      <c r="F45" s="9" t="str">
        <f>IFERROR(INDEX(Melbourne!$B$8:$P$107,MATCH($A45,Melbourne!$Q$8:$Q$107,0),MATCH('Summary - Melbourne'!F$6,Melbourne!$B$7:$P$7,0)),"")</f>
        <v/>
      </c>
      <c r="G45" s="6" t="str">
        <f>IFERROR(INDEX(Melbourne!$B$8:$P$107,MATCH($A45,Melbourne!$Q$8:$Q$107,0),MATCH('Summary - Melbourne'!G$6,Melbourne!$B$7:$P$7,0)),"")</f>
        <v/>
      </c>
      <c r="H45" s="6" t="str">
        <f>IFERROR(INDEX(Melbourne!$B$8:$P$107,MATCH($A45,Melbourne!$Q$8:$Q$107,0),MATCH('Summary - Melbourne'!H$6,Melbourne!$B$7:$P$7,0)),"")</f>
        <v/>
      </c>
      <c r="I45" s="6" t="str">
        <f>IFERROR(INDEX(Melbourne!$B$8:$P$107,MATCH($A45,Melbourne!$Q$8:$Q$107,0),MATCH('Summary - Melbourne'!I$6,Melbourne!$B$7:$P$7,0)),"")</f>
        <v/>
      </c>
      <c r="J45" s="6" t="str">
        <f>IFERROR(INDEX(Melbourne!$B$8:$P$107,MATCH($A45,Melbourne!$Q$8:$Q$107,0),MATCH('Summary - Melbourne'!J$6,Melbourne!$B$7:$P$7,0)),"")</f>
        <v/>
      </c>
      <c r="K45" s="6" t="str">
        <f>IFERROR(INDEX(Melbourne!$B$8:$P$107,MATCH($A45,Melbourne!$Q$8:$Q$107,0),MATCH('Summary - Melbourne'!K$6,Melbourne!$B$7:$P$7,0)),"")</f>
        <v/>
      </c>
      <c r="L45" s="6" t="str">
        <f>IFERROR(INDEX(Melbourne!$B$8:$P$107,MATCH($A45,Melbourne!$Q$8:$Q$107,0),MATCH('Summary - Melbourne'!L$6,Melbourne!$B$7:$P$7,0)),"")</f>
        <v/>
      </c>
      <c r="M45" s="6" t="str">
        <f>IFERROR(INDEX(Melbourne!$B$8:$P$107,MATCH($A45,Melbourne!$Q$8:$Q$107,0),MATCH('Summary - Melbourne'!M$6,Melbourne!$B$7:$P$7,0)),"")</f>
        <v/>
      </c>
      <c r="N45" s="6" t="str">
        <f>IFERROR(INDEX(Melbourne!$B$8:$P$107,MATCH($A45,Melbourne!$Q$8:$Q$107,0),MATCH('Summary - Melbourne'!N$6,Melbourne!$B$7:$P$7,0)),"")</f>
        <v/>
      </c>
      <c r="O45" s="6" t="str">
        <f>IFERROR(INDEX(Melbourne!$B$8:$P$107,MATCH($A45,Melbourne!$Q$8:$Q$107,0),MATCH('Summary - Melbourne'!O$6,Melbourne!$B$7:$P$7,0)),"")</f>
        <v/>
      </c>
      <c r="P45" s="6" t="str">
        <f>IFERROR(INDEX(Melbourne!$B$8:$P$107,MATCH($A45,Melbourne!$Q$8:$Q$107,0),MATCH('Summary - Melbourne'!P$6,Melbourne!$B$7:$P$7,0)),"")</f>
        <v/>
      </c>
      <c r="Q45" s="6" t="str">
        <f>IFERROR(INDEX(Melbourne!$B$8:$P$107,MATCH($A45,Melbourne!$Q$8:$Q$107,0),MATCH('Summary - Melbourne'!Q$6,Melbourne!$B$7:$P$7,0)),"")</f>
        <v/>
      </c>
    </row>
    <row r="46" spans="1:17">
      <c r="A46">
        <f t="shared" si="0"/>
        <v>40</v>
      </c>
      <c r="B46" s="5" t="str">
        <f>IFERROR(INDEX(Melbourne!$B$8:$P$107,MATCH($A46,Melbourne!$Q$8:$Q$107,0),MATCH('Summary - Melbourne'!B$6,Melbourne!$B$7:$P$7,0)),"")</f>
        <v/>
      </c>
      <c r="C46" s="10" t="str">
        <f>IFERROR(INDEX(Melbourne!$B$8:$P$107,MATCH($A46,Melbourne!$Q$8:$Q$107,0),MATCH('Summary - Melbourne'!C$6,Melbourne!$B$7:$P$7,0)),"")</f>
        <v/>
      </c>
      <c r="D46" s="10" t="str">
        <f>IFERROR(INDEX(Melbourne!$B$8:$P$107,MATCH($A46,Melbourne!$Q$8:$Q$107,0),MATCH('Summary - Melbourne'!D$6,Melbourne!$B$7:$P$7,0)),"")</f>
        <v/>
      </c>
      <c r="E46" s="9" t="str">
        <f>IFERROR(INDEX(Melbourne!$B$8:$P$107,MATCH($A46,Melbourne!$Q$8:$Q$107,0),MATCH('Summary - Melbourne'!E$6,Melbourne!$B$7:$P$7,0)),"")</f>
        <v/>
      </c>
      <c r="F46" s="9" t="str">
        <f>IFERROR(INDEX(Melbourne!$B$8:$P$107,MATCH($A46,Melbourne!$Q$8:$Q$107,0),MATCH('Summary - Melbourne'!F$6,Melbourne!$B$7:$P$7,0)),"")</f>
        <v/>
      </c>
      <c r="G46" s="6" t="str">
        <f>IFERROR(INDEX(Melbourne!$B$8:$P$107,MATCH($A46,Melbourne!$Q$8:$Q$107,0),MATCH('Summary - Melbourne'!G$6,Melbourne!$B$7:$P$7,0)),"")</f>
        <v/>
      </c>
      <c r="H46" s="6" t="str">
        <f>IFERROR(INDEX(Melbourne!$B$8:$P$107,MATCH($A46,Melbourne!$Q$8:$Q$107,0),MATCH('Summary - Melbourne'!H$6,Melbourne!$B$7:$P$7,0)),"")</f>
        <v/>
      </c>
      <c r="I46" s="6" t="str">
        <f>IFERROR(INDEX(Melbourne!$B$8:$P$107,MATCH($A46,Melbourne!$Q$8:$Q$107,0),MATCH('Summary - Melbourne'!I$6,Melbourne!$B$7:$P$7,0)),"")</f>
        <v/>
      </c>
      <c r="J46" s="6" t="str">
        <f>IFERROR(INDEX(Melbourne!$B$8:$P$107,MATCH($A46,Melbourne!$Q$8:$Q$107,0),MATCH('Summary - Melbourne'!J$6,Melbourne!$B$7:$P$7,0)),"")</f>
        <v/>
      </c>
      <c r="K46" s="6" t="str">
        <f>IFERROR(INDEX(Melbourne!$B$8:$P$107,MATCH($A46,Melbourne!$Q$8:$Q$107,0),MATCH('Summary - Melbourne'!K$6,Melbourne!$B$7:$P$7,0)),"")</f>
        <v/>
      </c>
      <c r="L46" s="6" t="str">
        <f>IFERROR(INDEX(Melbourne!$B$8:$P$107,MATCH($A46,Melbourne!$Q$8:$Q$107,0),MATCH('Summary - Melbourne'!L$6,Melbourne!$B$7:$P$7,0)),"")</f>
        <v/>
      </c>
      <c r="M46" s="6" t="str">
        <f>IFERROR(INDEX(Melbourne!$B$8:$P$107,MATCH($A46,Melbourne!$Q$8:$Q$107,0),MATCH('Summary - Melbourne'!M$6,Melbourne!$B$7:$P$7,0)),"")</f>
        <v/>
      </c>
      <c r="N46" s="6" t="str">
        <f>IFERROR(INDEX(Melbourne!$B$8:$P$107,MATCH($A46,Melbourne!$Q$8:$Q$107,0),MATCH('Summary - Melbourne'!N$6,Melbourne!$B$7:$P$7,0)),"")</f>
        <v/>
      </c>
      <c r="O46" s="6" t="str">
        <f>IFERROR(INDEX(Melbourne!$B$8:$P$107,MATCH($A46,Melbourne!$Q$8:$Q$107,0),MATCH('Summary - Melbourne'!O$6,Melbourne!$B$7:$P$7,0)),"")</f>
        <v/>
      </c>
      <c r="P46" s="6" t="str">
        <f>IFERROR(INDEX(Melbourne!$B$8:$P$107,MATCH($A46,Melbourne!$Q$8:$Q$107,0),MATCH('Summary - Melbourne'!P$6,Melbourne!$B$7:$P$7,0)),"")</f>
        <v/>
      </c>
      <c r="Q46" s="6" t="str">
        <f>IFERROR(INDEX(Melbourne!$B$8:$P$107,MATCH($A46,Melbourne!$Q$8:$Q$107,0),MATCH('Summary - Melbourne'!Q$6,Melbourne!$B$7:$P$7,0)),"")</f>
        <v/>
      </c>
    </row>
    <row r="47" spans="1:17">
      <c r="A47">
        <f t="shared" si="0"/>
        <v>41</v>
      </c>
      <c r="B47" s="7" t="str">
        <f>IFERROR(INDEX(Melbourne!$B$8:$P$107,MATCH($A47,Melbourne!$Q$8:$Q$107,0),MATCH('Summary - Melbourne'!B$6,Melbourne!$B$7:$P$7,0)),"")</f>
        <v/>
      </c>
      <c r="C47" s="18" t="str">
        <f>IFERROR(INDEX(Melbourne!$B$8:$P$107,MATCH($A47,Melbourne!$Q$8:$Q$107,0),MATCH('Summary - Melbourne'!C$6,Melbourne!$B$7:$P$7,0)),"")</f>
        <v/>
      </c>
      <c r="D47" s="18" t="str">
        <f>IFERROR(INDEX(Melbourne!$B$8:$P$107,MATCH($A47,Melbourne!$Q$8:$Q$107,0),MATCH('Summary - Melbourne'!D$6,Melbourne!$B$7:$P$7,0)),"")</f>
        <v/>
      </c>
      <c r="E47" s="19" t="str">
        <f>IFERROR(INDEX(Melbourne!$B$8:$P$107,MATCH($A47,Melbourne!$Q$8:$Q$107,0),MATCH('Summary - Melbourne'!E$6,Melbourne!$B$7:$P$7,0)),"")</f>
        <v/>
      </c>
      <c r="F47" s="19" t="str">
        <f>IFERROR(INDEX(Melbourne!$B$8:$P$107,MATCH($A47,Melbourne!$Q$8:$Q$107,0),MATCH('Summary - Melbourne'!F$6,Melbourne!$B$7:$P$7,0)),"")</f>
        <v/>
      </c>
      <c r="G47" s="8" t="str">
        <f>IFERROR(INDEX(Melbourne!$B$8:$P$107,MATCH($A47,Melbourne!$Q$8:$Q$107,0),MATCH('Summary - Melbourne'!G$6,Melbourne!$B$7:$P$7,0)),"")</f>
        <v/>
      </c>
      <c r="H47" s="8" t="str">
        <f>IFERROR(INDEX(Melbourne!$B$8:$P$107,MATCH($A47,Melbourne!$Q$8:$Q$107,0),MATCH('Summary - Melbourne'!H$6,Melbourne!$B$7:$P$7,0)),"")</f>
        <v/>
      </c>
      <c r="I47" s="8" t="str">
        <f>IFERROR(INDEX(Melbourne!$B$8:$P$107,MATCH($A47,Melbourne!$Q$8:$Q$107,0),MATCH('Summary - Melbourne'!I$6,Melbourne!$B$7:$P$7,0)),"")</f>
        <v/>
      </c>
      <c r="J47" s="8" t="str">
        <f>IFERROR(INDEX(Melbourne!$B$8:$P$107,MATCH($A47,Melbourne!$Q$8:$Q$107,0),MATCH('Summary - Melbourne'!J$6,Melbourne!$B$7:$P$7,0)),"")</f>
        <v/>
      </c>
      <c r="K47" s="8" t="str">
        <f>IFERROR(INDEX(Melbourne!$B$8:$P$107,MATCH($A47,Melbourne!$Q$8:$Q$107,0),MATCH('Summary - Melbourne'!K$6,Melbourne!$B$7:$P$7,0)),"")</f>
        <v/>
      </c>
      <c r="L47" s="8" t="str">
        <f>IFERROR(INDEX(Melbourne!$B$8:$P$107,MATCH($A47,Melbourne!$Q$8:$Q$107,0),MATCH('Summary - Melbourne'!L$6,Melbourne!$B$7:$P$7,0)),"")</f>
        <v/>
      </c>
      <c r="M47" s="8" t="str">
        <f>IFERROR(INDEX(Melbourne!$B$8:$P$107,MATCH($A47,Melbourne!$Q$8:$Q$107,0),MATCH('Summary - Melbourne'!M$6,Melbourne!$B$7:$P$7,0)),"")</f>
        <v/>
      </c>
      <c r="N47" s="8" t="str">
        <f>IFERROR(INDEX(Melbourne!$B$8:$P$107,MATCH($A47,Melbourne!$Q$8:$Q$107,0),MATCH('Summary - Melbourne'!N$6,Melbourne!$B$7:$P$7,0)),"")</f>
        <v/>
      </c>
      <c r="O47" s="8" t="str">
        <f>IFERROR(INDEX(Melbourne!$B$8:$P$107,MATCH($A47,Melbourne!$Q$8:$Q$107,0),MATCH('Summary - Melbourne'!O$6,Melbourne!$B$7:$P$7,0)),"")</f>
        <v/>
      </c>
      <c r="P47" s="8" t="str">
        <f>IFERROR(INDEX(Melbourne!$B$8:$P$107,MATCH($A47,Melbourne!$Q$8:$Q$107,0),MATCH('Summary - Melbourne'!P$6,Melbourne!$B$7:$P$7,0)),"")</f>
        <v/>
      </c>
      <c r="Q47" s="8" t="str">
        <f>IFERROR(INDEX(Melbourne!$B$8:$P$107,MATCH($A47,Melbourne!$Q$8:$Q$107,0),MATCH('Summary - Melbourne'!Q$6,Melbourne!$B$7:$P$7,0)),"")</f>
        <v/>
      </c>
    </row>
  </sheetData>
  <mergeCells count="1">
    <mergeCell ref="B1:C1"/>
  </mergeCells>
  <dataValidations count="1">
    <dataValidation type="list" allowBlank="1" showInputMessage="1" showErrorMessage="1" sqref="C3" xr:uid="{4F8A08D1-3ABF-504D-B03F-EBE9B5C2433F}">
      <formula1>"January,February,March,April,May,June,July,August,September,October,November,December"</formula1>
    </dataValidation>
  </dataValidations>
  <pageMargins left="0.7" right="0.7" top="0.75" bottom="0.75" header="0.3" footer="0.3"/>
  <pageSetup paperSize="9" scale="33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BD08A73-C8AF-2344-8350-2A174E9ACEA0}">
          <x14:formula1>
            <xm:f>Locations!$A$3:$A$24</xm:f>
          </x14:formula1>
          <xm:sqref>C2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A6B6A-E588-884B-9F6B-F339278205E6}">
  <sheetPr>
    <tabColor theme="5"/>
  </sheetPr>
  <dimension ref="A1:C24"/>
  <sheetViews>
    <sheetView showGridLines="0" view="pageBreakPreview" zoomScaleNormal="100" workbookViewId="0">
      <pane ySplit="2" topLeftCell="A3" activePane="bottomLeft" state="frozen"/>
      <selection pane="bottomLeft" activeCell="E18" sqref="E18"/>
    </sheetView>
  </sheetViews>
  <sheetFormatPr baseColWidth="10" defaultColWidth="11" defaultRowHeight="16"/>
  <cols>
    <col min="1" max="3" width="35" customWidth="1"/>
  </cols>
  <sheetData>
    <row r="1" spans="1:3">
      <c r="A1" s="43" t="s">
        <v>3</v>
      </c>
      <c r="B1" s="43"/>
      <c r="C1" s="43"/>
    </row>
    <row r="2" spans="1:3" ht="17">
      <c r="A2" s="22" t="s">
        <v>4</v>
      </c>
      <c r="B2" s="22" t="s">
        <v>5</v>
      </c>
      <c r="C2" s="22" t="s">
        <v>6</v>
      </c>
    </row>
    <row r="3" spans="1:3">
      <c r="A3" s="2" t="s">
        <v>7</v>
      </c>
      <c r="B3" s="2" t="s">
        <v>59</v>
      </c>
      <c r="C3" s="2" t="s">
        <v>59</v>
      </c>
    </row>
    <row r="4" spans="1:3">
      <c r="A4" s="3" t="s">
        <v>8</v>
      </c>
      <c r="B4" s="3" t="s">
        <v>58</v>
      </c>
      <c r="C4" s="3" t="s">
        <v>58</v>
      </c>
    </row>
    <row r="5" spans="1:3">
      <c r="A5" s="3" t="s">
        <v>60</v>
      </c>
      <c r="B5" s="3" t="s">
        <v>60</v>
      </c>
      <c r="C5" s="3" t="s">
        <v>60</v>
      </c>
    </row>
    <row r="6" spans="1:3">
      <c r="A6" s="3" t="s">
        <v>9</v>
      </c>
      <c r="B6" s="3"/>
      <c r="C6" s="3"/>
    </row>
    <row r="7" spans="1:3">
      <c r="A7" s="3"/>
      <c r="B7" s="3"/>
      <c r="C7" s="3"/>
    </row>
    <row r="8" spans="1:3">
      <c r="A8" s="3"/>
      <c r="B8" s="3"/>
      <c r="C8" s="3"/>
    </row>
    <row r="9" spans="1:3">
      <c r="A9" s="3"/>
      <c r="B9" s="3"/>
      <c r="C9" s="3"/>
    </row>
    <row r="10" spans="1:3">
      <c r="A10" s="3"/>
      <c r="B10" s="3"/>
      <c r="C10" s="3"/>
    </row>
    <row r="11" spans="1:3">
      <c r="A11" s="3"/>
      <c r="B11" s="3"/>
      <c r="C11" s="3"/>
    </row>
    <row r="12" spans="1:3">
      <c r="A12" s="3"/>
      <c r="B12" s="3"/>
      <c r="C12" s="3"/>
    </row>
    <row r="13" spans="1:3">
      <c r="A13" s="3"/>
      <c r="B13" s="3"/>
      <c r="C13" s="3"/>
    </row>
    <row r="14" spans="1:3">
      <c r="A14" s="3"/>
      <c r="B14" s="3"/>
      <c r="C14" s="3"/>
    </row>
    <row r="15" spans="1:3">
      <c r="A15" s="3"/>
      <c r="B15" s="3"/>
      <c r="C15" s="3"/>
    </row>
    <row r="16" spans="1:3">
      <c r="A16" s="3"/>
      <c r="B16" s="3"/>
      <c r="C16" s="3"/>
    </row>
    <row r="17" spans="1:3">
      <c r="A17" s="3"/>
      <c r="B17" s="3"/>
      <c r="C17" s="3"/>
    </row>
    <row r="18" spans="1:3">
      <c r="A18" s="3"/>
      <c r="B18" s="3"/>
      <c r="C18" s="3"/>
    </row>
    <row r="19" spans="1:3">
      <c r="A19" s="3"/>
      <c r="B19" s="3"/>
      <c r="C19" s="3"/>
    </row>
    <row r="20" spans="1:3">
      <c r="A20" s="3"/>
      <c r="B20" s="3"/>
      <c r="C20" s="3"/>
    </row>
    <row r="21" spans="1:3">
      <c r="A21" s="3"/>
      <c r="B21" s="3"/>
      <c r="C21" s="3"/>
    </row>
    <row r="22" spans="1:3">
      <c r="A22" s="3"/>
      <c r="B22" s="3"/>
      <c r="C22" s="3"/>
    </row>
    <row r="23" spans="1:3">
      <c r="A23" s="3"/>
      <c r="B23" s="3"/>
      <c r="C23" s="3"/>
    </row>
    <row r="24" spans="1:3">
      <c r="A24" s="4"/>
      <c r="B24" s="4"/>
      <c r="C24" s="4"/>
    </row>
  </sheetData>
  <mergeCells count="1">
    <mergeCell ref="A1:C1"/>
  </mergeCells>
  <pageMargins left="0.7" right="0.7" top="0.75" bottom="0.75" header="0.3" footer="0.3"/>
  <pageSetup paperSize="9" scale="57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46281-AB68-4A1E-93BC-C9FF9F10368A}">
  <sheetPr>
    <tabColor theme="5"/>
  </sheetPr>
  <dimension ref="A1:C24"/>
  <sheetViews>
    <sheetView showGridLines="0" view="pageBreakPreview" zoomScaleNormal="100" workbookViewId="0">
      <pane ySplit="2" topLeftCell="A3" activePane="bottomLeft" state="frozen"/>
      <selection pane="bottomLeft" activeCell="C21" sqref="C21"/>
    </sheetView>
  </sheetViews>
  <sheetFormatPr baseColWidth="10" defaultColWidth="11" defaultRowHeight="16"/>
  <sheetData>
    <row r="1" spans="1:3">
      <c r="A1" s="44" t="s">
        <v>10</v>
      </c>
      <c r="B1" s="45"/>
      <c r="C1" s="45"/>
    </row>
    <row r="2" spans="1:3" ht="51">
      <c r="A2" s="22" t="s">
        <v>98</v>
      </c>
      <c r="B2" s="22" t="s">
        <v>99</v>
      </c>
      <c r="C2" s="22" t="s">
        <v>100</v>
      </c>
    </row>
    <row r="3" spans="1:3">
      <c r="A3" s="3" t="s">
        <v>14</v>
      </c>
      <c r="B3" s="3" t="b">
        <v>1</v>
      </c>
      <c r="C3" s="3" t="b">
        <v>1</v>
      </c>
    </row>
    <row r="4" spans="1:3">
      <c r="A4" s="3" t="s">
        <v>15</v>
      </c>
      <c r="B4" s="3" t="b">
        <v>1</v>
      </c>
      <c r="C4" s="3" t="b">
        <v>1</v>
      </c>
    </row>
    <row r="5" spans="1:3">
      <c r="A5" s="3" t="s">
        <v>16</v>
      </c>
      <c r="B5" s="3" t="b">
        <v>1</v>
      </c>
      <c r="C5" s="3" t="b">
        <v>1</v>
      </c>
    </row>
    <row r="6" spans="1:3">
      <c r="A6" s="3" t="s">
        <v>17</v>
      </c>
      <c r="B6" s="3" t="b">
        <v>1</v>
      </c>
      <c r="C6" s="3" t="b">
        <v>1</v>
      </c>
    </row>
    <row r="7" spans="1:3">
      <c r="A7" s="3" t="s">
        <v>18</v>
      </c>
      <c r="B7" s="3" t="b">
        <v>1</v>
      </c>
      <c r="C7" s="3" t="b">
        <v>1</v>
      </c>
    </row>
    <row r="8" spans="1:3">
      <c r="A8" s="3" t="s">
        <v>19</v>
      </c>
      <c r="B8" s="3" t="b">
        <v>1</v>
      </c>
      <c r="C8" s="3" t="b">
        <v>1</v>
      </c>
    </row>
    <row r="9" spans="1:3">
      <c r="A9" s="3" t="s">
        <v>20</v>
      </c>
      <c r="B9" s="3" t="b">
        <v>1</v>
      </c>
      <c r="C9" s="3" t="b">
        <v>1</v>
      </c>
    </row>
    <row r="10" spans="1:3">
      <c r="A10" s="3" t="s">
        <v>21</v>
      </c>
      <c r="B10" s="3" t="b">
        <v>1</v>
      </c>
      <c r="C10" s="3" t="b">
        <v>1</v>
      </c>
    </row>
    <row r="11" spans="1:3">
      <c r="A11" s="3" t="s">
        <v>22</v>
      </c>
      <c r="B11" s="3" t="b">
        <v>1</v>
      </c>
      <c r="C11" s="3" t="b">
        <v>1</v>
      </c>
    </row>
    <row r="12" spans="1:3">
      <c r="A12" s="3" t="s">
        <v>23</v>
      </c>
      <c r="B12" s="3" t="b">
        <v>1</v>
      </c>
      <c r="C12" s="3" t="b">
        <v>1</v>
      </c>
    </row>
    <row r="13" spans="1:3">
      <c r="A13" s="3" t="s">
        <v>24</v>
      </c>
      <c r="B13" s="3" t="b">
        <v>1</v>
      </c>
      <c r="C13" s="3" t="b">
        <v>1</v>
      </c>
    </row>
    <row r="14" spans="1:3">
      <c r="A14" s="3" t="s">
        <v>25</v>
      </c>
      <c r="B14" s="3" t="b">
        <v>1</v>
      </c>
      <c r="C14" s="3" t="b">
        <v>1</v>
      </c>
    </row>
    <row r="15" spans="1:3">
      <c r="A15" s="3" t="s">
        <v>26</v>
      </c>
      <c r="B15" s="3" t="b">
        <v>1</v>
      </c>
      <c r="C15" s="3" t="b">
        <v>0</v>
      </c>
    </row>
    <row r="16" spans="1:3">
      <c r="A16" s="3"/>
      <c r="B16" s="3"/>
      <c r="C16" s="3"/>
    </row>
    <row r="17" spans="1:3">
      <c r="A17" s="3"/>
      <c r="B17" s="3"/>
      <c r="C17" s="3"/>
    </row>
    <row r="18" spans="1:3">
      <c r="A18" s="3"/>
      <c r="B18" s="3"/>
      <c r="C18" s="3"/>
    </row>
    <row r="19" spans="1:3">
      <c r="A19" s="3"/>
      <c r="B19" s="3"/>
      <c r="C19" s="3"/>
    </row>
    <row r="20" spans="1:3">
      <c r="A20" s="3"/>
      <c r="B20" s="3"/>
      <c r="C20" s="3"/>
    </row>
    <row r="21" spans="1:3">
      <c r="A21" s="3"/>
      <c r="B21" s="3"/>
      <c r="C21" s="3"/>
    </row>
    <row r="22" spans="1:3">
      <c r="A22" s="3"/>
      <c r="B22" s="3"/>
      <c r="C22" s="3"/>
    </row>
    <row r="23" spans="1:3">
      <c r="A23" s="3"/>
      <c r="B23" s="3"/>
      <c r="C23" s="3"/>
    </row>
    <row r="24" spans="1:3">
      <c r="A24" s="4"/>
      <c r="B24" s="4"/>
      <c r="C24" s="4"/>
    </row>
  </sheetData>
  <mergeCells count="1">
    <mergeCell ref="A1:C1"/>
  </mergeCells>
  <dataValidations count="1">
    <dataValidation type="list" allowBlank="1" showInputMessage="1" showErrorMessage="1" sqref="B3:C24" xr:uid="{CCC9D482-7247-4903-8BF1-B9171EAA46ED}">
      <formula1>"True,False"</formula1>
    </dataValidation>
  </dataValidations>
  <pageMargins left="0.7" right="0.7" top="0.75" bottom="0.75" header="0.3" footer="0.3"/>
  <pageSetup paperSize="9" scale="57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B466F7-2593-DF4B-9F96-011BB0AEA81A}">
  <sheetPr>
    <tabColor theme="5"/>
  </sheetPr>
  <dimension ref="A1:D147"/>
  <sheetViews>
    <sheetView showGridLines="0" view="pageBreakPreview" zoomScale="106" zoomScaleNormal="100" workbookViewId="0">
      <pane ySplit="2" topLeftCell="A3" activePane="bottomLeft" state="frozen"/>
      <selection pane="bottomLeft" activeCell="C26" sqref="C26"/>
    </sheetView>
  </sheetViews>
  <sheetFormatPr baseColWidth="10" defaultColWidth="11" defaultRowHeight="16"/>
  <cols>
    <col min="1" max="1" width="22.83203125" customWidth="1"/>
    <col min="2" max="2" width="36" customWidth="1"/>
    <col min="3" max="3" width="40.83203125" customWidth="1"/>
    <col min="4" max="4" width="32.5" customWidth="1"/>
  </cols>
  <sheetData>
    <row r="1" spans="1:4">
      <c r="A1" s="46" t="s">
        <v>61</v>
      </c>
      <c r="B1" s="47"/>
      <c r="C1" s="47"/>
      <c r="D1" s="47"/>
    </row>
    <row r="2" spans="1:4" ht="17">
      <c r="A2" s="22" t="s">
        <v>43</v>
      </c>
      <c r="B2" s="22" t="s">
        <v>40</v>
      </c>
      <c r="C2" s="22" t="s">
        <v>44</v>
      </c>
      <c r="D2" s="22" t="s">
        <v>45</v>
      </c>
    </row>
    <row r="3" spans="1:4">
      <c r="A3" s="24"/>
      <c r="B3" s="3"/>
      <c r="C3" s="11"/>
      <c r="D3" s="3"/>
    </row>
    <row r="4" spans="1:4">
      <c r="A4" s="3"/>
      <c r="B4" s="3"/>
      <c r="C4" s="11"/>
      <c r="D4" s="3"/>
    </row>
    <row r="5" spans="1:4">
      <c r="A5" s="3"/>
      <c r="B5" s="3"/>
      <c r="C5" s="25"/>
      <c r="D5" s="3"/>
    </row>
    <row r="6" spans="1:4">
      <c r="A6" s="3"/>
      <c r="B6" s="3"/>
      <c r="C6" s="11"/>
      <c r="D6" s="31"/>
    </row>
    <row r="7" spans="1:4">
      <c r="A7" s="28"/>
      <c r="B7" s="3"/>
      <c r="C7" s="11"/>
      <c r="D7" s="31"/>
    </row>
    <row r="8" spans="1:4">
      <c r="A8" s="27"/>
      <c r="B8" s="3"/>
      <c r="C8" s="11"/>
      <c r="D8" s="31"/>
    </row>
    <row r="9" spans="1:4">
      <c r="A9" s="26"/>
      <c r="B9" s="3"/>
      <c r="C9" s="11"/>
      <c r="D9" s="31"/>
    </row>
    <row r="10" spans="1:4">
      <c r="A10" s="3"/>
      <c r="B10" s="3"/>
      <c r="C10" s="11"/>
      <c r="D10" s="31"/>
    </row>
    <row r="11" spans="1:4">
      <c r="A11" s="3"/>
      <c r="B11" s="3"/>
      <c r="C11" s="3"/>
      <c r="D11" s="31"/>
    </row>
    <row r="12" spans="1:4">
      <c r="A12" s="29"/>
      <c r="B12" s="3"/>
      <c r="C12" s="11"/>
      <c r="D12" s="31"/>
    </row>
    <row r="13" spans="1:4">
      <c r="A13" s="3"/>
      <c r="B13" s="3"/>
      <c r="C13" s="11"/>
      <c r="D13" s="31"/>
    </row>
    <row r="14" spans="1:4">
      <c r="A14" s="3"/>
      <c r="B14" s="3"/>
      <c r="C14" s="11"/>
      <c r="D14" s="31"/>
    </row>
    <row r="15" spans="1:4">
      <c r="A15" s="3"/>
      <c r="B15" s="3"/>
      <c r="C15" s="11"/>
      <c r="D15" s="31"/>
    </row>
    <row r="16" spans="1:4">
      <c r="A16" s="3"/>
      <c r="B16" s="3"/>
      <c r="C16" s="11"/>
      <c r="D16" s="31"/>
    </row>
    <row r="17" spans="1:4">
      <c r="A17" s="3"/>
      <c r="B17" s="3"/>
      <c r="C17" s="11"/>
      <c r="D17" s="31"/>
    </row>
    <row r="18" spans="1:4">
      <c r="A18" s="3"/>
      <c r="B18" s="3"/>
      <c r="C18" s="11"/>
      <c r="D18" s="31"/>
    </row>
    <row r="19" spans="1:4">
      <c r="A19" s="3"/>
      <c r="B19" s="3"/>
      <c r="C19" s="11"/>
      <c r="D19" s="31"/>
    </row>
    <row r="20" spans="1:4">
      <c r="A20" s="3"/>
      <c r="B20" s="3"/>
      <c r="C20" s="3"/>
      <c r="D20" s="31"/>
    </row>
    <row r="21" spans="1:4">
      <c r="A21" s="3"/>
      <c r="B21" s="3"/>
      <c r="C21" s="3"/>
      <c r="D21" s="3"/>
    </row>
    <row r="22" spans="1:4">
      <c r="A22" s="3"/>
      <c r="B22" s="3"/>
      <c r="C22" s="3"/>
      <c r="D22" s="3"/>
    </row>
    <row r="23" spans="1:4">
      <c r="A23" s="3"/>
      <c r="B23" s="3"/>
      <c r="C23" s="3"/>
      <c r="D23" s="3"/>
    </row>
    <row r="24" spans="1:4">
      <c r="A24" s="3"/>
      <c r="B24" s="3"/>
      <c r="C24" s="3"/>
      <c r="D24" s="3"/>
    </row>
    <row r="25" spans="1:4">
      <c r="A25" s="3"/>
      <c r="B25" s="3"/>
      <c r="C25" s="3"/>
      <c r="D25" s="3"/>
    </row>
    <row r="26" spans="1:4">
      <c r="A26" s="3"/>
      <c r="B26" s="3"/>
      <c r="C26" s="3"/>
      <c r="D26" s="3"/>
    </row>
    <row r="27" spans="1:4">
      <c r="A27" s="3"/>
      <c r="B27" s="3"/>
      <c r="C27" s="3"/>
      <c r="D27" s="3"/>
    </row>
    <row r="28" spans="1:4">
      <c r="A28" s="3"/>
      <c r="B28" s="3"/>
      <c r="C28" s="3"/>
      <c r="D28" s="3"/>
    </row>
    <row r="29" spans="1:4">
      <c r="A29" s="3"/>
      <c r="B29" s="3"/>
      <c r="C29" s="3"/>
      <c r="D29" s="3"/>
    </row>
    <row r="30" spans="1:4">
      <c r="A30" s="3"/>
      <c r="B30" s="3"/>
      <c r="C30" s="3"/>
      <c r="D30" s="3"/>
    </row>
    <row r="31" spans="1:4">
      <c r="A31" s="3"/>
      <c r="B31" s="3"/>
      <c r="C31" s="3"/>
      <c r="D31" s="3"/>
    </row>
    <row r="32" spans="1:4">
      <c r="A32" s="3"/>
      <c r="B32" s="3"/>
      <c r="C32" s="3"/>
      <c r="D32" s="3"/>
    </row>
    <row r="33" spans="1:4">
      <c r="A33" s="3"/>
      <c r="B33" s="3"/>
      <c r="C33" s="3"/>
      <c r="D33" s="3"/>
    </row>
    <row r="34" spans="1:4">
      <c r="A34" s="3"/>
      <c r="B34" s="3"/>
      <c r="C34" s="3"/>
      <c r="D34" s="3"/>
    </row>
    <row r="35" spans="1:4">
      <c r="A35" s="3"/>
      <c r="B35" s="3"/>
      <c r="C35" s="3"/>
      <c r="D35" s="3"/>
    </row>
    <row r="36" spans="1:4">
      <c r="A36" s="3"/>
      <c r="B36" s="3"/>
      <c r="C36" s="3"/>
      <c r="D36" s="3"/>
    </row>
    <row r="37" spans="1:4">
      <c r="A37" s="3"/>
      <c r="B37" s="3"/>
      <c r="C37" s="3"/>
      <c r="D37" s="3"/>
    </row>
    <row r="38" spans="1:4">
      <c r="A38" s="3"/>
      <c r="B38" s="3"/>
      <c r="C38" s="3"/>
      <c r="D38" s="3"/>
    </row>
    <row r="39" spans="1:4">
      <c r="A39" s="3"/>
      <c r="B39" s="3"/>
      <c r="C39" s="3"/>
      <c r="D39" s="3"/>
    </row>
    <row r="40" spans="1:4">
      <c r="A40" s="3"/>
      <c r="B40" s="3"/>
      <c r="C40" s="3"/>
      <c r="D40" s="3"/>
    </row>
    <row r="41" spans="1:4">
      <c r="A41" s="3"/>
      <c r="B41" s="3"/>
      <c r="C41" s="3"/>
      <c r="D41" s="3"/>
    </row>
    <row r="42" spans="1:4">
      <c r="A42" s="3"/>
      <c r="B42" s="3"/>
      <c r="C42" s="3"/>
      <c r="D42" s="3"/>
    </row>
    <row r="43" spans="1:4">
      <c r="A43" s="3"/>
      <c r="B43" s="3"/>
      <c r="C43" s="3"/>
      <c r="D43" s="3"/>
    </row>
    <row r="44" spans="1:4">
      <c r="A44" s="3"/>
      <c r="B44" s="3"/>
      <c r="C44" s="3"/>
      <c r="D44" s="3"/>
    </row>
    <row r="45" spans="1:4">
      <c r="A45" s="3"/>
      <c r="B45" s="3"/>
      <c r="C45" s="3"/>
      <c r="D45" s="3"/>
    </row>
    <row r="46" spans="1:4">
      <c r="A46" s="3"/>
      <c r="B46" s="3"/>
      <c r="C46" s="3"/>
      <c r="D46" s="3"/>
    </row>
    <row r="47" spans="1:4">
      <c r="A47" s="3"/>
      <c r="B47" s="3"/>
      <c r="C47" s="3"/>
      <c r="D47" s="3"/>
    </row>
    <row r="48" spans="1:4">
      <c r="A48" s="3"/>
      <c r="B48" s="3"/>
      <c r="C48" s="3"/>
      <c r="D48" s="3"/>
    </row>
    <row r="49" spans="1:4">
      <c r="A49" s="3"/>
      <c r="B49" s="3"/>
      <c r="C49" s="3"/>
      <c r="D49" s="3"/>
    </row>
    <row r="50" spans="1:4">
      <c r="A50" s="3"/>
      <c r="B50" s="3"/>
      <c r="C50" s="3"/>
      <c r="D50" s="3"/>
    </row>
    <row r="51" spans="1:4">
      <c r="A51" s="3"/>
      <c r="B51" s="3"/>
      <c r="C51" s="3"/>
      <c r="D51" s="3"/>
    </row>
    <row r="52" spans="1:4">
      <c r="A52" s="3"/>
      <c r="B52" s="3"/>
      <c r="C52" s="3"/>
      <c r="D52" s="3"/>
    </row>
    <row r="53" spans="1:4">
      <c r="A53" s="3"/>
      <c r="B53" s="3"/>
      <c r="C53" s="3"/>
      <c r="D53" s="3"/>
    </row>
    <row r="54" spans="1:4">
      <c r="A54" s="3"/>
      <c r="B54" s="3"/>
      <c r="C54" s="3"/>
      <c r="D54" s="3"/>
    </row>
    <row r="55" spans="1:4">
      <c r="A55" s="3"/>
      <c r="B55" s="3"/>
      <c r="C55" s="3"/>
      <c r="D55" s="3"/>
    </row>
    <row r="56" spans="1:4">
      <c r="A56" s="3"/>
      <c r="B56" s="3"/>
      <c r="C56" s="3"/>
      <c r="D56" s="3"/>
    </row>
    <row r="57" spans="1:4">
      <c r="A57" s="3"/>
      <c r="B57" s="3"/>
      <c r="C57" s="3"/>
      <c r="D57" s="3"/>
    </row>
    <row r="58" spans="1:4">
      <c r="A58" s="3"/>
      <c r="B58" s="3"/>
      <c r="C58" s="3"/>
      <c r="D58" s="3"/>
    </row>
    <row r="59" spans="1:4">
      <c r="A59" s="3"/>
      <c r="B59" s="3"/>
      <c r="C59" s="3"/>
      <c r="D59" s="3"/>
    </row>
    <row r="60" spans="1:4">
      <c r="A60" s="3"/>
      <c r="B60" s="3"/>
      <c r="C60" s="3"/>
      <c r="D60" s="3"/>
    </row>
    <row r="61" spans="1:4">
      <c r="A61" s="3"/>
      <c r="B61" s="3"/>
      <c r="C61" s="3"/>
      <c r="D61" s="3"/>
    </row>
    <row r="62" spans="1:4">
      <c r="A62" s="3"/>
      <c r="B62" s="3"/>
      <c r="C62" s="3"/>
      <c r="D62" s="3"/>
    </row>
    <row r="63" spans="1:4">
      <c r="A63" s="3"/>
      <c r="B63" s="3"/>
      <c r="C63" s="3"/>
      <c r="D63" s="3"/>
    </row>
    <row r="64" spans="1:4">
      <c r="A64" s="3"/>
      <c r="B64" s="3"/>
      <c r="C64" s="3"/>
      <c r="D64" s="3"/>
    </row>
    <row r="65" spans="1:4">
      <c r="A65" s="3"/>
      <c r="B65" s="3"/>
      <c r="C65" s="3"/>
      <c r="D65" s="3"/>
    </row>
    <row r="66" spans="1:4">
      <c r="A66" s="3"/>
      <c r="B66" s="3"/>
      <c r="C66" s="3"/>
      <c r="D66" s="3"/>
    </row>
    <row r="67" spans="1:4">
      <c r="A67" s="3"/>
      <c r="B67" s="3"/>
      <c r="C67" s="3"/>
      <c r="D67" s="3"/>
    </row>
    <row r="68" spans="1:4">
      <c r="A68" s="3"/>
      <c r="B68" s="3"/>
      <c r="C68" s="3"/>
      <c r="D68" s="3"/>
    </row>
    <row r="69" spans="1:4">
      <c r="A69" s="3"/>
      <c r="B69" s="3"/>
      <c r="C69" s="3"/>
      <c r="D69" s="3"/>
    </row>
    <row r="70" spans="1:4">
      <c r="A70" s="3"/>
      <c r="B70" s="3"/>
      <c r="C70" s="3"/>
      <c r="D70" s="3"/>
    </row>
    <row r="71" spans="1:4">
      <c r="A71" s="3"/>
      <c r="B71" s="3"/>
      <c r="C71" s="3"/>
      <c r="D71" s="3"/>
    </row>
    <row r="72" spans="1:4">
      <c r="A72" s="3"/>
      <c r="B72" s="3"/>
      <c r="C72" s="3"/>
      <c r="D72" s="3"/>
    </row>
    <row r="73" spans="1:4">
      <c r="A73" s="3"/>
      <c r="B73" s="3"/>
      <c r="C73" s="3"/>
      <c r="D73" s="3"/>
    </row>
    <row r="74" spans="1:4">
      <c r="A74" s="3"/>
      <c r="B74" s="3"/>
      <c r="C74" s="3"/>
      <c r="D74" s="3"/>
    </row>
    <row r="75" spans="1:4">
      <c r="A75" s="3"/>
      <c r="B75" s="3"/>
      <c r="C75" s="3"/>
      <c r="D75" s="3"/>
    </row>
    <row r="76" spans="1:4">
      <c r="A76" s="3"/>
      <c r="B76" s="3"/>
      <c r="C76" s="3"/>
      <c r="D76" s="3"/>
    </row>
    <row r="77" spans="1:4">
      <c r="A77" s="3"/>
      <c r="B77" s="3"/>
      <c r="C77" s="3"/>
      <c r="D77" s="3"/>
    </row>
    <row r="78" spans="1:4">
      <c r="A78" s="3"/>
      <c r="B78" s="3"/>
      <c r="C78" s="3"/>
      <c r="D78" s="3"/>
    </row>
    <row r="79" spans="1:4">
      <c r="A79" s="3"/>
      <c r="B79" s="3"/>
      <c r="C79" s="3"/>
      <c r="D79" s="3"/>
    </row>
    <row r="80" spans="1:4">
      <c r="A80" s="3"/>
      <c r="B80" s="3"/>
      <c r="C80" s="3"/>
      <c r="D80" s="3"/>
    </row>
    <row r="81" spans="1:4">
      <c r="A81" s="3"/>
      <c r="B81" s="3"/>
      <c r="C81" s="3"/>
      <c r="D81" s="3"/>
    </row>
    <row r="82" spans="1:4">
      <c r="A82" s="3"/>
      <c r="B82" s="3"/>
      <c r="C82" s="3"/>
      <c r="D82" s="3"/>
    </row>
    <row r="83" spans="1:4">
      <c r="A83" s="3"/>
      <c r="B83" s="3"/>
      <c r="C83" s="3"/>
      <c r="D83" s="3"/>
    </row>
    <row r="84" spans="1:4">
      <c r="A84" s="3"/>
      <c r="B84" s="3"/>
      <c r="C84" s="3"/>
      <c r="D84" s="3"/>
    </row>
    <row r="85" spans="1:4">
      <c r="A85" s="3"/>
      <c r="B85" s="3"/>
      <c r="C85" s="3"/>
      <c r="D85" s="3"/>
    </row>
    <row r="86" spans="1:4">
      <c r="A86" s="3"/>
      <c r="B86" s="3"/>
      <c r="C86" s="3"/>
      <c r="D86" s="3"/>
    </row>
    <row r="87" spans="1:4">
      <c r="A87" s="3"/>
      <c r="B87" s="3"/>
      <c r="C87" s="3"/>
      <c r="D87" s="3"/>
    </row>
    <row r="88" spans="1:4">
      <c r="A88" s="3"/>
      <c r="B88" s="3"/>
      <c r="C88" s="3"/>
      <c r="D88" s="3"/>
    </row>
    <row r="89" spans="1:4">
      <c r="A89" s="3"/>
      <c r="B89" s="3"/>
      <c r="C89" s="3"/>
      <c r="D89" s="3"/>
    </row>
    <row r="90" spans="1:4">
      <c r="A90" s="3"/>
      <c r="B90" s="3"/>
      <c r="C90" s="3"/>
      <c r="D90" s="3"/>
    </row>
    <row r="91" spans="1:4">
      <c r="A91" s="3"/>
      <c r="B91" s="3"/>
      <c r="C91" s="3"/>
      <c r="D91" s="3"/>
    </row>
    <row r="92" spans="1:4">
      <c r="A92" s="3"/>
      <c r="B92" s="3"/>
      <c r="C92" s="3"/>
      <c r="D92" s="3"/>
    </row>
    <row r="93" spans="1:4">
      <c r="A93" s="3"/>
      <c r="B93" s="3"/>
      <c r="C93" s="3"/>
      <c r="D93" s="3"/>
    </row>
    <row r="94" spans="1:4">
      <c r="A94" s="3"/>
      <c r="B94" s="3"/>
      <c r="C94" s="3"/>
      <c r="D94" s="3"/>
    </row>
    <row r="95" spans="1:4">
      <c r="A95" s="3"/>
      <c r="B95" s="3"/>
      <c r="C95" s="3"/>
      <c r="D95" s="3"/>
    </row>
    <row r="96" spans="1:4">
      <c r="A96" s="3"/>
      <c r="B96" s="3"/>
      <c r="C96" s="3"/>
      <c r="D96" s="3"/>
    </row>
    <row r="97" spans="1:4">
      <c r="A97" s="3"/>
      <c r="B97" s="3"/>
      <c r="C97" s="3"/>
      <c r="D97" s="3"/>
    </row>
    <row r="98" spans="1:4">
      <c r="A98" s="3"/>
      <c r="B98" s="3"/>
      <c r="C98" s="3"/>
      <c r="D98" s="3"/>
    </row>
    <row r="99" spans="1:4">
      <c r="A99" s="3"/>
      <c r="B99" s="3"/>
      <c r="C99" s="3"/>
      <c r="D99" s="3"/>
    </row>
    <row r="100" spans="1:4">
      <c r="A100" s="3"/>
      <c r="B100" s="3"/>
      <c r="C100" s="3"/>
      <c r="D100" s="3"/>
    </row>
    <row r="101" spans="1:4">
      <c r="A101" s="3"/>
      <c r="B101" s="3"/>
      <c r="C101" s="3"/>
      <c r="D101" s="3"/>
    </row>
    <row r="102" spans="1:4">
      <c r="A102" s="3"/>
      <c r="B102" s="3"/>
      <c r="C102" s="3"/>
      <c r="D102" s="3"/>
    </row>
    <row r="103" spans="1:4">
      <c r="A103" s="3"/>
      <c r="B103" s="3"/>
      <c r="C103" s="3"/>
      <c r="D103" s="3"/>
    </row>
    <row r="104" spans="1:4">
      <c r="A104" s="3"/>
      <c r="B104" s="3"/>
      <c r="C104" s="3"/>
      <c r="D104" s="3"/>
    </row>
    <row r="105" spans="1:4">
      <c r="A105" s="3"/>
      <c r="B105" s="3"/>
      <c r="C105" s="3"/>
      <c r="D105" s="3"/>
    </row>
    <row r="106" spans="1:4">
      <c r="A106" s="3"/>
      <c r="B106" s="3"/>
      <c r="C106" s="3"/>
      <c r="D106" s="3"/>
    </row>
    <row r="107" spans="1:4">
      <c r="A107" s="3"/>
      <c r="B107" s="3"/>
      <c r="C107" s="3"/>
      <c r="D107" s="3"/>
    </row>
    <row r="108" spans="1:4">
      <c r="A108" s="3"/>
      <c r="B108" s="3"/>
      <c r="C108" s="3"/>
      <c r="D108" s="3"/>
    </row>
    <row r="109" spans="1:4">
      <c r="A109" s="3"/>
      <c r="B109" s="3"/>
      <c r="C109" s="3"/>
      <c r="D109" s="3"/>
    </row>
    <row r="110" spans="1:4">
      <c r="A110" s="3"/>
      <c r="B110" s="3"/>
      <c r="C110" s="3"/>
      <c r="D110" s="3"/>
    </row>
    <row r="111" spans="1:4">
      <c r="A111" s="3"/>
      <c r="B111" s="3"/>
      <c r="C111" s="3"/>
      <c r="D111" s="3"/>
    </row>
    <row r="112" spans="1:4">
      <c r="A112" s="3"/>
      <c r="B112" s="3"/>
      <c r="C112" s="3"/>
      <c r="D112" s="3"/>
    </row>
    <row r="113" spans="1:4">
      <c r="A113" s="3"/>
      <c r="B113" s="3"/>
      <c r="C113" s="3"/>
      <c r="D113" s="3"/>
    </row>
    <row r="114" spans="1:4">
      <c r="A114" s="3"/>
      <c r="B114" s="3"/>
      <c r="C114" s="3"/>
      <c r="D114" s="3"/>
    </row>
    <row r="115" spans="1:4">
      <c r="A115" s="3"/>
      <c r="B115" s="3"/>
      <c r="C115" s="3"/>
      <c r="D115" s="3"/>
    </row>
    <row r="116" spans="1:4">
      <c r="A116" s="3"/>
      <c r="B116" s="3"/>
      <c r="C116" s="3"/>
      <c r="D116" s="3"/>
    </row>
    <row r="117" spans="1:4">
      <c r="A117" s="3"/>
      <c r="B117" s="3"/>
      <c r="C117" s="3"/>
      <c r="D117" s="3"/>
    </row>
    <row r="118" spans="1:4">
      <c r="A118" s="3"/>
      <c r="B118" s="3"/>
      <c r="C118" s="3"/>
      <c r="D118" s="3"/>
    </row>
    <row r="119" spans="1:4">
      <c r="A119" s="3"/>
      <c r="B119" s="3"/>
      <c r="C119" s="3"/>
      <c r="D119" s="3"/>
    </row>
    <row r="120" spans="1:4">
      <c r="A120" s="3"/>
      <c r="B120" s="3"/>
      <c r="C120" s="3"/>
      <c r="D120" s="3"/>
    </row>
    <row r="121" spans="1:4">
      <c r="A121" s="3"/>
      <c r="B121" s="3"/>
      <c r="C121" s="3"/>
      <c r="D121" s="3"/>
    </row>
    <row r="122" spans="1:4">
      <c r="A122" s="3"/>
      <c r="B122" s="3"/>
      <c r="C122" s="3"/>
      <c r="D122" s="3"/>
    </row>
    <row r="123" spans="1:4">
      <c r="A123" s="3"/>
      <c r="B123" s="3"/>
      <c r="C123" s="3"/>
      <c r="D123" s="3"/>
    </row>
    <row r="124" spans="1:4">
      <c r="A124" s="3"/>
      <c r="B124" s="3"/>
      <c r="C124" s="3"/>
      <c r="D124" s="3"/>
    </row>
    <row r="125" spans="1:4">
      <c r="A125" s="3"/>
      <c r="B125" s="3"/>
      <c r="C125" s="3"/>
      <c r="D125" s="3"/>
    </row>
    <row r="126" spans="1:4">
      <c r="A126" s="3"/>
      <c r="B126" s="3"/>
      <c r="C126" s="3"/>
      <c r="D126" s="3"/>
    </row>
    <row r="127" spans="1:4">
      <c r="A127" s="3"/>
      <c r="B127" s="3"/>
      <c r="C127" s="3"/>
      <c r="D127" s="3"/>
    </row>
    <row r="128" spans="1:4">
      <c r="A128" s="3"/>
      <c r="B128" s="3"/>
      <c r="C128" s="3"/>
      <c r="D128" s="3"/>
    </row>
    <row r="129" spans="1:4">
      <c r="A129" s="3"/>
      <c r="B129" s="3"/>
      <c r="C129" s="3"/>
      <c r="D129" s="3"/>
    </row>
    <row r="130" spans="1:4">
      <c r="A130" s="3"/>
      <c r="B130" s="3"/>
      <c r="C130" s="3"/>
      <c r="D130" s="3"/>
    </row>
    <row r="131" spans="1:4">
      <c r="A131" s="3"/>
      <c r="B131" s="3"/>
      <c r="C131" s="3"/>
      <c r="D131" s="3"/>
    </row>
    <row r="132" spans="1:4">
      <c r="A132" s="3"/>
      <c r="B132" s="3"/>
      <c r="C132" s="3"/>
      <c r="D132" s="3"/>
    </row>
    <row r="133" spans="1:4">
      <c r="A133" s="3"/>
      <c r="B133" s="3"/>
      <c r="C133" s="3"/>
      <c r="D133" s="3"/>
    </row>
    <row r="134" spans="1:4">
      <c r="A134" s="3"/>
      <c r="B134" s="3"/>
      <c r="C134" s="3"/>
      <c r="D134" s="3"/>
    </row>
    <row r="135" spans="1:4">
      <c r="A135" s="3"/>
      <c r="B135" s="3"/>
      <c r="C135" s="3"/>
      <c r="D135" s="3"/>
    </row>
    <row r="136" spans="1:4">
      <c r="A136" s="3"/>
      <c r="B136" s="3"/>
      <c r="C136" s="3"/>
      <c r="D136" s="3"/>
    </row>
    <row r="137" spans="1:4">
      <c r="A137" s="3"/>
      <c r="B137" s="3"/>
      <c r="C137" s="3"/>
      <c r="D137" s="3"/>
    </row>
    <row r="138" spans="1:4">
      <c r="A138" s="3"/>
      <c r="B138" s="3"/>
      <c r="C138" s="3"/>
      <c r="D138" s="3"/>
    </row>
    <row r="139" spans="1:4">
      <c r="A139" s="3"/>
      <c r="B139" s="3"/>
      <c r="C139" s="3"/>
      <c r="D139" s="3"/>
    </row>
    <row r="140" spans="1:4">
      <c r="A140" s="3"/>
      <c r="B140" s="3"/>
      <c r="C140" s="3"/>
      <c r="D140" s="3"/>
    </row>
    <row r="141" spans="1:4">
      <c r="A141" s="3"/>
      <c r="B141" s="3"/>
      <c r="C141" s="3"/>
      <c r="D141" s="3"/>
    </row>
    <row r="142" spans="1:4">
      <c r="A142" s="3"/>
      <c r="B142" s="3"/>
      <c r="C142" s="3"/>
      <c r="D142" s="3"/>
    </row>
    <row r="143" spans="1:4">
      <c r="A143" s="3"/>
      <c r="B143" s="3"/>
      <c r="C143" s="3"/>
      <c r="D143" s="3"/>
    </row>
    <row r="144" spans="1:4">
      <c r="A144" s="3"/>
      <c r="B144" s="3"/>
      <c r="C144" s="3"/>
      <c r="D144" s="3"/>
    </row>
    <row r="145" spans="1:4">
      <c r="A145" s="3"/>
      <c r="B145" s="3"/>
      <c r="C145" s="3"/>
      <c r="D145" s="3"/>
    </row>
    <row r="146" spans="1:4">
      <c r="A146" s="3"/>
      <c r="B146" s="3"/>
      <c r="C146" s="3"/>
      <c r="D146" s="3"/>
    </row>
    <row r="147" spans="1:4">
      <c r="A147" s="3"/>
      <c r="B147" s="3"/>
      <c r="C147" s="3"/>
      <c r="D147" s="3"/>
    </row>
  </sheetData>
  <mergeCells count="1">
    <mergeCell ref="A1:D1"/>
  </mergeCells>
  <pageMargins left="0.7" right="0.7" top="0.75" bottom="0.75" header="0.3" footer="0.3"/>
  <pageSetup paperSize="9" scale="32"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38051-90F3-8F4C-B149-8C45E00C0FC1}">
  <dimension ref="A1:AN44"/>
  <sheetViews>
    <sheetView showGridLines="0" view="pageBreakPreview" zoomScale="75" zoomScaleNormal="100" zoomScaleSheetLayoutView="100" workbookViewId="0">
      <pane xSplit="3" ySplit="1" topLeftCell="H2" activePane="bottomRight" state="frozen"/>
      <selection pane="topRight" activeCell="D1" sqref="D1"/>
      <selection pane="bottomLeft" activeCell="A2" sqref="A2"/>
      <selection pane="bottomRight" activeCell="J9" sqref="J9"/>
    </sheetView>
  </sheetViews>
  <sheetFormatPr baseColWidth="10" defaultColWidth="11" defaultRowHeight="16"/>
  <cols>
    <col min="1" max="6" width="20.1640625" customWidth="1"/>
    <col min="7" max="7" width="41.1640625" customWidth="1"/>
    <col min="8" max="21" width="20.1640625" customWidth="1"/>
    <col min="22" max="22" width="19.83203125" bestFit="1" customWidth="1"/>
    <col min="23" max="24" width="20.83203125" bestFit="1" customWidth="1"/>
    <col min="25" max="25" width="20.83203125" customWidth="1"/>
    <col min="26" max="27" width="20.83203125" bestFit="1" customWidth="1"/>
    <col min="28" max="28" width="20.83203125" customWidth="1"/>
    <col min="29" max="29" width="20.83203125" bestFit="1" customWidth="1"/>
    <col min="30" max="30" width="19.83203125" bestFit="1" customWidth="1"/>
    <col min="31" max="31" width="19.83203125" customWidth="1"/>
    <col min="32" max="33" width="19.83203125" bestFit="1" customWidth="1"/>
    <col min="34" max="34" width="19.83203125" customWidth="1"/>
    <col min="35" max="36" width="19.83203125" bestFit="1" customWidth="1"/>
    <col min="37" max="37" width="19.83203125" customWidth="1"/>
    <col min="38" max="38" width="19.83203125" bestFit="1" customWidth="1"/>
    <col min="39" max="39" width="19.83203125" customWidth="1"/>
    <col min="40" max="40" width="19.83203125" bestFit="1" customWidth="1"/>
  </cols>
  <sheetData>
    <row r="1" spans="1:40" s="23" customFormat="1" ht="45" customHeight="1">
      <c r="A1" s="22" t="s">
        <v>55</v>
      </c>
      <c r="B1" s="22" t="s">
        <v>51</v>
      </c>
      <c r="C1" s="22" t="s">
        <v>52</v>
      </c>
      <c r="D1" s="22" t="s">
        <v>44</v>
      </c>
      <c r="E1" s="22" t="s">
        <v>53</v>
      </c>
      <c r="F1" s="22" t="s">
        <v>54</v>
      </c>
      <c r="G1" s="22" t="s">
        <v>82</v>
      </c>
      <c r="H1" s="22" t="s">
        <v>83</v>
      </c>
      <c r="I1" s="22" t="s">
        <v>62</v>
      </c>
      <c r="J1" s="22" t="s">
        <v>75</v>
      </c>
      <c r="K1" s="22" t="s">
        <v>63</v>
      </c>
      <c r="L1" s="22" t="s">
        <v>69</v>
      </c>
      <c r="M1" s="22" t="s">
        <v>64</v>
      </c>
      <c r="N1" s="22" t="s">
        <v>70</v>
      </c>
      <c r="O1" s="22" t="s">
        <v>65</v>
      </c>
      <c r="P1" s="22" t="s">
        <v>71</v>
      </c>
      <c r="Q1" s="22" t="s">
        <v>66</v>
      </c>
      <c r="R1" s="22" t="s">
        <v>72</v>
      </c>
      <c r="S1" s="22" t="s">
        <v>67</v>
      </c>
      <c r="T1" s="22" t="s">
        <v>73</v>
      </c>
      <c r="U1" s="22" t="s">
        <v>68</v>
      </c>
      <c r="V1" s="22" t="s">
        <v>74</v>
      </c>
      <c r="W1" s="22" t="s">
        <v>86</v>
      </c>
      <c r="X1" s="22" t="s">
        <v>87</v>
      </c>
      <c r="Y1" s="22" t="s">
        <v>76</v>
      </c>
      <c r="Z1" s="22" t="s">
        <v>88</v>
      </c>
      <c r="AA1" s="22" t="s">
        <v>91</v>
      </c>
      <c r="AB1" s="22" t="s">
        <v>76</v>
      </c>
      <c r="AC1" s="22" t="s">
        <v>90</v>
      </c>
      <c r="AD1" s="22" t="s">
        <v>89</v>
      </c>
      <c r="AE1" s="22" t="s">
        <v>76</v>
      </c>
      <c r="AF1" s="22" t="s">
        <v>93</v>
      </c>
      <c r="AG1" s="22" t="s">
        <v>92</v>
      </c>
      <c r="AH1" s="22" t="s">
        <v>76</v>
      </c>
      <c r="AI1" s="22" t="s">
        <v>94</v>
      </c>
      <c r="AJ1" s="22" t="s">
        <v>95</v>
      </c>
      <c r="AK1" s="22" t="s">
        <v>76</v>
      </c>
      <c r="AL1" s="22" t="s">
        <v>96</v>
      </c>
      <c r="AM1" s="22" t="s">
        <v>97</v>
      </c>
      <c r="AN1" s="22" t="s">
        <v>76</v>
      </c>
    </row>
    <row r="2" spans="1:40">
      <c r="A2" s="3" t="s">
        <v>49</v>
      </c>
      <c r="B2" s="3" t="s">
        <v>101</v>
      </c>
      <c r="C2" s="3"/>
      <c r="D2" s="11" t="s">
        <v>105</v>
      </c>
      <c r="E2" s="3">
        <v>123</v>
      </c>
      <c r="F2" s="3" t="s">
        <v>4</v>
      </c>
      <c r="G2" s="39" t="s">
        <v>16</v>
      </c>
      <c r="H2" s="32"/>
      <c r="I2" s="38">
        <v>0.33333333333333331</v>
      </c>
      <c r="J2" s="38">
        <v>0.75</v>
      </c>
      <c r="K2" s="38"/>
      <c r="L2" s="38"/>
      <c r="M2" s="38"/>
      <c r="N2" s="38"/>
      <c r="O2" s="38"/>
      <c r="P2" s="38"/>
      <c r="Q2" s="38"/>
      <c r="R2" s="38"/>
      <c r="S2" s="32"/>
      <c r="T2" s="32"/>
      <c r="U2" s="32"/>
      <c r="V2" s="32"/>
      <c r="W2" s="33"/>
      <c r="X2" s="3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>
      <c r="A3" s="3" t="s">
        <v>49</v>
      </c>
      <c r="B3" s="3" t="s">
        <v>102</v>
      </c>
      <c r="C3" s="3"/>
      <c r="D3" s="11" t="s">
        <v>105</v>
      </c>
      <c r="E3" s="3">
        <v>1223</v>
      </c>
      <c r="F3" s="3" t="s">
        <v>4</v>
      </c>
      <c r="G3" s="39" t="s">
        <v>16</v>
      </c>
      <c r="H3" s="32"/>
      <c r="I3" s="38">
        <v>0.33333333333333331</v>
      </c>
      <c r="J3" s="38">
        <v>0.75</v>
      </c>
      <c r="K3" s="38"/>
      <c r="L3" s="38"/>
      <c r="M3" s="38"/>
      <c r="N3" s="38"/>
      <c r="O3" s="38"/>
      <c r="P3" s="38"/>
      <c r="Q3" s="38"/>
      <c r="R3" s="38"/>
      <c r="S3" s="32"/>
      <c r="T3" s="32"/>
      <c r="U3" s="32"/>
      <c r="V3" s="32"/>
      <c r="W3" s="3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>
      <c r="A4" s="3" t="s">
        <v>50</v>
      </c>
      <c r="B4" s="3" t="s">
        <v>103</v>
      </c>
      <c r="C4" s="3"/>
      <c r="D4" s="11" t="s">
        <v>105</v>
      </c>
      <c r="E4" s="3">
        <v>123</v>
      </c>
      <c r="F4" s="3" t="s">
        <v>4</v>
      </c>
      <c r="G4" s="39" t="s">
        <v>16</v>
      </c>
      <c r="H4" s="32">
        <v>1</v>
      </c>
      <c r="I4" s="38">
        <v>0.33333333333333331</v>
      </c>
      <c r="J4" s="38">
        <v>0.75</v>
      </c>
      <c r="K4" s="38"/>
      <c r="L4" s="38"/>
      <c r="M4" s="38"/>
      <c r="N4" s="38"/>
      <c r="O4" s="38"/>
      <c r="P4" s="38"/>
      <c r="Q4" s="38"/>
      <c r="R4" s="38"/>
      <c r="S4" s="32"/>
      <c r="T4" s="32"/>
      <c r="U4" s="32"/>
      <c r="V4" s="32"/>
      <c r="W4" s="33"/>
      <c r="X4" s="3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</row>
    <row r="5" spans="1:40">
      <c r="A5" s="3" t="s">
        <v>50</v>
      </c>
      <c r="B5" s="3" t="s">
        <v>104</v>
      </c>
      <c r="C5" s="3"/>
      <c r="D5" s="11" t="s">
        <v>105</v>
      </c>
      <c r="E5" s="3">
        <v>123</v>
      </c>
      <c r="F5" s="3" t="s">
        <v>4</v>
      </c>
      <c r="G5" s="39" t="s">
        <v>16</v>
      </c>
      <c r="H5" s="32">
        <v>3</v>
      </c>
      <c r="I5" s="38">
        <v>0.33333333333333331</v>
      </c>
      <c r="J5" s="38">
        <v>0.75</v>
      </c>
      <c r="K5" s="38"/>
      <c r="L5" s="38"/>
      <c r="M5" s="38"/>
      <c r="N5" s="38"/>
      <c r="O5" s="38"/>
      <c r="P5" s="38"/>
      <c r="Q5" s="38"/>
      <c r="R5" s="38"/>
      <c r="S5" s="32"/>
      <c r="T5" s="32"/>
      <c r="U5" s="32"/>
      <c r="V5" s="32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</row>
    <row r="6" spans="1:40">
      <c r="A6" s="3"/>
      <c r="B6" s="3"/>
      <c r="C6" s="3"/>
      <c r="D6" s="11"/>
      <c r="E6" s="3"/>
      <c r="F6" s="3"/>
      <c r="G6" s="39"/>
      <c r="H6" s="32"/>
      <c r="I6" s="38"/>
      <c r="J6" s="38"/>
      <c r="K6" s="38"/>
      <c r="L6" s="38"/>
      <c r="M6" s="38"/>
      <c r="N6" s="38"/>
      <c r="O6" s="38"/>
      <c r="P6" s="38"/>
      <c r="Q6" s="38"/>
      <c r="R6" s="38"/>
      <c r="S6" s="32"/>
      <c r="T6" s="32"/>
      <c r="U6" s="32"/>
      <c r="V6" s="32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</row>
    <row r="7" spans="1:40">
      <c r="A7" s="3"/>
      <c r="B7" s="3"/>
      <c r="C7" s="3"/>
      <c r="D7" s="11"/>
      <c r="E7" s="3"/>
      <c r="F7" s="3"/>
      <c r="G7" s="39"/>
      <c r="H7" s="32"/>
      <c r="I7" s="38"/>
      <c r="J7" s="38"/>
      <c r="K7" s="38"/>
      <c r="L7" s="38"/>
      <c r="M7" s="38"/>
      <c r="N7" s="38"/>
      <c r="O7" s="38"/>
      <c r="P7" s="38"/>
      <c r="Q7" s="38"/>
      <c r="R7" s="38"/>
      <c r="S7" s="32"/>
      <c r="T7" s="32"/>
      <c r="U7" s="32"/>
      <c r="V7" s="32"/>
      <c r="W7" s="33"/>
      <c r="X7" s="3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</row>
    <row r="8" spans="1:40">
      <c r="A8" s="3"/>
      <c r="B8" s="3"/>
      <c r="C8" s="3"/>
      <c r="D8" s="3"/>
      <c r="E8" s="3"/>
      <c r="F8" s="3"/>
      <c r="G8" s="39"/>
      <c r="H8" s="32"/>
      <c r="I8" s="38"/>
      <c r="J8" s="38"/>
      <c r="K8" s="38"/>
      <c r="L8" s="38"/>
      <c r="M8" s="38"/>
      <c r="N8" s="38"/>
      <c r="O8" s="38"/>
      <c r="P8" s="38"/>
      <c r="Q8" s="38"/>
      <c r="R8" s="38"/>
      <c r="S8" s="32"/>
      <c r="T8" s="32"/>
      <c r="U8" s="32"/>
      <c r="V8" s="32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</row>
    <row r="9" spans="1:40">
      <c r="A9" s="3"/>
      <c r="B9" s="3"/>
      <c r="C9" s="3"/>
      <c r="D9" s="3"/>
      <c r="E9" s="3"/>
      <c r="F9" s="3"/>
      <c r="G9" s="39"/>
      <c r="H9" s="32"/>
      <c r="I9" s="38"/>
      <c r="J9" s="38"/>
      <c r="K9" s="38"/>
      <c r="L9" s="38"/>
      <c r="M9" s="38"/>
      <c r="N9" s="38"/>
      <c r="O9" s="38"/>
      <c r="P9" s="38"/>
      <c r="Q9" s="38"/>
      <c r="R9" s="38"/>
      <c r="S9" s="32"/>
      <c r="T9" s="32"/>
      <c r="U9" s="32"/>
      <c r="V9" s="32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</row>
    <row r="10" spans="1:40">
      <c r="A10" s="3"/>
      <c r="B10" s="3"/>
      <c r="C10" s="3"/>
      <c r="D10" s="3"/>
      <c r="E10" s="3"/>
      <c r="F10" s="3"/>
      <c r="G10" s="39"/>
      <c r="H10" s="32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2"/>
      <c r="T10" s="32"/>
      <c r="U10" s="32"/>
      <c r="V10" s="32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</row>
    <row r="11" spans="1:40">
      <c r="A11" s="3"/>
      <c r="B11" s="3"/>
      <c r="C11" s="3"/>
      <c r="D11" s="3"/>
      <c r="E11" s="3"/>
      <c r="F11" s="3"/>
      <c r="G11" s="3"/>
      <c r="H11" s="32"/>
      <c r="I11" s="32"/>
      <c r="J11" s="32"/>
      <c r="K11" s="38"/>
      <c r="L11" s="38"/>
      <c r="M11" s="38"/>
      <c r="N11" s="38"/>
      <c r="O11" s="38"/>
      <c r="P11" s="38"/>
      <c r="Q11" s="38"/>
      <c r="R11" s="38"/>
      <c r="S11" s="32"/>
      <c r="T11" s="32"/>
      <c r="U11" s="32"/>
      <c r="V11" s="32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</row>
    <row r="12" spans="1:40">
      <c r="A12" s="3"/>
      <c r="B12" s="3"/>
      <c r="C12" s="3"/>
      <c r="D12" s="3"/>
      <c r="E12" s="3"/>
      <c r="F12" s="3"/>
      <c r="G12" s="39"/>
      <c r="H12" s="32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2"/>
      <c r="T12" s="32"/>
      <c r="U12" s="32"/>
      <c r="V12" s="32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</row>
    <row r="13" spans="1:40">
      <c r="A13" s="3"/>
      <c r="B13" s="3"/>
      <c r="C13" s="3"/>
      <c r="D13" s="3"/>
      <c r="E13" s="3"/>
      <c r="F13" s="3"/>
      <c r="G13" s="39"/>
      <c r="H13" s="32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2"/>
      <c r="T13" s="32"/>
      <c r="U13" s="32"/>
      <c r="V13" s="32"/>
      <c r="W13" s="33"/>
      <c r="X13" s="3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</row>
    <row r="14" spans="1:40">
      <c r="A14" s="3"/>
      <c r="B14" s="3"/>
      <c r="C14" s="3"/>
      <c r="D14" s="3"/>
      <c r="E14" s="3"/>
      <c r="F14" s="3"/>
      <c r="G14" s="39"/>
      <c r="H14" s="32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2"/>
      <c r="T14" s="32"/>
      <c r="U14" s="32"/>
      <c r="V14" s="32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</row>
    <row r="15" spans="1:40">
      <c r="A15" s="3"/>
      <c r="B15" s="3"/>
      <c r="C15" s="3"/>
      <c r="D15" s="3"/>
      <c r="E15" s="3"/>
      <c r="F15" s="3"/>
      <c r="G15" s="39"/>
      <c r="H15" s="32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2"/>
      <c r="T15" s="32"/>
      <c r="U15" s="32"/>
      <c r="V15" s="32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</row>
    <row r="16" spans="1:40">
      <c r="A16" s="3"/>
      <c r="B16" s="3"/>
      <c r="C16" s="3"/>
      <c r="D16" s="3"/>
      <c r="E16" s="3"/>
      <c r="F16" s="3"/>
      <c r="G16" s="39"/>
      <c r="H16" s="32"/>
      <c r="I16" s="38"/>
      <c r="J16" s="38"/>
      <c r="K16" s="32"/>
      <c r="L16" s="32"/>
      <c r="M16" s="38"/>
      <c r="N16" s="38"/>
      <c r="O16" s="38"/>
      <c r="P16" s="38"/>
      <c r="Q16" s="32"/>
      <c r="R16" s="32"/>
      <c r="S16" s="32"/>
      <c r="T16" s="32"/>
      <c r="U16" s="32"/>
      <c r="V16" s="32"/>
      <c r="W16" s="33"/>
      <c r="X16" s="3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</row>
    <row r="17" spans="1:40">
      <c r="A17" s="3"/>
      <c r="B17" s="3"/>
      <c r="C17" s="3"/>
      <c r="D17" s="3"/>
      <c r="E17" s="3"/>
      <c r="F17" s="3"/>
      <c r="G17" s="39"/>
      <c r="H17" s="32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2"/>
      <c r="T17" s="32"/>
      <c r="U17" s="32"/>
      <c r="V17" s="32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</row>
    <row r="18" spans="1:40">
      <c r="A18" s="3"/>
      <c r="B18" s="3"/>
      <c r="C18" s="3"/>
      <c r="D18" s="3"/>
      <c r="E18" s="3"/>
      <c r="F18" s="3"/>
      <c r="G18" s="39"/>
      <c r="H18" s="32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2"/>
      <c r="T18" s="32"/>
      <c r="U18" s="32"/>
      <c r="V18" s="32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</row>
    <row r="19" spans="1:40">
      <c r="A19" s="3"/>
      <c r="B19" s="3"/>
      <c r="C19" s="3"/>
      <c r="D19" s="3"/>
      <c r="E19" s="3"/>
      <c r="F19" s="3"/>
      <c r="G19" s="39"/>
      <c r="H19" s="32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2"/>
      <c r="T19" s="32"/>
      <c r="U19" s="32"/>
      <c r="V19" s="32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</row>
    <row r="20" spans="1:40">
      <c r="A20" s="3"/>
      <c r="B20" s="3"/>
      <c r="C20" s="3"/>
      <c r="D20" s="3"/>
      <c r="E20" s="3"/>
      <c r="F20" s="3"/>
      <c r="G20" s="3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</row>
    <row r="21" spans="1:40">
      <c r="A21" s="3"/>
      <c r="B21" s="3"/>
      <c r="C21" s="3"/>
      <c r="D21" s="3"/>
      <c r="E21" s="3"/>
      <c r="F21" s="3"/>
      <c r="G21" s="3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</row>
    <row r="22" spans="1:40">
      <c r="A22" s="3"/>
      <c r="B22" s="3"/>
      <c r="C22" s="3"/>
      <c r="D22" s="3"/>
      <c r="E22" s="3"/>
      <c r="F22" s="3"/>
      <c r="G22" s="3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</row>
    <row r="23" spans="1:40">
      <c r="A23" s="3"/>
      <c r="B23" s="3"/>
      <c r="C23" s="3"/>
      <c r="D23" s="3"/>
      <c r="E23" s="3"/>
      <c r="F23" s="3"/>
      <c r="G23" s="3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</row>
    <row r="24" spans="1:40">
      <c r="A24" s="3"/>
      <c r="B24" s="3"/>
      <c r="C24" s="3"/>
      <c r="D24" s="3"/>
      <c r="E24" s="3"/>
      <c r="F24" s="3"/>
      <c r="G24" s="3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</row>
    <row r="25" spans="1:40">
      <c r="A25" s="3"/>
      <c r="B25" s="3"/>
      <c r="C25" s="3"/>
      <c r="D25" s="3"/>
      <c r="E25" s="3"/>
      <c r="F25" s="3"/>
      <c r="G25" s="3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</row>
    <row r="26" spans="1:40">
      <c r="A26" s="3"/>
      <c r="B26" s="3"/>
      <c r="C26" s="3"/>
      <c r="D26" s="3"/>
      <c r="E26" s="3"/>
      <c r="F26" s="3"/>
      <c r="G26" s="3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</row>
    <row r="27" spans="1:40">
      <c r="A27" s="3"/>
      <c r="B27" s="3"/>
      <c r="C27" s="3"/>
      <c r="D27" s="3"/>
      <c r="E27" s="3"/>
      <c r="F27" s="3"/>
      <c r="G27" s="3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</row>
    <row r="28" spans="1:40">
      <c r="A28" s="3"/>
      <c r="B28" s="3"/>
      <c r="C28" s="3"/>
      <c r="D28" s="3"/>
      <c r="E28" s="3"/>
      <c r="F28" s="3"/>
      <c r="G28" s="3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</row>
    <row r="29" spans="1:40">
      <c r="A29" s="3"/>
      <c r="B29" s="3"/>
      <c r="C29" s="3"/>
      <c r="D29" s="3"/>
      <c r="E29" s="3"/>
      <c r="F29" s="3"/>
      <c r="G29" s="3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</row>
    <row r="30" spans="1:40">
      <c r="A30" s="3"/>
      <c r="B30" s="3"/>
      <c r="C30" s="3"/>
      <c r="D30" s="3"/>
      <c r="E30" s="3"/>
      <c r="F30" s="3"/>
      <c r="G30" s="3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</row>
    <row r="31" spans="1:40">
      <c r="A31" s="3"/>
      <c r="B31" s="3"/>
      <c r="C31" s="3"/>
      <c r="D31" s="3"/>
      <c r="E31" s="3"/>
      <c r="F31" s="3"/>
      <c r="G31" s="3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</row>
    <row r="32" spans="1:40">
      <c r="A32" s="3"/>
      <c r="B32" s="3"/>
      <c r="C32" s="3"/>
      <c r="D32" s="3"/>
      <c r="E32" s="3"/>
      <c r="F32" s="3"/>
      <c r="G32" s="3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</row>
    <row r="33" spans="1:40">
      <c r="A33" s="3"/>
      <c r="B33" s="3"/>
      <c r="C33" s="3"/>
      <c r="D33" s="3"/>
      <c r="E33" s="3"/>
      <c r="F33" s="3"/>
      <c r="G33" s="3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</row>
    <row r="34" spans="1:40">
      <c r="A34" s="3"/>
      <c r="B34" s="3"/>
      <c r="C34" s="3"/>
      <c r="D34" s="3"/>
      <c r="E34" s="3"/>
      <c r="F34" s="3"/>
      <c r="G34" s="3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</row>
    <row r="35" spans="1:40">
      <c r="A35" s="3"/>
      <c r="B35" s="3"/>
      <c r="C35" s="3"/>
      <c r="D35" s="3"/>
      <c r="E35" s="3"/>
      <c r="F35" s="3"/>
      <c r="G35" s="3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</row>
    <row r="36" spans="1:40">
      <c r="A36" s="3"/>
      <c r="B36" s="3"/>
      <c r="C36" s="3"/>
      <c r="D36" s="3"/>
      <c r="E36" s="3"/>
      <c r="F36" s="3"/>
      <c r="G36" s="3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</row>
    <row r="37" spans="1:40">
      <c r="A37" s="3"/>
      <c r="B37" s="3"/>
      <c r="C37" s="3"/>
      <c r="D37" s="3"/>
      <c r="E37" s="3"/>
      <c r="F37" s="3"/>
      <c r="G37" s="3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</row>
    <row r="38" spans="1:40">
      <c r="A38" s="3"/>
      <c r="B38" s="3"/>
      <c r="C38" s="3"/>
      <c r="D38" s="3"/>
      <c r="E38" s="3"/>
      <c r="F38" s="3"/>
      <c r="G38" s="3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</row>
    <row r="39" spans="1:40">
      <c r="A39" s="3"/>
      <c r="B39" s="3"/>
      <c r="C39" s="3"/>
      <c r="D39" s="3"/>
      <c r="E39" s="3"/>
      <c r="F39" s="3"/>
      <c r="G39" s="3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</row>
    <row r="40" spans="1:40">
      <c r="A40" s="3"/>
      <c r="B40" s="3"/>
      <c r="C40" s="3"/>
      <c r="D40" s="3"/>
      <c r="E40" s="3"/>
      <c r="F40" s="3"/>
      <c r="G40" s="3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</row>
    <row r="41" spans="1:40">
      <c r="A41" s="3"/>
      <c r="B41" s="3"/>
      <c r="C41" s="3"/>
      <c r="D41" s="3"/>
      <c r="E41" s="3"/>
      <c r="F41" s="3"/>
      <c r="G41" s="3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</row>
    <row r="42" spans="1:40">
      <c r="A42" s="3"/>
      <c r="B42" s="3"/>
      <c r="C42" s="3"/>
      <c r="D42" s="3"/>
      <c r="E42" s="3"/>
      <c r="F42" s="3"/>
      <c r="G42" s="3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</row>
    <row r="43" spans="1:40">
      <c r="A43" s="3"/>
      <c r="B43" s="3"/>
      <c r="C43" s="3"/>
      <c r="D43" s="3"/>
      <c r="E43" s="3"/>
      <c r="F43" s="3"/>
      <c r="G43" s="3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</row>
    <row r="44" spans="1:40">
      <c r="A44" s="3"/>
      <c r="B44" s="3"/>
      <c r="C44" s="3"/>
      <c r="D44" s="3"/>
      <c r="E44" s="3"/>
      <c r="F44" s="3"/>
      <c r="G44" s="3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</row>
  </sheetData>
  <phoneticPr fontId="20" type="noConversion"/>
  <dataValidations count="4">
    <dataValidation type="list" allowBlank="1" showInputMessage="1" showErrorMessage="1" sqref="F2:F44" xr:uid="{E1C05E16-A33E-7A48-ADC9-07E01ACB1EC3}">
      <formula1>"Melbourne,Sydney,Canberra"</formula1>
    </dataValidation>
    <dataValidation type="list" allowBlank="1" showInputMessage="1" showErrorMessage="1" sqref="A2:A44" xr:uid="{97611804-61B0-EC48-A6DD-FB3A6987636C}">
      <formula1>"Facilitator,Guest Speaker"</formula1>
    </dataValidation>
    <dataValidation type="time" allowBlank="1" showInputMessage="1" showErrorMessage="1" sqref="Q45:Q1048576 Q1" xr:uid="{8814D32F-9643-E948-84AB-FB6C79A8476B}">
      <formula1>0.354166666666667</formula1>
      <formula2>0.708333333333333</formula2>
    </dataValidation>
    <dataValidation type="list" allowBlank="1" showInputMessage="1" showErrorMessage="1" sqref="H2:H44" xr:uid="{09373025-93C9-4AAE-8FC2-A97729A14FFE}">
      <formula1>"1,2,3"</formula1>
    </dataValidation>
  </dataValidations>
  <hyperlinks>
    <hyperlink ref="D2" r:id="rId1" xr:uid="{96A307FB-BDC3-4AFC-8B87-B596E6EBE99F}"/>
    <hyperlink ref="D3" r:id="rId2" xr:uid="{A59B6C31-36D2-4749-865B-14F8A46CFDE5}"/>
    <hyperlink ref="D4" r:id="rId3" xr:uid="{2D85874A-A747-4677-B322-411716E38C29}"/>
    <hyperlink ref="D5" r:id="rId4" xr:uid="{7F54A98C-8BEA-400B-BE45-68C2D284F07F}"/>
  </hyperlinks>
  <pageMargins left="0.7" right="0.7" top="0.75" bottom="0.75" header="0.3" footer="0.3"/>
  <pageSetup paperSize="9" scale="10" orientation="portrait" horizontalDpi="4294967295" verticalDpi="4294967295" r:id="rId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27BAD-9535-ED43-8098-B0DBBF9D0000}">
  <dimension ref="A1:AB1207"/>
  <sheetViews>
    <sheetView showGridLines="0" tabSelected="1" zoomScale="83" zoomScaleNormal="98" workbookViewId="0">
      <pane xSplit="2" ySplit="7" topLeftCell="C8" activePane="bottomRight" state="frozen"/>
      <selection pane="topRight" activeCell="E1" sqref="E1"/>
      <selection pane="bottomLeft" activeCell="A2" sqref="A2"/>
      <selection pane="bottomRight" activeCell="F11" sqref="F11"/>
    </sheetView>
  </sheetViews>
  <sheetFormatPr baseColWidth="10" defaultColWidth="0" defaultRowHeight="16"/>
  <cols>
    <col min="1" max="1" width="5.1640625" bestFit="1" customWidth="1"/>
    <col min="2" max="2" width="36.5" style="37" customWidth="1"/>
    <col min="3" max="4" width="18.33203125" customWidth="1"/>
    <col min="5" max="10" width="20" customWidth="1"/>
    <col min="11" max="11" width="28.33203125" customWidth="1"/>
    <col min="12" max="15" width="20" customWidth="1"/>
    <col min="16" max="16" width="46.5" customWidth="1"/>
    <col min="17" max="17" width="17.5" customWidth="1"/>
    <col min="18" max="28" width="17.5" hidden="1" customWidth="1"/>
    <col min="29" max="16384" width="10.83203125" hidden="1"/>
  </cols>
  <sheetData>
    <row r="1" spans="1:17">
      <c r="B1"/>
      <c r="M1" s="40"/>
      <c r="N1" s="40"/>
    </row>
    <row r="2" spans="1:17" ht="15.75" customHeight="1">
      <c r="B2"/>
      <c r="C2" s="48" t="s">
        <v>84</v>
      </c>
      <c r="D2" s="48"/>
      <c r="E2" s="48"/>
      <c r="F2" s="48"/>
      <c r="G2" s="48"/>
      <c r="H2" s="48"/>
      <c r="I2" s="48"/>
      <c r="J2" s="48"/>
      <c r="K2" s="48"/>
      <c r="M2" s="49"/>
      <c r="N2" s="49"/>
      <c r="O2" s="34"/>
    </row>
    <row r="3" spans="1:17" ht="15.75" customHeight="1">
      <c r="B3"/>
      <c r="C3" s="48"/>
      <c r="D3" s="48"/>
      <c r="E3" s="48"/>
      <c r="F3" s="48"/>
      <c r="G3" s="48"/>
      <c r="H3" s="48"/>
      <c r="I3" s="48"/>
      <c r="J3" s="48"/>
      <c r="K3" s="48"/>
      <c r="M3" s="49"/>
      <c r="N3" s="49"/>
      <c r="O3" s="34"/>
    </row>
    <row r="4" spans="1:17" ht="15.75" customHeight="1">
      <c r="B4"/>
      <c r="C4" s="48"/>
      <c r="D4" s="48"/>
      <c r="E4" s="48"/>
      <c r="F4" s="48"/>
      <c r="G4" s="48"/>
      <c r="H4" s="48"/>
      <c r="I4" s="48"/>
      <c r="J4" s="48"/>
      <c r="K4" s="48"/>
      <c r="M4" s="49"/>
      <c r="N4" s="49"/>
      <c r="O4" s="34"/>
    </row>
    <row r="5" spans="1:17" ht="16.5" customHeight="1">
      <c r="B5"/>
      <c r="C5" s="48"/>
      <c r="D5" s="48"/>
      <c r="E5" s="48"/>
      <c r="F5" s="48"/>
      <c r="G5" s="48"/>
      <c r="H5" s="48"/>
      <c r="I5" s="48"/>
      <c r="J5" s="48"/>
      <c r="K5" s="48"/>
      <c r="M5" s="49"/>
      <c r="N5" s="49"/>
      <c r="O5" s="34"/>
    </row>
    <row r="6" spans="1:17">
      <c r="B6"/>
    </row>
    <row r="7" spans="1:17" ht="21">
      <c r="A7" t="s">
        <v>48</v>
      </c>
      <c r="B7" s="20" t="s">
        <v>1</v>
      </c>
      <c r="C7" s="20" t="s">
        <v>12</v>
      </c>
      <c r="D7" s="20" t="s">
        <v>13</v>
      </c>
      <c r="E7" s="20" t="s">
        <v>2</v>
      </c>
      <c r="F7" s="20" t="s">
        <v>41</v>
      </c>
      <c r="G7" s="20" t="s">
        <v>11</v>
      </c>
      <c r="H7" s="20" t="s">
        <v>56</v>
      </c>
      <c r="I7" s="20" t="s">
        <v>57</v>
      </c>
      <c r="J7" s="20" t="s">
        <v>42</v>
      </c>
      <c r="K7" s="20" t="s">
        <v>40</v>
      </c>
      <c r="L7" s="20" t="s">
        <v>44</v>
      </c>
      <c r="M7" s="20" t="s">
        <v>45</v>
      </c>
      <c r="N7" s="20" t="s">
        <v>49</v>
      </c>
      <c r="O7" s="20" t="s">
        <v>50</v>
      </c>
      <c r="P7" s="20" t="s">
        <v>47</v>
      </c>
    </row>
    <row r="8" spans="1:17">
      <c r="A8" s="21">
        <v>1</v>
      </c>
      <c r="B8" s="35">
        <v>43619</v>
      </c>
      <c r="C8" s="9">
        <v>0.375</v>
      </c>
      <c r="D8" s="9">
        <v>0.41666666666666669</v>
      </c>
      <c r="E8" s="6" t="s">
        <v>7</v>
      </c>
      <c r="F8" s="6"/>
      <c r="G8" s="6" t="s">
        <v>16</v>
      </c>
      <c r="H8" s="6">
        <v>12</v>
      </c>
      <c r="I8" s="6">
        <v>1</v>
      </c>
      <c r="J8" s="6"/>
      <c r="K8" s="6" t="s">
        <v>106</v>
      </c>
      <c r="L8" s="41" t="s">
        <v>107</v>
      </c>
      <c r="M8" s="6">
        <v>123</v>
      </c>
      <c r="N8" s="6"/>
      <c r="O8" s="6"/>
      <c r="P8" s="6"/>
      <c r="Q8" t="e">
        <f>IF(AND(#REF!='Summary - Melbourne'!$C$3,Melbourne!E8='Summary - Melbourne'!$C$2,Melbourne!#REF!='Summary - Melbourne'!$C$4),1,0)</f>
        <v>#REF!</v>
      </c>
    </row>
    <row r="9" spans="1:17">
      <c r="A9" s="21">
        <f>A8+1</f>
        <v>2</v>
      </c>
      <c r="B9" s="35">
        <v>43619</v>
      </c>
      <c r="C9" s="9">
        <v>0.41666666666666669</v>
      </c>
      <c r="D9" s="9">
        <v>0.45833333333333331</v>
      </c>
      <c r="E9" s="6" t="s">
        <v>7</v>
      </c>
      <c r="F9" s="6"/>
      <c r="G9" s="6" t="s">
        <v>16</v>
      </c>
      <c r="H9" s="6">
        <v>12</v>
      </c>
      <c r="I9" s="6">
        <v>1</v>
      </c>
      <c r="J9" s="6"/>
      <c r="K9" s="6" t="s">
        <v>106</v>
      </c>
      <c r="L9" s="41" t="s">
        <v>107</v>
      </c>
      <c r="M9" s="6">
        <v>123</v>
      </c>
      <c r="N9" s="6"/>
      <c r="O9" s="6"/>
      <c r="P9" s="6"/>
      <c r="Q9" t="e">
        <f>IF(AND(#REF!='Summary - Melbourne'!$C$3,Melbourne!E9='Summary - Melbourne'!$C$2,Melbourne!#REF!='Summary - Melbourne'!$C$4),Q8+1,Q8)</f>
        <v>#REF!</v>
      </c>
    </row>
    <row r="10" spans="1:17">
      <c r="A10" s="21">
        <f t="shared" ref="A10:A73" si="0">A9+1</f>
        <v>3</v>
      </c>
      <c r="B10" s="35">
        <v>43619</v>
      </c>
      <c r="C10" s="9">
        <v>0.45833333333333331</v>
      </c>
      <c r="D10" s="9">
        <v>0.5</v>
      </c>
      <c r="E10" s="6" t="s">
        <v>7</v>
      </c>
      <c r="F10" s="6"/>
      <c r="G10" s="6" t="s">
        <v>16</v>
      </c>
      <c r="H10" s="6">
        <v>12</v>
      </c>
      <c r="I10" s="6">
        <v>1</v>
      </c>
      <c r="J10" s="6"/>
      <c r="K10" s="6" t="s">
        <v>106</v>
      </c>
      <c r="L10" s="41" t="s">
        <v>107</v>
      </c>
      <c r="M10" s="6">
        <v>123</v>
      </c>
      <c r="N10" s="6"/>
      <c r="O10" s="6"/>
      <c r="P10" s="6"/>
      <c r="Q10" t="e">
        <f>IF(AND(#REF!='Summary - Melbourne'!$C$3,Melbourne!E10='Summary - Melbourne'!$C$2,Melbourne!#REF!='Summary - Melbourne'!$C$4),Q9+1,Q9)</f>
        <v>#REF!</v>
      </c>
    </row>
    <row r="11" spans="1:17">
      <c r="A11" s="21">
        <f t="shared" si="0"/>
        <v>4</v>
      </c>
      <c r="B11" s="35">
        <v>43619</v>
      </c>
      <c r="C11" s="9">
        <v>0.5</v>
      </c>
      <c r="D11" s="9">
        <v>0.54166666666666663</v>
      </c>
      <c r="E11" s="6" t="s">
        <v>7</v>
      </c>
      <c r="F11" s="6"/>
      <c r="G11" s="50" t="s">
        <v>16</v>
      </c>
      <c r="H11" s="51">
        <v>12</v>
      </c>
      <c r="I11" s="51">
        <v>1</v>
      </c>
      <c r="J11" s="51"/>
      <c r="K11" s="51" t="s">
        <v>106</v>
      </c>
      <c r="L11" s="52" t="s">
        <v>107</v>
      </c>
      <c r="M11" s="51">
        <v>123</v>
      </c>
      <c r="N11" s="6"/>
      <c r="O11" s="6"/>
      <c r="P11" s="6"/>
      <c r="Q11" t="e">
        <f>IF(AND(#REF!='Summary - Melbourne'!$C$3,Melbourne!E11='Summary - Melbourne'!$C$2,Melbourne!#REF!='Summary - Melbourne'!$C$4),Q10+1,Q10)</f>
        <v>#REF!</v>
      </c>
    </row>
    <row r="12" spans="1:17">
      <c r="A12" s="21">
        <f t="shared" si="0"/>
        <v>5</v>
      </c>
      <c r="B12" s="35"/>
      <c r="C12" s="9"/>
      <c r="D12" s="9"/>
      <c r="E12" s="6"/>
      <c r="F12" s="6"/>
      <c r="G12" s="50"/>
      <c r="H12" s="51"/>
      <c r="I12" s="51"/>
      <c r="J12" s="51"/>
      <c r="K12" s="51"/>
      <c r="L12" s="52"/>
      <c r="M12" s="51"/>
      <c r="N12" s="6"/>
      <c r="O12" s="6"/>
      <c r="P12" s="6"/>
      <c r="Q12" t="e">
        <f>IF(AND(#REF!='Summary - Melbourne'!$C$3,Melbourne!E12='Summary - Melbourne'!$C$2,Melbourne!#REF!='Summary - Melbourne'!$C$4),Q11+1,Q11)</f>
        <v>#REF!</v>
      </c>
    </row>
    <row r="13" spans="1:17">
      <c r="A13" s="21">
        <f t="shared" si="0"/>
        <v>6</v>
      </c>
      <c r="B13" s="35"/>
      <c r="C13" s="9"/>
      <c r="D13" s="9"/>
      <c r="E13" s="6"/>
      <c r="F13" s="6"/>
      <c r="G13" s="50"/>
      <c r="H13" s="51"/>
      <c r="I13" s="51"/>
      <c r="J13" s="51"/>
      <c r="K13" s="51"/>
      <c r="L13" s="52"/>
      <c r="M13" s="51"/>
      <c r="N13" s="6"/>
      <c r="O13" s="6"/>
      <c r="P13" s="6"/>
      <c r="Q13" t="e">
        <f>IF(AND(#REF!='Summary - Melbourne'!$C$3,Melbourne!E13='Summary - Melbourne'!$C$2,Melbourne!#REF!='Summary - Melbourne'!$C$4),Q12+1,Q12)</f>
        <v>#REF!</v>
      </c>
    </row>
    <row r="14" spans="1:17">
      <c r="A14" s="21">
        <f t="shared" si="0"/>
        <v>7</v>
      </c>
      <c r="B14" s="35"/>
      <c r="C14" s="9"/>
      <c r="D14" s="30"/>
      <c r="E14" s="6"/>
      <c r="F14" s="6"/>
      <c r="G14" s="50"/>
      <c r="H14" s="51"/>
      <c r="I14" s="51"/>
      <c r="J14" s="51"/>
      <c r="K14" s="51"/>
      <c r="L14" s="52"/>
      <c r="M14" s="51"/>
      <c r="N14" s="6"/>
      <c r="O14" s="6"/>
      <c r="P14" s="6"/>
      <c r="Q14" t="e">
        <f>IF(AND(#REF!='Summary - Melbourne'!$C$3,Melbourne!E14='Summary - Melbourne'!$C$2,Melbourne!#REF!='Summary - Melbourne'!$C$4),Q13+1,Q13)</f>
        <v>#REF!</v>
      </c>
    </row>
    <row r="15" spans="1:17">
      <c r="A15" s="21">
        <f t="shared" si="0"/>
        <v>8</v>
      </c>
      <c r="B15" s="35"/>
      <c r="C15" s="9"/>
      <c r="D15" s="9"/>
      <c r="E15" s="6"/>
      <c r="F15" s="6"/>
      <c r="G15" s="50"/>
      <c r="H15" s="51"/>
      <c r="I15" s="51"/>
      <c r="J15" s="51"/>
      <c r="K15" s="51"/>
      <c r="L15" s="52"/>
      <c r="M15" s="51"/>
      <c r="N15" s="6"/>
      <c r="O15" s="6"/>
      <c r="P15" s="6"/>
      <c r="Q15" t="e">
        <f>IF(AND(#REF!='Summary - Melbourne'!$C$3,Melbourne!E15='Summary - Melbourne'!$C$2,Melbourne!#REF!='Summary - Melbourne'!$C$4),Q14+1,Q14)</f>
        <v>#REF!</v>
      </c>
    </row>
    <row r="16" spans="1:17">
      <c r="A16" s="21">
        <f t="shared" si="0"/>
        <v>9</v>
      </c>
      <c r="B16" s="35"/>
      <c r="C16" s="9"/>
      <c r="D16" s="9"/>
      <c r="E16" s="6"/>
      <c r="F16" s="6"/>
      <c r="G16" s="50"/>
      <c r="H16" s="51"/>
      <c r="I16" s="51"/>
      <c r="J16" s="51"/>
      <c r="K16" s="51"/>
      <c r="L16" s="52"/>
      <c r="M16" s="51"/>
      <c r="N16" s="6"/>
      <c r="O16" s="6"/>
      <c r="P16" s="6"/>
      <c r="Q16" t="e">
        <f>IF(AND(#REF!='Summary - Melbourne'!$C$3,Melbourne!E16='Summary - Melbourne'!$C$2,Melbourne!#REF!='Summary - Melbourne'!$C$4),Q15+1,Q15)</f>
        <v>#REF!</v>
      </c>
    </row>
    <row r="17" spans="1:17">
      <c r="A17" s="21">
        <f t="shared" si="0"/>
        <v>10</v>
      </c>
      <c r="B17" s="35"/>
      <c r="C17" s="9"/>
      <c r="D17" s="9"/>
      <c r="E17" s="6"/>
      <c r="F17" s="6"/>
      <c r="G17" s="50"/>
      <c r="H17" s="51"/>
      <c r="I17" s="51"/>
      <c r="J17" s="51"/>
      <c r="K17" s="51"/>
      <c r="L17" s="52"/>
      <c r="M17" s="51"/>
      <c r="N17" s="6"/>
      <c r="O17" s="6"/>
      <c r="P17" s="6"/>
      <c r="Q17" t="e">
        <f>IF(AND(#REF!='Summary - Melbourne'!$C$3,Melbourne!E17='Summary - Melbourne'!$C$2,Melbourne!#REF!='Summary - Melbourne'!$C$4),Q16+1,Q16)</f>
        <v>#REF!</v>
      </c>
    </row>
    <row r="18" spans="1:17">
      <c r="A18" s="21">
        <f t="shared" si="0"/>
        <v>11</v>
      </c>
      <c r="B18" s="35"/>
      <c r="C18" s="9"/>
      <c r="D18" s="9"/>
      <c r="E18" s="6"/>
      <c r="F18" s="6"/>
      <c r="G18" s="50"/>
      <c r="H18" s="51"/>
      <c r="I18" s="51"/>
      <c r="J18" s="51"/>
      <c r="K18" s="51"/>
      <c r="L18" s="52"/>
      <c r="M18" s="51"/>
      <c r="N18" s="6"/>
      <c r="O18" s="6"/>
      <c r="P18" s="6"/>
      <c r="Q18" t="e">
        <f>IF(AND(#REF!='Summary - Melbourne'!$C$3,Melbourne!E18='Summary - Melbourne'!$C$2,Melbourne!#REF!='Summary - Melbourne'!$C$4),Q17+1,Q17)</f>
        <v>#REF!</v>
      </c>
    </row>
    <row r="19" spans="1:17">
      <c r="A19" s="21">
        <f t="shared" si="0"/>
        <v>12</v>
      </c>
      <c r="B19" s="35"/>
      <c r="C19" s="9"/>
      <c r="D19" s="9"/>
      <c r="E19" s="6"/>
      <c r="F19" s="6"/>
      <c r="G19" s="50"/>
      <c r="H19" s="51"/>
      <c r="I19" s="51"/>
      <c r="J19" s="51"/>
      <c r="K19" s="51"/>
      <c r="L19" s="52"/>
      <c r="M19" s="51"/>
      <c r="N19" s="6"/>
      <c r="O19" s="6"/>
      <c r="P19" s="6"/>
      <c r="Q19" t="e">
        <f>IF(AND(#REF!='Summary - Melbourne'!$C$3,Melbourne!E19='Summary - Melbourne'!$C$2,Melbourne!#REF!='Summary - Melbourne'!$C$4),Q18+1,Q18)</f>
        <v>#REF!</v>
      </c>
    </row>
    <row r="20" spans="1:17">
      <c r="A20" s="21">
        <f t="shared" si="0"/>
        <v>13</v>
      </c>
      <c r="B20" s="35"/>
      <c r="C20" s="9"/>
      <c r="D20" s="9"/>
      <c r="E20" s="6"/>
      <c r="F20" s="6"/>
      <c r="G20" s="50"/>
      <c r="H20" s="51"/>
      <c r="I20" s="51"/>
      <c r="J20" s="51"/>
      <c r="K20" s="51"/>
      <c r="L20" s="52"/>
      <c r="M20" s="51"/>
      <c r="N20" s="6"/>
      <c r="O20" s="6"/>
      <c r="P20" s="6"/>
      <c r="Q20" t="e">
        <f>IF(AND(#REF!='Summary - Melbourne'!$C$3,Melbourne!E20='Summary - Melbourne'!$C$2,Melbourne!#REF!='Summary - Melbourne'!$C$4),Q19+1,Q19)</f>
        <v>#REF!</v>
      </c>
    </row>
    <row r="21" spans="1:17">
      <c r="A21" s="21">
        <f t="shared" si="0"/>
        <v>14</v>
      </c>
      <c r="B21" s="35"/>
      <c r="C21" s="9"/>
      <c r="D21" s="30"/>
      <c r="E21" s="6"/>
      <c r="F21" s="6"/>
      <c r="G21" s="50"/>
      <c r="H21" s="51"/>
      <c r="I21" s="51"/>
      <c r="J21" s="51"/>
      <c r="K21" s="51"/>
      <c r="L21" s="52"/>
      <c r="M21" s="51"/>
      <c r="N21" s="6"/>
      <c r="O21" s="6"/>
      <c r="P21" s="6"/>
      <c r="Q21" t="e">
        <f>IF(AND(#REF!='Summary - Melbourne'!$C$3,Melbourne!E21='Summary - Melbourne'!$C$2,Melbourne!#REF!='Summary - Melbourne'!$C$4),Q20+1,Q20)</f>
        <v>#REF!</v>
      </c>
    </row>
    <row r="22" spans="1:17">
      <c r="A22" s="21">
        <f t="shared" si="0"/>
        <v>15</v>
      </c>
      <c r="B22" s="35"/>
      <c r="C22" s="9"/>
      <c r="D22" s="30"/>
      <c r="E22" s="6"/>
      <c r="F22" s="6"/>
      <c r="G22" s="6"/>
      <c r="H22" s="6"/>
      <c r="I22" s="6"/>
      <c r="J22" s="6"/>
      <c r="K22" s="6"/>
      <c r="L22" s="6" t="str">
        <f>IFERROR(INDEX('Contact Information'!$A$3:$D$625,MATCH(Melbourne!$J22,'Contact Information'!$A$3:$A$625,0),MATCH(L$7,'Contact Information'!$A$2:$D$2,0)),"")</f>
        <v/>
      </c>
      <c r="M22" s="6" t="str">
        <f>IFERROR(INDEX('Contact Information'!$A$3:$D$625,MATCH(Melbourne!$J22,'Contact Information'!$A$3:$A$625,0),MATCH(M$7,'Contact Information'!$A$2:$D$2,0)),"")</f>
        <v/>
      </c>
      <c r="N22" s="6"/>
      <c r="O22" s="6"/>
      <c r="P22" s="6"/>
      <c r="Q22" t="e">
        <f>IF(AND(#REF!='Summary - Melbourne'!$C$3,Melbourne!E22='Summary - Melbourne'!$C$2,Melbourne!#REF!='Summary - Melbourne'!$C$4),Q21+1,Q21)</f>
        <v>#REF!</v>
      </c>
    </row>
    <row r="23" spans="1:17">
      <c r="A23" s="21">
        <f t="shared" si="0"/>
        <v>16</v>
      </c>
      <c r="B23" s="35"/>
      <c r="C23" s="9"/>
      <c r="D23" s="30"/>
      <c r="E23" s="6"/>
      <c r="F23" s="6"/>
      <c r="G23" s="6"/>
      <c r="H23" s="6"/>
      <c r="I23" s="6"/>
      <c r="J23" s="6"/>
      <c r="K23" s="6"/>
      <c r="L23" s="6" t="str">
        <f>IFERROR(INDEX('Contact Information'!$A$3:$D$625,MATCH(Melbourne!$J23,'Contact Information'!$A$3:$A$625,0),MATCH(L$7,'Contact Information'!$A$2:$D$2,0)),"")</f>
        <v/>
      </c>
      <c r="M23" s="6" t="str">
        <f>IFERROR(INDEX('Contact Information'!$A$3:$D$625,MATCH(Melbourne!$J23,'Contact Information'!$A$3:$A$625,0),MATCH(M$7,'Contact Information'!$A$2:$D$2,0)),"")</f>
        <v/>
      </c>
      <c r="N23" s="6"/>
      <c r="O23" s="6"/>
      <c r="P23" s="6"/>
      <c r="Q23" t="e">
        <f>IF(AND(#REF!='Summary - Melbourne'!$C$3,Melbourne!E23='Summary - Melbourne'!$C$2,Melbourne!#REF!='Summary - Melbourne'!$C$4),Q22+1,Q22)</f>
        <v>#REF!</v>
      </c>
    </row>
    <row r="24" spans="1:17">
      <c r="A24" s="21">
        <f t="shared" si="0"/>
        <v>17</v>
      </c>
      <c r="B24" s="35"/>
      <c r="C24" s="9"/>
      <c r="D24" s="30"/>
      <c r="E24" s="6"/>
      <c r="F24" s="6"/>
      <c r="G24" s="6"/>
      <c r="H24" s="6"/>
      <c r="I24" s="6"/>
      <c r="J24" s="6"/>
      <c r="K24" s="6"/>
      <c r="L24" s="6" t="str">
        <f>IFERROR(INDEX('Contact Information'!$A$3:$D$625,MATCH(Melbourne!$J24,'Contact Information'!$A$3:$A$625,0),MATCH(L$7,'Contact Information'!$A$2:$D$2,0)),"")</f>
        <v/>
      </c>
      <c r="M24" s="6" t="str">
        <f>IFERROR(INDEX('Contact Information'!$A$3:$D$625,MATCH(Melbourne!$J24,'Contact Information'!$A$3:$A$625,0),MATCH(M$7,'Contact Information'!$A$2:$D$2,0)),"")</f>
        <v/>
      </c>
      <c r="N24" s="6"/>
      <c r="O24" s="6"/>
      <c r="P24" s="6"/>
      <c r="Q24" t="e">
        <f>IF(AND(#REF!='Summary - Melbourne'!$C$3,Melbourne!E24='Summary - Melbourne'!$C$2,Melbourne!#REF!='Summary - Melbourne'!$C$4),Q23+1,Q23)</f>
        <v>#REF!</v>
      </c>
    </row>
    <row r="25" spans="1:17">
      <c r="A25" s="21">
        <f t="shared" si="0"/>
        <v>18</v>
      </c>
      <c r="B25" s="35"/>
      <c r="C25" s="30"/>
      <c r="D25" s="30"/>
      <c r="E25" s="6"/>
      <c r="F25" s="6"/>
      <c r="G25" s="6"/>
      <c r="H25" s="6"/>
      <c r="I25" s="6"/>
      <c r="J25" s="6"/>
      <c r="K25" s="6"/>
      <c r="L25" s="6" t="str">
        <f>IFERROR(INDEX('Contact Information'!$A$3:$D$625,MATCH(Melbourne!$J25,'Contact Information'!$A$3:$A$625,0),MATCH(L$7,'Contact Information'!$A$2:$D$2,0)),"")</f>
        <v/>
      </c>
      <c r="M25" s="6" t="str">
        <f>IFERROR(INDEX('Contact Information'!$A$3:$D$625,MATCH(Melbourne!$J25,'Contact Information'!$A$3:$A$625,0),MATCH(M$7,'Contact Information'!$A$2:$D$2,0)),"")</f>
        <v/>
      </c>
      <c r="N25" s="6"/>
      <c r="O25" s="6"/>
      <c r="P25" s="6"/>
      <c r="Q25" t="e">
        <f>IF(AND(#REF!='Summary - Melbourne'!$C$3,Melbourne!E25='Summary - Melbourne'!$C$2,Melbourne!#REF!='Summary - Melbourne'!$C$4),Q24+1,Q24)</f>
        <v>#REF!</v>
      </c>
    </row>
    <row r="26" spans="1:17">
      <c r="A26" s="21">
        <f t="shared" si="0"/>
        <v>19</v>
      </c>
      <c r="B26" s="35"/>
      <c r="C26" s="30"/>
      <c r="D26" s="30"/>
      <c r="E26" s="6"/>
      <c r="F26" s="6"/>
      <c r="G26" s="6"/>
      <c r="H26" s="6"/>
      <c r="I26" s="6"/>
      <c r="J26" s="6"/>
      <c r="K26" s="6"/>
      <c r="L26" s="6" t="str">
        <f>IFERROR(INDEX('Contact Information'!$A$3:$D$625,MATCH(Melbourne!$J26,'Contact Information'!$A$3:$A$625,0),MATCH(L$7,'Contact Information'!$A$2:$D$2,0)),"")</f>
        <v/>
      </c>
      <c r="M26" s="6" t="str">
        <f>IFERROR(INDEX('Contact Information'!$A$3:$D$625,MATCH(Melbourne!$J26,'Contact Information'!$A$3:$A$625,0),MATCH(M$7,'Contact Information'!$A$2:$D$2,0)),"")</f>
        <v/>
      </c>
      <c r="N26" s="6"/>
      <c r="O26" s="6"/>
      <c r="P26" s="6"/>
      <c r="Q26" t="e">
        <f>IF(AND(#REF!='Summary - Melbourne'!$C$3,Melbourne!E26='Summary - Melbourne'!$C$2,Melbourne!#REF!='Summary - Melbourne'!$C$4),Q25+1,Q25)</f>
        <v>#REF!</v>
      </c>
    </row>
    <row r="27" spans="1:17">
      <c r="A27" s="21">
        <f t="shared" si="0"/>
        <v>20</v>
      </c>
      <c r="B27" s="35"/>
      <c r="C27" s="30"/>
      <c r="D27" s="30"/>
      <c r="E27" s="6"/>
      <c r="F27" s="6"/>
      <c r="G27" s="6"/>
      <c r="H27" s="6"/>
      <c r="I27" s="6"/>
      <c r="J27" s="6"/>
      <c r="K27" s="6"/>
      <c r="L27" s="6" t="str">
        <f>IFERROR(INDEX('Contact Information'!$A$3:$D$625,MATCH(Melbourne!$J27,'Contact Information'!$A$3:$A$625,0),MATCH(L$7,'Contact Information'!$A$2:$D$2,0)),"")</f>
        <v/>
      </c>
      <c r="M27" s="6" t="str">
        <f>IFERROR(INDEX('Contact Information'!$A$3:$D$625,MATCH(Melbourne!$J27,'Contact Information'!$A$3:$A$625,0),MATCH(M$7,'Contact Information'!$A$2:$D$2,0)),"")</f>
        <v/>
      </c>
      <c r="N27" s="6"/>
      <c r="O27" s="6"/>
      <c r="P27" s="6"/>
      <c r="Q27" t="e">
        <f>IF(AND(#REF!='Summary - Melbourne'!$C$3,Melbourne!E27='Summary - Melbourne'!$C$2,Melbourne!#REF!='Summary - Melbourne'!$C$4),Q26+1,Q26)</f>
        <v>#REF!</v>
      </c>
    </row>
    <row r="28" spans="1:17">
      <c r="A28" s="21">
        <f t="shared" si="0"/>
        <v>21</v>
      </c>
      <c r="B28" s="35"/>
      <c r="C28" s="30"/>
      <c r="D28" s="30"/>
      <c r="E28" s="6"/>
      <c r="F28" s="6"/>
      <c r="G28" s="6"/>
      <c r="H28" s="6"/>
      <c r="I28" s="6"/>
      <c r="J28" s="6"/>
      <c r="K28" s="6"/>
      <c r="L28" s="6" t="str">
        <f>IFERROR(INDEX('Contact Information'!$A$3:$D$625,MATCH(Melbourne!$J28,'Contact Information'!$A$3:$A$625,0),MATCH(L$7,'Contact Information'!$A$2:$D$2,0)),"")</f>
        <v/>
      </c>
      <c r="M28" s="6" t="str">
        <f>IFERROR(INDEX('Contact Information'!$A$3:$D$625,MATCH(Melbourne!$J28,'Contact Information'!$A$3:$A$625,0),MATCH(M$7,'Contact Information'!$A$2:$D$2,0)),"")</f>
        <v/>
      </c>
      <c r="N28" s="6"/>
      <c r="O28" s="6"/>
      <c r="P28" s="6"/>
      <c r="Q28" t="e">
        <f>IF(AND(#REF!='Summary - Melbourne'!$C$3,Melbourne!E28='Summary - Melbourne'!$C$2,Melbourne!#REF!='Summary - Melbourne'!$C$4),Q27+1,Q27)</f>
        <v>#REF!</v>
      </c>
    </row>
    <row r="29" spans="1:17">
      <c r="A29" s="21">
        <f t="shared" si="0"/>
        <v>22</v>
      </c>
      <c r="B29" s="35"/>
      <c r="C29" s="30"/>
      <c r="D29" s="30"/>
      <c r="E29" s="6"/>
      <c r="F29" s="6"/>
      <c r="G29" s="6"/>
      <c r="H29" s="6"/>
      <c r="I29" s="6"/>
      <c r="J29" s="6"/>
      <c r="K29" s="6"/>
      <c r="L29" s="6" t="str">
        <f>IFERROR(INDEX('Contact Information'!$A$3:$D$625,MATCH(Melbourne!$J29,'Contact Information'!$A$3:$A$625,0),MATCH(L$7,'Contact Information'!$A$2:$D$2,0)),"")</f>
        <v/>
      </c>
      <c r="M29" s="6" t="str">
        <f>IFERROR(INDEX('Contact Information'!$A$3:$D$625,MATCH(Melbourne!$J29,'Contact Information'!$A$3:$A$625,0),MATCH(M$7,'Contact Information'!$A$2:$D$2,0)),"")</f>
        <v/>
      </c>
      <c r="N29" s="6"/>
      <c r="O29" s="6"/>
      <c r="P29" s="6"/>
      <c r="Q29" t="e">
        <f>IF(AND(#REF!='Summary - Melbourne'!$C$3,Melbourne!E29='Summary - Melbourne'!$C$2,Melbourne!#REF!='Summary - Melbourne'!$C$4),Q28+1,Q28)</f>
        <v>#REF!</v>
      </c>
    </row>
    <row r="30" spans="1:17">
      <c r="A30" s="21">
        <f t="shared" si="0"/>
        <v>23</v>
      </c>
      <c r="B30" s="35"/>
      <c r="C30" s="9"/>
      <c r="D30" s="9"/>
      <c r="E30" s="6"/>
      <c r="F30" s="6"/>
      <c r="G30" s="6"/>
      <c r="H30" s="6"/>
      <c r="I30" s="6"/>
      <c r="J30" s="6"/>
      <c r="K30" s="6"/>
      <c r="L30" s="6" t="str">
        <f>IFERROR(INDEX('Contact Information'!$A$3:$D$625,MATCH(Melbourne!$J30,'Contact Information'!$A$3:$A$625,0),MATCH(L$7,'Contact Information'!$A$2:$D$2,0)),"")</f>
        <v/>
      </c>
      <c r="M30" s="6" t="str">
        <f>IFERROR(INDEX('Contact Information'!$A$3:$D$625,MATCH(Melbourne!$J30,'Contact Information'!$A$3:$A$625,0),MATCH(M$7,'Contact Information'!$A$2:$D$2,0)),"")</f>
        <v/>
      </c>
      <c r="N30" s="6"/>
      <c r="O30" s="6"/>
      <c r="P30" s="6"/>
      <c r="Q30" t="e">
        <f>IF(AND(#REF!='Summary - Melbourne'!$C$3,Melbourne!E30='Summary - Melbourne'!$C$2,Melbourne!#REF!='Summary - Melbourne'!$C$4),Q29+1,Q29)</f>
        <v>#REF!</v>
      </c>
    </row>
    <row r="31" spans="1:17">
      <c r="A31" s="21">
        <f t="shared" si="0"/>
        <v>24</v>
      </c>
      <c r="B31" s="35"/>
      <c r="C31" s="9"/>
      <c r="D31" s="30"/>
      <c r="E31" s="6"/>
      <c r="F31" s="6"/>
      <c r="G31" s="6"/>
      <c r="H31" s="6"/>
      <c r="I31" s="6"/>
      <c r="J31" s="6"/>
      <c r="K31" s="6"/>
      <c r="L31" s="6" t="str">
        <f>IFERROR(INDEX('Contact Information'!$A$3:$D$625,MATCH(Melbourne!$J31,'Contact Information'!$A$3:$A$625,0),MATCH(L$7,'Contact Information'!$A$2:$D$2,0)),"")</f>
        <v/>
      </c>
      <c r="M31" s="6" t="str">
        <f>IFERROR(INDEX('Contact Information'!$A$3:$D$625,MATCH(Melbourne!$J31,'Contact Information'!$A$3:$A$625,0),MATCH(M$7,'Contact Information'!$A$2:$D$2,0)),"")</f>
        <v/>
      </c>
      <c r="N31" s="6"/>
      <c r="O31" s="6"/>
      <c r="P31" s="6"/>
      <c r="Q31" t="e">
        <f>IF(AND(#REF!='Summary - Melbourne'!$C$3,Melbourne!E31='Summary - Melbourne'!$C$2,Melbourne!#REF!='Summary - Melbourne'!$C$4),Q30+1,Q30)</f>
        <v>#REF!</v>
      </c>
    </row>
    <row r="32" spans="1:17">
      <c r="A32" s="21">
        <f t="shared" si="0"/>
        <v>25</v>
      </c>
      <c r="B32" s="35"/>
      <c r="C32" s="30"/>
      <c r="D32" s="30"/>
      <c r="E32" s="6"/>
      <c r="F32" s="6"/>
      <c r="G32" s="6"/>
      <c r="H32" s="6"/>
      <c r="I32" s="6"/>
      <c r="J32" s="6"/>
      <c r="K32" s="6"/>
      <c r="L32" s="6" t="str">
        <f>IFERROR(INDEX('Contact Information'!$A$3:$D$625,MATCH(Melbourne!$J32,'Contact Information'!$A$3:$A$625,0),MATCH(L$7,'Contact Information'!$A$2:$D$2,0)),"")</f>
        <v/>
      </c>
      <c r="M32" s="6" t="str">
        <f>IFERROR(INDEX('Contact Information'!$A$3:$D$625,MATCH(Melbourne!$J32,'Contact Information'!$A$3:$A$625,0),MATCH(M$7,'Contact Information'!$A$2:$D$2,0)),"")</f>
        <v/>
      </c>
      <c r="N32" s="6"/>
      <c r="O32" s="6"/>
      <c r="P32" s="6"/>
      <c r="Q32" t="e">
        <f>IF(AND(#REF!='Summary - Melbourne'!$C$3,Melbourne!E32='Summary - Melbourne'!$C$2,Melbourne!#REF!='Summary - Melbourne'!$C$4),Q31+1,Q31)</f>
        <v>#REF!</v>
      </c>
    </row>
    <row r="33" spans="1:17">
      <c r="A33" s="21">
        <f t="shared" si="0"/>
        <v>26</v>
      </c>
      <c r="B33" s="35"/>
      <c r="C33" s="30"/>
      <c r="D33" s="30"/>
      <c r="E33" s="6"/>
      <c r="F33" s="6"/>
      <c r="G33" s="6"/>
      <c r="H33" s="6"/>
      <c r="I33" s="6"/>
      <c r="J33" s="6"/>
      <c r="K33" s="6"/>
      <c r="L33" s="6" t="str">
        <f>IFERROR(INDEX('Contact Information'!$A$3:$D$625,MATCH(Melbourne!$J33,'Contact Information'!$A$3:$A$625,0),MATCH(L$7,'Contact Information'!$A$2:$D$2,0)),"")</f>
        <v/>
      </c>
      <c r="M33" s="6" t="str">
        <f>IFERROR(INDEX('Contact Information'!$A$3:$D$625,MATCH(Melbourne!$J33,'Contact Information'!$A$3:$A$625,0),MATCH(M$7,'Contact Information'!$A$2:$D$2,0)),"")</f>
        <v/>
      </c>
      <c r="N33" s="6"/>
      <c r="O33" s="6"/>
      <c r="P33" s="6"/>
      <c r="Q33" t="e">
        <f>IF(AND(#REF!='Summary - Melbourne'!$C$3,Melbourne!E33='Summary - Melbourne'!$C$2,Melbourne!#REF!='Summary - Melbourne'!$C$4),Q32+1,Q32)</f>
        <v>#REF!</v>
      </c>
    </row>
    <row r="34" spans="1:17">
      <c r="A34" s="21">
        <f t="shared" si="0"/>
        <v>27</v>
      </c>
      <c r="B34" s="35"/>
      <c r="C34" s="30"/>
      <c r="D34" s="30"/>
      <c r="E34" s="6"/>
      <c r="F34" s="6"/>
      <c r="G34" s="6"/>
      <c r="H34" s="6"/>
      <c r="I34" s="6"/>
      <c r="J34" s="6"/>
      <c r="K34" s="6"/>
      <c r="L34" s="6" t="str">
        <f>IFERROR(INDEX('Contact Information'!$A$3:$D$625,MATCH(Melbourne!$J34,'Contact Information'!$A$3:$A$625,0),MATCH(L$7,'Contact Information'!$A$2:$D$2,0)),"")</f>
        <v/>
      </c>
      <c r="M34" s="6" t="str">
        <f>IFERROR(INDEX('Contact Information'!$A$3:$D$625,MATCH(Melbourne!$J34,'Contact Information'!$A$3:$A$625,0),MATCH(M$7,'Contact Information'!$A$2:$D$2,0)),"")</f>
        <v/>
      </c>
      <c r="N34" s="6"/>
      <c r="O34" s="6"/>
      <c r="P34" s="6"/>
      <c r="Q34" t="e">
        <f>IF(AND(#REF!='Summary - Melbourne'!$C$3,Melbourne!E34='Summary - Melbourne'!$C$2,Melbourne!#REF!='Summary - Melbourne'!$C$4),Q33+1,Q33)</f>
        <v>#REF!</v>
      </c>
    </row>
    <row r="35" spans="1:17">
      <c r="A35" s="21">
        <f t="shared" si="0"/>
        <v>28</v>
      </c>
      <c r="B35" s="35"/>
      <c r="C35" s="30"/>
      <c r="D35" s="30"/>
      <c r="E35" s="6"/>
      <c r="F35" s="6"/>
      <c r="G35" s="6"/>
      <c r="H35" s="6"/>
      <c r="I35" s="6"/>
      <c r="J35" s="6"/>
      <c r="K35" s="6"/>
      <c r="L35" s="6" t="str">
        <f>IFERROR(INDEX('Contact Information'!$A$3:$D$625,MATCH(Melbourne!$J35,'Contact Information'!$A$3:$A$625,0),MATCH(L$7,'Contact Information'!$A$2:$D$2,0)),"")</f>
        <v/>
      </c>
      <c r="M35" s="6" t="str">
        <f>IFERROR(INDEX('Contact Information'!$A$3:$D$625,MATCH(Melbourne!$J35,'Contact Information'!$A$3:$A$625,0),MATCH(M$7,'Contact Information'!$A$2:$D$2,0)),"")</f>
        <v/>
      </c>
      <c r="N35" s="6"/>
      <c r="O35" s="6"/>
      <c r="P35" s="6"/>
      <c r="Q35" t="e">
        <f>IF(AND(#REF!='Summary - Melbourne'!$C$3,Melbourne!E35='Summary - Melbourne'!$C$2,Melbourne!#REF!='Summary - Melbourne'!$C$4),Q34+1,Q34)</f>
        <v>#REF!</v>
      </c>
    </row>
    <row r="36" spans="1:17">
      <c r="A36" s="21">
        <f t="shared" si="0"/>
        <v>29</v>
      </c>
      <c r="B36" s="35"/>
      <c r="C36" s="9"/>
      <c r="D36" s="9"/>
      <c r="E36" s="6"/>
      <c r="F36" s="6"/>
      <c r="G36" s="6"/>
      <c r="H36" s="6"/>
      <c r="I36" s="6"/>
      <c r="J36" s="6"/>
      <c r="K36" s="6"/>
      <c r="L36" s="6" t="str">
        <f>IFERROR(INDEX('Contact Information'!$A$3:$D$625,MATCH(Melbourne!$J36,'Contact Information'!$A$3:$A$625,0),MATCH(L$7,'Contact Information'!$A$2:$D$2,0)),"")</f>
        <v/>
      </c>
      <c r="M36" s="6" t="str">
        <f>IFERROR(INDEX('Contact Information'!$A$3:$D$625,MATCH(Melbourne!$J36,'Contact Information'!$A$3:$A$625,0),MATCH(M$7,'Contact Information'!$A$2:$D$2,0)),"")</f>
        <v/>
      </c>
      <c r="N36" s="6"/>
      <c r="O36" s="6"/>
      <c r="P36" s="6"/>
      <c r="Q36" t="e">
        <f>IF(AND(#REF!='Summary - Melbourne'!$C$3,Melbourne!E36='Summary - Melbourne'!$C$2,Melbourne!#REF!='Summary - Melbourne'!$C$4),Q35+1,Q35)</f>
        <v>#REF!</v>
      </c>
    </row>
    <row r="37" spans="1:17">
      <c r="A37" s="21">
        <f t="shared" si="0"/>
        <v>30</v>
      </c>
      <c r="B37" s="35"/>
      <c r="C37" s="9"/>
      <c r="D37" s="9"/>
      <c r="E37" s="6"/>
      <c r="F37" s="6"/>
      <c r="G37" s="6"/>
      <c r="H37" s="6"/>
      <c r="I37" s="6"/>
      <c r="J37" s="6"/>
      <c r="K37" s="6"/>
      <c r="L37" s="6" t="str">
        <f>IFERROR(INDEX('Contact Information'!$A$3:$D$625,MATCH(Melbourne!$J37,'Contact Information'!$A$3:$A$625,0),MATCH(L$7,'Contact Information'!$A$2:$D$2,0)),"")</f>
        <v/>
      </c>
      <c r="M37" s="6" t="str">
        <f>IFERROR(INDEX('Contact Information'!$A$3:$D$625,MATCH(Melbourne!$J37,'Contact Information'!$A$3:$A$625,0),MATCH(M$7,'Contact Information'!$A$2:$D$2,0)),"")</f>
        <v/>
      </c>
      <c r="N37" s="6"/>
      <c r="O37" s="6"/>
      <c r="P37" s="6"/>
      <c r="Q37" t="e">
        <f>IF(AND(#REF!='Summary - Melbourne'!$C$3,Melbourne!E37='Summary - Melbourne'!$C$2,Melbourne!#REF!='Summary - Melbourne'!$C$4),Q36+1,Q36)</f>
        <v>#REF!</v>
      </c>
    </row>
    <row r="38" spans="1:17">
      <c r="A38" s="21">
        <f t="shared" si="0"/>
        <v>31</v>
      </c>
      <c r="B38" s="35"/>
      <c r="C38" s="9"/>
      <c r="D38" s="9"/>
      <c r="E38" s="6"/>
      <c r="F38" s="6"/>
      <c r="G38" s="6"/>
      <c r="H38" s="6"/>
      <c r="I38" s="6"/>
      <c r="J38" s="6"/>
      <c r="K38" s="6"/>
      <c r="L38" s="6" t="str">
        <f>IFERROR(INDEX('Contact Information'!$A$3:$D$625,MATCH(Melbourne!$J38,'Contact Information'!$A$3:$A$625,0),MATCH(L$7,'Contact Information'!$A$2:$D$2,0)),"")</f>
        <v/>
      </c>
      <c r="M38" s="6" t="str">
        <f>IFERROR(INDEX('Contact Information'!$A$3:$D$625,MATCH(Melbourne!$J38,'Contact Information'!$A$3:$A$625,0),MATCH(M$7,'Contact Information'!$A$2:$D$2,0)),"")</f>
        <v/>
      </c>
      <c r="N38" s="6"/>
      <c r="O38" s="6"/>
      <c r="P38" s="6"/>
      <c r="Q38" t="e">
        <f>IF(AND(#REF!='Summary - Melbourne'!$C$3,Melbourne!E38='Summary - Melbourne'!$C$2,Melbourne!#REF!='Summary - Melbourne'!$C$4),Q37+1,Q37)</f>
        <v>#REF!</v>
      </c>
    </row>
    <row r="39" spans="1:17">
      <c r="A39" s="21">
        <f t="shared" si="0"/>
        <v>32</v>
      </c>
      <c r="B39" s="35"/>
      <c r="C39" s="9"/>
      <c r="D39" s="9"/>
      <c r="E39" s="6"/>
      <c r="F39" s="6"/>
      <c r="G39" s="6"/>
      <c r="H39" s="6"/>
      <c r="I39" s="6"/>
      <c r="J39" s="6"/>
      <c r="K39" s="6" t="str">
        <f>IFERROR(INDEX('Contact Information'!$A$3:$D$625,MATCH(Melbourne!$J39,'Contact Information'!$A$3:$A$625,0),MATCH(K$7,'Contact Information'!$A$2:$D$2,0)),"")</f>
        <v/>
      </c>
      <c r="L39" s="6" t="str">
        <f>IFERROR(INDEX('Contact Information'!$A$3:$D$625,MATCH(Melbourne!$J39,'Contact Information'!$A$3:$A$625,0),MATCH(L$7,'Contact Information'!$A$2:$D$2,0)),"")</f>
        <v/>
      </c>
      <c r="M39" s="6" t="str">
        <f>IFERROR(INDEX('Contact Information'!$A$3:$D$625,MATCH(Melbourne!$J39,'Contact Information'!$A$3:$A$625,0),MATCH(M$7,'Contact Information'!$A$2:$D$2,0)),"")</f>
        <v/>
      </c>
      <c r="N39" s="6"/>
      <c r="O39" s="6"/>
      <c r="P39" s="6"/>
      <c r="Q39" t="e">
        <f>IF(AND(#REF!='Summary - Melbourne'!$C$3,Melbourne!E39='Summary - Melbourne'!$C$2,Melbourne!#REF!='Summary - Melbourne'!$C$4),Q38+1,Q38)</f>
        <v>#REF!</v>
      </c>
    </row>
    <row r="40" spans="1:17">
      <c r="A40" s="21">
        <f t="shared" si="0"/>
        <v>33</v>
      </c>
      <c r="B40" s="35"/>
      <c r="C40" s="9"/>
      <c r="D40" s="9"/>
      <c r="E40" s="6"/>
      <c r="F40" s="6"/>
      <c r="G40" s="6"/>
      <c r="H40" s="6"/>
      <c r="I40" s="6"/>
      <c r="J40" s="6"/>
      <c r="K40" s="6" t="str">
        <f>IFERROR(INDEX('Contact Information'!$A$3:$D$625,MATCH(Melbourne!$J40,'Contact Information'!$A$3:$A$625,0),MATCH(K$7,'Contact Information'!$A$2:$D$2,0)),"")</f>
        <v/>
      </c>
      <c r="L40" s="6" t="str">
        <f>IFERROR(INDEX('Contact Information'!$A$3:$D$625,MATCH(Melbourne!$J40,'Contact Information'!$A$3:$A$625,0),MATCH(L$7,'Contact Information'!$A$2:$D$2,0)),"")</f>
        <v/>
      </c>
      <c r="M40" s="6" t="str">
        <f>IFERROR(INDEX('Contact Information'!$A$3:$D$625,MATCH(Melbourne!$J40,'Contact Information'!$A$3:$A$625,0),MATCH(M$7,'Contact Information'!$A$2:$D$2,0)),"")</f>
        <v/>
      </c>
      <c r="N40" s="6"/>
      <c r="O40" s="6"/>
      <c r="P40" s="6"/>
      <c r="Q40" t="e">
        <f>IF(AND(#REF!='Summary - Melbourne'!$C$3,Melbourne!E40='Summary - Melbourne'!$C$2,Melbourne!#REF!='Summary - Melbourne'!$C$4),Q39+1,Q39)</f>
        <v>#REF!</v>
      </c>
    </row>
    <row r="41" spans="1:17">
      <c r="A41" s="21">
        <f t="shared" si="0"/>
        <v>34</v>
      </c>
      <c r="B41" s="35"/>
      <c r="C41" s="9"/>
      <c r="D41" s="9"/>
      <c r="E41" s="6"/>
      <c r="F41" s="6"/>
      <c r="G41" s="6"/>
      <c r="H41" s="6"/>
      <c r="I41" s="6"/>
      <c r="J41" s="6"/>
      <c r="K41" s="6" t="str">
        <f>IFERROR(INDEX('Contact Information'!$A$3:$D$625,MATCH(Melbourne!$J41,'Contact Information'!$A$3:$A$625,0),MATCH(K$7,'Contact Information'!$A$2:$D$2,0)),"")</f>
        <v/>
      </c>
      <c r="L41" s="6" t="str">
        <f>IFERROR(INDEX('Contact Information'!$A$3:$D$625,MATCH(Melbourne!$J41,'Contact Information'!$A$3:$A$625,0),MATCH(L$7,'Contact Information'!$A$2:$D$2,0)),"")</f>
        <v/>
      </c>
      <c r="M41" s="6" t="str">
        <f>IFERROR(INDEX('Contact Information'!$A$3:$D$625,MATCH(Melbourne!$J41,'Contact Information'!$A$3:$A$625,0),MATCH(M$7,'Contact Information'!$A$2:$D$2,0)),"")</f>
        <v/>
      </c>
      <c r="N41" s="6"/>
      <c r="O41" s="6"/>
      <c r="P41" s="6"/>
      <c r="Q41" t="e">
        <f>IF(AND(#REF!='Summary - Melbourne'!$C$3,Melbourne!E41='Summary - Melbourne'!$C$2,Melbourne!#REF!='Summary - Melbourne'!$C$4),Q40+1,Q40)</f>
        <v>#REF!</v>
      </c>
    </row>
    <row r="42" spans="1:17">
      <c r="A42" s="21">
        <f t="shared" si="0"/>
        <v>35</v>
      </c>
      <c r="B42" s="35"/>
      <c r="C42" s="9"/>
      <c r="D42" s="9"/>
      <c r="E42" s="6"/>
      <c r="F42" s="6"/>
      <c r="G42" s="6"/>
      <c r="H42" s="6"/>
      <c r="I42" s="6"/>
      <c r="J42" s="6"/>
      <c r="K42" s="6" t="str">
        <f>IFERROR(INDEX('Contact Information'!$A$3:$D$625,MATCH(Melbourne!$J42,'Contact Information'!$A$3:$A$625,0),MATCH(K$7,'Contact Information'!$A$2:$D$2,0)),"")</f>
        <v/>
      </c>
      <c r="L42" s="6" t="str">
        <f>IFERROR(INDEX('Contact Information'!$A$3:$D$625,MATCH(Melbourne!$J42,'Contact Information'!$A$3:$A$625,0),MATCH(L$7,'Contact Information'!$A$2:$D$2,0)),"")</f>
        <v/>
      </c>
      <c r="M42" s="6" t="str">
        <f>IFERROR(INDEX('Contact Information'!$A$3:$D$625,MATCH(Melbourne!$J42,'Contact Information'!$A$3:$A$625,0),MATCH(M$7,'Contact Information'!$A$2:$D$2,0)),"")</f>
        <v/>
      </c>
      <c r="N42" s="6"/>
      <c r="O42" s="6"/>
      <c r="P42" s="6"/>
      <c r="Q42" t="e">
        <f>IF(AND(#REF!='Summary - Melbourne'!$C$3,Melbourne!E42='Summary - Melbourne'!$C$2,Melbourne!#REF!='Summary - Melbourne'!$C$4),Q41+1,Q41)</f>
        <v>#REF!</v>
      </c>
    </row>
    <row r="43" spans="1:17">
      <c r="A43" s="21">
        <f t="shared" si="0"/>
        <v>36</v>
      </c>
      <c r="B43" s="35"/>
      <c r="C43" s="9"/>
      <c r="D43" s="9"/>
      <c r="E43" s="6"/>
      <c r="F43" s="6"/>
      <c r="G43" s="6"/>
      <c r="H43" s="6"/>
      <c r="I43" s="6"/>
      <c r="J43" s="6"/>
      <c r="K43" s="6" t="str">
        <f>IFERROR(INDEX('Contact Information'!$A$3:$D$625,MATCH(Melbourne!$J43,'Contact Information'!$A$3:$A$625,0),MATCH(K$7,'Contact Information'!$A$2:$D$2,0)),"")</f>
        <v/>
      </c>
      <c r="L43" s="6" t="str">
        <f>IFERROR(INDEX('Contact Information'!$A$3:$D$625,MATCH(Melbourne!$J43,'Contact Information'!$A$3:$A$625,0),MATCH(L$7,'Contact Information'!$A$2:$D$2,0)),"")</f>
        <v/>
      </c>
      <c r="M43" s="6" t="str">
        <f>IFERROR(INDEX('Contact Information'!$A$3:$D$625,MATCH(Melbourne!$J43,'Contact Information'!$A$3:$A$625,0),MATCH(M$7,'Contact Information'!$A$2:$D$2,0)),"")</f>
        <v/>
      </c>
      <c r="N43" s="6"/>
      <c r="O43" s="6"/>
      <c r="P43" s="6"/>
      <c r="Q43" t="e">
        <f>IF(AND(#REF!='Summary - Melbourne'!$C$3,Melbourne!E43='Summary - Melbourne'!$C$2,Melbourne!#REF!='Summary - Melbourne'!$C$4),Q42+1,Q42)</f>
        <v>#REF!</v>
      </c>
    </row>
    <row r="44" spans="1:17">
      <c r="A44" s="21">
        <f t="shared" si="0"/>
        <v>37</v>
      </c>
      <c r="B44" s="35"/>
      <c r="C44" s="9"/>
      <c r="D44" s="9"/>
      <c r="E44" s="6"/>
      <c r="F44" s="6"/>
      <c r="G44" s="6"/>
      <c r="H44" s="6"/>
      <c r="I44" s="6"/>
      <c r="J44" s="6"/>
      <c r="K44" s="6" t="str">
        <f>IFERROR(INDEX('Contact Information'!$A$3:$D$625,MATCH(Melbourne!$J44,'Contact Information'!$A$3:$A$625,0),MATCH(K$7,'Contact Information'!$A$2:$D$2,0)),"")</f>
        <v/>
      </c>
      <c r="L44" s="6" t="str">
        <f>IFERROR(INDEX('Contact Information'!$A$3:$D$625,MATCH(Melbourne!$J44,'Contact Information'!$A$3:$A$625,0),MATCH(L$7,'Contact Information'!$A$2:$D$2,0)),"")</f>
        <v/>
      </c>
      <c r="M44" s="6" t="str">
        <f>IFERROR(INDEX('Contact Information'!$A$3:$D$625,MATCH(Melbourne!$J44,'Contact Information'!$A$3:$A$625,0),MATCH(M$7,'Contact Information'!$A$2:$D$2,0)),"")</f>
        <v/>
      </c>
      <c r="N44" s="6"/>
      <c r="O44" s="6"/>
      <c r="P44" s="6"/>
      <c r="Q44" t="e">
        <f>IF(AND(#REF!='Summary - Melbourne'!$C$3,Melbourne!E44='Summary - Melbourne'!$C$2,Melbourne!#REF!='Summary - Melbourne'!$C$4),Q43+1,Q43)</f>
        <v>#REF!</v>
      </c>
    </row>
    <row r="45" spans="1:17">
      <c r="A45" s="21">
        <f t="shared" si="0"/>
        <v>38</v>
      </c>
      <c r="B45" s="35"/>
      <c r="C45" s="9"/>
      <c r="D45" s="9"/>
      <c r="E45" s="6"/>
      <c r="F45" s="6"/>
      <c r="G45" s="6"/>
      <c r="H45" s="6"/>
      <c r="I45" s="6"/>
      <c r="J45" s="6"/>
      <c r="K45" s="6" t="str">
        <f>IFERROR(INDEX('Contact Information'!$A$3:$D$625,MATCH(Melbourne!$J45,'Contact Information'!$A$3:$A$625,0),MATCH(K$7,'Contact Information'!$A$2:$D$2,0)),"")</f>
        <v/>
      </c>
      <c r="L45" s="6" t="str">
        <f>IFERROR(INDEX('Contact Information'!$A$3:$D$625,MATCH(Melbourne!$J45,'Contact Information'!$A$3:$A$625,0),MATCH(L$7,'Contact Information'!$A$2:$D$2,0)),"")</f>
        <v/>
      </c>
      <c r="M45" s="6" t="str">
        <f>IFERROR(INDEX('Contact Information'!$A$3:$D$625,MATCH(Melbourne!$J45,'Contact Information'!$A$3:$A$625,0),MATCH(M$7,'Contact Information'!$A$2:$D$2,0)),"")</f>
        <v/>
      </c>
      <c r="N45" s="6"/>
      <c r="O45" s="6"/>
      <c r="P45" s="6"/>
      <c r="Q45" t="e">
        <f>IF(AND(#REF!='Summary - Melbourne'!$C$3,Melbourne!E45='Summary - Melbourne'!$C$2,Melbourne!#REF!='Summary - Melbourne'!$C$4),Q44+1,Q44)</f>
        <v>#REF!</v>
      </c>
    </row>
    <row r="46" spans="1:17">
      <c r="A46" s="21">
        <f t="shared" si="0"/>
        <v>39</v>
      </c>
      <c r="B46" s="35"/>
      <c r="C46" s="9"/>
      <c r="D46" s="9"/>
      <c r="E46" s="6"/>
      <c r="F46" s="6"/>
      <c r="G46" s="6"/>
      <c r="H46" s="6"/>
      <c r="I46" s="6"/>
      <c r="J46" s="6"/>
      <c r="K46" s="6" t="str">
        <f>IFERROR(INDEX('Contact Information'!$A$3:$D$625,MATCH(Melbourne!$J46,'Contact Information'!$A$3:$A$625,0),MATCH(K$7,'Contact Information'!$A$2:$D$2,0)),"")</f>
        <v/>
      </c>
      <c r="L46" s="6" t="str">
        <f>IFERROR(INDEX('Contact Information'!$A$3:$D$625,MATCH(Melbourne!$J46,'Contact Information'!$A$3:$A$625,0),MATCH(L$7,'Contact Information'!$A$2:$D$2,0)),"")</f>
        <v/>
      </c>
      <c r="M46" s="6" t="str">
        <f>IFERROR(INDEX('Contact Information'!$A$3:$D$625,MATCH(Melbourne!$J46,'Contact Information'!$A$3:$A$625,0),MATCH(M$7,'Contact Information'!$A$2:$D$2,0)),"")</f>
        <v/>
      </c>
      <c r="N46" s="6"/>
      <c r="O46" s="6"/>
      <c r="P46" s="6"/>
      <c r="Q46" t="e">
        <f>IF(AND(#REF!='Summary - Melbourne'!$C$3,Melbourne!E46='Summary - Melbourne'!$C$2,Melbourne!#REF!='Summary - Melbourne'!$C$4),Q45+1,Q45)</f>
        <v>#REF!</v>
      </c>
    </row>
    <row r="47" spans="1:17">
      <c r="A47" s="21">
        <f t="shared" si="0"/>
        <v>40</v>
      </c>
      <c r="B47" s="35"/>
      <c r="C47" s="9"/>
      <c r="D47" s="9"/>
      <c r="E47" s="6"/>
      <c r="F47" s="6"/>
      <c r="G47" s="6"/>
      <c r="H47" s="6"/>
      <c r="I47" s="6"/>
      <c r="J47" s="6"/>
      <c r="K47" s="6" t="str">
        <f>IFERROR(INDEX('Contact Information'!$A$3:$D$625,MATCH(Melbourne!$J47,'Contact Information'!$A$3:$A$625,0),MATCH(K$7,'Contact Information'!$A$2:$D$2,0)),"")</f>
        <v/>
      </c>
      <c r="L47" s="6" t="str">
        <f>IFERROR(INDEX('Contact Information'!$A$3:$D$625,MATCH(Melbourne!$J47,'Contact Information'!$A$3:$A$625,0),MATCH(L$7,'Contact Information'!$A$2:$D$2,0)),"")</f>
        <v/>
      </c>
      <c r="M47" s="6" t="str">
        <f>IFERROR(INDEX('Contact Information'!$A$3:$D$625,MATCH(Melbourne!$J47,'Contact Information'!$A$3:$A$625,0),MATCH(M$7,'Contact Information'!$A$2:$D$2,0)),"")</f>
        <v/>
      </c>
      <c r="N47" s="6"/>
      <c r="O47" s="6"/>
      <c r="P47" s="6"/>
      <c r="Q47" t="e">
        <f>IF(AND(#REF!='Summary - Melbourne'!$C$3,Melbourne!E47='Summary - Melbourne'!$C$2,Melbourne!#REF!='Summary - Melbourne'!$C$4),Q46+1,Q46)</f>
        <v>#REF!</v>
      </c>
    </row>
    <row r="48" spans="1:17">
      <c r="A48" s="21">
        <f t="shared" si="0"/>
        <v>41</v>
      </c>
      <c r="B48" s="35"/>
      <c r="C48" s="9"/>
      <c r="D48" s="9"/>
      <c r="E48" s="6"/>
      <c r="F48" s="6"/>
      <c r="G48" s="6"/>
      <c r="H48" s="6"/>
      <c r="I48" s="6"/>
      <c r="J48" s="6"/>
      <c r="K48" s="6" t="str">
        <f>IFERROR(INDEX('Contact Information'!$A$3:$D$625,MATCH(Melbourne!$J48,'Contact Information'!$A$3:$A$625,0),MATCH(K$7,'Contact Information'!$A$2:$D$2,0)),"")</f>
        <v/>
      </c>
      <c r="L48" s="6" t="str">
        <f>IFERROR(INDEX('Contact Information'!$A$3:$D$625,MATCH(Melbourne!$J48,'Contact Information'!$A$3:$A$625,0),MATCH(L$7,'Contact Information'!$A$2:$D$2,0)),"")</f>
        <v/>
      </c>
      <c r="M48" s="6" t="str">
        <f>IFERROR(INDEX('Contact Information'!$A$3:$D$625,MATCH(Melbourne!$J48,'Contact Information'!$A$3:$A$625,0),MATCH(M$7,'Contact Information'!$A$2:$D$2,0)),"")</f>
        <v/>
      </c>
      <c r="N48" s="6"/>
      <c r="O48" s="6"/>
      <c r="P48" s="6"/>
      <c r="Q48" t="e">
        <f>IF(AND(#REF!='Summary - Melbourne'!$C$3,Melbourne!E48='Summary - Melbourne'!$C$2,Melbourne!#REF!='Summary - Melbourne'!$C$4),Q47+1,Q47)</f>
        <v>#REF!</v>
      </c>
    </row>
    <row r="49" spans="1:17">
      <c r="A49" s="21">
        <f t="shared" si="0"/>
        <v>42</v>
      </c>
      <c r="B49" s="35"/>
      <c r="C49" s="9"/>
      <c r="D49" s="9"/>
      <c r="E49" s="6"/>
      <c r="F49" s="6"/>
      <c r="G49" s="6"/>
      <c r="H49" s="6"/>
      <c r="I49" s="6"/>
      <c r="J49" s="6"/>
      <c r="K49" s="6" t="str">
        <f>IFERROR(INDEX('Contact Information'!$A$3:$D$625,MATCH(Melbourne!$J49,'Contact Information'!$A$3:$A$625,0),MATCH(K$7,'Contact Information'!$A$2:$D$2,0)),"")</f>
        <v/>
      </c>
      <c r="L49" s="6" t="str">
        <f>IFERROR(INDEX('Contact Information'!$A$3:$D$625,MATCH(Melbourne!$J49,'Contact Information'!$A$3:$A$625,0),MATCH(L$7,'Contact Information'!$A$2:$D$2,0)),"")</f>
        <v/>
      </c>
      <c r="M49" s="6" t="str">
        <f>IFERROR(INDEX('Contact Information'!$A$3:$D$625,MATCH(Melbourne!$J49,'Contact Information'!$A$3:$A$625,0),MATCH(M$7,'Contact Information'!$A$2:$D$2,0)),"")</f>
        <v/>
      </c>
      <c r="N49" s="6"/>
      <c r="O49" s="6"/>
      <c r="P49" s="6"/>
      <c r="Q49" t="e">
        <f>IF(AND(#REF!='Summary - Melbourne'!$C$3,Melbourne!E49='Summary - Melbourne'!$C$2,Melbourne!#REF!='Summary - Melbourne'!$C$4),Q48+1,Q48)</f>
        <v>#REF!</v>
      </c>
    </row>
    <row r="50" spans="1:17">
      <c r="A50" s="21">
        <f t="shared" si="0"/>
        <v>43</v>
      </c>
      <c r="B50" s="35"/>
      <c r="C50" s="9"/>
      <c r="D50" s="9"/>
      <c r="E50" s="6"/>
      <c r="F50" s="6"/>
      <c r="G50" s="6"/>
      <c r="H50" s="6"/>
      <c r="I50" s="6"/>
      <c r="J50" s="6"/>
      <c r="K50" s="6" t="str">
        <f>IFERROR(INDEX('Contact Information'!$A$3:$D$625,MATCH(Melbourne!$J50,'Contact Information'!$A$3:$A$625,0),MATCH(K$7,'Contact Information'!$A$2:$D$2,0)),"")</f>
        <v/>
      </c>
      <c r="L50" s="6" t="str">
        <f>IFERROR(INDEX('Contact Information'!$A$3:$D$625,MATCH(Melbourne!$J50,'Contact Information'!$A$3:$A$625,0),MATCH(L$7,'Contact Information'!$A$2:$D$2,0)),"")</f>
        <v/>
      </c>
      <c r="M50" s="6" t="str">
        <f>IFERROR(INDEX('Contact Information'!$A$3:$D$625,MATCH(Melbourne!$J50,'Contact Information'!$A$3:$A$625,0),MATCH(M$7,'Contact Information'!$A$2:$D$2,0)),"")</f>
        <v/>
      </c>
      <c r="N50" s="6"/>
      <c r="O50" s="6"/>
      <c r="P50" s="6"/>
      <c r="Q50" t="e">
        <f>IF(AND(#REF!='Summary - Melbourne'!$C$3,Melbourne!E50='Summary - Melbourne'!$C$2,Melbourne!#REF!='Summary - Melbourne'!$C$4),Q49+1,Q49)</f>
        <v>#REF!</v>
      </c>
    </row>
    <row r="51" spans="1:17">
      <c r="A51" s="21">
        <f t="shared" si="0"/>
        <v>44</v>
      </c>
      <c r="B51" s="35"/>
      <c r="C51" s="9"/>
      <c r="D51" s="9"/>
      <c r="E51" s="6"/>
      <c r="F51" s="6"/>
      <c r="G51" s="6"/>
      <c r="H51" s="6"/>
      <c r="I51" s="6"/>
      <c r="J51" s="6"/>
      <c r="K51" s="6" t="str">
        <f>IFERROR(INDEX('Contact Information'!$A$3:$D$625,MATCH(Melbourne!$J51,'Contact Information'!$A$3:$A$625,0),MATCH(K$7,'Contact Information'!$A$2:$D$2,0)),"")</f>
        <v/>
      </c>
      <c r="L51" s="6" t="str">
        <f>IFERROR(INDEX('Contact Information'!$A$3:$D$625,MATCH(Melbourne!$J51,'Contact Information'!$A$3:$A$625,0),MATCH(L$7,'Contact Information'!$A$2:$D$2,0)),"")</f>
        <v/>
      </c>
      <c r="M51" s="6" t="str">
        <f>IFERROR(INDEX('Contact Information'!$A$3:$D$625,MATCH(Melbourne!$J51,'Contact Information'!$A$3:$A$625,0),MATCH(M$7,'Contact Information'!$A$2:$D$2,0)),"")</f>
        <v/>
      </c>
      <c r="N51" s="6"/>
      <c r="O51" s="6"/>
      <c r="P51" s="6"/>
      <c r="Q51" t="e">
        <f>IF(AND(#REF!='Summary - Melbourne'!$C$3,Melbourne!E51='Summary - Melbourne'!$C$2,Melbourne!#REF!='Summary - Melbourne'!$C$4),Q50+1,Q50)</f>
        <v>#REF!</v>
      </c>
    </row>
    <row r="52" spans="1:17">
      <c r="A52" s="21">
        <f t="shared" si="0"/>
        <v>45</v>
      </c>
      <c r="B52" s="35"/>
      <c r="C52" s="9"/>
      <c r="D52" s="9"/>
      <c r="E52" s="6"/>
      <c r="F52" s="6"/>
      <c r="G52" s="6"/>
      <c r="H52" s="6"/>
      <c r="I52" s="6"/>
      <c r="J52" s="6"/>
      <c r="K52" s="6" t="str">
        <f>IFERROR(INDEX('Contact Information'!$A$3:$D$625,MATCH(Melbourne!$J52,'Contact Information'!$A$3:$A$625,0),MATCH(K$7,'Contact Information'!$A$2:$D$2,0)),"")</f>
        <v/>
      </c>
      <c r="L52" s="6" t="str">
        <f>IFERROR(INDEX('Contact Information'!$A$3:$D$625,MATCH(Melbourne!$J52,'Contact Information'!$A$3:$A$625,0),MATCH(L$7,'Contact Information'!$A$2:$D$2,0)),"")</f>
        <v/>
      </c>
      <c r="M52" s="6" t="str">
        <f>IFERROR(INDEX('Contact Information'!$A$3:$D$625,MATCH(Melbourne!$J52,'Contact Information'!$A$3:$A$625,0),MATCH(M$7,'Contact Information'!$A$2:$D$2,0)),"")</f>
        <v/>
      </c>
      <c r="N52" s="6"/>
      <c r="O52" s="6"/>
      <c r="P52" s="6"/>
      <c r="Q52" t="e">
        <f>IF(AND(#REF!='Summary - Melbourne'!$C$3,Melbourne!E52='Summary - Melbourne'!$C$2,Melbourne!#REF!='Summary - Melbourne'!$C$4),Q51+1,Q51)</f>
        <v>#REF!</v>
      </c>
    </row>
    <row r="53" spans="1:17">
      <c r="A53" s="21">
        <f t="shared" si="0"/>
        <v>46</v>
      </c>
      <c r="B53" s="35"/>
      <c r="C53" s="9"/>
      <c r="D53" s="9"/>
      <c r="E53" s="6"/>
      <c r="F53" s="6"/>
      <c r="G53" s="6"/>
      <c r="H53" s="6"/>
      <c r="I53" s="6"/>
      <c r="J53" s="6"/>
      <c r="K53" s="6" t="str">
        <f>IFERROR(INDEX('Contact Information'!$A$3:$D$625,MATCH(Melbourne!$J53,'Contact Information'!$A$3:$A$625,0),MATCH(K$7,'Contact Information'!$A$2:$D$2,0)),"")</f>
        <v/>
      </c>
      <c r="L53" s="6" t="str">
        <f>IFERROR(INDEX('Contact Information'!$A$3:$D$625,MATCH(Melbourne!$J53,'Contact Information'!$A$3:$A$625,0),MATCH(L$7,'Contact Information'!$A$2:$D$2,0)),"")</f>
        <v/>
      </c>
      <c r="M53" s="6" t="str">
        <f>IFERROR(INDEX('Contact Information'!$A$3:$D$625,MATCH(Melbourne!$J53,'Contact Information'!$A$3:$A$625,0),MATCH(M$7,'Contact Information'!$A$2:$D$2,0)),"")</f>
        <v/>
      </c>
      <c r="N53" s="6"/>
      <c r="O53" s="6"/>
      <c r="P53" s="6"/>
      <c r="Q53" t="e">
        <f>IF(AND(#REF!='Summary - Melbourne'!$C$3,Melbourne!E53='Summary - Melbourne'!$C$2,Melbourne!#REF!='Summary - Melbourne'!$C$4),Q52+1,Q52)</f>
        <v>#REF!</v>
      </c>
    </row>
    <row r="54" spans="1:17">
      <c r="A54" s="21">
        <f t="shared" si="0"/>
        <v>47</v>
      </c>
      <c r="B54" s="35"/>
      <c r="C54" s="9"/>
      <c r="D54" s="9"/>
      <c r="E54" s="6"/>
      <c r="F54" s="6"/>
      <c r="G54" s="6"/>
      <c r="H54" s="6"/>
      <c r="I54" s="6"/>
      <c r="J54" s="6"/>
      <c r="K54" s="6" t="str">
        <f>IFERROR(INDEX('Contact Information'!$A$3:$D$625,MATCH(Melbourne!$J54,'Contact Information'!$A$3:$A$625,0),MATCH(K$7,'Contact Information'!$A$2:$D$2,0)),"")</f>
        <v/>
      </c>
      <c r="L54" s="6" t="str">
        <f>IFERROR(INDEX('Contact Information'!$A$3:$D$625,MATCH(Melbourne!$J54,'Contact Information'!$A$3:$A$625,0),MATCH(L$7,'Contact Information'!$A$2:$D$2,0)),"")</f>
        <v/>
      </c>
      <c r="M54" s="6" t="str">
        <f>IFERROR(INDEX('Contact Information'!$A$3:$D$625,MATCH(Melbourne!$J54,'Contact Information'!$A$3:$A$625,0),MATCH(M$7,'Contact Information'!$A$2:$D$2,0)),"")</f>
        <v/>
      </c>
      <c r="N54" s="6"/>
      <c r="O54" s="6"/>
      <c r="P54" s="6"/>
      <c r="Q54" t="e">
        <f>IF(AND(#REF!='Summary - Melbourne'!$C$3,Melbourne!E54='Summary - Melbourne'!$C$2,Melbourne!#REF!='Summary - Melbourne'!$C$4),Q53+1,Q53)</f>
        <v>#REF!</v>
      </c>
    </row>
    <row r="55" spans="1:17">
      <c r="A55" s="21">
        <f t="shared" si="0"/>
        <v>48</v>
      </c>
      <c r="B55" s="35"/>
      <c r="C55" s="9"/>
      <c r="D55" s="9"/>
      <c r="E55" s="6"/>
      <c r="F55" s="6"/>
      <c r="G55" s="6"/>
      <c r="H55" s="6"/>
      <c r="I55" s="6"/>
      <c r="J55" s="6"/>
      <c r="K55" s="6" t="str">
        <f>IFERROR(INDEX('Contact Information'!$A$3:$D$625,MATCH(Melbourne!$J55,'Contact Information'!$A$3:$A$625,0),MATCH(K$7,'Contact Information'!$A$2:$D$2,0)),"")</f>
        <v/>
      </c>
      <c r="L55" s="6" t="str">
        <f>IFERROR(INDEX('Contact Information'!$A$3:$D$625,MATCH(Melbourne!$J55,'Contact Information'!$A$3:$A$625,0),MATCH(L$7,'Contact Information'!$A$2:$D$2,0)),"")</f>
        <v/>
      </c>
      <c r="M55" s="6" t="str">
        <f>IFERROR(INDEX('Contact Information'!$A$3:$D$625,MATCH(Melbourne!$J55,'Contact Information'!$A$3:$A$625,0),MATCH(M$7,'Contact Information'!$A$2:$D$2,0)),"")</f>
        <v/>
      </c>
      <c r="N55" s="6"/>
      <c r="O55" s="6"/>
      <c r="P55" s="6"/>
      <c r="Q55" t="e">
        <f>IF(AND(#REF!='Summary - Melbourne'!$C$3,Melbourne!E55='Summary - Melbourne'!$C$2,Melbourne!#REF!='Summary - Melbourne'!$C$4),Q54+1,Q54)</f>
        <v>#REF!</v>
      </c>
    </row>
    <row r="56" spans="1:17">
      <c r="A56" s="21">
        <f t="shared" si="0"/>
        <v>49</v>
      </c>
      <c r="B56" s="35"/>
      <c r="C56" s="9"/>
      <c r="D56" s="9"/>
      <c r="E56" s="6"/>
      <c r="F56" s="6"/>
      <c r="G56" s="6"/>
      <c r="H56" s="6"/>
      <c r="I56" s="6"/>
      <c r="J56" s="6"/>
      <c r="K56" s="6" t="str">
        <f>IFERROR(INDEX('Contact Information'!$A$3:$D$625,MATCH(Melbourne!$J56,'Contact Information'!$A$3:$A$625,0),MATCH(K$7,'Contact Information'!$A$2:$D$2,0)),"")</f>
        <v/>
      </c>
      <c r="L56" s="6" t="str">
        <f>IFERROR(INDEX('Contact Information'!$A$3:$D$625,MATCH(Melbourne!$J56,'Contact Information'!$A$3:$A$625,0),MATCH(L$7,'Contact Information'!$A$2:$D$2,0)),"")</f>
        <v/>
      </c>
      <c r="M56" s="6" t="str">
        <f>IFERROR(INDEX('Contact Information'!$A$3:$D$625,MATCH(Melbourne!$J56,'Contact Information'!$A$3:$A$625,0),MATCH(M$7,'Contact Information'!$A$2:$D$2,0)),"")</f>
        <v/>
      </c>
      <c r="N56" s="6"/>
      <c r="O56" s="6"/>
      <c r="P56" s="6"/>
      <c r="Q56" t="e">
        <f>IF(AND(#REF!='Summary - Melbourne'!$C$3,Melbourne!E56='Summary - Melbourne'!$C$2,Melbourne!#REF!='Summary - Melbourne'!$C$4),Q55+1,Q55)</f>
        <v>#REF!</v>
      </c>
    </row>
    <row r="57" spans="1:17">
      <c r="A57" s="21">
        <f t="shared" si="0"/>
        <v>50</v>
      </c>
      <c r="B57" s="35"/>
      <c r="C57" s="9"/>
      <c r="D57" s="9"/>
      <c r="E57" s="6"/>
      <c r="F57" s="6"/>
      <c r="G57" s="6"/>
      <c r="H57" s="6"/>
      <c r="I57" s="6"/>
      <c r="J57" s="6"/>
      <c r="K57" s="6" t="str">
        <f>IFERROR(INDEX('Contact Information'!$A$3:$D$625,MATCH(Melbourne!$J57,'Contact Information'!$A$3:$A$625,0),MATCH(K$7,'Contact Information'!$A$2:$D$2,0)),"")</f>
        <v/>
      </c>
      <c r="L57" s="6" t="str">
        <f>IFERROR(INDEX('Contact Information'!$A$3:$D$625,MATCH(Melbourne!$J57,'Contact Information'!$A$3:$A$625,0),MATCH(L$7,'Contact Information'!$A$2:$D$2,0)),"")</f>
        <v/>
      </c>
      <c r="M57" s="6" t="str">
        <f>IFERROR(INDEX('Contact Information'!$A$3:$D$625,MATCH(Melbourne!$J57,'Contact Information'!$A$3:$A$625,0),MATCH(M$7,'Contact Information'!$A$2:$D$2,0)),"")</f>
        <v/>
      </c>
      <c r="N57" s="6"/>
      <c r="O57" s="6"/>
      <c r="P57" s="6"/>
      <c r="Q57" t="e">
        <f>IF(AND(#REF!='Summary - Melbourne'!$C$3,Melbourne!E57='Summary - Melbourne'!$C$2,Melbourne!#REF!='Summary - Melbourne'!$C$4),Q56+1,Q56)</f>
        <v>#REF!</v>
      </c>
    </row>
    <row r="58" spans="1:17">
      <c r="A58" s="21">
        <f t="shared" si="0"/>
        <v>51</v>
      </c>
      <c r="B58" s="35"/>
      <c r="C58" s="9"/>
      <c r="D58" s="9"/>
      <c r="E58" s="6"/>
      <c r="F58" s="6"/>
      <c r="G58" s="6"/>
      <c r="H58" s="6"/>
      <c r="I58" s="6"/>
      <c r="J58" s="6"/>
      <c r="K58" s="6" t="str">
        <f>IFERROR(INDEX('Contact Information'!$A$3:$D$625,MATCH(Melbourne!$J58,'Contact Information'!$A$3:$A$625,0),MATCH(K$7,'Contact Information'!$A$2:$D$2,0)),"")</f>
        <v/>
      </c>
      <c r="L58" s="6" t="str">
        <f>IFERROR(INDEX('Contact Information'!$A$3:$D$625,MATCH(Melbourne!$J58,'Contact Information'!$A$3:$A$625,0),MATCH(L$7,'Contact Information'!$A$2:$D$2,0)),"")</f>
        <v/>
      </c>
      <c r="M58" s="6" t="str">
        <f>IFERROR(INDEX('Contact Information'!$A$3:$D$625,MATCH(Melbourne!$J58,'Contact Information'!$A$3:$A$625,0),MATCH(M$7,'Contact Information'!$A$2:$D$2,0)),"")</f>
        <v/>
      </c>
      <c r="N58" s="6"/>
      <c r="O58" s="6"/>
      <c r="P58" s="6"/>
      <c r="Q58" t="e">
        <f>IF(AND(#REF!='Summary - Melbourne'!$C$3,Melbourne!E58='Summary - Melbourne'!$C$2,Melbourne!#REF!='Summary - Melbourne'!$C$4),Q57+1,Q57)</f>
        <v>#REF!</v>
      </c>
    </row>
    <row r="59" spans="1:17">
      <c r="A59" s="21">
        <f t="shared" si="0"/>
        <v>52</v>
      </c>
      <c r="B59" s="35"/>
      <c r="C59" s="9"/>
      <c r="D59" s="9"/>
      <c r="E59" s="6"/>
      <c r="F59" s="6"/>
      <c r="G59" s="6"/>
      <c r="H59" s="6"/>
      <c r="I59" s="6"/>
      <c r="J59" s="6"/>
      <c r="K59" s="6" t="str">
        <f>IFERROR(INDEX('Contact Information'!$A$3:$D$625,MATCH(Melbourne!$J59,'Contact Information'!$A$3:$A$625,0),MATCH(K$7,'Contact Information'!$A$2:$D$2,0)),"")</f>
        <v/>
      </c>
      <c r="L59" s="6" t="str">
        <f>IFERROR(INDEX('Contact Information'!$A$3:$D$625,MATCH(Melbourne!$J59,'Contact Information'!$A$3:$A$625,0),MATCH(L$7,'Contact Information'!$A$2:$D$2,0)),"")</f>
        <v/>
      </c>
      <c r="M59" s="6" t="str">
        <f>IFERROR(INDEX('Contact Information'!$A$3:$D$625,MATCH(Melbourne!$J59,'Contact Information'!$A$3:$A$625,0),MATCH(M$7,'Contact Information'!$A$2:$D$2,0)),"")</f>
        <v/>
      </c>
      <c r="N59" s="6"/>
      <c r="O59" s="6"/>
      <c r="P59" s="6"/>
      <c r="Q59" t="e">
        <f>IF(AND(#REF!='Summary - Melbourne'!$C$3,Melbourne!E59='Summary - Melbourne'!$C$2,Melbourne!#REF!='Summary - Melbourne'!$C$4),Q58+1,Q58)</f>
        <v>#REF!</v>
      </c>
    </row>
    <row r="60" spans="1:17">
      <c r="A60" s="21">
        <f t="shared" si="0"/>
        <v>53</v>
      </c>
      <c r="B60" s="35"/>
      <c r="C60" s="9"/>
      <c r="D60" s="9"/>
      <c r="E60" s="6"/>
      <c r="F60" s="6"/>
      <c r="G60" s="6"/>
      <c r="H60" s="6"/>
      <c r="I60" s="6"/>
      <c r="J60" s="6"/>
      <c r="K60" s="6" t="str">
        <f>IFERROR(INDEX('Contact Information'!$A$3:$D$625,MATCH(Melbourne!$J60,'Contact Information'!$A$3:$A$625,0),MATCH(K$7,'Contact Information'!$A$2:$D$2,0)),"")</f>
        <v/>
      </c>
      <c r="L60" s="6" t="str">
        <f>IFERROR(INDEX('Contact Information'!$A$3:$D$625,MATCH(Melbourne!$J60,'Contact Information'!$A$3:$A$625,0),MATCH(L$7,'Contact Information'!$A$2:$D$2,0)),"")</f>
        <v/>
      </c>
      <c r="M60" s="6" t="str">
        <f>IFERROR(INDEX('Contact Information'!$A$3:$D$625,MATCH(Melbourne!$J60,'Contact Information'!$A$3:$A$625,0),MATCH(M$7,'Contact Information'!$A$2:$D$2,0)),"")</f>
        <v/>
      </c>
      <c r="N60" s="6"/>
      <c r="O60" s="6"/>
      <c r="P60" s="6"/>
      <c r="Q60" t="e">
        <f>IF(AND(#REF!='Summary - Melbourne'!$C$3,Melbourne!E60='Summary - Melbourne'!$C$2,Melbourne!#REF!='Summary - Melbourne'!$C$4),Q59+1,Q59)</f>
        <v>#REF!</v>
      </c>
    </row>
    <row r="61" spans="1:17">
      <c r="A61" s="21">
        <f t="shared" si="0"/>
        <v>54</v>
      </c>
      <c r="B61" s="35"/>
      <c r="C61" s="9"/>
      <c r="D61" s="9"/>
      <c r="E61" s="6"/>
      <c r="F61" s="6"/>
      <c r="G61" s="6"/>
      <c r="H61" s="6"/>
      <c r="I61" s="6"/>
      <c r="J61" s="6"/>
      <c r="K61" s="6" t="str">
        <f>IFERROR(INDEX('Contact Information'!$A$3:$D$625,MATCH(Melbourne!$J61,'Contact Information'!$A$3:$A$625,0),MATCH(K$7,'Contact Information'!$A$2:$D$2,0)),"")</f>
        <v/>
      </c>
      <c r="L61" s="6" t="str">
        <f>IFERROR(INDEX('Contact Information'!$A$3:$D$625,MATCH(Melbourne!$J61,'Contact Information'!$A$3:$A$625,0),MATCH(L$7,'Contact Information'!$A$2:$D$2,0)),"")</f>
        <v/>
      </c>
      <c r="M61" s="6" t="str">
        <f>IFERROR(INDEX('Contact Information'!$A$3:$D$625,MATCH(Melbourne!$J61,'Contact Information'!$A$3:$A$625,0),MATCH(M$7,'Contact Information'!$A$2:$D$2,0)),"")</f>
        <v/>
      </c>
      <c r="N61" s="6"/>
      <c r="O61" s="6"/>
      <c r="P61" s="6"/>
      <c r="Q61" t="e">
        <f>IF(AND(#REF!='Summary - Melbourne'!$C$3,Melbourne!E61='Summary - Melbourne'!$C$2,Melbourne!#REF!='Summary - Melbourne'!$C$4),Q60+1,Q60)</f>
        <v>#REF!</v>
      </c>
    </row>
    <row r="62" spans="1:17">
      <c r="A62" s="21">
        <f t="shared" si="0"/>
        <v>55</v>
      </c>
      <c r="B62" s="35"/>
      <c r="C62" s="9"/>
      <c r="D62" s="9"/>
      <c r="E62" s="6"/>
      <c r="F62" s="6"/>
      <c r="G62" s="6"/>
      <c r="H62" s="6"/>
      <c r="I62" s="6"/>
      <c r="J62" s="6"/>
      <c r="K62" s="6" t="str">
        <f>IFERROR(INDEX('Contact Information'!$A$3:$D$625,MATCH(Melbourne!$J62,'Contact Information'!$A$3:$A$625,0),MATCH(K$7,'Contact Information'!$A$2:$D$2,0)),"")</f>
        <v/>
      </c>
      <c r="L62" s="6" t="str">
        <f>IFERROR(INDEX('Contact Information'!$A$3:$D$625,MATCH(Melbourne!$J62,'Contact Information'!$A$3:$A$625,0),MATCH(L$7,'Contact Information'!$A$2:$D$2,0)),"")</f>
        <v/>
      </c>
      <c r="M62" s="6" t="str">
        <f>IFERROR(INDEX('Contact Information'!$A$3:$D$625,MATCH(Melbourne!$J62,'Contact Information'!$A$3:$A$625,0),MATCH(M$7,'Contact Information'!$A$2:$D$2,0)),"")</f>
        <v/>
      </c>
      <c r="N62" s="6"/>
      <c r="O62" s="6"/>
      <c r="P62" s="6"/>
      <c r="Q62" t="e">
        <f>IF(AND(#REF!='Summary - Melbourne'!$C$3,Melbourne!E62='Summary - Melbourne'!$C$2,Melbourne!#REF!='Summary - Melbourne'!$C$4),Q61+1,Q61)</f>
        <v>#REF!</v>
      </c>
    </row>
    <row r="63" spans="1:17">
      <c r="A63" s="21">
        <f t="shared" si="0"/>
        <v>56</v>
      </c>
      <c r="B63" s="35"/>
      <c r="C63" s="9"/>
      <c r="D63" s="9"/>
      <c r="E63" s="6"/>
      <c r="F63" s="6"/>
      <c r="G63" s="6"/>
      <c r="H63" s="6"/>
      <c r="I63" s="6"/>
      <c r="J63" s="6"/>
      <c r="K63" s="6" t="str">
        <f>IFERROR(INDEX('Contact Information'!$A$3:$D$625,MATCH(Melbourne!$J63,'Contact Information'!$A$3:$A$625,0),MATCH(K$7,'Contact Information'!$A$2:$D$2,0)),"")</f>
        <v/>
      </c>
      <c r="L63" s="6" t="str">
        <f>IFERROR(INDEX('Contact Information'!$A$3:$D$625,MATCH(Melbourne!$J63,'Contact Information'!$A$3:$A$625,0),MATCH(L$7,'Contact Information'!$A$2:$D$2,0)),"")</f>
        <v/>
      </c>
      <c r="M63" s="6" t="str">
        <f>IFERROR(INDEX('Contact Information'!$A$3:$D$625,MATCH(Melbourne!$J63,'Contact Information'!$A$3:$A$625,0),MATCH(M$7,'Contact Information'!$A$2:$D$2,0)),"")</f>
        <v/>
      </c>
      <c r="N63" s="6"/>
      <c r="O63" s="6"/>
      <c r="P63" s="6"/>
      <c r="Q63" t="e">
        <f>IF(AND(#REF!='Summary - Melbourne'!$C$3,Melbourne!E63='Summary - Melbourne'!$C$2,Melbourne!#REF!='Summary - Melbourne'!$C$4),Q62+1,Q62)</f>
        <v>#REF!</v>
      </c>
    </row>
    <row r="64" spans="1:17">
      <c r="A64" s="21">
        <f t="shared" si="0"/>
        <v>57</v>
      </c>
      <c r="B64" s="35"/>
      <c r="C64" s="9"/>
      <c r="D64" s="9"/>
      <c r="E64" s="6"/>
      <c r="F64" s="6"/>
      <c r="G64" s="6"/>
      <c r="H64" s="6"/>
      <c r="I64" s="6"/>
      <c r="J64" s="6"/>
      <c r="K64" s="6" t="str">
        <f>IFERROR(INDEX('Contact Information'!$A$3:$D$625,MATCH(Melbourne!$J64,'Contact Information'!$A$3:$A$625,0),MATCH(K$7,'Contact Information'!$A$2:$D$2,0)),"")</f>
        <v/>
      </c>
      <c r="L64" s="6" t="str">
        <f>IFERROR(INDEX('Contact Information'!$A$3:$D$625,MATCH(Melbourne!$J64,'Contact Information'!$A$3:$A$625,0),MATCH(L$7,'Contact Information'!$A$2:$D$2,0)),"")</f>
        <v/>
      </c>
      <c r="M64" s="6" t="str">
        <f>IFERROR(INDEX('Contact Information'!$A$3:$D$625,MATCH(Melbourne!$J64,'Contact Information'!$A$3:$A$625,0),MATCH(M$7,'Contact Information'!$A$2:$D$2,0)),"")</f>
        <v/>
      </c>
      <c r="N64" s="6"/>
      <c r="O64" s="6"/>
      <c r="P64" s="6"/>
      <c r="Q64" t="e">
        <f>IF(AND(#REF!='Summary - Melbourne'!$C$3,Melbourne!E64='Summary - Melbourne'!$C$2,Melbourne!#REF!='Summary - Melbourne'!$C$4),Q63+1,Q63)</f>
        <v>#REF!</v>
      </c>
    </row>
    <row r="65" spans="1:17">
      <c r="A65" s="21">
        <f t="shared" si="0"/>
        <v>58</v>
      </c>
      <c r="B65" s="35"/>
      <c r="C65" s="9"/>
      <c r="D65" s="9"/>
      <c r="E65" s="6"/>
      <c r="F65" s="6"/>
      <c r="G65" s="6"/>
      <c r="H65" s="6"/>
      <c r="I65" s="6"/>
      <c r="J65" s="6"/>
      <c r="K65" s="6" t="str">
        <f>IFERROR(INDEX('Contact Information'!$A$3:$D$625,MATCH(Melbourne!$J65,'Contact Information'!$A$3:$A$625,0),MATCH(K$7,'Contact Information'!$A$2:$D$2,0)),"")</f>
        <v/>
      </c>
      <c r="L65" s="6" t="str">
        <f>IFERROR(INDEX('Contact Information'!$A$3:$D$625,MATCH(Melbourne!$J65,'Contact Information'!$A$3:$A$625,0),MATCH(L$7,'Contact Information'!$A$2:$D$2,0)),"")</f>
        <v/>
      </c>
      <c r="M65" s="6" t="str">
        <f>IFERROR(INDEX('Contact Information'!$A$3:$D$625,MATCH(Melbourne!$J65,'Contact Information'!$A$3:$A$625,0),MATCH(M$7,'Contact Information'!$A$2:$D$2,0)),"")</f>
        <v/>
      </c>
      <c r="N65" s="6"/>
      <c r="O65" s="6"/>
      <c r="P65" s="6"/>
      <c r="Q65" t="e">
        <f>IF(AND(#REF!='Summary - Melbourne'!$C$3,Melbourne!E65='Summary - Melbourne'!$C$2,Melbourne!#REF!='Summary - Melbourne'!$C$4),Q64+1,Q64)</f>
        <v>#REF!</v>
      </c>
    </row>
    <row r="66" spans="1:17">
      <c r="A66" s="21">
        <f t="shared" si="0"/>
        <v>59</v>
      </c>
      <c r="B66" s="35"/>
      <c r="C66" s="9"/>
      <c r="D66" s="9"/>
      <c r="E66" s="6"/>
      <c r="F66" s="6"/>
      <c r="G66" s="6"/>
      <c r="H66" s="6"/>
      <c r="I66" s="6"/>
      <c r="J66" s="6"/>
      <c r="K66" s="6" t="str">
        <f>IFERROR(INDEX('Contact Information'!$A$3:$D$625,MATCH(Melbourne!$J66,'Contact Information'!$A$3:$A$625,0),MATCH(K$7,'Contact Information'!$A$2:$D$2,0)),"")</f>
        <v/>
      </c>
      <c r="L66" s="6" t="str">
        <f>IFERROR(INDEX('Contact Information'!$A$3:$D$625,MATCH(Melbourne!$J66,'Contact Information'!$A$3:$A$625,0),MATCH(L$7,'Contact Information'!$A$2:$D$2,0)),"")</f>
        <v/>
      </c>
      <c r="M66" s="6" t="str">
        <f>IFERROR(INDEX('Contact Information'!$A$3:$D$625,MATCH(Melbourne!$J66,'Contact Information'!$A$3:$A$625,0),MATCH(M$7,'Contact Information'!$A$2:$D$2,0)),"")</f>
        <v/>
      </c>
      <c r="N66" s="6"/>
      <c r="O66" s="6"/>
      <c r="P66" s="6"/>
      <c r="Q66" t="e">
        <f>IF(AND(#REF!='Summary - Melbourne'!$C$3,Melbourne!E66='Summary - Melbourne'!$C$2,Melbourne!#REF!='Summary - Melbourne'!$C$4),Q65+1,Q65)</f>
        <v>#REF!</v>
      </c>
    </row>
    <row r="67" spans="1:17">
      <c r="A67" s="21">
        <f t="shared" si="0"/>
        <v>60</v>
      </c>
      <c r="B67" s="35"/>
      <c r="C67" s="9"/>
      <c r="D67" s="9"/>
      <c r="E67" s="6"/>
      <c r="F67" s="6"/>
      <c r="G67" s="6"/>
      <c r="H67" s="6"/>
      <c r="I67" s="6"/>
      <c r="J67" s="6"/>
      <c r="K67" s="6" t="str">
        <f>IFERROR(INDEX('Contact Information'!$A$3:$D$625,MATCH(Melbourne!$J67,'Contact Information'!$A$3:$A$625,0),MATCH(K$7,'Contact Information'!$A$2:$D$2,0)),"")</f>
        <v/>
      </c>
      <c r="L67" s="6" t="str">
        <f>IFERROR(INDEX('Contact Information'!$A$3:$D$625,MATCH(Melbourne!$J67,'Contact Information'!$A$3:$A$625,0),MATCH(L$7,'Contact Information'!$A$2:$D$2,0)),"")</f>
        <v/>
      </c>
      <c r="M67" s="6" t="str">
        <f>IFERROR(INDEX('Contact Information'!$A$3:$D$625,MATCH(Melbourne!$J67,'Contact Information'!$A$3:$A$625,0),MATCH(M$7,'Contact Information'!$A$2:$D$2,0)),"")</f>
        <v/>
      </c>
      <c r="N67" s="6"/>
      <c r="O67" s="6"/>
      <c r="P67" s="6"/>
      <c r="Q67" t="e">
        <f>IF(AND(#REF!='Summary - Melbourne'!$C$3,Melbourne!E67='Summary - Melbourne'!$C$2,Melbourne!#REF!='Summary - Melbourne'!$C$4),Q66+1,Q66)</f>
        <v>#REF!</v>
      </c>
    </row>
    <row r="68" spans="1:17">
      <c r="A68" s="21">
        <f t="shared" si="0"/>
        <v>61</v>
      </c>
      <c r="B68" s="35"/>
      <c r="C68" s="9"/>
      <c r="D68" s="9"/>
      <c r="E68" s="6"/>
      <c r="F68" s="6"/>
      <c r="G68" s="6"/>
      <c r="H68" s="6"/>
      <c r="I68" s="6"/>
      <c r="J68" s="6"/>
      <c r="K68" s="6" t="str">
        <f>IFERROR(INDEX('Contact Information'!$A$3:$D$625,MATCH(Melbourne!$J68,'Contact Information'!$A$3:$A$625,0),MATCH(K$7,'Contact Information'!$A$2:$D$2,0)),"")</f>
        <v/>
      </c>
      <c r="L68" s="6" t="str">
        <f>IFERROR(INDEX('Contact Information'!$A$3:$D$625,MATCH(Melbourne!$J68,'Contact Information'!$A$3:$A$625,0),MATCH(L$7,'Contact Information'!$A$2:$D$2,0)),"")</f>
        <v/>
      </c>
      <c r="M68" s="6" t="str">
        <f>IFERROR(INDEX('Contact Information'!$A$3:$D$625,MATCH(Melbourne!$J68,'Contact Information'!$A$3:$A$625,0),MATCH(M$7,'Contact Information'!$A$2:$D$2,0)),"")</f>
        <v/>
      </c>
      <c r="N68" s="6"/>
      <c r="O68" s="6"/>
      <c r="P68" s="6"/>
      <c r="Q68" t="e">
        <f>IF(AND(#REF!='Summary - Melbourne'!$C$3,Melbourne!E68='Summary - Melbourne'!$C$2,Melbourne!#REF!='Summary - Melbourne'!$C$4),Q67+1,Q67)</f>
        <v>#REF!</v>
      </c>
    </row>
    <row r="69" spans="1:17">
      <c r="A69" s="21">
        <f t="shared" si="0"/>
        <v>62</v>
      </c>
      <c r="B69" s="35"/>
      <c r="C69" s="9"/>
      <c r="D69" s="9"/>
      <c r="E69" s="6"/>
      <c r="F69" s="6"/>
      <c r="G69" s="6"/>
      <c r="H69" s="6"/>
      <c r="I69" s="6"/>
      <c r="J69" s="6"/>
      <c r="K69" s="6" t="str">
        <f>IFERROR(INDEX('Contact Information'!$A$3:$D$625,MATCH(Melbourne!$J69,'Contact Information'!$A$3:$A$625,0),MATCH(K$7,'Contact Information'!$A$2:$D$2,0)),"")</f>
        <v/>
      </c>
      <c r="L69" s="6" t="str">
        <f>IFERROR(INDEX('Contact Information'!$A$3:$D$625,MATCH(Melbourne!$J69,'Contact Information'!$A$3:$A$625,0),MATCH(L$7,'Contact Information'!$A$2:$D$2,0)),"")</f>
        <v/>
      </c>
      <c r="M69" s="6" t="str">
        <f>IFERROR(INDEX('Contact Information'!$A$3:$D$625,MATCH(Melbourne!$J69,'Contact Information'!$A$3:$A$625,0),MATCH(M$7,'Contact Information'!$A$2:$D$2,0)),"")</f>
        <v/>
      </c>
      <c r="N69" s="6"/>
      <c r="O69" s="6"/>
      <c r="P69" s="6"/>
      <c r="Q69" t="e">
        <f>IF(AND(#REF!='Summary - Melbourne'!$C$3,Melbourne!E69='Summary - Melbourne'!$C$2,Melbourne!#REF!='Summary - Melbourne'!$C$4),Q68+1,Q68)</f>
        <v>#REF!</v>
      </c>
    </row>
    <row r="70" spans="1:17">
      <c r="A70" s="21">
        <f t="shared" si="0"/>
        <v>63</v>
      </c>
      <c r="B70" s="35"/>
      <c r="C70" s="9"/>
      <c r="D70" s="9"/>
      <c r="E70" s="6"/>
      <c r="F70" s="6"/>
      <c r="G70" s="6"/>
      <c r="H70" s="6"/>
      <c r="I70" s="6"/>
      <c r="J70" s="6"/>
      <c r="K70" s="6" t="str">
        <f>IFERROR(INDEX('Contact Information'!$A$3:$D$625,MATCH(Melbourne!$J70,'Contact Information'!$A$3:$A$625,0),MATCH(K$7,'Contact Information'!$A$2:$D$2,0)),"")</f>
        <v/>
      </c>
      <c r="L70" s="6" t="str">
        <f>IFERROR(INDEX('Contact Information'!$A$3:$D$625,MATCH(Melbourne!$J70,'Contact Information'!$A$3:$A$625,0),MATCH(L$7,'Contact Information'!$A$2:$D$2,0)),"")</f>
        <v/>
      </c>
      <c r="M70" s="6" t="str">
        <f>IFERROR(INDEX('Contact Information'!$A$3:$D$625,MATCH(Melbourne!$J70,'Contact Information'!$A$3:$A$625,0),MATCH(M$7,'Contact Information'!$A$2:$D$2,0)),"")</f>
        <v/>
      </c>
      <c r="N70" s="6"/>
      <c r="O70" s="6"/>
      <c r="P70" s="6"/>
      <c r="Q70" t="e">
        <f>IF(AND(#REF!='Summary - Melbourne'!$C$3,Melbourne!E70='Summary - Melbourne'!$C$2,Melbourne!#REF!='Summary - Melbourne'!$C$4),Q69+1,Q69)</f>
        <v>#REF!</v>
      </c>
    </row>
    <row r="71" spans="1:17">
      <c r="A71" s="21">
        <f t="shared" si="0"/>
        <v>64</v>
      </c>
      <c r="B71" s="35"/>
      <c r="C71" s="9"/>
      <c r="D71" s="9"/>
      <c r="E71" s="6"/>
      <c r="F71" s="6"/>
      <c r="G71" s="6"/>
      <c r="H71" s="6"/>
      <c r="I71" s="6"/>
      <c r="J71" s="6"/>
      <c r="K71" s="6" t="str">
        <f>IFERROR(INDEX('Contact Information'!$A$3:$D$625,MATCH(Melbourne!$J71,'Contact Information'!$A$3:$A$625,0),MATCH(K$7,'Contact Information'!$A$2:$D$2,0)),"")</f>
        <v/>
      </c>
      <c r="L71" s="6" t="str">
        <f>IFERROR(INDEX('Contact Information'!$A$3:$D$625,MATCH(Melbourne!$J71,'Contact Information'!$A$3:$A$625,0),MATCH(L$7,'Contact Information'!$A$2:$D$2,0)),"")</f>
        <v/>
      </c>
      <c r="M71" s="6" t="str">
        <f>IFERROR(INDEX('Contact Information'!$A$3:$D$625,MATCH(Melbourne!$J71,'Contact Information'!$A$3:$A$625,0),MATCH(M$7,'Contact Information'!$A$2:$D$2,0)),"")</f>
        <v/>
      </c>
      <c r="N71" s="6"/>
      <c r="O71" s="6"/>
      <c r="P71" s="6"/>
      <c r="Q71" t="e">
        <f>IF(AND(#REF!='Summary - Melbourne'!$C$3,Melbourne!E71='Summary - Melbourne'!$C$2,Melbourne!#REF!='Summary - Melbourne'!$C$4),Q70+1,Q70)</f>
        <v>#REF!</v>
      </c>
    </row>
    <row r="72" spans="1:17">
      <c r="A72" s="21">
        <f t="shared" si="0"/>
        <v>65</v>
      </c>
      <c r="B72" s="35"/>
      <c r="C72" s="9"/>
      <c r="D72" s="9"/>
      <c r="E72" s="6"/>
      <c r="F72" s="6"/>
      <c r="G72" s="6"/>
      <c r="H72" s="6"/>
      <c r="I72" s="6"/>
      <c r="J72" s="6"/>
      <c r="K72" s="6" t="str">
        <f>IFERROR(INDEX('Contact Information'!$A$3:$D$625,MATCH(Melbourne!$J72,'Contact Information'!$A$3:$A$625,0),MATCH(K$7,'Contact Information'!$A$2:$D$2,0)),"")</f>
        <v/>
      </c>
      <c r="L72" s="6" t="str">
        <f>IFERROR(INDEX('Contact Information'!$A$3:$D$625,MATCH(Melbourne!$J72,'Contact Information'!$A$3:$A$625,0),MATCH(L$7,'Contact Information'!$A$2:$D$2,0)),"")</f>
        <v/>
      </c>
      <c r="M72" s="6" t="str">
        <f>IFERROR(INDEX('Contact Information'!$A$3:$D$625,MATCH(Melbourne!$J72,'Contact Information'!$A$3:$A$625,0),MATCH(M$7,'Contact Information'!$A$2:$D$2,0)),"")</f>
        <v/>
      </c>
      <c r="N72" s="6"/>
      <c r="O72" s="6"/>
      <c r="P72" s="6"/>
      <c r="Q72" t="e">
        <f>IF(AND(#REF!='Summary - Melbourne'!$C$3,Melbourne!E72='Summary - Melbourne'!$C$2,Melbourne!#REF!='Summary - Melbourne'!$C$4),Q71+1,Q71)</f>
        <v>#REF!</v>
      </c>
    </row>
    <row r="73" spans="1:17">
      <c r="A73" s="21">
        <f t="shared" si="0"/>
        <v>66</v>
      </c>
      <c r="B73" s="35"/>
      <c r="C73" s="9"/>
      <c r="D73" s="9"/>
      <c r="E73" s="6"/>
      <c r="F73" s="6"/>
      <c r="G73" s="6"/>
      <c r="H73" s="6"/>
      <c r="I73" s="6"/>
      <c r="J73" s="6"/>
      <c r="K73" s="6" t="str">
        <f>IFERROR(INDEX('Contact Information'!$A$3:$D$625,MATCH(Melbourne!$J73,'Contact Information'!$A$3:$A$625,0),MATCH(K$7,'Contact Information'!$A$2:$D$2,0)),"")</f>
        <v/>
      </c>
      <c r="L73" s="6" t="str">
        <f>IFERROR(INDEX('Contact Information'!$A$3:$D$625,MATCH(Melbourne!$J73,'Contact Information'!$A$3:$A$625,0),MATCH(L$7,'Contact Information'!$A$2:$D$2,0)),"")</f>
        <v/>
      </c>
      <c r="M73" s="6" t="str">
        <f>IFERROR(INDEX('Contact Information'!$A$3:$D$625,MATCH(Melbourne!$J73,'Contact Information'!$A$3:$A$625,0),MATCH(M$7,'Contact Information'!$A$2:$D$2,0)),"")</f>
        <v/>
      </c>
      <c r="N73" s="6"/>
      <c r="O73" s="6"/>
      <c r="P73" s="6"/>
      <c r="Q73" t="e">
        <f>IF(AND(#REF!='Summary - Melbourne'!$C$3,Melbourne!E73='Summary - Melbourne'!$C$2,Melbourne!#REF!='Summary - Melbourne'!$C$4),Q72+1,Q72)</f>
        <v>#REF!</v>
      </c>
    </row>
    <row r="74" spans="1:17">
      <c r="A74" s="21">
        <f t="shared" ref="A74:A137" si="1">A73+1</f>
        <v>67</v>
      </c>
      <c r="B74" s="35"/>
      <c r="C74" s="9"/>
      <c r="D74" s="9"/>
      <c r="E74" s="6"/>
      <c r="F74" s="6"/>
      <c r="G74" s="6"/>
      <c r="H74" s="6"/>
      <c r="I74" s="6"/>
      <c r="J74" s="6"/>
      <c r="K74" s="6" t="str">
        <f>IFERROR(INDEX('Contact Information'!$A$3:$D$625,MATCH(Melbourne!$J74,'Contact Information'!$A$3:$A$625,0),MATCH(K$7,'Contact Information'!$A$2:$D$2,0)),"")</f>
        <v/>
      </c>
      <c r="L74" s="6" t="str">
        <f>IFERROR(INDEX('Contact Information'!$A$3:$D$625,MATCH(Melbourne!$J74,'Contact Information'!$A$3:$A$625,0),MATCH(L$7,'Contact Information'!$A$2:$D$2,0)),"")</f>
        <v/>
      </c>
      <c r="M74" s="6" t="str">
        <f>IFERROR(INDEX('Contact Information'!$A$3:$D$625,MATCH(Melbourne!$J74,'Contact Information'!$A$3:$A$625,0),MATCH(M$7,'Contact Information'!$A$2:$D$2,0)),"")</f>
        <v/>
      </c>
      <c r="N74" s="6"/>
      <c r="O74" s="6"/>
      <c r="P74" s="6"/>
      <c r="Q74" t="e">
        <f>IF(AND(#REF!='Summary - Melbourne'!$C$3,Melbourne!E74='Summary - Melbourne'!$C$2,Melbourne!#REF!='Summary - Melbourne'!$C$4),Q73+1,Q73)</f>
        <v>#REF!</v>
      </c>
    </row>
    <row r="75" spans="1:17">
      <c r="A75" s="21">
        <f t="shared" si="1"/>
        <v>68</v>
      </c>
      <c r="B75" s="35"/>
      <c r="C75" s="9"/>
      <c r="D75" s="9"/>
      <c r="E75" s="6"/>
      <c r="F75" s="6"/>
      <c r="G75" s="6"/>
      <c r="H75" s="6"/>
      <c r="I75" s="6"/>
      <c r="J75" s="6"/>
      <c r="K75" s="6" t="str">
        <f>IFERROR(INDEX('Contact Information'!$A$3:$D$625,MATCH(Melbourne!$J75,'Contact Information'!$A$3:$A$625,0),MATCH(K$7,'Contact Information'!$A$2:$D$2,0)),"")</f>
        <v/>
      </c>
      <c r="L75" s="6" t="str">
        <f>IFERROR(INDEX('Contact Information'!$A$3:$D$625,MATCH(Melbourne!$J75,'Contact Information'!$A$3:$A$625,0),MATCH(L$7,'Contact Information'!$A$2:$D$2,0)),"")</f>
        <v/>
      </c>
      <c r="M75" s="6" t="str">
        <f>IFERROR(INDEX('Contact Information'!$A$3:$D$625,MATCH(Melbourne!$J75,'Contact Information'!$A$3:$A$625,0),MATCH(M$7,'Contact Information'!$A$2:$D$2,0)),"")</f>
        <v/>
      </c>
      <c r="N75" s="6"/>
      <c r="O75" s="6"/>
      <c r="P75" s="6"/>
      <c r="Q75" t="e">
        <f>IF(AND(#REF!='Summary - Melbourne'!$C$3,Melbourne!E75='Summary - Melbourne'!$C$2,Melbourne!#REF!='Summary - Melbourne'!$C$4),Q74+1,Q74)</f>
        <v>#REF!</v>
      </c>
    </row>
    <row r="76" spans="1:17">
      <c r="A76" s="21">
        <f t="shared" si="1"/>
        <v>69</v>
      </c>
      <c r="B76" s="35"/>
      <c r="C76" s="9"/>
      <c r="D76" s="9"/>
      <c r="E76" s="6"/>
      <c r="F76" s="6"/>
      <c r="G76" s="6"/>
      <c r="H76" s="6"/>
      <c r="I76" s="6"/>
      <c r="J76" s="6"/>
      <c r="K76" s="6" t="str">
        <f>IFERROR(INDEX('Contact Information'!$A$3:$D$625,MATCH(Melbourne!$J76,'Contact Information'!$A$3:$A$625,0),MATCH(K$7,'Contact Information'!$A$2:$D$2,0)),"")</f>
        <v/>
      </c>
      <c r="L76" s="6" t="str">
        <f>IFERROR(INDEX('Contact Information'!$A$3:$D$625,MATCH(Melbourne!$J76,'Contact Information'!$A$3:$A$625,0),MATCH(L$7,'Contact Information'!$A$2:$D$2,0)),"")</f>
        <v/>
      </c>
      <c r="M76" s="6" t="str">
        <f>IFERROR(INDEX('Contact Information'!$A$3:$D$625,MATCH(Melbourne!$J76,'Contact Information'!$A$3:$A$625,0),MATCH(M$7,'Contact Information'!$A$2:$D$2,0)),"")</f>
        <v/>
      </c>
      <c r="N76" s="6"/>
      <c r="O76" s="6"/>
      <c r="P76" s="6"/>
      <c r="Q76" t="e">
        <f>IF(AND(#REF!='Summary - Melbourne'!$C$3,Melbourne!E76='Summary - Melbourne'!$C$2,Melbourne!#REF!='Summary - Melbourne'!$C$4),Q75+1,Q75)</f>
        <v>#REF!</v>
      </c>
    </row>
    <row r="77" spans="1:17">
      <c r="A77" s="21">
        <f t="shared" si="1"/>
        <v>70</v>
      </c>
      <c r="B77" s="35"/>
      <c r="C77" s="9"/>
      <c r="D77" s="9"/>
      <c r="E77" s="6"/>
      <c r="F77" s="6"/>
      <c r="G77" s="6"/>
      <c r="H77" s="6"/>
      <c r="I77" s="6"/>
      <c r="J77" s="6"/>
      <c r="K77" s="6" t="str">
        <f>IFERROR(INDEX('Contact Information'!$A$3:$D$625,MATCH(Melbourne!$J77,'Contact Information'!$A$3:$A$625,0),MATCH(K$7,'Contact Information'!$A$2:$D$2,0)),"")</f>
        <v/>
      </c>
      <c r="L77" s="6" t="str">
        <f>IFERROR(INDEX('Contact Information'!$A$3:$D$625,MATCH(Melbourne!$J77,'Contact Information'!$A$3:$A$625,0),MATCH(L$7,'Contact Information'!$A$2:$D$2,0)),"")</f>
        <v/>
      </c>
      <c r="M77" s="6" t="str">
        <f>IFERROR(INDEX('Contact Information'!$A$3:$D$625,MATCH(Melbourne!$J77,'Contact Information'!$A$3:$A$625,0),MATCH(M$7,'Contact Information'!$A$2:$D$2,0)),"")</f>
        <v/>
      </c>
      <c r="N77" s="6"/>
      <c r="O77" s="6"/>
      <c r="P77" s="6"/>
      <c r="Q77" t="e">
        <f>IF(AND(#REF!='Summary - Melbourne'!$C$3,Melbourne!E77='Summary - Melbourne'!$C$2,Melbourne!#REF!='Summary - Melbourne'!$C$4),Q76+1,Q76)</f>
        <v>#REF!</v>
      </c>
    </row>
    <row r="78" spans="1:17">
      <c r="A78" s="21">
        <f t="shared" si="1"/>
        <v>71</v>
      </c>
      <c r="B78" s="35"/>
      <c r="C78" s="9"/>
      <c r="D78" s="9"/>
      <c r="E78" s="6"/>
      <c r="F78" s="6"/>
      <c r="G78" s="6"/>
      <c r="H78" s="6"/>
      <c r="I78" s="6"/>
      <c r="J78" s="6"/>
      <c r="K78" s="6" t="str">
        <f>IFERROR(INDEX('Contact Information'!$A$3:$D$625,MATCH(Melbourne!$J78,'Contact Information'!$A$3:$A$625,0),MATCH(K$7,'Contact Information'!$A$2:$D$2,0)),"")</f>
        <v/>
      </c>
      <c r="L78" s="6" t="str">
        <f>IFERROR(INDEX('Contact Information'!$A$3:$D$625,MATCH(Melbourne!$J78,'Contact Information'!$A$3:$A$625,0),MATCH(L$7,'Contact Information'!$A$2:$D$2,0)),"")</f>
        <v/>
      </c>
      <c r="M78" s="6" t="str">
        <f>IFERROR(INDEX('Contact Information'!$A$3:$D$625,MATCH(Melbourne!$J78,'Contact Information'!$A$3:$A$625,0),MATCH(M$7,'Contact Information'!$A$2:$D$2,0)),"")</f>
        <v/>
      </c>
      <c r="N78" s="6"/>
      <c r="O78" s="6"/>
      <c r="P78" s="6"/>
      <c r="Q78" t="e">
        <f>IF(AND(#REF!='Summary - Melbourne'!$C$3,Melbourne!E78='Summary - Melbourne'!$C$2,Melbourne!#REF!='Summary - Melbourne'!$C$4),Q77+1,Q77)</f>
        <v>#REF!</v>
      </c>
    </row>
    <row r="79" spans="1:17">
      <c r="A79" s="21">
        <f t="shared" si="1"/>
        <v>72</v>
      </c>
      <c r="B79" s="35"/>
      <c r="C79" s="9"/>
      <c r="D79" s="9"/>
      <c r="E79" s="6"/>
      <c r="F79" s="6"/>
      <c r="G79" s="6"/>
      <c r="H79" s="6"/>
      <c r="I79" s="6"/>
      <c r="J79" s="6"/>
      <c r="K79" s="6" t="str">
        <f>IFERROR(INDEX('Contact Information'!$A$3:$D$625,MATCH(Melbourne!$J79,'Contact Information'!$A$3:$A$625,0),MATCH(K$7,'Contact Information'!$A$2:$D$2,0)),"")</f>
        <v/>
      </c>
      <c r="L79" s="6" t="str">
        <f>IFERROR(INDEX('Contact Information'!$A$3:$D$625,MATCH(Melbourne!$J79,'Contact Information'!$A$3:$A$625,0),MATCH(L$7,'Contact Information'!$A$2:$D$2,0)),"")</f>
        <v/>
      </c>
      <c r="M79" s="6" t="str">
        <f>IFERROR(INDEX('Contact Information'!$A$3:$D$625,MATCH(Melbourne!$J79,'Contact Information'!$A$3:$A$625,0),MATCH(M$7,'Contact Information'!$A$2:$D$2,0)),"")</f>
        <v/>
      </c>
      <c r="N79" s="6"/>
      <c r="O79" s="6"/>
      <c r="P79" s="6"/>
      <c r="Q79" t="e">
        <f>IF(AND(#REF!='Summary - Melbourne'!$C$3,Melbourne!E79='Summary - Melbourne'!$C$2,Melbourne!#REF!='Summary - Melbourne'!$C$4),Q78+1,Q78)</f>
        <v>#REF!</v>
      </c>
    </row>
    <row r="80" spans="1:17">
      <c r="A80" s="21">
        <f t="shared" si="1"/>
        <v>73</v>
      </c>
      <c r="B80" s="35"/>
      <c r="C80" s="9"/>
      <c r="D80" s="9"/>
      <c r="E80" s="6"/>
      <c r="F80" s="6"/>
      <c r="G80" s="6"/>
      <c r="H80" s="6"/>
      <c r="I80" s="6"/>
      <c r="J80" s="6"/>
      <c r="K80" s="6" t="str">
        <f>IFERROR(INDEX('Contact Information'!$A$3:$D$625,MATCH(Melbourne!$J80,'Contact Information'!$A$3:$A$625,0),MATCH(K$7,'Contact Information'!$A$2:$D$2,0)),"")</f>
        <v/>
      </c>
      <c r="L80" s="6" t="str">
        <f>IFERROR(INDEX('Contact Information'!$A$3:$D$625,MATCH(Melbourne!$J80,'Contact Information'!$A$3:$A$625,0),MATCH(L$7,'Contact Information'!$A$2:$D$2,0)),"")</f>
        <v/>
      </c>
      <c r="M80" s="6" t="str">
        <f>IFERROR(INDEX('Contact Information'!$A$3:$D$625,MATCH(Melbourne!$J80,'Contact Information'!$A$3:$A$625,0),MATCH(M$7,'Contact Information'!$A$2:$D$2,0)),"")</f>
        <v/>
      </c>
      <c r="N80" s="6"/>
      <c r="O80" s="6"/>
      <c r="P80" s="6"/>
      <c r="Q80" t="e">
        <f>IF(AND(#REF!='Summary - Melbourne'!$C$3,Melbourne!E80='Summary - Melbourne'!$C$2,Melbourne!#REF!='Summary - Melbourne'!$C$4),Q79+1,Q79)</f>
        <v>#REF!</v>
      </c>
    </row>
    <row r="81" spans="1:17">
      <c r="A81" s="21">
        <f t="shared" si="1"/>
        <v>74</v>
      </c>
      <c r="B81" s="35"/>
      <c r="C81" s="9"/>
      <c r="D81" s="9"/>
      <c r="E81" s="6"/>
      <c r="F81" s="6"/>
      <c r="G81" s="6"/>
      <c r="H81" s="6"/>
      <c r="I81" s="6"/>
      <c r="J81" s="6"/>
      <c r="K81" s="6" t="str">
        <f>IFERROR(INDEX('Contact Information'!$A$3:$D$625,MATCH(Melbourne!$J81,'Contact Information'!$A$3:$A$625,0),MATCH(K$7,'Contact Information'!$A$2:$D$2,0)),"")</f>
        <v/>
      </c>
      <c r="L81" s="6" t="str">
        <f>IFERROR(INDEX('Contact Information'!$A$3:$D$625,MATCH(Melbourne!$J81,'Contact Information'!$A$3:$A$625,0),MATCH(L$7,'Contact Information'!$A$2:$D$2,0)),"")</f>
        <v/>
      </c>
      <c r="M81" s="6" t="str">
        <f>IFERROR(INDEX('Contact Information'!$A$3:$D$625,MATCH(Melbourne!$J81,'Contact Information'!$A$3:$A$625,0),MATCH(M$7,'Contact Information'!$A$2:$D$2,0)),"")</f>
        <v/>
      </c>
      <c r="N81" s="6"/>
      <c r="O81" s="6"/>
      <c r="P81" s="6"/>
      <c r="Q81" t="e">
        <f>IF(AND(#REF!='Summary - Melbourne'!$C$3,Melbourne!E81='Summary - Melbourne'!$C$2,Melbourne!#REF!='Summary - Melbourne'!$C$4),Q80+1,Q80)</f>
        <v>#REF!</v>
      </c>
    </row>
    <row r="82" spans="1:17">
      <c r="A82" s="21">
        <f t="shared" si="1"/>
        <v>75</v>
      </c>
      <c r="B82" s="35"/>
      <c r="C82" s="9"/>
      <c r="D82" s="9"/>
      <c r="E82" s="6"/>
      <c r="F82" s="6"/>
      <c r="G82" s="6"/>
      <c r="H82" s="6"/>
      <c r="I82" s="6"/>
      <c r="J82" s="6"/>
      <c r="K82" s="6" t="str">
        <f>IFERROR(INDEX('Contact Information'!$A$3:$D$625,MATCH(Melbourne!$J82,'Contact Information'!$A$3:$A$625,0),MATCH(K$7,'Contact Information'!$A$2:$D$2,0)),"")</f>
        <v/>
      </c>
      <c r="L82" s="6" t="str">
        <f>IFERROR(INDEX('Contact Information'!$A$3:$D$625,MATCH(Melbourne!$J82,'Contact Information'!$A$3:$A$625,0),MATCH(L$7,'Contact Information'!$A$2:$D$2,0)),"")</f>
        <v/>
      </c>
      <c r="M82" s="6" t="str">
        <f>IFERROR(INDEX('Contact Information'!$A$3:$D$625,MATCH(Melbourne!$J82,'Contact Information'!$A$3:$A$625,0),MATCH(M$7,'Contact Information'!$A$2:$D$2,0)),"")</f>
        <v/>
      </c>
      <c r="N82" s="6"/>
      <c r="O82" s="6"/>
      <c r="P82" s="6"/>
      <c r="Q82" t="e">
        <f>IF(AND(#REF!='Summary - Melbourne'!$C$3,Melbourne!E82='Summary - Melbourne'!$C$2,Melbourne!#REF!='Summary - Melbourne'!$C$4),Q81+1,Q81)</f>
        <v>#REF!</v>
      </c>
    </row>
    <row r="83" spans="1:17">
      <c r="A83" s="21">
        <f t="shared" si="1"/>
        <v>76</v>
      </c>
      <c r="B83" s="35"/>
      <c r="C83" s="9"/>
      <c r="D83" s="9"/>
      <c r="E83" s="6"/>
      <c r="F83" s="6"/>
      <c r="G83" s="6"/>
      <c r="H83" s="6"/>
      <c r="I83" s="6"/>
      <c r="J83" s="6"/>
      <c r="K83" s="6" t="str">
        <f>IFERROR(INDEX('Contact Information'!$A$3:$D$625,MATCH(Melbourne!$J83,'Contact Information'!$A$3:$A$625,0),MATCH(K$7,'Contact Information'!$A$2:$D$2,0)),"")</f>
        <v/>
      </c>
      <c r="L83" s="6" t="str">
        <f>IFERROR(INDEX('Contact Information'!$A$3:$D$625,MATCH(Melbourne!$J83,'Contact Information'!$A$3:$A$625,0),MATCH(L$7,'Contact Information'!$A$2:$D$2,0)),"")</f>
        <v/>
      </c>
      <c r="M83" s="6" t="str">
        <f>IFERROR(INDEX('Contact Information'!$A$3:$D$625,MATCH(Melbourne!$J83,'Contact Information'!$A$3:$A$625,0),MATCH(M$7,'Contact Information'!$A$2:$D$2,0)),"")</f>
        <v/>
      </c>
      <c r="N83" s="6"/>
      <c r="O83" s="6"/>
      <c r="P83" s="6"/>
      <c r="Q83" t="e">
        <f>IF(AND(#REF!='Summary - Melbourne'!$C$3,Melbourne!E83='Summary - Melbourne'!$C$2,Melbourne!#REF!='Summary - Melbourne'!$C$4),Q82+1,Q82)</f>
        <v>#REF!</v>
      </c>
    </row>
    <row r="84" spans="1:17">
      <c r="A84" s="21">
        <f t="shared" si="1"/>
        <v>77</v>
      </c>
      <c r="B84" s="35"/>
      <c r="C84" s="9"/>
      <c r="D84" s="9"/>
      <c r="E84" s="6"/>
      <c r="F84" s="6"/>
      <c r="G84" s="6"/>
      <c r="H84" s="6"/>
      <c r="I84" s="6"/>
      <c r="J84" s="6"/>
      <c r="K84" s="6" t="str">
        <f>IFERROR(INDEX('Contact Information'!$A$3:$D$625,MATCH(Melbourne!$J84,'Contact Information'!$A$3:$A$625,0),MATCH(K$7,'Contact Information'!$A$2:$D$2,0)),"")</f>
        <v/>
      </c>
      <c r="L84" s="6" t="str">
        <f>IFERROR(INDEX('Contact Information'!$A$3:$D$625,MATCH(Melbourne!$J84,'Contact Information'!$A$3:$A$625,0),MATCH(L$7,'Contact Information'!$A$2:$D$2,0)),"")</f>
        <v/>
      </c>
      <c r="M84" s="6" t="str">
        <f>IFERROR(INDEX('Contact Information'!$A$3:$D$625,MATCH(Melbourne!$J84,'Contact Information'!$A$3:$A$625,0),MATCH(M$7,'Contact Information'!$A$2:$D$2,0)),"")</f>
        <v/>
      </c>
      <c r="N84" s="6"/>
      <c r="O84" s="6"/>
      <c r="P84" s="6"/>
      <c r="Q84" t="e">
        <f>IF(AND(#REF!='Summary - Melbourne'!$C$3,Melbourne!E84='Summary - Melbourne'!$C$2,Melbourne!#REF!='Summary - Melbourne'!$C$4),Q83+1,Q83)</f>
        <v>#REF!</v>
      </c>
    </row>
    <row r="85" spans="1:17">
      <c r="A85" s="21">
        <f t="shared" si="1"/>
        <v>78</v>
      </c>
      <c r="B85" s="35"/>
      <c r="C85" s="9"/>
      <c r="D85" s="9"/>
      <c r="E85" s="6"/>
      <c r="F85" s="6"/>
      <c r="G85" s="6"/>
      <c r="H85" s="6"/>
      <c r="I85" s="6"/>
      <c r="J85" s="6"/>
      <c r="K85" s="6" t="str">
        <f>IFERROR(INDEX('Contact Information'!$A$3:$D$625,MATCH(Melbourne!$J85,'Contact Information'!$A$3:$A$625,0),MATCH(K$7,'Contact Information'!$A$2:$D$2,0)),"")</f>
        <v/>
      </c>
      <c r="L85" s="6" t="str">
        <f>IFERROR(INDEX('Contact Information'!$A$3:$D$625,MATCH(Melbourne!$J85,'Contact Information'!$A$3:$A$625,0),MATCH(L$7,'Contact Information'!$A$2:$D$2,0)),"")</f>
        <v/>
      </c>
      <c r="M85" s="6" t="str">
        <f>IFERROR(INDEX('Contact Information'!$A$3:$D$625,MATCH(Melbourne!$J85,'Contact Information'!$A$3:$A$625,0),MATCH(M$7,'Contact Information'!$A$2:$D$2,0)),"")</f>
        <v/>
      </c>
      <c r="N85" s="6"/>
      <c r="O85" s="6"/>
      <c r="P85" s="6"/>
      <c r="Q85" t="e">
        <f>IF(AND(#REF!='Summary - Melbourne'!$C$3,Melbourne!E85='Summary - Melbourne'!$C$2,Melbourne!#REF!='Summary - Melbourne'!$C$4),Q84+1,Q84)</f>
        <v>#REF!</v>
      </c>
    </row>
    <row r="86" spans="1:17">
      <c r="A86" s="21">
        <f t="shared" si="1"/>
        <v>79</v>
      </c>
      <c r="B86" s="35"/>
      <c r="C86" s="9"/>
      <c r="D86" s="9"/>
      <c r="E86" s="6"/>
      <c r="F86" s="6"/>
      <c r="G86" s="6"/>
      <c r="H86" s="6"/>
      <c r="I86" s="6"/>
      <c r="J86" s="6"/>
      <c r="K86" s="6" t="str">
        <f>IFERROR(INDEX('Contact Information'!$A$3:$D$625,MATCH(Melbourne!$J86,'Contact Information'!$A$3:$A$625,0),MATCH(K$7,'Contact Information'!$A$2:$D$2,0)),"")</f>
        <v/>
      </c>
      <c r="L86" s="6" t="str">
        <f>IFERROR(INDEX('Contact Information'!$A$3:$D$625,MATCH(Melbourne!$J86,'Contact Information'!$A$3:$A$625,0),MATCH(L$7,'Contact Information'!$A$2:$D$2,0)),"")</f>
        <v/>
      </c>
      <c r="M86" s="6" t="str">
        <f>IFERROR(INDEX('Contact Information'!$A$3:$D$625,MATCH(Melbourne!$J86,'Contact Information'!$A$3:$A$625,0),MATCH(M$7,'Contact Information'!$A$2:$D$2,0)),"")</f>
        <v/>
      </c>
      <c r="N86" s="6"/>
      <c r="O86" s="6"/>
      <c r="P86" s="6"/>
      <c r="Q86" t="e">
        <f>IF(AND(#REF!='Summary - Melbourne'!$C$3,Melbourne!E86='Summary - Melbourne'!$C$2,Melbourne!#REF!='Summary - Melbourne'!$C$4),Q85+1,Q85)</f>
        <v>#REF!</v>
      </c>
    </row>
    <row r="87" spans="1:17">
      <c r="A87" s="21">
        <f t="shared" si="1"/>
        <v>80</v>
      </c>
      <c r="B87" s="35"/>
      <c r="C87" s="9"/>
      <c r="D87" s="9"/>
      <c r="E87" s="6"/>
      <c r="F87" s="6"/>
      <c r="G87" s="6"/>
      <c r="H87" s="6"/>
      <c r="I87" s="6"/>
      <c r="J87" s="6"/>
      <c r="K87" s="6" t="str">
        <f>IFERROR(INDEX('Contact Information'!$A$3:$D$625,MATCH(Melbourne!$J87,'Contact Information'!$A$3:$A$625,0),MATCH(K$7,'Contact Information'!$A$2:$D$2,0)),"")</f>
        <v/>
      </c>
      <c r="L87" s="6" t="str">
        <f>IFERROR(INDEX('Contact Information'!$A$3:$D$625,MATCH(Melbourne!$J87,'Contact Information'!$A$3:$A$625,0),MATCH(L$7,'Contact Information'!$A$2:$D$2,0)),"")</f>
        <v/>
      </c>
      <c r="M87" s="6" t="str">
        <f>IFERROR(INDEX('Contact Information'!$A$3:$D$625,MATCH(Melbourne!$J87,'Contact Information'!$A$3:$A$625,0),MATCH(M$7,'Contact Information'!$A$2:$D$2,0)),"")</f>
        <v/>
      </c>
      <c r="N87" s="6"/>
      <c r="O87" s="6"/>
      <c r="P87" s="6"/>
      <c r="Q87" t="e">
        <f>IF(AND(#REF!='Summary - Melbourne'!$C$3,Melbourne!E87='Summary - Melbourne'!$C$2,Melbourne!#REF!='Summary - Melbourne'!$C$4),Q86+1,Q86)</f>
        <v>#REF!</v>
      </c>
    </row>
    <row r="88" spans="1:17">
      <c r="A88" s="21">
        <f t="shared" si="1"/>
        <v>81</v>
      </c>
      <c r="B88" s="35"/>
      <c r="C88" s="9"/>
      <c r="D88" s="9"/>
      <c r="E88" s="6"/>
      <c r="F88" s="6"/>
      <c r="G88" s="6"/>
      <c r="H88" s="6"/>
      <c r="I88" s="6"/>
      <c r="J88" s="6"/>
      <c r="K88" s="6" t="str">
        <f>IFERROR(INDEX('Contact Information'!$A$3:$D$625,MATCH(Melbourne!$J88,'Contact Information'!$A$3:$A$625,0),MATCH(K$7,'Contact Information'!$A$2:$D$2,0)),"")</f>
        <v/>
      </c>
      <c r="L88" s="6" t="str">
        <f>IFERROR(INDEX('Contact Information'!$A$3:$D$625,MATCH(Melbourne!$J88,'Contact Information'!$A$3:$A$625,0),MATCH(L$7,'Contact Information'!$A$2:$D$2,0)),"")</f>
        <v/>
      </c>
      <c r="M88" s="6" t="str">
        <f>IFERROR(INDEX('Contact Information'!$A$3:$D$625,MATCH(Melbourne!$J88,'Contact Information'!$A$3:$A$625,0),MATCH(M$7,'Contact Information'!$A$2:$D$2,0)),"")</f>
        <v/>
      </c>
      <c r="N88" s="6"/>
      <c r="O88" s="6"/>
      <c r="P88" s="6"/>
      <c r="Q88" t="e">
        <f>IF(AND(#REF!='Summary - Melbourne'!$C$3,Melbourne!E88='Summary - Melbourne'!$C$2,Melbourne!#REF!='Summary - Melbourne'!$C$4),Q87+1,Q87)</f>
        <v>#REF!</v>
      </c>
    </row>
    <row r="89" spans="1:17">
      <c r="A89" s="21">
        <f t="shared" si="1"/>
        <v>82</v>
      </c>
      <c r="B89" s="35"/>
      <c r="C89" s="9"/>
      <c r="D89" s="9"/>
      <c r="E89" s="6"/>
      <c r="F89" s="6"/>
      <c r="G89" s="6"/>
      <c r="H89" s="6"/>
      <c r="I89" s="6"/>
      <c r="J89" s="6"/>
      <c r="K89" s="6" t="str">
        <f>IFERROR(INDEX('Contact Information'!$A$3:$D$625,MATCH(Melbourne!$J89,'Contact Information'!$A$3:$A$625,0),MATCH(K$7,'Contact Information'!$A$2:$D$2,0)),"")</f>
        <v/>
      </c>
      <c r="L89" s="6" t="str">
        <f>IFERROR(INDEX('Contact Information'!$A$3:$D$625,MATCH(Melbourne!$J89,'Contact Information'!$A$3:$A$625,0),MATCH(L$7,'Contact Information'!$A$2:$D$2,0)),"")</f>
        <v/>
      </c>
      <c r="M89" s="6" t="str">
        <f>IFERROR(INDEX('Contact Information'!$A$3:$D$625,MATCH(Melbourne!$J89,'Contact Information'!$A$3:$A$625,0),MATCH(M$7,'Contact Information'!$A$2:$D$2,0)),"")</f>
        <v/>
      </c>
      <c r="N89" s="6"/>
      <c r="O89" s="6"/>
      <c r="P89" s="6"/>
      <c r="Q89" t="e">
        <f>IF(AND(#REF!='Summary - Melbourne'!$C$3,Melbourne!E89='Summary - Melbourne'!$C$2,Melbourne!#REF!='Summary - Melbourne'!$C$4),Q88+1,Q88)</f>
        <v>#REF!</v>
      </c>
    </row>
    <row r="90" spans="1:17">
      <c r="A90" s="21">
        <f t="shared" si="1"/>
        <v>83</v>
      </c>
      <c r="B90" s="35"/>
      <c r="C90" s="9"/>
      <c r="D90" s="9"/>
      <c r="E90" s="6"/>
      <c r="F90" s="6"/>
      <c r="G90" s="6"/>
      <c r="H90" s="6"/>
      <c r="I90" s="6"/>
      <c r="J90" s="6"/>
      <c r="K90" s="6" t="str">
        <f>IFERROR(INDEX('Contact Information'!$A$3:$D$625,MATCH(Melbourne!$J90,'Contact Information'!$A$3:$A$625,0),MATCH(K$7,'Contact Information'!$A$2:$D$2,0)),"")</f>
        <v/>
      </c>
      <c r="L90" s="6" t="str">
        <f>IFERROR(INDEX('Contact Information'!$A$3:$D$625,MATCH(Melbourne!$J90,'Contact Information'!$A$3:$A$625,0),MATCH(L$7,'Contact Information'!$A$2:$D$2,0)),"")</f>
        <v/>
      </c>
      <c r="M90" s="6" t="str">
        <f>IFERROR(INDEX('Contact Information'!$A$3:$D$625,MATCH(Melbourne!$J90,'Contact Information'!$A$3:$A$625,0),MATCH(M$7,'Contact Information'!$A$2:$D$2,0)),"")</f>
        <v/>
      </c>
      <c r="N90" s="6"/>
      <c r="O90" s="6"/>
      <c r="P90" s="6"/>
      <c r="Q90" t="e">
        <f>IF(AND(#REF!='Summary - Melbourne'!$C$3,Melbourne!E90='Summary - Melbourne'!$C$2,Melbourne!#REF!='Summary - Melbourne'!$C$4),Q89+1,Q89)</f>
        <v>#REF!</v>
      </c>
    </row>
    <row r="91" spans="1:17">
      <c r="A91" s="21">
        <f t="shared" si="1"/>
        <v>84</v>
      </c>
      <c r="B91" s="35"/>
      <c r="C91" s="9"/>
      <c r="D91" s="9"/>
      <c r="E91" s="6"/>
      <c r="F91" s="6"/>
      <c r="G91" s="6"/>
      <c r="H91" s="6"/>
      <c r="I91" s="6"/>
      <c r="J91" s="6"/>
      <c r="K91" s="6" t="str">
        <f>IFERROR(INDEX('Contact Information'!$A$3:$D$625,MATCH(Melbourne!$J91,'Contact Information'!$A$3:$A$625,0),MATCH(K$7,'Contact Information'!$A$2:$D$2,0)),"")</f>
        <v/>
      </c>
      <c r="L91" s="6" t="str">
        <f>IFERROR(INDEX('Contact Information'!$A$3:$D$625,MATCH(Melbourne!$J91,'Contact Information'!$A$3:$A$625,0),MATCH(L$7,'Contact Information'!$A$2:$D$2,0)),"")</f>
        <v/>
      </c>
      <c r="M91" s="6" t="str">
        <f>IFERROR(INDEX('Contact Information'!$A$3:$D$625,MATCH(Melbourne!$J91,'Contact Information'!$A$3:$A$625,0),MATCH(M$7,'Contact Information'!$A$2:$D$2,0)),"")</f>
        <v/>
      </c>
      <c r="N91" s="6"/>
      <c r="O91" s="6"/>
      <c r="P91" s="6"/>
      <c r="Q91" t="e">
        <f>IF(AND(#REF!='Summary - Melbourne'!$C$3,Melbourne!E91='Summary - Melbourne'!$C$2,Melbourne!#REF!='Summary - Melbourne'!$C$4),Q90+1,Q90)</f>
        <v>#REF!</v>
      </c>
    </row>
    <row r="92" spans="1:17">
      <c r="A92" s="21">
        <f t="shared" si="1"/>
        <v>85</v>
      </c>
      <c r="B92" s="35"/>
      <c r="C92" s="9"/>
      <c r="D92" s="9"/>
      <c r="E92" s="6"/>
      <c r="F92" s="6"/>
      <c r="G92" s="6"/>
      <c r="H92" s="6"/>
      <c r="I92" s="6"/>
      <c r="J92" s="6"/>
      <c r="K92" s="6" t="str">
        <f>IFERROR(INDEX('Contact Information'!$A$3:$D$625,MATCH(Melbourne!$J92,'Contact Information'!$A$3:$A$625,0),MATCH(K$7,'Contact Information'!$A$2:$D$2,0)),"")</f>
        <v/>
      </c>
      <c r="L92" s="6" t="str">
        <f>IFERROR(INDEX('Contact Information'!$A$3:$D$625,MATCH(Melbourne!$J92,'Contact Information'!$A$3:$A$625,0),MATCH(L$7,'Contact Information'!$A$2:$D$2,0)),"")</f>
        <v/>
      </c>
      <c r="M92" s="6" t="str">
        <f>IFERROR(INDEX('Contact Information'!$A$3:$D$625,MATCH(Melbourne!$J92,'Contact Information'!$A$3:$A$625,0),MATCH(M$7,'Contact Information'!$A$2:$D$2,0)),"")</f>
        <v/>
      </c>
      <c r="N92" s="6"/>
      <c r="O92" s="6"/>
      <c r="P92" s="6"/>
      <c r="Q92" t="e">
        <f>IF(AND(#REF!='Summary - Melbourne'!$C$3,Melbourne!E92='Summary - Melbourne'!$C$2,Melbourne!#REF!='Summary - Melbourne'!$C$4),Q91+1,Q91)</f>
        <v>#REF!</v>
      </c>
    </row>
    <row r="93" spans="1:17">
      <c r="A93" s="21">
        <f t="shared" si="1"/>
        <v>86</v>
      </c>
      <c r="B93" s="35"/>
      <c r="C93" s="9"/>
      <c r="D93" s="9"/>
      <c r="E93" s="6"/>
      <c r="F93" s="6"/>
      <c r="G93" s="6"/>
      <c r="H93" s="6"/>
      <c r="I93" s="6"/>
      <c r="J93" s="6"/>
      <c r="K93" s="6" t="str">
        <f>IFERROR(INDEX('Contact Information'!$A$3:$D$625,MATCH(Melbourne!$J93,'Contact Information'!$A$3:$A$625,0),MATCH(K$7,'Contact Information'!$A$2:$D$2,0)),"")</f>
        <v/>
      </c>
      <c r="L93" s="6" t="str">
        <f>IFERROR(INDEX('Contact Information'!$A$3:$D$625,MATCH(Melbourne!$J93,'Contact Information'!$A$3:$A$625,0),MATCH(L$7,'Contact Information'!$A$2:$D$2,0)),"")</f>
        <v/>
      </c>
      <c r="M93" s="6" t="str">
        <f>IFERROR(INDEX('Contact Information'!$A$3:$D$625,MATCH(Melbourne!$J93,'Contact Information'!$A$3:$A$625,0),MATCH(M$7,'Contact Information'!$A$2:$D$2,0)),"")</f>
        <v/>
      </c>
      <c r="N93" s="6"/>
      <c r="O93" s="6"/>
      <c r="P93" s="6"/>
      <c r="Q93" t="e">
        <f>IF(AND(#REF!='Summary - Melbourne'!$C$3,Melbourne!E93='Summary - Melbourne'!$C$2,Melbourne!#REF!='Summary - Melbourne'!$C$4),Q92+1,Q92)</f>
        <v>#REF!</v>
      </c>
    </row>
    <row r="94" spans="1:17">
      <c r="A94" s="21">
        <f t="shared" si="1"/>
        <v>87</v>
      </c>
      <c r="B94" s="35"/>
      <c r="C94" s="9"/>
      <c r="D94" s="9"/>
      <c r="E94" s="6"/>
      <c r="F94" s="6"/>
      <c r="G94" s="6"/>
      <c r="H94" s="6"/>
      <c r="I94" s="6"/>
      <c r="J94" s="6"/>
      <c r="K94" s="6" t="str">
        <f>IFERROR(INDEX('Contact Information'!$A$3:$D$625,MATCH(Melbourne!$J94,'Contact Information'!$A$3:$A$625,0),MATCH(K$7,'Contact Information'!$A$2:$D$2,0)),"")</f>
        <v/>
      </c>
      <c r="L94" s="6" t="str">
        <f>IFERROR(INDEX('Contact Information'!$A$3:$D$625,MATCH(Melbourne!$J94,'Contact Information'!$A$3:$A$625,0),MATCH(L$7,'Contact Information'!$A$2:$D$2,0)),"")</f>
        <v/>
      </c>
      <c r="M94" s="6" t="str">
        <f>IFERROR(INDEX('Contact Information'!$A$3:$D$625,MATCH(Melbourne!$J94,'Contact Information'!$A$3:$A$625,0),MATCH(M$7,'Contact Information'!$A$2:$D$2,0)),"")</f>
        <v/>
      </c>
      <c r="N94" s="6"/>
      <c r="O94" s="6"/>
      <c r="P94" s="6"/>
      <c r="Q94" t="e">
        <f>IF(AND(#REF!='Summary - Melbourne'!$C$3,Melbourne!E94='Summary - Melbourne'!$C$2,Melbourne!#REF!='Summary - Melbourne'!$C$4),Q93+1,Q93)</f>
        <v>#REF!</v>
      </c>
    </row>
    <row r="95" spans="1:17">
      <c r="A95" s="21">
        <f t="shared" si="1"/>
        <v>88</v>
      </c>
      <c r="B95" s="35"/>
      <c r="C95" s="9"/>
      <c r="D95" s="9"/>
      <c r="E95" s="6"/>
      <c r="F95" s="6"/>
      <c r="G95" s="6"/>
      <c r="H95" s="6"/>
      <c r="I95" s="6"/>
      <c r="J95" s="6"/>
      <c r="K95" s="6" t="str">
        <f>IFERROR(INDEX('Contact Information'!$A$3:$D$625,MATCH(Melbourne!$J95,'Contact Information'!$A$3:$A$625,0),MATCH(K$7,'Contact Information'!$A$2:$D$2,0)),"")</f>
        <v/>
      </c>
      <c r="L95" s="6" t="str">
        <f>IFERROR(INDEX('Contact Information'!$A$3:$D$625,MATCH(Melbourne!$J95,'Contact Information'!$A$3:$A$625,0),MATCH(L$7,'Contact Information'!$A$2:$D$2,0)),"")</f>
        <v/>
      </c>
      <c r="M95" s="6" t="str">
        <f>IFERROR(INDEX('Contact Information'!$A$3:$D$625,MATCH(Melbourne!$J95,'Contact Information'!$A$3:$A$625,0),MATCH(M$7,'Contact Information'!$A$2:$D$2,0)),"")</f>
        <v/>
      </c>
      <c r="N95" s="6"/>
      <c r="O95" s="6"/>
      <c r="P95" s="6"/>
      <c r="Q95" t="e">
        <f>IF(AND(#REF!='Summary - Melbourne'!$C$3,Melbourne!E95='Summary - Melbourne'!$C$2,Melbourne!#REF!='Summary - Melbourne'!$C$4),Q94+1,Q94)</f>
        <v>#REF!</v>
      </c>
    </row>
    <row r="96" spans="1:17">
      <c r="A96" s="21">
        <f t="shared" si="1"/>
        <v>89</v>
      </c>
      <c r="B96" s="35"/>
      <c r="C96" s="9"/>
      <c r="D96" s="9"/>
      <c r="E96" s="6"/>
      <c r="F96" s="6"/>
      <c r="G96" s="6"/>
      <c r="H96" s="6"/>
      <c r="I96" s="6"/>
      <c r="J96" s="6"/>
      <c r="K96" s="6" t="str">
        <f>IFERROR(INDEX('Contact Information'!$A$3:$D$625,MATCH(Melbourne!$J96,'Contact Information'!$A$3:$A$625,0),MATCH(K$7,'Contact Information'!$A$2:$D$2,0)),"")</f>
        <v/>
      </c>
      <c r="L96" s="6" t="str">
        <f>IFERROR(INDEX('Contact Information'!$A$3:$D$625,MATCH(Melbourne!$J96,'Contact Information'!$A$3:$A$625,0),MATCH(L$7,'Contact Information'!$A$2:$D$2,0)),"")</f>
        <v/>
      </c>
      <c r="M96" s="6" t="str">
        <f>IFERROR(INDEX('Contact Information'!$A$3:$D$625,MATCH(Melbourne!$J96,'Contact Information'!$A$3:$A$625,0),MATCH(M$7,'Contact Information'!$A$2:$D$2,0)),"")</f>
        <v/>
      </c>
      <c r="N96" s="6"/>
      <c r="O96" s="6"/>
      <c r="P96" s="6"/>
      <c r="Q96" t="e">
        <f>IF(AND(#REF!='Summary - Melbourne'!$C$3,Melbourne!E96='Summary - Melbourne'!$C$2,Melbourne!#REF!='Summary - Melbourne'!$C$4),Q95+1,Q95)</f>
        <v>#REF!</v>
      </c>
    </row>
    <row r="97" spans="1:17">
      <c r="A97" s="21">
        <f t="shared" si="1"/>
        <v>90</v>
      </c>
      <c r="B97" s="35"/>
      <c r="C97" s="9"/>
      <c r="D97" s="9"/>
      <c r="E97" s="6"/>
      <c r="F97" s="6"/>
      <c r="G97" s="6"/>
      <c r="H97" s="6"/>
      <c r="I97" s="6"/>
      <c r="J97" s="6"/>
      <c r="K97" s="6" t="str">
        <f>IFERROR(INDEX('Contact Information'!$A$3:$D$625,MATCH(Melbourne!$J97,'Contact Information'!$A$3:$A$625,0),MATCH(K$7,'Contact Information'!$A$2:$D$2,0)),"")</f>
        <v/>
      </c>
      <c r="L97" s="6" t="str">
        <f>IFERROR(INDEX('Contact Information'!$A$3:$D$625,MATCH(Melbourne!$J97,'Contact Information'!$A$3:$A$625,0),MATCH(L$7,'Contact Information'!$A$2:$D$2,0)),"")</f>
        <v/>
      </c>
      <c r="M97" s="6" t="str">
        <f>IFERROR(INDEX('Contact Information'!$A$3:$D$625,MATCH(Melbourne!$J97,'Contact Information'!$A$3:$A$625,0),MATCH(M$7,'Contact Information'!$A$2:$D$2,0)),"")</f>
        <v/>
      </c>
      <c r="N97" s="6"/>
      <c r="O97" s="6"/>
      <c r="P97" s="6"/>
      <c r="Q97" t="e">
        <f>IF(AND(#REF!='Summary - Melbourne'!$C$3,Melbourne!E97='Summary - Melbourne'!$C$2,Melbourne!#REF!='Summary - Melbourne'!$C$4),Q96+1,Q96)</f>
        <v>#REF!</v>
      </c>
    </row>
    <row r="98" spans="1:17">
      <c r="A98" s="21">
        <f t="shared" si="1"/>
        <v>91</v>
      </c>
      <c r="B98" s="35"/>
      <c r="C98" s="9"/>
      <c r="D98" s="9"/>
      <c r="E98" s="6"/>
      <c r="F98" s="6"/>
      <c r="G98" s="6"/>
      <c r="H98" s="6"/>
      <c r="I98" s="6"/>
      <c r="J98" s="6"/>
      <c r="K98" s="6" t="str">
        <f>IFERROR(INDEX('Contact Information'!$A$3:$D$625,MATCH(Melbourne!$J98,'Contact Information'!$A$3:$A$625,0),MATCH(K$7,'Contact Information'!$A$2:$D$2,0)),"")</f>
        <v/>
      </c>
      <c r="L98" s="6" t="str">
        <f>IFERROR(INDEX('Contact Information'!$A$3:$D$625,MATCH(Melbourne!$J98,'Contact Information'!$A$3:$A$625,0),MATCH(L$7,'Contact Information'!$A$2:$D$2,0)),"")</f>
        <v/>
      </c>
      <c r="M98" s="6" t="str">
        <f>IFERROR(INDEX('Contact Information'!$A$3:$D$625,MATCH(Melbourne!$J98,'Contact Information'!$A$3:$A$625,0),MATCH(M$7,'Contact Information'!$A$2:$D$2,0)),"")</f>
        <v/>
      </c>
      <c r="N98" s="6"/>
      <c r="O98" s="6"/>
      <c r="P98" s="6"/>
      <c r="Q98" t="e">
        <f>IF(AND(#REF!='Summary - Melbourne'!$C$3,Melbourne!E98='Summary - Melbourne'!$C$2,Melbourne!#REF!='Summary - Melbourne'!$C$4),Q97+1,Q97)</f>
        <v>#REF!</v>
      </c>
    </row>
    <row r="99" spans="1:17">
      <c r="A99" s="21">
        <f t="shared" si="1"/>
        <v>92</v>
      </c>
      <c r="B99" s="35"/>
      <c r="C99" s="9"/>
      <c r="D99" s="9"/>
      <c r="E99" s="6"/>
      <c r="F99" s="6"/>
      <c r="G99" s="6"/>
      <c r="H99" s="6"/>
      <c r="I99" s="6"/>
      <c r="J99" s="6"/>
      <c r="K99" s="6" t="str">
        <f>IFERROR(INDEX('Contact Information'!$A$3:$D$625,MATCH(Melbourne!$J99,'Contact Information'!$A$3:$A$625,0),MATCH(K$7,'Contact Information'!$A$2:$D$2,0)),"")</f>
        <v/>
      </c>
      <c r="L99" s="6" t="str">
        <f>IFERROR(INDEX('Contact Information'!$A$3:$D$625,MATCH(Melbourne!$J99,'Contact Information'!$A$3:$A$625,0),MATCH(L$7,'Contact Information'!$A$2:$D$2,0)),"")</f>
        <v/>
      </c>
      <c r="M99" s="6" t="str">
        <f>IFERROR(INDEX('Contact Information'!$A$3:$D$625,MATCH(Melbourne!$J99,'Contact Information'!$A$3:$A$625,0),MATCH(M$7,'Contact Information'!$A$2:$D$2,0)),"")</f>
        <v/>
      </c>
      <c r="N99" s="6"/>
      <c r="O99" s="6"/>
      <c r="P99" s="6"/>
      <c r="Q99" t="e">
        <f>IF(AND(#REF!='Summary - Melbourne'!$C$3,Melbourne!E99='Summary - Melbourne'!$C$2,Melbourne!#REF!='Summary - Melbourne'!$C$4),Q98+1,Q98)</f>
        <v>#REF!</v>
      </c>
    </row>
    <row r="100" spans="1:17">
      <c r="A100" s="21">
        <f t="shared" si="1"/>
        <v>93</v>
      </c>
      <c r="B100" s="35"/>
      <c r="C100" s="9"/>
      <c r="D100" s="9"/>
      <c r="E100" s="6"/>
      <c r="F100" s="6"/>
      <c r="G100" s="6"/>
      <c r="H100" s="6"/>
      <c r="I100" s="6"/>
      <c r="J100" s="6"/>
      <c r="K100" s="6" t="str">
        <f>IFERROR(INDEX('Contact Information'!$A$3:$D$625,MATCH(Melbourne!$J100,'Contact Information'!$A$3:$A$625,0),MATCH(K$7,'Contact Information'!$A$2:$D$2,0)),"")</f>
        <v/>
      </c>
      <c r="L100" s="6" t="str">
        <f>IFERROR(INDEX('Contact Information'!$A$3:$D$625,MATCH(Melbourne!$J100,'Contact Information'!$A$3:$A$625,0),MATCH(L$7,'Contact Information'!$A$2:$D$2,0)),"")</f>
        <v/>
      </c>
      <c r="M100" s="6" t="str">
        <f>IFERROR(INDEX('Contact Information'!$A$3:$D$625,MATCH(Melbourne!$J100,'Contact Information'!$A$3:$A$625,0),MATCH(M$7,'Contact Information'!$A$2:$D$2,0)),"")</f>
        <v/>
      </c>
      <c r="N100" s="6"/>
      <c r="O100" s="6"/>
      <c r="P100" s="6"/>
      <c r="Q100" t="e">
        <f>IF(AND(#REF!='Summary - Melbourne'!$C$3,Melbourne!E100='Summary - Melbourne'!$C$2,Melbourne!#REF!='Summary - Melbourne'!$C$4),Q99+1,Q99)</f>
        <v>#REF!</v>
      </c>
    </row>
    <row r="101" spans="1:17">
      <c r="A101" s="21">
        <f t="shared" si="1"/>
        <v>94</v>
      </c>
      <c r="B101" s="35"/>
      <c r="C101" s="9"/>
      <c r="D101" s="9"/>
      <c r="E101" s="6"/>
      <c r="F101" s="6"/>
      <c r="G101" s="6"/>
      <c r="H101" s="6"/>
      <c r="I101" s="6"/>
      <c r="J101" s="6"/>
      <c r="K101" s="6" t="str">
        <f>IFERROR(INDEX('Contact Information'!$A$3:$D$625,MATCH(Melbourne!$J101,'Contact Information'!$A$3:$A$625,0),MATCH(K$7,'Contact Information'!$A$2:$D$2,0)),"")</f>
        <v/>
      </c>
      <c r="L101" s="6" t="str">
        <f>IFERROR(INDEX('Contact Information'!$A$3:$D$625,MATCH(Melbourne!$J101,'Contact Information'!$A$3:$A$625,0),MATCH(L$7,'Contact Information'!$A$2:$D$2,0)),"")</f>
        <v/>
      </c>
      <c r="M101" s="6" t="str">
        <f>IFERROR(INDEX('Contact Information'!$A$3:$D$625,MATCH(Melbourne!$J101,'Contact Information'!$A$3:$A$625,0),MATCH(M$7,'Contact Information'!$A$2:$D$2,0)),"")</f>
        <v/>
      </c>
      <c r="N101" s="6"/>
      <c r="O101" s="6"/>
      <c r="P101" s="6"/>
      <c r="Q101" t="e">
        <f>IF(AND(#REF!='Summary - Melbourne'!$C$3,Melbourne!E101='Summary - Melbourne'!$C$2,Melbourne!#REF!='Summary - Melbourne'!$C$4),Q100+1,Q100)</f>
        <v>#REF!</v>
      </c>
    </row>
    <row r="102" spans="1:17">
      <c r="A102" s="21">
        <f t="shared" si="1"/>
        <v>95</v>
      </c>
      <c r="B102" s="35"/>
      <c r="C102" s="9"/>
      <c r="D102" s="9"/>
      <c r="E102" s="6"/>
      <c r="F102" s="6"/>
      <c r="G102" s="6"/>
      <c r="H102" s="6"/>
      <c r="I102" s="6"/>
      <c r="J102" s="6"/>
      <c r="K102" s="6" t="str">
        <f>IFERROR(INDEX('Contact Information'!$A$3:$D$625,MATCH(Melbourne!$J102,'Contact Information'!$A$3:$A$625,0),MATCH(K$7,'Contact Information'!$A$2:$D$2,0)),"")</f>
        <v/>
      </c>
      <c r="L102" s="6" t="str">
        <f>IFERROR(INDEX('Contact Information'!$A$3:$D$625,MATCH(Melbourne!$J102,'Contact Information'!$A$3:$A$625,0),MATCH(L$7,'Contact Information'!$A$2:$D$2,0)),"")</f>
        <v/>
      </c>
      <c r="M102" s="6" t="str">
        <f>IFERROR(INDEX('Contact Information'!$A$3:$D$625,MATCH(Melbourne!$J102,'Contact Information'!$A$3:$A$625,0),MATCH(M$7,'Contact Information'!$A$2:$D$2,0)),"")</f>
        <v/>
      </c>
      <c r="N102" s="6"/>
      <c r="O102" s="6"/>
      <c r="P102" s="6"/>
      <c r="Q102" t="e">
        <f>IF(AND(#REF!='Summary - Melbourne'!$C$3,Melbourne!E102='Summary - Melbourne'!$C$2,Melbourne!#REF!='Summary - Melbourne'!$C$4),Q101+1,Q101)</f>
        <v>#REF!</v>
      </c>
    </row>
    <row r="103" spans="1:17">
      <c r="A103" s="21">
        <f t="shared" si="1"/>
        <v>96</v>
      </c>
      <c r="B103" s="35"/>
      <c r="C103" s="9"/>
      <c r="D103" s="9"/>
      <c r="E103" s="6"/>
      <c r="F103" s="6"/>
      <c r="G103" s="6"/>
      <c r="H103" s="6"/>
      <c r="I103" s="6"/>
      <c r="J103" s="6"/>
      <c r="K103" s="6" t="str">
        <f>IFERROR(INDEX('Contact Information'!$A$3:$D$625,MATCH(Melbourne!$J103,'Contact Information'!$A$3:$A$625,0),MATCH(K$7,'Contact Information'!$A$2:$D$2,0)),"")</f>
        <v/>
      </c>
      <c r="L103" s="6" t="str">
        <f>IFERROR(INDEX('Contact Information'!$A$3:$D$625,MATCH(Melbourne!$J103,'Contact Information'!$A$3:$A$625,0),MATCH(L$7,'Contact Information'!$A$2:$D$2,0)),"")</f>
        <v/>
      </c>
      <c r="M103" s="6" t="str">
        <f>IFERROR(INDEX('Contact Information'!$A$3:$D$625,MATCH(Melbourne!$J103,'Contact Information'!$A$3:$A$625,0),MATCH(M$7,'Contact Information'!$A$2:$D$2,0)),"")</f>
        <v/>
      </c>
      <c r="N103" s="6"/>
      <c r="O103" s="6"/>
      <c r="P103" s="6"/>
      <c r="Q103" t="e">
        <f>IF(AND(#REF!='Summary - Melbourne'!$C$3,Melbourne!E103='Summary - Melbourne'!$C$2,Melbourne!#REF!='Summary - Melbourne'!$C$4),Q102+1,Q102)</f>
        <v>#REF!</v>
      </c>
    </row>
    <row r="104" spans="1:17">
      <c r="A104" s="21">
        <f t="shared" si="1"/>
        <v>97</v>
      </c>
      <c r="B104" s="35"/>
      <c r="C104" s="9"/>
      <c r="D104" s="9"/>
      <c r="E104" s="6"/>
      <c r="F104" s="6"/>
      <c r="G104" s="6"/>
      <c r="H104" s="6"/>
      <c r="I104" s="6"/>
      <c r="J104" s="6"/>
      <c r="K104" s="6" t="str">
        <f>IFERROR(INDEX('Contact Information'!$A$3:$D$625,MATCH(Melbourne!$J104,'Contact Information'!$A$3:$A$625,0),MATCH(K$7,'Contact Information'!$A$2:$D$2,0)),"")</f>
        <v/>
      </c>
      <c r="L104" s="6" t="str">
        <f>IFERROR(INDEX('Contact Information'!$A$3:$D$625,MATCH(Melbourne!$J104,'Contact Information'!$A$3:$A$625,0),MATCH(L$7,'Contact Information'!$A$2:$D$2,0)),"")</f>
        <v/>
      </c>
      <c r="M104" s="6" t="str">
        <f>IFERROR(INDEX('Contact Information'!$A$3:$D$625,MATCH(Melbourne!$J104,'Contact Information'!$A$3:$A$625,0),MATCH(M$7,'Contact Information'!$A$2:$D$2,0)),"")</f>
        <v/>
      </c>
      <c r="N104" s="6"/>
      <c r="O104" s="6"/>
      <c r="P104" s="6"/>
      <c r="Q104" t="e">
        <f>IF(AND(#REF!='Summary - Melbourne'!$C$3,Melbourne!E104='Summary - Melbourne'!$C$2,Melbourne!#REF!='Summary - Melbourne'!$C$4),Q103+1,Q103)</f>
        <v>#REF!</v>
      </c>
    </row>
    <row r="105" spans="1:17">
      <c r="A105" s="21">
        <f t="shared" si="1"/>
        <v>98</v>
      </c>
      <c r="B105" s="35"/>
      <c r="C105" s="9"/>
      <c r="D105" s="9"/>
      <c r="E105" s="6"/>
      <c r="F105" s="6"/>
      <c r="G105" s="6"/>
      <c r="H105" s="6"/>
      <c r="I105" s="6"/>
      <c r="J105" s="6"/>
      <c r="K105" s="6" t="str">
        <f>IFERROR(INDEX('Contact Information'!$A$3:$D$625,MATCH(Melbourne!$J105,'Contact Information'!$A$3:$A$625,0),MATCH(K$7,'Contact Information'!$A$2:$D$2,0)),"")</f>
        <v/>
      </c>
      <c r="L105" s="6" t="str">
        <f>IFERROR(INDEX('Contact Information'!$A$3:$D$625,MATCH(Melbourne!$J105,'Contact Information'!$A$3:$A$625,0),MATCH(L$7,'Contact Information'!$A$2:$D$2,0)),"")</f>
        <v/>
      </c>
      <c r="M105" s="6" t="str">
        <f>IFERROR(INDEX('Contact Information'!$A$3:$D$625,MATCH(Melbourne!$J105,'Contact Information'!$A$3:$A$625,0),MATCH(M$7,'Contact Information'!$A$2:$D$2,0)),"")</f>
        <v/>
      </c>
      <c r="N105" s="6"/>
      <c r="O105" s="6"/>
      <c r="P105" s="6"/>
      <c r="Q105" t="e">
        <f>IF(AND(#REF!='Summary - Melbourne'!$C$3,Melbourne!E105='Summary - Melbourne'!$C$2,Melbourne!#REF!='Summary - Melbourne'!$C$4),Q104+1,Q104)</f>
        <v>#REF!</v>
      </c>
    </row>
    <row r="106" spans="1:17">
      <c r="A106" s="21">
        <f t="shared" si="1"/>
        <v>99</v>
      </c>
      <c r="B106" s="35"/>
      <c r="C106" s="9"/>
      <c r="D106" s="9"/>
      <c r="E106" s="6"/>
      <c r="F106" s="6"/>
      <c r="G106" s="6"/>
      <c r="H106" s="6"/>
      <c r="I106" s="6"/>
      <c r="J106" s="6"/>
      <c r="K106" s="6" t="str">
        <f>IFERROR(INDEX('Contact Information'!$A$3:$D$625,MATCH(Melbourne!$J106,'Contact Information'!$A$3:$A$625,0),MATCH(K$7,'Contact Information'!$A$2:$D$2,0)),"")</f>
        <v/>
      </c>
      <c r="L106" s="6" t="str">
        <f>IFERROR(INDEX('Contact Information'!$A$3:$D$625,MATCH(Melbourne!$J106,'Contact Information'!$A$3:$A$625,0),MATCH(L$7,'Contact Information'!$A$2:$D$2,0)),"")</f>
        <v/>
      </c>
      <c r="M106" s="6" t="str">
        <f>IFERROR(INDEX('Contact Information'!$A$3:$D$625,MATCH(Melbourne!$J106,'Contact Information'!$A$3:$A$625,0),MATCH(M$7,'Contact Information'!$A$2:$D$2,0)),"")</f>
        <v/>
      </c>
      <c r="N106" s="6"/>
      <c r="O106" s="6"/>
      <c r="P106" s="6"/>
      <c r="Q106" t="e">
        <f>IF(AND(#REF!='Summary - Melbourne'!$C$3,Melbourne!E106='Summary - Melbourne'!$C$2,Melbourne!#REF!='Summary - Melbourne'!$C$4),Q105+1,Q105)</f>
        <v>#REF!</v>
      </c>
    </row>
    <row r="107" spans="1:17">
      <c r="A107" s="21">
        <f t="shared" si="1"/>
        <v>100</v>
      </c>
      <c r="B107" s="35"/>
      <c r="C107" s="9"/>
      <c r="D107" s="9"/>
      <c r="E107" s="6"/>
      <c r="F107" s="6"/>
      <c r="G107" s="6"/>
      <c r="H107" s="6"/>
      <c r="I107" s="6"/>
      <c r="J107" s="6"/>
      <c r="K107" s="6" t="str">
        <f>IFERROR(INDEX('Contact Information'!$A$3:$D$625,MATCH(Melbourne!$J107,'Contact Information'!$A$3:$A$625,0),MATCH(K$7,'Contact Information'!$A$2:$D$2,0)),"")</f>
        <v/>
      </c>
      <c r="L107" s="6" t="str">
        <f>IFERROR(INDEX('Contact Information'!$A$3:$D$625,MATCH(Melbourne!$J107,'Contact Information'!$A$3:$A$625,0),MATCH(L$7,'Contact Information'!$A$2:$D$2,0)),"")</f>
        <v/>
      </c>
      <c r="M107" s="6" t="str">
        <f>IFERROR(INDEX('Contact Information'!$A$3:$D$625,MATCH(Melbourne!$J107,'Contact Information'!$A$3:$A$625,0),MATCH(M$7,'Contact Information'!$A$2:$D$2,0)),"")</f>
        <v/>
      </c>
      <c r="N107" s="6"/>
      <c r="O107" s="6"/>
      <c r="P107" s="6"/>
      <c r="Q107" t="e">
        <f>IF(AND(#REF!='Summary - Melbourne'!$C$3,Melbourne!E107='Summary - Melbourne'!$C$2,Melbourne!#REF!='Summary - Melbourne'!$C$4),Q106+1,Q106)</f>
        <v>#REF!</v>
      </c>
    </row>
    <row r="108" spans="1:17">
      <c r="A108">
        <f t="shared" si="1"/>
        <v>101</v>
      </c>
      <c r="B108" s="35"/>
      <c r="C108" s="5"/>
      <c r="D108" s="5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</row>
    <row r="109" spans="1:17">
      <c r="A109">
        <f t="shared" si="1"/>
        <v>102</v>
      </c>
      <c r="B109" s="35"/>
      <c r="C109" s="5"/>
      <c r="D109" s="5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</row>
    <row r="110" spans="1:17">
      <c r="A110">
        <f t="shared" si="1"/>
        <v>103</v>
      </c>
      <c r="B110" s="35"/>
      <c r="C110" s="5"/>
      <c r="D110" s="5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</row>
    <row r="111" spans="1:17">
      <c r="A111">
        <f t="shared" si="1"/>
        <v>104</v>
      </c>
      <c r="B111" s="35"/>
      <c r="C111" s="5"/>
      <c r="D111" s="5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</row>
    <row r="112" spans="1:17">
      <c r="A112">
        <f t="shared" si="1"/>
        <v>105</v>
      </c>
      <c r="B112" s="35"/>
      <c r="C112" s="5"/>
      <c r="D112" s="5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</row>
    <row r="113" spans="1:16">
      <c r="A113">
        <f t="shared" si="1"/>
        <v>106</v>
      </c>
      <c r="B113" s="35"/>
      <c r="C113" s="5"/>
      <c r="D113" s="5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</row>
    <row r="114" spans="1:16">
      <c r="A114">
        <f t="shared" si="1"/>
        <v>107</v>
      </c>
      <c r="B114" s="35"/>
      <c r="C114" s="5"/>
      <c r="D114" s="5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</row>
    <row r="115" spans="1:16">
      <c r="A115">
        <f t="shared" si="1"/>
        <v>108</v>
      </c>
      <c r="B115" s="35"/>
      <c r="C115" s="5"/>
      <c r="D115" s="5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</row>
    <row r="116" spans="1:16">
      <c r="A116">
        <f t="shared" si="1"/>
        <v>109</v>
      </c>
      <c r="B116" s="35"/>
      <c r="C116" s="5"/>
      <c r="D116" s="5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</row>
    <row r="117" spans="1:16">
      <c r="A117">
        <f t="shared" si="1"/>
        <v>110</v>
      </c>
      <c r="B117" s="35"/>
      <c r="C117" s="5"/>
      <c r="D117" s="5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</row>
    <row r="118" spans="1:16">
      <c r="A118">
        <f t="shared" si="1"/>
        <v>111</v>
      </c>
      <c r="B118" s="35"/>
      <c r="C118" s="5"/>
      <c r="D118" s="5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</row>
    <row r="119" spans="1:16">
      <c r="A119">
        <f t="shared" si="1"/>
        <v>112</v>
      </c>
      <c r="B119" s="35"/>
      <c r="C119" s="5"/>
      <c r="D119" s="5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</row>
    <row r="120" spans="1:16">
      <c r="A120">
        <f t="shared" si="1"/>
        <v>113</v>
      </c>
      <c r="B120" s="35"/>
      <c r="C120" s="5"/>
      <c r="D120" s="5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</row>
    <row r="121" spans="1:16">
      <c r="A121">
        <f t="shared" si="1"/>
        <v>114</v>
      </c>
      <c r="B121" s="35"/>
      <c r="C121" s="5"/>
      <c r="D121" s="5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</row>
    <row r="122" spans="1:16">
      <c r="A122">
        <f t="shared" si="1"/>
        <v>115</v>
      </c>
      <c r="B122" s="35"/>
      <c r="C122" s="5"/>
      <c r="D122" s="5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</row>
    <row r="123" spans="1:16">
      <c r="A123">
        <f t="shared" si="1"/>
        <v>116</v>
      </c>
      <c r="B123" s="35"/>
      <c r="C123" s="5"/>
      <c r="D123" s="5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</row>
    <row r="124" spans="1:16">
      <c r="A124">
        <f t="shared" si="1"/>
        <v>117</v>
      </c>
      <c r="B124" s="35"/>
      <c r="C124" s="5"/>
      <c r="D124" s="5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</row>
    <row r="125" spans="1:16">
      <c r="A125">
        <f t="shared" si="1"/>
        <v>118</v>
      </c>
      <c r="B125" s="35"/>
      <c r="C125" s="5"/>
      <c r="D125" s="5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</row>
    <row r="126" spans="1:16">
      <c r="A126">
        <f t="shared" si="1"/>
        <v>119</v>
      </c>
      <c r="B126" s="35"/>
      <c r="C126" s="5"/>
      <c r="D126" s="5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</row>
    <row r="127" spans="1:16">
      <c r="A127">
        <f t="shared" si="1"/>
        <v>120</v>
      </c>
      <c r="B127" s="35"/>
      <c r="C127" s="5"/>
      <c r="D127" s="5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</row>
    <row r="128" spans="1:16">
      <c r="A128">
        <f t="shared" si="1"/>
        <v>121</v>
      </c>
      <c r="B128" s="35"/>
      <c r="C128" s="5"/>
      <c r="D128" s="5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</row>
    <row r="129" spans="1:16">
      <c r="A129">
        <f t="shared" si="1"/>
        <v>122</v>
      </c>
      <c r="B129" s="35"/>
      <c r="C129" s="5"/>
      <c r="D129" s="5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</row>
    <row r="130" spans="1:16">
      <c r="A130">
        <f t="shared" si="1"/>
        <v>123</v>
      </c>
      <c r="B130" s="35"/>
      <c r="C130" s="5"/>
      <c r="D130" s="5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</row>
    <row r="131" spans="1:16">
      <c r="A131">
        <f t="shared" si="1"/>
        <v>124</v>
      </c>
      <c r="B131" s="35"/>
      <c r="C131" s="5"/>
      <c r="D131" s="5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</row>
    <row r="132" spans="1:16">
      <c r="A132">
        <f t="shared" si="1"/>
        <v>125</v>
      </c>
      <c r="B132" s="35"/>
      <c r="C132" s="5"/>
      <c r="D132" s="5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</row>
    <row r="133" spans="1:16">
      <c r="A133">
        <f t="shared" si="1"/>
        <v>126</v>
      </c>
      <c r="B133" s="35"/>
      <c r="C133" s="5"/>
      <c r="D133" s="5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</row>
    <row r="134" spans="1:16">
      <c r="A134">
        <f t="shared" si="1"/>
        <v>127</v>
      </c>
      <c r="B134" s="35"/>
      <c r="C134" s="5"/>
      <c r="D134" s="5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</row>
    <row r="135" spans="1:16">
      <c r="A135">
        <f t="shared" si="1"/>
        <v>128</v>
      </c>
      <c r="B135" s="35"/>
      <c r="C135" s="5"/>
      <c r="D135" s="5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</row>
    <row r="136" spans="1:16">
      <c r="A136">
        <f t="shared" si="1"/>
        <v>129</v>
      </c>
      <c r="B136" s="35"/>
      <c r="C136" s="5"/>
      <c r="D136" s="5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</row>
    <row r="137" spans="1:16">
      <c r="A137">
        <f t="shared" si="1"/>
        <v>130</v>
      </c>
      <c r="B137" s="35"/>
      <c r="C137" s="5"/>
      <c r="D137" s="5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</row>
    <row r="138" spans="1:16">
      <c r="A138">
        <f t="shared" ref="A138:A201" si="2">A137+1</f>
        <v>131</v>
      </c>
      <c r="B138" s="35"/>
      <c r="C138" s="5"/>
      <c r="D138" s="5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</row>
    <row r="139" spans="1:16">
      <c r="A139">
        <f t="shared" si="2"/>
        <v>132</v>
      </c>
      <c r="B139" s="35"/>
      <c r="C139" s="5"/>
      <c r="D139" s="5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</row>
    <row r="140" spans="1:16">
      <c r="A140">
        <f t="shared" si="2"/>
        <v>133</v>
      </c>
      <c r="B140" s="35"/>
      <c r="C140" s="5"/>
      <c r="D140" s="5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</row>
    <row r="141" spans="1:16">
      <c r="A141">
        <f t="shared" si="2"/>
        <v>134</v>
      </c>
      <c r="B141" s="35"/>
      <c r="C141" s="5"/>
      <c r="D141" s="5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</row>
    <row r="142" spans="1:16">
      <c r="A142">
        <f t="shared" si="2"/>
        <v>135</v>
      </c>
      <c r="B142" s="35"/>
      <c r="C142" s="5"/>
      <c r="D142" s="5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</row>
    <row r="143" spans="1:16">
      <c r="A143">
        <f t="shared" si="2"/>
        <v>136</v>
      </c>
      <c r="B143" s="35"/>
      <c r="C143" s="5"/>
      <c r="D143" s="5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</row>
    <row r="144" spans="1:16">
      <c r="A144">
        <f t="shared" si="2"/>
        <v>137</v>
      </c>
      <c r="B144" s="35"/>
      <c r="C144" s="5"/>
      <c r="D144" s="5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</row>
    <row r="145" spans="1:16">
      <c r="A145">
        <f t="shared" si="2"/>
        <v>138</v>
      </c>
      <c r="B145" s="35"/>
      <c r="C145" s="5"/>
      <c r="D145" s="5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</row>
    <row r="146" spans="1:16">
      <c r="A146">
        <f t="shared" si="2"/>
        <v>139</v>
      </c>
      <c r="B146" s="35"/>
      <c r="C146" s="5"/>
      <c r="D146" s="5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</row>
    <row r="147" spans="1:16">
      <c r="A147">
        <f t="shared" si="2"/>
        <v>140</v>
      </c>
      <c r="B147" s="35"/>
      <c r="C147" s="5"/>
      <c r="D147" s="5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</row>
    <row r="148" spans="1:16">
      <c r="A148">
        <f t="shared" si="2"/>
        <v>141</v>
      </c>
      <c r="B148" s="35"/>
      <c r="C148" s="5"/>
      <c r="D148" s="5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</row>
    <row r="149" spans="1:16">
      <c r="A149">
        <f t="shared" si="2"/>
        <v>142</v>
      </c>
      <c r="B149" s="35"/>
      <c r="C149" s="5"/>
      <c r="D149" s="5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</row>
    <row r="150" spans="1:16">
      <c r="A150">
        <f t="shared" si="2"/>
        <v>143</v>
      </c>
      <c r="B150" s="35"/>
      <c r="C150" s="5"/>
      <c r="D150" s="5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</row>
    <row r="151" spans="1:16">
      <c r="A151">
        <f t="shared" si="2"/>
        <v>144</v>
      </c>
      <c r="B151" s="35"/>
      <c r="C151" s="5"/>
      <c r="D151" s="5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</row>
    <row r="152" spans="1:16">
      <c r="A152">
        <f t="shared" si="2"/>
        <v>145</v>
      </c>
      <c r="B152" s="35"/>
      <c r="C152" s="5"/>
      <c r="D152" s="5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</row>
    <row r="153" spans="1:16">
      <c r="A153">
        <f t="shared" si="2"/>
        <v>146</v>
      </c>
      <c r="B153" s="35"/>
      <c r="C153" s="5"/>
      <c r="D153" s="5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</row>
    <row r="154" spans="1:16">
      <c r="A154">
        <f t="shared" si="2"/>
        <v>147</v>
      </c>
      <c r="B154" s="35"/>
      <c r="C154" s="5"/>
      <c r="D154" s="5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</row>
    <row r="155" spans="1:16">
      <c r="A155">
        <f t="shared" si="2"/>
        <v>148</v>
      </c>
      <c r="B155" s="35"/>
      <c r="C155" s="5"/>
      <c r="D155" s="5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</row>
    <row r="156" spans="1:16">
      <c r="A156">
        <f t="shared" si="2"/>
        <v>149</v>
      </c>
      <c r="B156" s="35"/>
      <c r="C156" s="5"/>
      <c r="D156" s="5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</row>
    <row r="157" spans="1:16">
      <c r="A157">
        <f t="shared" si="2"/>
        <v>150</v>
      </c>
      <c r="B157" s="35"/>
      <c r="C157" s="5"/>
      <c r="D157" s="5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</row>
    <row r="158" spans="1:16">
      <c r="A158">
        <f t="shared" si="2"/>
        <v>151</v>
      </c>
      <c r="B158" s="35"/>
      <c r="C158" s="5"/>
      <c r="D158" s="5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</row>
    <row r="159" spans="1:16">
      <c r="A159">
        <f t="shared" si="2"/>
        <v>152</v>
      </c>
      <c r="B159" s="35"/>
      <c r="C159" s="5"/>
      <c r="D159" s="5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</row>
    <row r="160" spans="1:16">
      <c r="A160">
        <f t="shared" si="2"/>
        <v>153</v>
      </c>
      <c r="B160" s="35"/>
      <c r="C160" s="5"/>
      <c r="D160" s="5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</row>
    <row r="161" spans="1:16">
      <c r="A161">
        <f t="shared" si="2"/>
        <v>154</v>
      </c>
      <c r="B161" s="35"/>
      <c r="C161" s="5"/>
      <c r="D161" s="5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</row>
    <row r="162" spans="1:16">
      <c r="A162">
        <f t="shared" si="2"/>
        <v>155</v>
      </c>
      <c r="B162" s="35"/>
      <c r="C162" s="5"/>
      <c r="D162" s="5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</row>
    <row r="163" spans="1:16">
      <c r="A163">
        <f t="shared" si="2"/>
        <v>156</v>
      </c>
      <c r="B163" s="35"/>
      <c r="C163" s="5"/>
      <c r="D163" s="5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</row>
    <row r="164" spans="1:16">
      <c r="A164">
        <f t="shared" si="2"/>
        <v>157</v>
      </c>
      <c r="B164" s="35"/>
      <c r="C164" s="5"/>
      <c r="D164" s="5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</row>
    <row r="165" spans="1:16">
      <c r="A165">
        <f t="shared" si="2"/>
        <v>158</v>
      </c>
      <c r="B165" s="35"/>
      <c r="C165" s="5"/>
      <c r="D165" s="5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</row>
    <row r="166" spans="1:16">
      <c r="A166">
        <f t="shared" si="2"/>
        <v>159</v>
      </c>
      <c r="B166" s="35"/>
      <c r="C166" s="5"/>
      <c r="D166" s="5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</row>
    <row r="167" spans="1:16">
      <c r="A167">
        <f t="shared" si="2"/>
        <v>160</v>
      </c>
      <c r="B167" s="35"/>
      <c r="C167" s="5"/>
      <c r="D167" s="5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</row>
    <row r="168" spans="1:16">
      <c r="A168">
        <f t="shared" si="2"/>
        <v>161</v>
      </c>
      <c r="B168" s="35"/>
      <c r="C168" s="5"/>
      <c r="D168" s="5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</row>
    <row r="169" spans="1:16">
      <c r="A169">
        <f t="shared" si="2"/>
        <v>162</v>
      </c>
      <c r="B169" s="35"/>
      <c r="C169" s="5"/>
      <c r="D169" s="5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</row>
    <row r="170" spans="1:16">
      <c r="A170">
        <f t="shared" si="2"/>
        <v>163</v>
      </c>
      <c r="B170" s="35"/>
      <c r="C170" s="5"/>
      <c r="D170" s="5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</row>
    <row r="171" spans="1:16">
      <c r="A171">
        <f t="shared" si="2"/>
        <v>164</v>
      </c>
      <c r="B171" s="35"/>
      <c r="C171" s="5"/>
      <c r="D171" s="5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</row>
    <row r="172" spans="1:16">
      <c r="A172">
        <f t="shared" si="2"/>
        <v>165</v>
      </c>
      <c r="B172" s="35"/>
      <c r="C172" s="5"/>
      <c r="D172" s="5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</row>
    <row r="173" spans="1:16">
      <c r="A173">
        <f t="shared" si="2"/>
        <v>166</v>
      </c>
      <c r="B173" s="35"/>
      <c r="C173" s="5"/>
      <c r="D173" s="5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</row>
    <row r="174" spans="1:16">
      <c r="A174">
        <f t="shared" si="2"/>
        <v>167</v>
      </c>
      <c r="B174" s="35"/>
      <c r="C174" s="5"/>
      <c r="D174" s="5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</row>
    <row r="175" spans="1:16">
      <c r="A175">
        <f t="shared" si="2"/>
        <v>168</v>
      </c>
      <c r="B175" s="35"/>
      <c r="C175" s="5"/>
      <c r="D175" s="5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</row>
    <row r="176" spans="1:16">
      <c r="A176">
        <f t="shared" si="2"/>
        <v>169</v>
      </c>
      <c r="B176" s="35"/>
      <c r="C176" s="5"/>
      <c r="D176" s="5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</row>
    <row r="177" spans="1:16">
      <c r="A177">
        <f t="shared" si="2"/>
        <v>170</v>
      </c>
      <c r="B177" s="35"/>
      <c r="C177" s="5"/>
      <c r="D177" s="5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</row>
    <row r="178" spans="1:16">
      <c r="A178">
        <f t="shared" si="2"/>
        <v>171</v>
      </c>
      <c r="B178" s="35"/>
      <c r="C178" s="5"/>
      <c r="D178" s="5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</row>
    <row r="179" spans="1:16">
      <c r="A179">
        <f t="shared" si="2"/>
        <v>172</v>
      </c>
      <c r="B179" s="35"/>
      <c r="C179" s="5"/>
      <c r="D179" s="5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</row>
    <row r="180" spans="1:16">
      <c r="A180">
        <f t="shared" si="2"/>
        <v>173</v>
      </c>
      <c r="B180" s="35"/>
      <c r="C180" s="5"/>
      <c r="D180" s="5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</row>
    <row r="181" spans="1:16">
      <c r="A181">
        <f t="shared" si="2"/>
        <v>174</v>
      </c>
      <c r="B181" s="35"/>
      <c r="C181" s="5"/>
      <c r="D181" s="5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</row>
    <row r="182" spans="1:16">
      <c r="A182">
        <f t="shared" si="2"/>
        <v>175</v>
      </c>
      <c r="B182" s="35"/>
      <c r="C182" s="5"/>
      <c r="D182" s="5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</row>
    <row r="183" spans="1:16">
      <c r="A183">
        <f t="shared" si="2"/>
        <v>176</v>
      </c>
      <c r="B183" s="35"/>
      <c r="C183" s="5"/>
      <c r="D183" s="5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</row>
    <row r="184" spans="1:16">
      <c r="A184">
        <f t="shared" si="2"/>
        <v>177</v>
      </c>
      <c r="B184" s="35"/>
      <c r="C184" s="5"/>
      <c r="D184" s="5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</row>
    <row r="185" spans="1:16">
      <c r="A185">
        <f t="shared" si="2"/>
        <v>178</v>
      </c>
      <c r="B185" s="35"/>
      <c r="C185" s="5"/>
      <c r="D185" s="5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</row>
    <row r="186" spans="1:16">
      <c r="A186">
        <f t="shared" si="2"/>
        <v>179</v>
      </c>
      <c r="B186" s="35"/>
      <c r="C186" s="5"/>
      <c r="D186" s="5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</row>
    <row r="187" spans="1:16">
      <c r="A187">
        <f t="shared" si="2"/>
        <v>180</v>
      </c>
      <c r="B187" s="35"/>
      <c r="C187" s="5"/>
      <c r="D187" s="5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</row>
    <row r="188" spans="1:16">
      <c r="A188">
        <f t="shared" si="2"/>
        <v>181</v>
      </c>
      <c r="B188" s="35"/>
      <c r="C188" s="5"/>
      <c r="D188" s="5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</row>
    <row r="189" spans="1:16">
      <c r="A189">
        <f t="shared" si="2"/>
        <v>182</v>
      </c>
      <c r="B189" s="35"/>
      <c r="C189" s="5"/>
      <c r="D189" s="5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</row>
    <row r="190" spans="1:16">
      <c r="A190">
        <f t="shared" si="2"/>
        <v>183</v>
      </c>
      <c r="B190" s="35"/>
      <c r="C190" s="5"/>
      <c r="D190" s="5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</row>
    <row r="191" spans="1:16">
      <c r="A191">
        <f t="shared" si="2"/>
        <v>184</v>
      </c>
      <c r="B191" s="35"/>
      <c r="C191" s="5"/>
      <c r="D191" s="5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</row>
    <row r="192" spans="1:16">
      <c r="A192">
        <f t="shared" si="2"/>
        <v>185</v>
      </c>
      <c r="B192" s="35"/>
      <c r="C192" s="5"/>
      <c r="D192" s="5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</row>
    <row r="193" spans="1:16">
      <c r="A193">
        <f t="shared" si="2"/>
        <v>186</v>
      </c>
      <c r="B193" s="35"/>
      <c r="C193" s="5"/>
      <c r="D193" s="5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</row>
    <row r="194" spans="1:16">
      <c r="A194">
        <f t="shared" si="2"/>
        <v>187</v>
      </c>
      <c r="B194" s="35"/>
      <c r="C194" s="5"/>
      <c r="D194" s="5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</row>
    <row r="195" spans="1:16">
      <c r="A195">
        <f t="shared" si="2"/>
        <v>188</v>
      </c>
      <c r="B195" s="35"/>
      <c r="C195" s="5"/>
      <c r="D195" s="5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</row>
    <row r="196" spans="1:16">
      <c r="A196">
        <f t="shared" si="2"/>
        <v>189</v>
      </c>
      <c r="B196" s="35"/>
      <c r="C196" s="5"/>
      <c r="D196" s="5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</row>
    <row r="197" spans="1:16">
      <c r="A197">
        <f t="shared" si="2"/>
        <v>190</v>
      </c>
      <c r="B197" s="35"/>
      <c r="C197" s="5"/>
      <c r="D197" s="5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</row>
    <row r="198" spans="1:16">
      <c r="A198">
        <f t="shared" si="2"/>
        <v>191</v>
      </c>
      <c r="B198" s="35"/>
      <c r="C198" s="5"/>
      <c r="D198" s="5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</row>
    <row r="199" spans="1:16">
      <c r="A199">
        <f t="shared" si="2"/>
        <v>192</v>
      </c>
      <c r="B199" s="35"/>
      <c r="C199" s="5"/>
      <c r="D199" s="5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</row>
    <row r="200" spans="1:16">
      <c r="A200">
        <f t="shared" si="2"/>
        <v>193</v>
      </c>
      <c r="B200" s="35"/>
      <c r="C200" s="5"/>
      <c r="D200" s="5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</row>
    <row r="201" spans="1:16">
      <c r="A201">
        <f t="shared" si="2"/>
        <v>194</v>
      </c>
      <c r="B201" s="35"/>
      <c r="C201" s="5"/>
      <c r="D201" s="5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</row>
    <row r="202" spans="1:16">
      <c r="A202">
        <f t="shared" ref="A202:A265" si="3">A201+1</f>
        <v>195</v>
      </c>
      <c r="B202" s="35"/>
      <c r="C202" s="5"/>
      <c r="D202" s="5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</row>
    <row r="203" spans="1:16">
      <c r="A203">
        <f t="shared" si="3"/>
        <v>196</v>
      </c>
      <c r="B203" s="35"/>
      <c r="C203" s="5"/>
      <c r="D203" s="5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</row>
    <row r="204" spans="1:16">
      <c r="A204">
        <f t="shared" si="3"/>
        <v>197</v>
      </c>
      <c r="B204" s="35"/>
      <c r="C204" s="5"/>
      <c r="D204" s="5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</row>
    <row r="205" spans="1:16">
      <c r="A205">
        <f t="shared" si="3"/>
        <v>198</v>
      </c>
      <c r="B205" s="35"/>
      <c r="C205" s="5"/>
      <c r="D205" s="5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</row>
    <row r="206" spans="1:16">
      <c r="A206">
        <f t="shared" si="3"/>
        <v>199</v>
      </c>
      <c r="B206" s="35"/>
      <c r="C206" s="5"/>
      <c r="D206" s="5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</row>
    <row r="207" spans="1:16">
      <c r="A207">
        <f t="shared" si="3"/>
        <v>200</v>
      </c>
      <c r="B207" s="35"/>
      <c r="C207" s="5"/>
      <c r="D207" s="5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</row>
    <row r="208" spans="1:16">
      <c r="A208">
        <f t="shared" si="3"/>
        <v>201</v>
      </c>
      <c r="B208" s="35"/>
      <c r="C208" s="5"/>
      <c r="D208" s="5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</row>
    <row r="209" spans="1:16">
      <c r="A209">
        <f t="shared" si="3"/>
        <v>202</v>
      </c>
      <c r="B209" s="35"/>
      <c r="C209" s="5"/>
      <c r="D209" s="5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</row>
    <row r="210" spans="1:16">
      <c r="A210">
        <f t="shared" si="3"/>
        <v>203</v>
      </c>
      <c r="B210" s="35"/>
      <c r="C210" s="5"/>
      <c r="D210" s="5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</row>
    <row r="211" spans="1:16">
      <c r="A211">
        <f t="shared" si="3"/>
        <v>204</v>
      </c>
      <c r="B211" s="35"/>
      <c r="C211" s="5"/>
      <c r="D211" s="5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</row>
    <row r="212" spans="1:16">
      <c r="A212">
        <f t="shared" si="3"/>
        <v>205</v>
      </c>
      <c r="B212" s="35"/>
      <c r="C212" s="5"/>
      <c r="D212" s="5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</row>
    <row r="213" spans="1:16">
      <c r="A213">
        <f t="shared" si="3"/>
        <v>206</v>
      </c>
      <c r="B213" s="35"/>
      <c r="C213" s="5"/>
      <c r="D213" s="5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</row>
    <row r="214" spans="1:16">
      <c r="A214">
        <f t="shared" si="3"/>
        <v>207</v>
      </c>
      <c r="B214" s="35"/>
      <c r="C214" s="5"/>
      <c r="D214" s="5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</row>
    <row r="215" spans="1:16">
      <c r="A215">
        <f t="shared" si="3"/>
        <v>208</v>
      </c>
      <c r="B215" s="35"/>
      <c r="C215" s="5"/>
      <c r="D215" s="5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</row>
    <row r="216" spans="1:16">
      <c r="A216">
        <f t="shared" si="3"/>
        <v>209</v>
      </c>
      <c r="B216" s="35"/>
      <c r="C216" s="5"/>
      <c r="D216" s="5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</row>
    <row r="217" spans="1:16">
      <c r="A217">
        <f t="shared" si="3"/>
        <v>210</v>
      </c>
      <c r="B217" s="35"/>
      <c r="C217" s="5"/>
      <c r="D217" s="5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</row>
    <row r="218" spans="1:16">
      <c r="A218">
        <f t="shared" si="3"/>
        <v>211</v>
      </c>
      <c r="B218" s="35"/>
      <c r="C218" s="5"/>
      <c r="D218" s="5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</row>
    <row r="219" spans="1:16">
      <c r="A219">
        <f t="shared" si="3"/>
        <v>212</v>
      </c>
      <c r="B219" s="35"/>
      <c r="C219" s="5"/>
      <c r="D219" s="5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</row>
    <row r="220" spans="1:16">
      <c r="A220">
        <f t="shared" si="3"/>
        <v>213</v>
      </c>
      <c r="B220" s="35"/>
      <c r="C220" s="5"/>
      <c r="D220" s="5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</row>
    <row r="221" spans="1:16">
      <c r="A221">
        <f t="shared" si="3"/>
        <v>214</v>
      </c>
      <c r="B221" s="35"/>
      <c r="C221" s="5"/>
      <c r="D221" s="5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</row>
    <row r="222" spans="1:16">
      <c r="A222">
        <f t="shared" si="3"/>
        <v>215</v>
      </c>
      <c r="B222" s="35"/>
      <c r="C222" s="5"/>
      <c r="D222" s="5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</row>
    <row r="223" spans="1:16">
      <c r="A223">
        <f t="shared" si="3"/>
        <v>216</v>
      </c>
      <c r="B223" s="35"/>
      <c r="C223" s="5"/>
      <c r="D223" s="5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</row>
    <row r="224" spans="1:16">
      <c r="A224">
        <f t="shared" si="3"/>
        <v>217</v>
      </c>
      <c r="B224" s="35"/>
      <c r="C224" s="5"/>
      <c r="D224" s="5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</row>
    <row r="225" spans="1:16">
      <c r="A225">
        <f t="shared" si="3"/>
        <v>218</v>
      </c>
      <c r="B225" s="35"/>
      <c r="C225" s="5"/>
      <c r="D225" s="5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</row>
    <row r="226" spans="1:16">
      <c r="A226">
        <f t="shared" si="3"/>
        <v>219</v>
      </c>
      <c r="B226" s="35"/>
      <c r="C226" s="5"/>
      <c r="D226" s="5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</row>
    <row r="227" spans="1:16">
      <c r="A227">
        <f t="shared" si="3"/>
        <v>220</v>
      </c>
      <c r="B227" s="35"/>
      <c r="C227" s="5"/>
      <c r="D227" s="5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</row>
    <row r="228" spans="1:16">
      <c r="A228">
        <f t="shared" si="3"/>
        <v>221</v>
      </c>
      <c r="B228" s="35"/>
      <c r="C228" s="5"/>
      <c r="D228" s="5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</row>
    <row r="229" spans="1:16">
      <c r="A229">
        <f t="shared" si="3"/>
        <v>222</v>
      </c>
      <c r="B229" s="35"/>
      <c r="C229" s="5"/>
      <c r="D229" s="5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</row>
    <row r="230" spans="1:16">
      <c r="A230">
        <f t="shared" si="3"/>
        <v>223</v>
      </c>
      <c r="B230" s="35"/>
      <c r="C230" s="5"/>
      <c r="D230" s="5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</row>
    <row r="231" spans="1:16">
      <c r="A231">
        <f t="shared" si="3"/>
        <v>224</v>
      </c>
      <c r="B231" s="35"/>
      <c r="C231" s="5"/>
      <c r="D231" s="5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</row>
    <row r="232" spans="1:16">
      <c r="A232">
        <f t="shared" si="3"/>
        <v>225</v>
      </c>
      <c r="B232" s="35"/>
      <c r="C232" s="5"/>
      <c r="D232" s="5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</row>
    <row r="233" spans="1:16">
      <c r="A233">
        <f t="shared" si="3"/>
        <v>226</v>
      </c>
      <c r="B233" s="35"/>
      <c r="C233" s="5"/>
      <c r="D233" s="5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</row>
    <row r="234" spans="1:16">
      <c r="A234">
        <f t="shared" si="3"/>
        <v>227</v>
      </c>
      <c r="B234" s="35"/>
      <c r="C234" s="5"/>
      <c r="D234" s="5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</row>
    <row r="235" spans="1:16">
      <c r="A235">
        <f t="shared" si="3"/>
        <v>228</v>
      </c>
      <c r="B235" s="35"/>
      <c r="C235" s="5"/>
      <c r="D235" s="5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</row>
    <row r="236" spans="1:16">
      <c r="A236">
        <f t="shared" si="3"/>
        <v>229</v>
      </c>
      <c r="B236" s="35"/>
      <c r="C236" s="5"/>
      <c r="D236" s="5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</row>
    <row r="237" spans="1:16">
      <c r="A237">
        <f t="shared" si="3"/>
        <v>230</v>
      </c>
      <c r="B237" s="35"/>
      <c r="C237" s="5"/>
      <c r="D237" s="5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</row>
    <row r="238" spans="1:16">
      <c r="A238">
        <f t="shared" si="3"/>
        <v>231</v>
      </c>
      <c r="B238" s="35"/>
      <c r="C238" s="5"/>
      <c r="D238" s="5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</row>
    <row r="239" spans="1:16">
      <c r="A239">
        <f t="shared" si="3"/>
        <v>232</v>
      </c>
      <c r="B239" s="35"/>
      <c r="C239" s="5"/>
      <c r="D239" s="5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</row>
    <row r="240" spans="1:16">
      <c r="A240">
        <f t="shared" si="3"/>
        <v>233</v>
      </c>
      <c r="B240" s="35"/>
      <c r="C240" s="5"/>
      <c r="D240" s="5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</row>
    <row r="241" spans="1:16">
      <c r="A241">
        <f t="shared" si="3"/>
        <v>234</v>
      </c>
      <c r="B241" s="35"/>
      <c r="C241" s="5"/>
      <c r="D241" s="5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</row>
    <row r="242" spans="1:16">
      <c r="A242">
        <f t="shared" si="3"/>
        <v>235</v>
      </c>
      <c r="B242" s="35"/>
      <c r="C242" s="5"/>
      <c r="D242" s="5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</row>
    <row r="243" spans="1:16">
      <c r="A243">
        <f t="shared" si="3"/>
        <v>236</v>
      </c>
      <c r="B243" s="35"/>
      <c r="C243" s="5"/>
      <c r="D243" s="5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</row>
    <row r="244" spans="1:16">
      <c r="A244">
        <f t="shared" si="3"/>
        <v>237</v>
      </c>
      <c r="B244" s="35"/>
      <c r="C244" s="5"/>
      <c r="D244" s="5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</row>
    <row r="245" spans="1:16">
      <c r="A245">
        <f t="shared" si="3"/>
        <v>238</v>
      </c>
      <c r="B245" s="35"/>
      <c r="C245" s="5"/>
      <c r="D245" s="5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</row>
    <row r="246" spans="1:16">
      <c r="A246">
        <f t="shared" si="3"/>
        <v>239</v>
      </c>
      <c r="B246" s="35"/>
      <c r="C246" s="5"/>
      <c r="D246" s="5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</row>
    <row r="247" spans="1:16">
      <c r="A247">
        <f t="shared" si="3"/>
        <v>240</v>
      </c>
      <c r="B247" s="35"/>
      <c r="C247" s="5"/>
      <c r="D247" s="5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</row>
    <row r="248" spans="1:16">
      <c r="A248">
        <f t="shared" si="3"/>
        <v>241</v>
      </c>
      <c r="B248" s="35"/>
      <c r="C248" s="5"/>
      <c r="D248" s="5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</row>
    <row r="249" spans="1:16">
      <c r="A249">
        <f t="shared" si="3"/>
        <v>242</v>
      </c>
      <c r="B249" s="35"/>
      <c r="C249" s="5"/>
      <c r="D249" s="5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</row>
    <row r="250" spans="1:16">
      <c r="A250">
        <f t="shared" si="3"/>
        <v>243</v>
      </c>
      <c r="B250" s="35"/>
      <c r="C250" s="5"/>
      <c r="D250" s="5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</row>
    <row r="251" spans="1:16">
      <c r="A251">
        <f t="shared" si="3"/>
        <v>244</v>
      </c>
      <c r="B251" s="35"/>
      <c r="C251" s="5"/>
      <c r="D251" s="5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</row>
    <row r="252" spans="1:16">
      <c r="A252">
        <f t="shared" si="3"/>
        <v>245</v>
      </c>
      <c r="B252" s="35"/>
      <c r="C252" s="5"/>
      <c r="D252" s="5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</row>
    <row r="253" spans="1:16">
      <c r="A253">
        <f t="shared" si="3"/>
        <v>246</v>
      </c>
      <c r="B253" s="35"/>
      <c r="C253" s="5"/>
      <c r="D253" s="5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</row>
    <row r="254" spans="1:16">
      <c r="A254">
        <f t="shared" si="3"/>
        <v>247</v>
      </c>
      <c r="B254" s="35"/>
      <c r="C254" s="5"/>
      <c r="D254" s="5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</row>
    <row r="255" spans="1:16">
      <c r="A255">
        <f t="shared" si="3"/>
        <v>248</v>
      </c>
      <c r="B255" s="35"/>
      <c r="C255" s="5"/>
      <c r="D255" s="5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</row>
    <row r="256" spans="1:16">
      <c r="A256">
        <f t="shared" si="3"/>
        <v>249</v>
      </c>
      <c r="B256" s="35"/>
      <c r="C256" s="5"/>
      <c r="D256" s="5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</row>
    <row r="257" spans="1:16">
      <c r="A257">
        <f t="shared" si="3"/>
        <v>250</v>
      </c>
      <c r="B257" s="35"/>
      <c r="C257" s="5"/>
      <c r="D257" s="5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</row>
    <row r="258" spans="1:16">
      <c r="A258">
        <f t="shared" si="3"/>
        <v>251</v>
      </c>
      <c r="B258" s="35"/>
      <c r="C258" s="5"/>
      <c r="D258" s="5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</row>
    <row r="259" spans="1:16">
      <c r="A259">
        <f t="shared" si="3"/>
        <v>252</v>
      </c>
      <c r="B259" s="35"/>
      <c r="C259" s="5"/>
      <c r="D259" s="5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</row>
    <row r="260" spans="1:16">
      <c r="A260">
        <f t="shared" si="3"/>
        <v>253</v>
      </c>
      <c r="B260" s="35"/>
      <c r="C260" s="5"/>
      <c r="D260" s="5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</row>
    <row r="261" spans="1:16">
      <c r="A261">
        <f t="shared" si="3"/>
        <v>254</v>
      </c>
      <c r="B261" s="35"/>
      <c r="C261" s="5"/>
      <c r="D261" s="5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</row>
    <row r="262" spans="1:16">
      <c r="A262">
        <f t="shared" si="3"/>
        <v>255</v>
      </c>
      <c r="B262" s="35"/>
      <c r="C262" s="5"/>
      <c r="D262" s="5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</row>
    <row r="263" spans="1:16">
      <c r="A263">
        <f t="shared" si="3"/>
        <v>256</v>
      </c>
      <c r="B263" s="35"/>
      <c r="C263" s="5"/>
      <c r="D263" s="5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</row>
    <row r="264" spans="1:16">
      <c r="A264">
        <f t="shared" si="3"/>
        <v>257</v>
      </c>
      <c r="B264" s="35"/>
      <c r="C264" s="5"/>
      <c r="D264" s="5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</row>
    <row r="265" spans="1:16">
      <c r="A265">
        <f t="shared" si="3"/>
        <v>258</v>
      </c>
      <c r="B265" s="35"/>
      <c r="C265" s="5"/>
      <c r="D265" s="5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</row>
    <row r="266" spans="1:16">
      <c r="A266">
        <f t="shared" ref="A266:A329" si="4">A265+1</f>
        <v>259</v>
      </c>
      <c r="B266" s="35"/>
      <c r="C266" s="5"/>
      <c r="D266" s="5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</row>
    <row r="267" spans="1:16">
      <c r="A267">
        <f t="shared" si="4"/>
        <v>260</v>
      </c>
      <c r="B267" s="35"/>
      <c r="C267" s="5"/>
      <c r="D267" s="5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</row>
    <row r="268" spans="1:16">
      <c r="A268">
        <f t="shared" si="4"/>
        <v>261</v>
      </c>
      <c r="B268" s="35"/>
      <c r="C268" s="5"/>
      <c r="D268" s="5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</row>
    <row r="269" spans="1:16">
      <c r="A269">
        <f t="shared" si="4"/>
        <v>262</v>
      </c>
      <c r="B269" s="35"/>
      <c r="C269" s="5"/>
      <c r="D269" s="5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</row>
    <row r="270" spans="1:16">
      <c r="A270">
        <f t="shared" si="4"/>
        <v>263</v>
      </c>
      <c r="B270" s="35"/>
      <c r="C270" s="5"/>
      <c r="D270" s="5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</row>
    <row r="271" spans="1:16">
      <c r="A271">
        <f t="shared" si="4"/>
        <v>264</v>
      </c>
      <c r="B271" s="35"/>
      <c r="C271" s="5"/>
      <c r="D271" s="5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</row>
    <row r="272" spans="1:16">
      <c r="A272">
        <f t="shared" si="4"/>
        <v>265</v>
      </c>
      <c r="B272" s="35"/>
      <c r="C272" s="5"/>
      <c r="D272" s="5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</row>
    <row r="273" spans="1:16">
      <c r="A273">
        <f t="shared" si="4"/>
        <v>266</v>
      </c>
      <c r="B273" s="35"/>
      <c r="C273" s="5"/>
      <c r="D273" s="5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</row>
    <row r="274" spans="1:16">
      <c r="A274">
        <f t="shared" si="4"/>
        <v>267</v>
      </c>
      <c r="B274" s="35"/>
      <c r="C274" s="5"/>
      <c r="D274" s="5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</row>
    <row r="275" spans="1:16">
      <c r="A275">
        <f t="shared" si="4"/>
        <v>268</v>
      </c>
      <c r="B275" s="35"/>
      <c r="C275" s="5"/>
      <c r="D275" s="5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</row>
    <row r="276" spans="1:16">
      <c r="A276">
        <f t="shared" si="4"/>
        <v>269</v>
      </c>
      <c r="B276" s="35"/>
      <c r="C276" s="5"/>
      <c r="D276" s="5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</row>
    <row r="277" spans="1:16">
      <c r="A277">
        <f t="shared" si="4"/>
        <v>270</v>
      </c>
      <c r="B277" s="35"/>
      <c r="C277" s="5"/>
      <c r="D277" s="5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</row>
    <row r="278" spans="1:16">
      <c r="A278">
        <f t="shared" si="4"/>
        <v>271</v>
      </c>
      <c r="B278" s="35"/>
      <c r="C278" s="5"/>
      <c r="D278" s="5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</row>
    <row r="279" spans="1:16">
      <c r="A279">
        <f t="shared" si="4"/>
        <v>272</v>
      </c>
      <c r="B279" s="35"/>
      <c r="C279" s="5"/>
      <c r="D279" s="5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</row>
    <row r="280" spans="1:16">
      <c r="A280">
        <f t="shared" si="4"/>
        <v>273</v>
      </c>
      <c r="B280" s="35"/>
      <c r="C280" s="5"/>
      <c r="D280" s="5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</row>
    <row r="281" spans="1:16">
      <c r="A281">
        <f t="shared" si="4"/>
        <v>274</v>
      </c>
      <c r="B281" s="35"/>
      <c r="C281" s="5"/>
      <c r="D281" s="5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</row>
    <row r="282" spans="1:16">
      <c r="A282">
        <f t="shared" si="4"/>
        <v>275</v>
      </c>
      <c r="B282" s="35"/>
      <c r="C282" s="5"/>
      <c r="D282" s="5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</row>
    <row r="283" spans="1:16">
      <c r="A283">
        <f t="shared" si="4"/>
        <v>276</v>
      </c>
      <c r="B283" s="35"/>
      <c r="C283" s="5"/>
      <c r="D283" s="5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</row>
    <row r="284" spans="1:16">
      <c r="A284">
        <f t="shared" si="4"/>
        <v>277</v>
      </c>
      <c r="B284" s="35"/>
      <c r="C284" s="5"/>
      <c r="D284" s="5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</row>
    <row r="285" spans="1:16">
      <c r="A285">
        <f t="shared" si="4"/>
        <v>278</v>
      </c>
      <c r="B285" s="35"/>
      <c r="C285" s="5"/>
      <c r="D285" s="5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</row>
    <row r="286" spans="1:16">
      <c r="A286">
        <f t="shared" si="4"/>
        <v>279</v>
      </c>
      <c r="B286" s="35"/>
      <c r="C286" s="5"/>
      <c r="D286" s="5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</row>
    <row r="287" spans="1:16">
      <c r="A287">
        <f t="shared" si="4"/>
        <v>280</v>
      </c>
      <c r="B287" s="35"/>
      <c r="C287" s="5"/>
      <c r="D287" s="5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</row>
    <row r="288" spans="1:16">
      <c r="A288">
        <f t="shared" si="4"/>
        <v>281</v>
      </c>
      <c r="B288" s="35"/>
      <c r="C288" s="5"/>
      <c r="D288" s="5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</row>
    <row r="289" spans="1:16">
      <c r="A289">
        <f t="shared" si="4"/>
        <v>282</v>
      </c>
      <c r="B289" s="35"/>
      <c r="C289" s="5"/>
      <c r="D289" s="5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</row>
    <row r="290" spans="1:16">
      <c r="A290">
        <f t="shared" si="4"/>
        <v>283</v>
      </c>
      <c r="B290" s="35"/>
      <c r="C290" s="5"/>
      <c r="D290" s="5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</row>
    <row r="291" spans="1:16">
      <c r="A291">
        <f t="shared" si="4"/>
        <v>284</v>
      </c>
      <c r="B291" s="35"/>
      <c r="C291" s="5"/>
      <c r="D291" s="5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</row>
    <row r="292" spans="1:16">
      <c r="A292">
        <f t="shared" si="4"/>
        <v>285</v>
      </c>
      <c r="B292" s="35"/>
      <c r="C292" s="5"/>
      <c r="D292" s="5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</row>
    <row r="293" spans="1:16">
      <c r="A293">
        <f t="shared" si="4"/>
        <v>286</v>
      </c>
      <c r="B293" s="35"/>
      <c r="C293" s="5"/>
      <c r="D293" s="5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</row>
    <row r="294" spans="1:16">
      <c r="A294">
        <f t="shared" si="4"/>
        <v>287</v>
      </c>
      <c r="B294" s="35"/>
      <c r="C294" s="5"/>
      <c r="D294" s="5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</row>
    <row r="295" spans="1:16">
      <c r="A295">
        <f t="shared" si="4"/>
        <v>288</v>
      </c>
      <c r="B295" s="35"/>
      <c r="C295" s="5"/>
      <c r="D295" s="5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</row>
    <row r="296" spans="1:16">
      <c r="A296">
        <f t="shared" si="4"/>
        <v>289</v>
      </c>
      <c r="B296" s="35"/>
      <c r="C296" s="5"/>
      <c r="D296" s="5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</row>
    <row r="297" spans="1:16">
      <c r="A297">
        <f t="shared" si="4"/>
        <v>290</v>
      </c>
      <c r="B297" s="35"/>
      <c r="C297" s="5"/>
      <c r="D297" s="5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</row>
    <row r="298" spans="1:16">
      <c r="A298">
        <f t="shared" si="4"/>
        <v>291</v>
      </c>
      <c r="B298" s="35"/>
      <c r="C298" s="5"/>
      <c r="D298" s="5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</row>
    <row r="299" spans="1:16">
      <c r="A299">
        <f t="shared" si="4"/>
        <v>292</v>
      </c>
      <c r="B299" s="35"/>
      <c r="C299" s="5"/>
      <c r="D299" s="5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</row>
    <row r="300" spans="1:16">
      <c r="A300">
        <f t="shared" si="4"/>
        <v>293</v>
      </c>
      <c r="B300" s="35"/>
      <c r="C300" s="5"/>
      <c r="D300" s="5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</row>
    <row r="301" spans="1:16">
      <c r="A301">
        <f t="shared" si="4"/>
        <v>294</v>
      </c>
      <c r="B301" s="35"/>
      <c r="C301" s="5"/>
      <c r="D301" s="5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</row>
    <row r="302" spans="1:16">
      <c r="A302">
        <f t="shared" si="4"/>
        <v>295</v>
      </c>
      <c r="B302" s="35"/>
      <c r="C302" s="5"/>
      <c r="D302" s="5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</row>
    <row r="303" spans="1:16">
      <c r="A303">
        <f t="shared" si="4"/>
        <v>296</v>
      </c>
      <c r="B303" s="35"/>
      <c r="C303" s="5"/>
      <c r="D303" s="5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</row>
    <row r="304" spans="1:16">
      <c r="A304">
        <f t="shared" si="4"/>
        <v>297</v>
      </c>
      <c r="B304" s="35"/>
      <c r="C304" s="5"/>
      <c r="D304" s="5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</row>
    <row r="305" spans="1:16">
      <c r="A305">
        <f t="shared" si="4"/>
        <v>298</v>
      </c>
      <c r="B305" s="35"/>
      <c r="C305" s="5"/>
      <c r="D305" s="5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</row>
    <row r="306" spans="1:16">
      <c r="A306">
        <f t="shared" si="4"/>
        <v>299</v>
      </c>
      <c r="B306" s="35"/>
      <c r="C306" s="5"/>
      <c r="D306" s="5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</row>
    <row r="307" spans="1:16">
      <c r="A307">
        <f t="shared" si="4"/>
        <v>300</v>
      </c>
      <c r="B307" s="35"/>
      <c r="C307" s="5"/>
      <c r="D307" s="5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</row>
    <row r="308" spans="1:16">
      <c r="A308">
        <f t="shared" si="4"/>
        <v>301</v>
      </c>
      <c r="B308" s="35"/>
      <c r="C308" s="5"/>
      <c r="D308" s="5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</row>
    <row r="309" spans="1:16">
      <c r="A309">
        <f t="shared" si="4"/>
        <v>302</v>
      </c>
      <c r="B309" s="35"/>
      <c r="C309" s="5"/>
      <c r="D309" s="5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</row>
    <row r="310" spans="1:16">
      <c r="A310">
        <f t="shared" si="4"/>
        <v>303</v>
      </c>
      <c r="B310" s="35"/>
      <c r="C310" s="5"/>
      <c r="D310" s="5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</row>
    <row r="311" spans="1:16">
      <c r="A311">
        <f t="shared" si="4"/>
        <v>304</v>
      </c>
      <c r="B311" s="35"/>
      <c r="C311" s="5"/>
      <c r="D311" s="5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</row>
    <row r="312" spans="1:16">
      <c r="A312">
        <f t="shared" si="4"/>
        <v>305</v>
      </c>
      <c r="B312" s="35"/>
      <c r="C312" s="5"/>
      <c r="D312" s="5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</row>
    <row r="313" spans="1:16">
      <c r="A313">
        <f t="shared" si="4"/>
        <v>306</v>
      </c>
      <c r="B313" s="35"/>
      <c r="C313" s="5"/>
      <c r="D313" s="5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</row>
    <row r="314" spans="1:16">
      <c r="A314">
        <f t="shared" si="4"/>
        <v>307</v>
      </c>
      <c r="B314" s="35"/>
      <c r="C314" s="5"/>
      <c r="D314" s="5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</row>
    <row r="315" spans="1:16">
      <c r="A315">
        <f t="shared" si="4"/>
        <v>308</v>
      </c>
      <c r="B315" s="35"/>
      <c r="C315" s="5"/>
      <c r="D315" s="5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</row>
    <row r="316" spans="1:16">
      <c r="A316">
        <f t="shared" si="4"/>
        <v>309</v>
      </c>
      <c r="B316" s="35"/>
      <c r="C316" s="5"/>
      <c r="D316" s="5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</row>
    <row r="317" spans="1:16">
      <c r="A317">
        <f t="shared" si="4"/>
        <v>310</v>
      </c>
      <c r="B317" s="35"/>
      <c r="C317" s="5"/>
      <c r="D317" s="5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</row>
    <row r="318" spans="1:16">
      <c r="A318">
        <f t="shared" si="4"/>
        <v>311</v>
      </c>
      <c r="B318" s="35"/>
      <c r="C318" s="5"/>
      <c r="D318" s="5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</row>
    <row r="319" spans="1:16">
      <c r="A319">
        <f t="shared" si="4"/>
        <v>312</v>
      </c>
      <c r="B319" s="35"/>
      <c r="C319" s="5"/>
      <c r="D319" s="5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</row>
    <row r="320" spans="1:16">
      <c r="A320">
        <f t="shared" si="4"/>
        <v>313</v>
      </c>
      <c r="B320" s="35"/>
      <c r="C320" s="5"/>
      <c r="D320" s="5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</row>
    <row r="321" spans="1:16">
      <c r="A321">
        <f t="shared" si="4"/>
        <v>314</v>
      </c>
      <c r="B321" s="35"/>
      <c r="C321" s="5"/>
      <c r="D321" s="5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</row>
    <row r="322" spans="1:16">
      <c r="A322">
        <f t="shared" si="4"/>
        <v>315</v>
      </c>
      <c r="B322" s="35"/>
      <c r="C322" s="5"/>
      <c r="D322" s="5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</row>
    <row r="323" spans="1:16">
      <c r="A323">
        <f t="shared" si="4"/>
        <v>316</v>
      </c>
      <c r="B323" s="35"/>
      <c r="C323" s="5"/>
      <c r="D323" s="5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</row>
    <row r="324" spans="1:16">
      <c r="A324">
        <f t="shared" si="4"/>
        <v>317</v>
      </c>
      <c r="B324" s="35"/>
      <c r="C324" s="5"/>
      <c r="D324" s="5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</row>
    <row r="325" spans="1:16">
      <c r="A325">
        <f t="shared" si="4"/>
        <v>318</v>
      </c>
      <c r="B325" s="35"/>
      <c r="C325" s="5"/>
      <c r="D325" s="5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</row>
    <row r="326" spans="1:16">
      <c r="A326">
        <f t="shared" si="4"/>
        <v>319</v>
      </c>
      <c r="B326" s="35"/>
      <c r="C326" s="5"/>
      <c r="D326" s="5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</row>
    <row r="327" spans="1:16">
      <c r="A327">
        <f t="shared" si="4"/>
        <v>320</v>
      </c>
      <c r="B327" s="35"/>
      <c r="C327" s="5"/>
      <c r="D327" s="5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</row>
    <row r="328" spans="1:16">
      <c r="A328">
        <f t="shared" si="4"/>
        <v>321</v>
      </c>
      <c r="B328" s="35"/>
      <c r="C328" s="5"/>
      <c r="D328" s="5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</row>
    <row r="329" spans="1:16">
      <c r="A329">
        <f t="shared" si="4"/>
        <v>322</v>
      </c>
      <c r="B329" s="35"/>
      <c r="C329" s="5"/>
      <c r="D329" s="5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</row>
    <row r="330" spans="1:16">
      <c r="A330">
        <f t="shared" ref="A330:A393" si="5">A329+1</f>
        <v>323</v>
      </c>
      <c r="B330" s="35"/>
      <c r="C330" s="5"/>
      <c r="D330" s="5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</row>
    <row r="331" spans="1:16">
      <c r="A331">
        <f t="shared" si="5"/>
        <v>324</v>
      </c>
      <c r="B331" s="35"/>
      <c r="C331" s="5"/>
      <c r="D331" s="5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</row>
    <row r="332" spans="1:16">
      <c r="A332">
        <f t="shared" si="5"/>
        <v>325</v>
      </c>
      <c r="B332" s="35"/>
      <c r="C332" s="5"/>
      <c r="D332" s="5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</row>
    <row r="333" spans="1:16">
      <c r="A333">
        <f t="shared" si="5"/>
        <v>326</v>
      </c>
      <c r="B333" s="35"/>
      <c r="C333" s="5"/>
      <c r="D333" s="5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</row>
    <row r="334" spans="1:16">
      <c r="A334">
        <f t="shared" si="5"/>
        <v>327</v>
      </c>
      <c r="B334" s="35"/>
      <c r="C334" s="5"/>
      <c r="D334" s="5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</row>
    <row r="335" spans="1:16">
      <c r="A335">
        <f t="shared" si="5"/>
        <v>328</v>
      </c>
      <c r="B335" s="35"/>
      <c r="C335" s="5"/>
      <c r="D335" s="5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</row>
    <row r="336" spans="1:16">
      <c r="A336">
        <f t="shared" si="5"/>
        <v>329</v>
      </c>
      <c r="B336" s="35"/>
      <c r="C336" s="5"/>
      <c r="D336" s="5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</row>
    <row r="337" spans="1:16">
      <c r="A337">
        <f t="shared" si="5"/>
        <v>330</v>
      </c>
      <c r="B337" s="35"/>
      <c r="C337" s="5"/>
      <c r="D337" s="5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</row>
    <row r="338" spans="1:16">
      <c r="A338">
        <f t="shared" si="5"/>
        <v>331</v>
      </c>
      <c r="B338" s="35"/>
      <c r="C338" s="5"/>
      <c r="D338" s="5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</row>
    <row r="339" spans="1:16">
      <c r="A339">
        <f t="shared" si="5"/>
        <v>332</v>
      </c>
      <c r="B339" s="35"/>
      <c r="C339" s="5"/>
      <c r="D339" s="5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</row>
    <row r="340" spans="1:16">
      <c r="A340">
        <f t="shared" si="5"/>
        <v>333</v>
      </c>
      <c r="B340" s="35"/>
      <c r="C340" s="5"/>
      <c r="D340" s="5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</row>
    <row r="341" spans="1:16">
      <c r="A341">
        <f t="shared" si="5"/>
        <v>334</v>
      </c>
      <c r="B341" s="35"/>
      <c r="C341" s="5"/>
      <c r="D341" s="5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</row>
    <row r="342" spans="1:16">
      <c r="A342">
        <f t="shared" si="5"/>
        <v>335</v>
      </c>
      <c r="B342" s="35"/>
      <c r="C342" s="5"/>
      <c r="D342" s="5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</row>
    <row r="343" spans="1:16">
      <c r="A343">
        <f t="shared" si="5"/>
        <v>336</v>
      </c>
      <c r="B343" s="35"/>
      <c r="C343" s="5"/>
      <c r="D343" s="5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</row>
    <row r="344" spans="1:16">
      <c r="A344">
        <f t="shared" si="5"/>
        <v>337</v>
      </c>
      <c r="B344" s="35"/>
      <c r="C344" s="5"/>
      <c r="D344" s="5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</row>
    <row r="345" spans="1:16">
      <c r="A345">
        <f t="shared" si="5"/>
        <v>338</v>
      </c>
      <c r="B345" s="35"/>
      <c r="C345" s="5"/>
      <c r="D345" s="5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</row>
    <row r="346" spans="1:16">
      <c r="A346">
        <f t="shared" si="5"/>
        <v>339</v>
      </c>
      <c r="B346" s="35"/>
      <c r="C346" s="5"/>
      <c r="D346" s="5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</row>
    <row r="347" spans="1:16">
      <c r="A347">
        <f t="shared" si="5"/>
        <v>340</v>
      </c>
      <c r="B347" s="35"/>
      <c r="C347" s="5"/>
      <c r="D347" s="5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</row>
    <row r="348" spans="1:16">
      <c r="A348">
        <f t="shared" si="5"/>
        <v>341</v>
      </c>
      <c r="B348" s="35"/>
      <c r="C348" s="5"/>
      <c r="D348" s="5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</row>
    <row r="349" spans="1:16">
      <c r="A349">
        <f t="shared" si="5"/>
        <v>342</v>
      </c>
      <c r="B349" s="35"/>
      <c r="C349" s="5"/>
      <c r="D349" s="5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</row>
    <row r="350" spans="1:16">
      <c r="A350">
        <f t="shared" si="5"/>
        <v>343</v>
      </c>
      <c r="B350" s="35"/>
      <c r="C350" s="5"/>
      <c r="D350" s="5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</row>
    <row r="351" spans="1:16">
      <c r="A351">
        <f t="shared" si="5"/>
        <v>344</v>
      </c>
      <c r="B351" s="35"/>
      <c r="C351" s="5"/>
      <c r="D351" s="5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</row>
    <row r="352" spans="1:16">
      <c r="A352">
        <f t="shared" si="5"/>
        <v>345</v>
      </c>
      <c r="B352" s="35"/>
      <c r="C352" s="5"/>
      <c r="D352" s="5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</row>
    <row r="353" spans="1:16">
      <c r="A353">
        <f t="shared" si="5"/>
        <v>346</v>
      </c>
      <c r="B353" s="35"/>
      <c r="C353" s="5"/>
      <c r="D353" s="5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</row>
    <row r="354" spans="1:16">
      <c r="A354">
        <f t="shared" si="5"/>
        <v>347</v>
      </c>
      <c r="B354" s="35"/>
      <c r="C354" s="5"/>
      <c r="D354" s="5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</row>
    <row r="355" spans="1:16">
      <c r="A355">
        <f t="shared" si="5"/>
        <v>348</v>
      </c>
      <c r="B355" s="35"/>
      <c r="C355" s="5"/>
      <c r="D355" s="5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</row>
    <row r="356" spans="1:16">
      <c r="A356">
        <f t="shared" si="5"/>
        <v>349</v>
      </c>
      <c r="B356" s="35"/>
      <c r="C356" s="5"/>
      <c r="D356" s="5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</row>
    <row r="357" spans="1:16">
      <c r="A357">
        <f t="shared" si="5"/>
        <v>350</v>
      </c>
      <c r="B357" s="35"/>
      <c r="C357" s="5"/>
      <c r="D357" s="5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</row>
    <row r="358" spans="1:16">
      <c r="A358">
        <f t="shared" si="5"/>
        <v>351</v>
      </c>
      <c r="B358" s="35"/>
      <c r="C358" s="5"/>
      <c r="D358" s="5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</row>
    <row r="359" spans="1:16">
      <c r="A359">
        <f t="shared" si="5"/>
        <v>352</v>
      </c>
      <c r="B359" s="35"/>
      <c r="C359" s="5"/>
      <c r="D359" s="5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</row>
    <row r="360" spans="1:16">
      <c r="A360">
        <f t="shared" si="5"/>
        <v>353</v>
      </c>
      <c r="B360" s="35"/>
      <c r="C360" s="5"/>
      <c r="D360" s="5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</row>
    <row r="361" spans="1:16">
      <c r="A361">
        <f t="shared" si="5"/>
        <v>354</v>
      </c>
      <c r="B361" s="35"/>
      <c r="C361" s="5"/>
      <c r="D361" s="5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</row>
    <row r="362" spans="1:16">
      <c r="A362">
        <f t="shared" si="5"/>
        <v>355</v>
      </c>
      <c r="B362" s="35"/>
      <c r="C362" s="5"/>
      <c r="D362" s="5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</row>
    <row r="363" spans="1:16">
      <c r="A363">
        <f t="shared" si="5"/>
        <v>356</v>
      </c>
      <c r="B363" s="35"/>
      <c r="C363" s="5"/>
      <c r="D363" s="5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</row>
    <row r="364" spans="1:16">
      <c r="A364">
        <f t="shared" si="5"/>
        <v>357</v>
      </c>
      <c r="B364" s="35"/>
      <c r="C364" s="5"/>
      <c r="D364" s="5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</row>
    <row r="365" spans="1:16">
      <c r="A365">
        <f t="shared" si="5"/>
        <v>358</v>
      </c>
      <c r="B365" s="35"/>
      <c r="C365" s="5"/>
      <c r="D365" s="5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</row>
    <row r="366" spans="1:16">
      <c r="A366">
        <f t="shared" si="5"/>
        <v>359</v>
      </c>
      <c r="B366" s="35"/>
      <c r="C366" s="5"/>
      <c r="D366" s="5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</row>
    <row r="367" spans="1:16">
      <c r="A367">
        <f t="shared" si="5"/>
        <v>360</v>
      </c>
      <c r="B367" s="35"/>
      <c r="C367" s="5"/>
      <c r="D367" s="5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</row>
    <row r="368" spans="1:16">
      <c r="A368">
        <f t="shared" si="5"/>
        <v>361</v>
      </c>
      <c r="B368" s="35"/>
      <c r="C368" s="5"/>
      <c r="D368" s="5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</row>
    <row r="369" spans="1:16">
      <c r="A369">
        <f t="shared" si="5"/>
        <v>362</v>
      </c>
      <c r="B369" s="35"/>
      <c r="C369" s="5"/>
      <c r="D369" s="5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</row>
    <row r="370" spans="1:16">
      <c r="A370">
        <f t="shared" si="5"/>
        <v>363</v>
      </c>
      <c r="B370" s="35"/>
      <c r="C370" s="5"/>
      <c r="D370" s="5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</row>
    <row r="371" spans="1:16">
      <c r="A371">
        <f t="shared" si="5"/>
        <v>364</v>
      </c>
      <c r="B371" s="35"/>
      <c r="C371" s="5"/>
      <c r="D371" s="5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</row>
    <row r="372" spans="1:16">
      <c r="A372">
        <f t="shared" si="5"/>
        <v>365</v>
      </c>
      <c r="B372" s="35"/>
      <c r="C372" s="5"/>
      <c r="D372" s="5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</row>
    <row r="373" spans="1:16">
      <c r="A373">
        <f t="shared" si="5"/>
        <v>366</v>
      </c>
      <c r="B373" s="35"/>
      <c r="C373" s="5"/>
      <c r="D373" s="5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</row>
    <row r="374" spans="1:16">
      <c r="A374">
        <f t="shared" si="5"/>
        <v>367</v>
      </c>
      <c r="B374" s="35"/>
      <c r="C374" s="5"/>
      <c r="D374" s="5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</row>
    <row r="375" spans="1:16">
      <c r="A375">
        <f t="shared" si="5"/>
        <v>368</v>
      </c>
      <c r="B375" s="35"/>
      <c r="C375" s="5"/>
      <c r="D375" s="5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</row>
    <row r="376" spans="1:16">
      <c r="A376">
        <f t="shared" si="5"/>
        <v>369</v>
      </c>
      <c r="B376" s="35"/>
      <c r="C376" s="5"/>
      <c r="D376" s="5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</row>
    <row r="377" spans="1:16">
      <c r="A377">
        <f t="shared" si="5"/>
        <v>370</v>
      </c>
      <c r="B377" s="35"/>
      <c r="C377" s="5"/>
      <c r="D377" s="5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</row>
    <row r="378" spans="1:16">
      <c r="A378">
        <f t="shared" si="5"/>
        <v>371</v>
      </c>
      <c r="B378" s="35"/>
      <c r="C378" s="5"/>
      <c r="D378" s="5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</row>
    <row r="379" spans="1:16">
      <c r="A379">
        <f t="shared" si="5"/>
        <v>372</v>
      </c>
      <c r="B379" s="35"/>
      <c r="C379" s="5"/>
      <c r="D379" s="5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</row>
    <row r="380" spans="1:16">
      <c r="A380">
        <f t="shared" si="5"/>
        <v>373</v>
      </c>
      <c r="B380" s="35"/>
      <c r="C380" s="5"/>
      <c r="D380" s="5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</row>
    <row r="381" spans="1:16">
      <c r="A381">
        <f t="shared" si="5"/>
        <v>374</v>
      </c>
      <c r="B381" s="35"/>
      <c r="C381" s="5"/>
      <c r="D381" s="5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</row>
    <row r="382" spans="1:16">
      <c r="A382">
        <f t="shared" si="5"/>
        <v>375</v>
      </c>
      <c r="B382" s="35"/>
      <c r="C382" s="5"/>
      <c r="D382" s="5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</row>
    <row r="383" spans="1:16">
      <c r="A383">
        <f t="shared" si="5"/>
        <v>376</v>
      </c>
      <c r="B383" s="35"/>
      <c r="C383" s="5"/>
      <c r="D383" s="5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</row>
    <row r="384" spans="1:16">
      <c r="A384">
        <f t="shared" si="5"/>
        <v>377</v>
      </c>
      <c r="B384" s="35"/>
      <c r="C384" s="5"/>
      <c r="D384" s="5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</row>
    <row r="385" spans="1:16">
      <c r="A385">
        <f t="shared" si="5"/>
        <v>378</v>
      </c>
      <c r="B385" s="35"/>
      <c r="C385" s="5"/>
      <c r="D385" s="5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</row>
    <row r="386" spans="1:16">
      <c r="A386">
        <f t="shared" si="5"/>
        <v>379</v>
      </c>
      <c r="B386" s="35"/>
      <c r="C386" s="5"/>
      <c r="D386" s="5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</row>
    <row r="387" spans="1:16">
      <c r="A387">
        <f t="shared" si="5"/>
        <v>380</v>
      </c>
      <c r="B387" s="35"/>
      <c r="C387" s="5"/>
      <c r="D387" s="5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</row>
    <row r="388" spans="1:16">
      <c r="A388">
        <f t="shared" si="5"/>
        <v>381</v>
      </c>
      <c r="B388" s="35"/>
      <c r="C388" s="5"/>
      <c r="D388" s="5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</row>
    <row r="389" spans="1:16">
      <c r="A389">
        <f t="shared" si="5"/>
        <v>382</v>
      </c>
      <c r="B389" s="35"/>
      <c r="C389" s="5"/>
      <c r="D389" s="5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</row>
    <row r="390" spans="1:16">
      <c r="A390">
        <f t="shared" si="5"/>
        <v>383</v>
      </c>
      <c r="B390" s="35"/>
      <c r="C390" s="5"/>
      <c r="D390" s="5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</row>
    <row r="391" spans="1:16">
      <c r="A391">
        <f t="shared" si="5"/>
        <v>384</v>
      </c>
      <c r="B391" s="35"/>
      <c r="C391" s="5"/>
      <c r="D391" s="5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</row>
    <row r="392" spans="1:16">
      <c r="A392">
        <f t="shared" si="5"/>
        <v>385</v>
      </c>
      <c r="B392" s="35"/>
      <c r="C392" s="5"/>
      <c r="D392" s="5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</row>
    <row r="393" spans="1:16">
      <c r="A393">
        <f t="shared" si="5"/>
        <v>386</v>
      </c>
      <c r="B393" s="35"/>
      <c r="C393" s="5"/>
      <c r="D393" s="5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</row>
    <row r="394" spans="1:16">
      <c r="A394">
        <f t="shared" ref="A394:A457" si="6">A393+1</f>
        <v>387</v>
      </c>
      <c r="B394" s="35"/>
      <c r="C394" s="5"/>
      <c r="D394" s="5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</row>
    <row r="395" spans="1:16">
      <c r="A395">
        <f t="shared" si="6"/>
        <v>388</v>
      </c>
      <c r="B395" s="35"/>
      <c r="C395" s="5"/>
      <c r="D395" s="5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</row>
    <row r="396" spans="1:16">
      <c r="A396">
        <f t="shared" si="6"/>
        <v>389</v>
      </c>
      <c r="B396" s="35"/>
      <c r="C396" s="5"/>
      <c r="D396" s="5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</row>
    <row r="397" spans="1:16">
      <c r="A397">
        <f t="shared" si="6"/>
        <v>390</v>
      </c>
      <c r="B397" s="35"/>
      <c r="C397" s="5"/>
      <c r="D397" s="5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</row>
    <row r="398" spans="1:16">
      <c r="A398">
        <f t="shared" si="6"/>
        <v>391</v>
      </c>
      <c r="B398" s="35"/>
      <c r="C398" s="5"/>
      <c r="D398" s="5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</row>
    <row r="399" spans="1:16">
      <c r="A399">
        <f t="shared" si="6"/>
        <v>392</v>
      </c>
      <c r="B399" s="35"/>
      <c r="C399" s="5"/>
      <c r="D399" s="5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</row>
    <row r="400" spans="1:16">
      <c r="A400">
        <f t="shared" si="6"/>
        <v>393</v>
      </c>
      <c r="B400" s="35"/>
      <c r="C400" s="5"/>
      <c r="D400" s="5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</row>
    <row r="401" spans="1:16">
      <c r="A401">
        <f t="shared" si="6"/>
        <v>394</v>
      </c>
      <c r="B401" s="35"/>
      <c r="C401" s="5"/>
      <c r="D401" s="5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</row>
    <row r="402" spans="1:16">
      <c r="A402">
        <f t="shared" si="6"/>
        <v>395</v>
      </c>
      <c r="B402" s="35"/>
      <c r="C402" s="5"/>
      <c r="D402" s="5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</row>
    <row r="403" spans="1:16">
      <c r="A403">
        <f t="shared" si="6"/>
        <v>396</v>
      </c>
      <c r="B403" s="35"/>
      <c r="C403" s="5"/>
      <c r="D403" s="5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</row>
    <row r="404" spans="1:16">
      <c r="A404">
        <f t="shared" si="6"/>
        <v>397</v>
      </c>
      <c r="B404" s="35"/>
      <c r="C404" s="5"/>
      <c r="D404" s="5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</row>
    <row r="405" spans="1:16">
      <c r="A405">
        <f t="shared" si="6"/>
        <v>398</v>
      </c>
      <c r="B405" s="35"/>
      <c r="C405" s="5"/>
      <c r="D405" s="5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</row>
    <row r="406" spans="1:16">
      <c r="A406">
        <f t="shared" si="6"/>
        <v>399</v>
      </c>
      <c r="B406" s="35"/>
      <c r="C406" s="5"/>
      <c r="D406" s="5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</row>
    <row r="407" spans="1:16">
      <c r="A407">
        <f t="shared" si="6"/>
        <v>400</v>
      </c>
      <c r="B407" s="35"/>
      <c r="C407" s="5"/>
      <c r="D407" s="5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</row>
    <row r="408" spans="1:16">
      <c r="A408">
        <f t="shared" si="6"/>
        <v>401</v>
      </c>
      <c r="B408" s="35"/>
      <c r="C408" s="5"/>
      <c r="D408" s="5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</row>
    <row r="409" spans="1:16">
      <c r="A409">
        <f t="shared" si="6"/>
        <v>402</v>
      </c>
      <c r="B409" s="35"/>
      <c r="C409" s="5"/>
      <c r="D409" s="5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</row>
    <row r="410" spans="1:16">
      <c r="A410">
        <f t="shared" si="6"/>
        <v>403</v>
      </c>
      <c r="B410" s="35"/>
      <c r="C410" s="5"/>
      <c r="D410" s="5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</row>
    <row r="411" spans="1:16">
      <c r="A411">
        <f t="shared" si="6"/>
        <v>404</v>
      </c>
      <c r="B411" s="35"/>
      <c r="C411" s="5"/>
      <c r="D411" s="5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</row>
    <row r="412" spans="1:16">
      <c r="A412">
        <f t="shared" si="6"/>
        <v>405</v>
      </c>
      <c r="B412" s="35"/>
      <c r="C412" s="5"/>
      <c r="D412" s="5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</row>
    <row r="413" spans="1:16">
      <c r="A413">
        <f t="shared" si="6"/>
        <v>406</v>
      </c>
      <c r="B413" s="35"/>
      <c r="C413" s="5"/>
      <c r="D413" s="5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</row>
    <row r="414" spans="1:16">
      <c r="A414">
        <f t="shared" si="6"/>
        <v>407</v>
      </c>
      <c r="B414" s="35"/>
      <c r="C414" s="5"/>
      <c r="D414" s="5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</row>
    <row r="415" spans="1:16">
      <c r="A415">
        <f t="shared" si="6"/>
        <v>408</v>
      </c>
      <c r="B415" s="35"/>
      <c r="C415" s="5"/>
      <c r="D415" s="5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</row>
    <row r="416" spans="1:16">
      <c r="A416">
        <f t="shared" si="6"/>
        <v>409</v>
      </c>
      <c r="B416" s="35"/>
      <c r="C416" s="5"/>
      <c r="D416" s="5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</row>
    <row r="417" spans="1:16">
      <c r="A417">
        <f t="shared" si="6"/>
        <v>410</v>
      </c>
      <c r="B417" s="35"/>
      <c r="C417" s="5"/>
      <c r="D417" s="5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</row>
    <row r="418" spans="1:16">
      <c r="A418">
        <f t="shared" si="6"/>
        <v>411</v>
      </c>
      <c r="B418" s="35"/>
      <c r="C418" s="5"/>
      <c r="D418" s="5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</row>
    <row r="419" spans="1:16">
      <c r="A419">
        <f t="shared" si="6"/>
        <v>412</v>
      </c>
      <c r="B419" s="35"/>
      <c r="C419" s="5"/>
      <c r="D419" s="5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</row>
    <row r="420" spans="1:16">
      <c r="A420">
        <f t="shared" si="6"/>
        <v>413</v>
      </c>
      <c r="B420" s="35"/>
      <c r="C420" s="5"/>
      <c r="D420" s="5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</row>
    <row r="421" spans="1:16">
      <c r="A421">
        <f t="shared" si="6"/>
        <v>414</v>
      </c>
      <c r="B421" s="35"/>
      <c r="C421" s="5"/>
      <c r="D421" s="5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</row>
    <row r="422" spans="1:16">
      <c r="A422">
        <f t="shared" si="6"/>
        <v>415</v>
      </c>
      <c r="B422" s="35"/>
      <c r="C422" s="5"/>
      <c r="D422" s="5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</row>
    <row r="423" spans="1:16">
      <c r="A423">
        <f t="shared" si="6"/>
        <v>416</v>
      </c>
      <c r="B423" s="35"/>
      <c r="C423" s="5"/>
      <c r="D423" s="5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</row>
    <row r="424" spans="1:16">
      <c r="A424">
        <f t="shared" si="6"/>
        <v>417</v>
      </c>
      <c r="B424" s="35"/>
      <c r="C424" s="5"/>
      <c r="D424" s="5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</row>
    <row r="425" spans="1:16">
      <c r="A425">
        <f t="shared" si="6"/>
        <v>418</v>
      </c>
      <c r="B425" s="35"/>
      <c r="C425" s="5"/>
      <c r="D425" s="5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</row>
    <row r="426" spans="1:16">
      <c r="A426">
        <f t="shared" si="6"/>
        <v>419</v>
      </c>
      <c r="B426" s="35"/>
      <c r="C426" s="5"/>
      <c r="D426" s="5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</row>
    <row r="427" spans="1:16">
      <c r="A427">
        <f t="shared" si="6"/>
        <v>420</v>
      </c>
      <c r="B427" s="35"/>
      <c r="C427" s="5"/>
      <c r="D427" s="5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</row>
    <row r="428" spans="1:16">
      <c r="A428">
        <f t="shared" si="6"/>
        <v>421</v>
      </c>
      <c r="B428" s="35"/>
      <c r="C428" s="5"/>
      <c r="D428" s="5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</row>
    <row r="429" spans="1:16">
      <c r="A429">
        <f t="shared" si="6"/>
        <v>422</v>
      </c>
      <c r="B429" s="35"/>
      <c r="C429" s="5"/>
      <c r="D429" s="5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</row>
    <row r="430" spans="1:16">
      <c r="A430">
        <f t="shared" si="6"/>
        <v>423</v>
      </c>
      <c r="B430" s="35"/>
      <c r="C430" s="5"/>
      <c r="D430" s="5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</row>
    <row r="431" spans="1:16">
      <c r="A431">
        <f t="shared" si="6"/>
        <v>424</v>
      </c>
      <c r="B431" s="35"/>
      <c r="C431" s="5"/>
      <c r="D431" s="5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</row>
    <row r="432" spans="1:16">
      <c r="A432">
        <f t="shared" si="6"/>
        <v>425</v>
      </c>
      <c r="B432" s="35"/>
      <c r="C432" s="5"/>
      <c r="D432" s="5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</row>
    <row r="433" spans="1:16">
      <c r="A433">
        <f t="shared" si="6"/>
        <v>426</v>
      </c>
      <c r="B433" s="35"/>
      <c r="C433" s="5"/>
      <c r="D433" s="5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</row>
    <row r="434" spans="1:16">
      <c r="A434">
        <f t="shared" si="6"/>
        <v>427</v>
      </c>
      <c r="B434" s="35"/>
      <c r="C434" s="5"/>
      <c r="D434" s="5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</row>
    <row r="435" spans="1:16">
      <c r="A435">
        <f t="shared" si="6"/>
        <v>428</v>
      </c>
      <c r="B435" s="35"/>
      <c r="C435" s="5"/>
      <c r="D435" s="5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</row>
    <row r="436" spans="1:16">
      <c r="A436">
        <f t="shared" si="6"/>
        <v>429</v>
      </c>
      <c r="B436" s="35"/>
      <c r="C436" s="5"/>
      <c r="D436" s="5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</row>
    <row r="437" spans="1:16">
      <c r="A437">
        <f t="shared" si="6"/>
        <v>430</v>
      </c>
      <c r="B437" s="35"/>
      <c r="C437" s="5"/>
      <c r="D437" s="5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</row>
    <row r="438" spans="1:16">
      <c r="A438">
        <f t="shared" si="6"/>
        <v>431</v>
      </c>
      <c r="B438" s="35"/>
      <c r="C438" s="5"/>
      <c r="D438" s="5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</row>
    <row r="439" spans="1:16">
      <c r="A439">
        <f t="shared" si="6"/>
        <v>432</v>
      </c>
      <c r="B439" s="35"/>
      <c r="C439" s="5"/>
      <c r="D439" s="5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</row>
    <row r="440" spans="1:16">
      <c r="A440">
        <f t="shared" si="6"/>
        <v>433</v>
      </c>
      <c r="B440" s="35"/>
      <c r="C440" s="5"/>
      <c r="D440" s="5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</row>
    <row r="441" spans="1:16">
      <c r="A441">
        <f t="shared" si="6"/>
        <v>434</v>
      </c>
      <c r="B441" s="35"/>
      <c r="C441" s="5"/>
      <c r="D441" s="5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</row>
    <row r="442" spans="1:16">
      <c r="A442">
        <f t="shared" si="6"/>
        <v>435</v>
      </c>
      <c r="B442" s="35"/>
      <c r="C442" s="5"/>
      <c r="D442" s="5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</row>
    <row r="443" spans="1:16">
      <c r="A443">
        <f t="shared" si="6"/>
        <v>436</v>
      </c>
      <c r="B443" s="35"/>
      <c r="C443" s="5"/>
      <c r="D443" s="5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</row>
    <row r="444" spans="1:16">
      <c r="A444">
        <f t="shared" si="6"/>
        <v>437</v>
      </c>
      <c r="B444" s="35"/>
      <c r="C444" s="5"/>
      <c r="D444" s="5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</row>
    <row r="445" spans="1:16">
      <c r="A445">
        <f t="shared" si="6"/>
        <v>438</v>
      </c>
      <c r="B445" s="35"/>
      <c r="C445" s="5"/>
      <c r="D445" s="5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</row>
    <row r="446" spans="1:16">
      <c r="A446">
        <f t="shared" si="6"/>
        <v>439</v>
      </c>
      <c r="B446" s="35"/>
      <c r="C446" s="5"/>
      <c r="D446" s="5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</row>
    <row r="447" spans="1:16">
      <c r="A447">
        <f t="shared" si="6"/>
        <v>440</v>
      </c>
      <c r="B447" s="35"/>
      <c r="C447" s="5"/>
      <c r="D447" s="5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</row>
    <row r="448" spans="1:16">
      <c r="A448">
        <f t="shared" si="6"/>
        <v>441</v>
      </c>
      <c r="B448" s="35"/>
      <c r="C448" s="5"/>
      <c r="D448" s="5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</row>
    <row r="449" spans="1:16">
      <c r="A449">
        <f t="shared" si="6"/>
        <v>442</v>
      </c>
      <c r="B449" s="35"/>
      <c r="C449" s="5"/>
      <c r="D449" s="5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</row>
    <row r="450" spans="1:16">
      <c r="A450">
        <f t="shared" si="6"/>
        <v>443</v>
      </c>
      <c r="B450" s="35"/>
      <c r="C450" s="5"/>
      <c r="D450" s="5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</row>
    <row r="451" spans="1:16">
      <c r="A451">
        <f t="shared" si="6"/>
        <v>444</v>
      </c>
      <c r="B451" s="35"/>
      <c r="C451" s="5"/>
      <c r="D451" s="5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</row>
    <row r="452" spans="1:16">
      <c r="A452">
        <f t="shared" si="6"/>
        <v>445</v>
      </c>
      <c r="B452" s="35"/>
      <c r="C452" s="5"/>
      <c r="D452" s="5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</row>
    <row r="453" spans="1:16">
      <c r="A453">
        <f t="shared" si="6"/>
        <v>446</v>
      </c>
      <c r="B453" s="35"/>
      <c r="C453" s="5"/>
      <c r="D453" s="5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</row>
    <row r="454" spans="1:16">
      <c r="A454">
        <f t="shared" si="6"/>
        <v>447</v>
      </c>
      <c r="B454" s="35"/>
      <c r="C454" s="5"/>
      <c r="D454" s="5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</row>
    <row r="455" spans="1:16">
      <c r="A455">
        <f t="shared" si="6"/>
        <v>448</v>
      </c>
      <c r="B455" s="35"/>
      <c r="C455" s="5"/>
      <c r="D455" s="5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</row>
    <row r="456" spans="1:16">
      <c r="A456">
        <f t="shared" si="6"/>
        <v>449</v>
      </c>
      <c r="B456" s="35"/>
      <c r="C456" s="5"/>
      <c r="D456" s="5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</row>
    <row r="457" spans="1:16">
      <c r="A457">
        <f t="shared" si="6"/>
        <v>450</v>
      </c>
      <c r="B457" s="35"/>
      <c r="C457" s="5"/>
      <c r="D457" s="5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</row>
    <row r="458" spans="1:16">
      <c r="A458">
        <f t="shared" ref="A458:A521" si="7">A457+1</f>
        <v>451</v>
      </c>
      <c r="B458" s="35"/>
      <c r="C458" s="5"/>
      <c r="D458" s="5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</row>
    <row r="459" spans="1:16">
      <c r="A459">
        <f t="shared" si="7"/>
        <v>452</v>
      </c>
      <c r="B459" s="35"/>
      <c r="C459" s="5"/>
      <c r="D459" s="5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</row>
    <row r="460" spans="1:16">
      <c r="A460">
        <f t="shared" si="7"/>
        <v>453</v>
      </c>
      <c r="B460" s="35"/>
      <c r="C460" s="5"/>
      <c r="D460" s="5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</row>
    <row r="461" spans="1:16">
      <c r="A461">
        <f t="shared" si="7"/>
        <v>454</v>
      </c>
      <c r="B461" s="35"/>
      <c r="C461" s="5"/>
      <c r="D461" s="5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</row>
    <row r="462" spans="1:16">
      <c r="A462">
        <f t="shared" si="7"/>
        <v>455</v>
      </c>
      <c r="B462" s="35"/>
      <c r="C462" s="5"/>
      <c r="D462" s="5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</row>
    <row r="463" spans="1:16">
      <c r="A463">
        <f t="shared" si="7"/>
        <v>456</v>
      </c>
      <c r="B463" s="35"/>
      <c r="C463" s="5"/>
      <c r="D463" s="5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</row>
    <row r="464" spans="1:16">
      <c r="A464">
        <f t="shared" si="7"/>
        <v>457</v>
      </c>
      <c r="B464" s="35"/>
      <c r="C464" s="5"/>
      <c r="D464" s="5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</row>
    <row r="465" spans="1:16">
      <c r="A465">
        <f t="shared" si="7"/>
        <v>458</v>
      </c>
      <c r="B465" s="35"/>
      <c r="C465" s="5"/>
      <c r="D465" s="5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</row>
    <row r="466" spans="1:16">
      <c r="A466">
        <f t="shared" si="7"/>
        <v>459</v>
      </c>
      <c r="B466" s="35"/>
      <c r="C466" s="5"/>
      <c r="D466" s="5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</row>
    <row r="467" spans="1:16">
      <c r="A467">
        <f t="shared" si="7"/>
        <v>460</v>
      </c>
      <c r="B467" s="35"/>
      <c r="C467" s="5"/>
      <c r="D467" s="5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</row>
    <row r="468" spans="1:16">
      <c r="A468">
        <f t="shared" si="7"/>
        <v>461</v>
      </c>
      <c r="B468" s="35"/>
      <c r="C468" s="5"/>
      <c r="D468" s="5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</row>
    <row r="469" spans="1:16">
      <c r="A469">
        <f t="shared" si="7"/>
        <v>462</v>
      </c>
      <c r="B469" s="35"/>
      <c r="C469" s="5"/>
      <c r="D469" s="5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</row>
    <row r="470" spans="1:16">
      <c r="A470">
        <f t="shared" si="7"/>
        <v>463</v>
      </c>
      <c r="B470" s="35"/>
      <c r="C470" s="5"/>
      <c r="D470" s="5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</row>
    <row r="471" spans="1:16">
      <c r="A471">
        <f t="shared" si="7"/>
        <v>464</v>
      </c>
      <c r="B471" s="35"/>
      <c r="C471" s="5"/>
      <c r="D471" s="5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</row>
    <row r="472" spans="1:16">
      <c r="A472">
        <f t="shared" si="7"/>
        <v>465</v>
      </c>
      <c r="B472" s="35"/>
      <c r="C472" s="5"/>
      <c r="D472" s="5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</row>
    <row r="473" spans="1:16">
      <c r="A473">
        <f t="shared" si="7"/>
        <v>466</v>
      </c>
      <c r="B473" s="35"/>
      <c r="C473" s="5"/>
      <c r="D473" s="5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</row>
    <row r="474" spans="1:16">
      <c r="A474">
        <f t="shared" si="7"/>
        <v>467</v>
      </c>
      <c r="B474" s="35"/>
      <c r="C474" s="5"/>
      <c r="D474" s="5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</row>
    <row r="475" spans="1:16">
      <c r="A475">
        <f t="shared" si="7"/>
        <v>468</v>
      </c>
      <c r="B475" s="35"/>
      <c r="C475" s="5"/>
      <c r="D475" s="5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</row>
    <row r="476" spans="1:16">
      <c r="A476">
        <f t="shared" si="7"/>
        <v>469</v>
      </c>
      <c r="B476" s="35"/>
      <c r="C476" s="5"/>
      <c r="D476" s="5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</row>
    <row r="477" spans="1:16">
      <c r="A477">
        <f t="shared" si="7"/>
        <v>470</v>
      </c>
      <c r="B477" s="35"/>
      <c r="C477" s="5"/>
      <c r="D477" s="5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</row>
    <row r="478" spans="1:16">
      <c r="A478">
        <f t="shared" si="7"/>
        <v>471</v>
      </c>
      <c r="B478" s="35"/>
      <c r="C478" s="5"/>
      <c r="D478" s="5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</row>
    <row r="479" spans="1:16">
      <c r="A479">
        <f t="shared" si="7"/>
        <v>472</v>
      </c>
      <c r="B479" s="35"/>
      <c r="C479" s="5"/>
      <c r="D479" s="5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</row>
    <row r="480" spans="1:16">
      <c r="A480">
        <f t="shared" si="7"/>
        <v>473</v>
      </c>
      <c r="B480" s="35"/>
      <c r="C480" s="5"/>
      <c r="D480" s="5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</row>
    <row r="481" spans="1:16">
      <c r="A481">
        <f t="shared" si="7"/>
        <v>474</v>
      </c>
      <c r="B481" s="35"/>
      <c r="C481" s="5"/>
      <c r="D481" s="5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</row>
    <row r="482" spans="1:16">
      <c r="A482">
        <f t="shared" si="7"/>
        <v>475</v>
      </c>
      <c r="B482" s="35"/>
      <c r="C482" s="5"/>
      <c r="D482" s="5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</row>
    <row r="483" spans="1:16">
      <c r="A483">
        <f t="shared" si="7"/>
        <v>476</v>
      </c>
      <c r="B483" s="35"/>
      <c r="C483" s="5"/>
      <c r="D483" s="5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</row>
    <row r="484" spans="1:16">
      <c r="A484">
        <f t="shared" si="7"/>
        <v>477</v>
      </c>
      <c r="B484" s="35"/>
      <c r="C484" s="5"/>
      <c r="D484" s="5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</row>
    <row r="485" spans="1:16">
      <c r="A485">
        <f t="shared" si="7"/>
        <v>478</v>
      </c>
      <c r="B485" s="35"/>
      <c r="C485" s="5"/>
      <c r="D485" s="5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</row>
    <row r="486" spans="1:16">
      <c r="A486">
        <f t="shared" si="7"/>
        <v>479</v>
      </c>
      <c r="B486" s="35"/>
      <c r="C486" s="5"/>
      <c r="D486" s="5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</row>
    <row r="487" spans="1:16">
      <c r="A487">
        <f t="shared" si="7"/>
        <v>480</v>
      </c>
      <c r="B487" s="35"/>
      <c r="C487" s="5"/>
      <c r="D487" s="5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</row>
    <row r="488" spans="1:16">
      <c r="A488">
        <f t="shared" si="7"/>
        <v>481</v>
      </c>
      <c r="B488" s="35"/>
      <c r="C488" s="5"/>
      <c r="D488" s="5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</row>
    <row r="489" spans="1:16">
      <c r="A489">
        <f t="shared" si="7"/>
        <v>482</v>
      </c>
      <c r="B489" s="35"/>
      <c r="C489" s="5"/>
      <c r="D489" s="5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</row>
    <row r="490" spans="1:16">
      <c r="A490">
        <f t="shared" si="7"/>
        <v>483</v>
      </c>
      <c r="B490" s="35"/>
      <c r="C490" s="5"/>
      <c r="D490" s="5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</row>
    <row r="491" spans="1:16">
      <c r="A491">
        <f t="shared" si="7"/>
        <v>484</v>
      </c>
      <c r="B491" s="35"/>
      <c r="C491" s="5"/>
      <c r="D491" s="5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</row>
    <row r="492" spans="1:16">
      <c r="A492">
        <f t="shared" si="7"/>
        <v>485</v>
      </c>
      <c r="B492" s="35"/>
      <c r="C492" s="5"/>
      <c r="D492" s="5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</row>
    <row r="493" spans="1:16">
      <c r="A493">
        <f t="shared" si="7"/>
        <v>486</v>
      </c>
      <c r="B493" s="35"/>
      <c r="C493" s="5"/>
      <c r="D493" s="5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</row>
    <row r="494" spans="1:16">
      <c r="A494">
        <f t="shared" si="7"/>
        <v>487</v>
      </c>
      <c r="B494" s="35"/>
      <c r="C494" s="5"/>
      <c r="D494" s="5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</row>
    <row r="495" spans="1:16">
      <c r="A495">
        <f t="shared" si="7"/>
        <v>488</v>
      </c>
      <c r="B495" s="35"/>
      <c r="C495" s="5"/>
      <c r="D495" s="5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</row>
    <row r="496" spans="1:16">
      <c r="A496">
        <f t="shared" si="7"/>
        <v>489</v>
      </c>
      <c r="B496" s="35"/>
      <c r="C496" s="5"/>
      <c r="D496" s="5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</row>
    <row r="497" spans="1:16">
      <c r="A497">
        <f t="shared" si="7"/>
        <v>490</v>
      </c>
      <c r="B497" s="35"/>
      <c r="C497" s="5"/>
      <c r="D497" s="5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</row>
    <row r="498" spans="1:16">
      <c r="A498">
        <f t="shared" si="7"/>
        <v>491</v>
      </c>
      <c r="B498" s="35"/>
      <c r="C498" s="5"/>
      <c r="D498" s="5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</row>
    <row r="499" spans="1:16">
      <c r="A499">
        <f t="shared" si="7"/>
        <v>492</v>
      </c>
      <c r="B499" s="35"/>
      <c r="C499" s="5"/>
      <c r="D499" s="5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</row>
    <row r="500" spans="1:16">
      <c r="A500">
        <f t="shared" si="7"/>
        <v>493</v>
      </c>
      <c r="B500" s="35"/>
      <c r="C500" s="5"/>
      <c r="D500" s="5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</row>
    <row r="501" spans="1:16">
      <c r="A501">
        <f t="shared" si="7"/>
        <v>494</v>
      </c>
      <c r="B501" s="35"/>
      <c r="C501" s="5"/>
      <c r="D501" s="5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</row>
    <row r="502" spans="1:16">
      <c r="A502">
        <f t="shared" si="7"/>
        <v>495</v>
      </c>
      <c r="B502" s="35"/>
      <c r="C502" s="5"/>
      <c r="D502" s="5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</row>
    <row r="503" spans="1:16">
      <c r="A503">
        <f t="shared" si="7"/>
        <v>496</v>
      </c>
      <c r="B503" s="35"/>
      <c r="C503" s="5"/>
      <c r="D503" s="5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</row>
    <row r="504" spans="1:16">
      <c r="A504">
        <f t="shared" si="7"/>
        <v>497</v>
      </c>
      <c r="B504" s="35"/>
      <c r="C504" s="5"/>
      <c r="D504" s="5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</row>
    <row r="505" spans="1:16">
      <c r="A505">
        <f t="shared" si="7"/>
        <v>498</v>
      </c>
      <c r="B505" s="35"/>
      <c r="C505" s="5"/>
      <c r="D505" s="5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</row>
    <row r="506" spans="1:16">
      <c r="A506">
        <f t="shared" si="7"/>
        <v>499</v>
      </c>
      <c r="B506" s="35"/>
      <c r="C506" s="5"/>
      <c r="D506" s="5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</row>
    <row r="507" spans="1:16">
      <c r="A507">
        <f t="shared" si="7"/>
        <v>500</v>
      </c>
      <c r="B507" s="35"/>
      <c r="C507" s="5"/>
      <c r="D507" s="5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</row>
    <row r="508" spans="1:16">
      <c r="A508">
        <f t="shared" si="7"/>
        <v>501</v>
      </c>
      <c r="B508" s="35"/>
      <c r="C508" s="5"/>
      <c r="D508" s="5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</row>
    <row r="509" spans="1:16">
      <c r="A509">
        <f t="shared" si="7"/>
        <v>502</v>
      </c>
      <c r="B509" s="35"/>
      <c r="C509" s="5"/>
      <c r="D509" s="5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</row>
    <row r="510" spans="1:16">
      <c r="A510">
        <f t="shared" si="7"/>
        <v>503</v>
      </c>
      <c r="B510" s="35"/>
      <c r="C510" s="5"/>
      <c r="D510" s="5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</row>
    <row r="511" spans="1:16">
      <c r="A511">
        <f t="shared" si="7"/>
        <v>504</v>
      </c>
      <c r="B511" s="35"/>
      <c r="C511" s="5"/>
      <c r="D511" s="5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</row>
    <row r="512" spans="1:16">
      <c r="A512">
        <f t="shared" si="7"/>
        <v>505</v>
      </c>
      <c r="B512" s="35"/>
      <c r="C512" s="5"/>
      <c r="D512" s="5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</row>
    <row r="513" spans="1:16">
      <c r="A513">
        <f t="shared" si="7"/>
        <v>506</v>
      </c>
      <c r="B513" s="35"/>
      <c r="C513" s="5"/>
      <c r="D513" s="5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</row>
    <row r="514" spans="1:16">
      <c r="A514">
        <f t="shared" si="7"/>
        <v>507</v>
      </c>
      <c r="B514" s="35"/>
      <c r="C514" s="5"/>
      <c r="D514" s="5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</row>
    <row r="515" spans="1:16">
      <c r="A515">
        <f t="shared" si="7"/>
        <v>508</v>
      </c>
      <c r="B515" s="35"/>
      <c r="C515" s="5"/>
      <c r="D515" s="5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</row>
    <row r="516" spans="1:16">
      <c r="A516">
        <f t="shared" si="7"/>
        <v>509</v>
      </c>
      <c r="B516" s="35"/>
      <c r="C516" s="5"/>
      <c r="D516" s="5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</row>
    <row r="517" spans="1:16">
      <c r="A517">
        <f t="shared" si="7"/>
        <v>510</v>
      </c>
      <c r="B517" s="35"/>
      <c r="C517" s="5"/>
      <c r="D517" s="5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</row>
    <row r="518" spans="1:16">
      <c r="A518">
        <f t="shared" si="7"/>
        <v>511</v>
      </c>
      <c r="B518" s="35"/>
      <c r="C518" s="5"/>
      <c r="D518" s="5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</row>
    <row r="519" spans="1:16">
      <c r="A519">
        <f t="shared" si="7"/>
        <v>512</v>
      </c>
      <c r="B519" s="35"/>
      <c r="C519" s="5"/>
      <c r="D519" s="5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</row>
    <row r="520" spans="1:16">
      <c r="A520">
        <f t="shared" si="7"/>
        <v>513</v>
      </c>
      <c r="B520" s="35"/>
      <c r="C520" s="5"/>
      <c r="D520" s="5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</row>
    <row r="521" spans="1:16">
      <c r="A521">
        <f t="shared" si="7"/>
        <v>514</v>
      </c>
      <c r="B521" s="35"/>
      <c r="C521" s="5"/>
      <c r="D521" s="5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</row>
    <row r="522" spans="1:16">
      <c r="A522">
        <f t="shared" ref="A522:A585" si="8">A521+1</f>
        <v>515</v>
      </c>
      <c r="B522" s="35"/>
      <c r="C522" s="5"/>
      <c r="D522" s="5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</row>
    <row r="523" spans="1:16">
      <c r="A523">
        <f t="shared" si="8"/>
        <v>516</v>
      </c>
      <c r="B523" s="35"/>
      <c r="C523" s="5"/>
      <c r="D523" s="5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</row>
    <row r="524" spans="1:16">
      <c r="A524">
        <f t="shared" si="8"/>
        <v>517</v>
      </c>
      <c r="B524" s="35"/>
      <c r="C524" s="5"/>
      <c r="D524" s="5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</row>
    <row r="525" spans="1:16">
      <c r="A525">
        <f t="shared" si="8"/>
        <v>518</v>
      </c>
      <c r="B525" s="35"/>
      <c r="C525" s="5"/>
      <c r="D525" s="5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</row>
    <row r="526" spans="1:16">
      <c r="A526">
        <f t="shared" si="8"/>
        <v>519</v>
      </c>
      <c r="B526" s="35"/>
      <c r="C526" s="5"/>
      <c r="D526" s="5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</row>
    <row r="527" spans="1:16">
      <c r="A527">
        <f t="shared" si="8"/>
        <v>520</v>
      </c>
      <c r="B527" s="35"/>
      <c r="C527" s="5"/>
      <c r="D527" s="5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</row>
    <row r="528" spans="1:16">
      <c r="A528">
        <f t="shared" si="8"/>
        <v>521</v>
      </c>
      <c r="B528" s="35"/>
      <c r="C528" s="5"/>
      <c r="D528" s="5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</row>
    <row r="529" spans="1:16">
      <c r="A529">
        <f t="shared" si="8"/>
        <v>522</v>
      </c>
      <c r="B529" s="35"/>
      <c r="C529" s="5"/>
      <c r="D529" s="5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</row>
    <row r="530" spans="1:16">
      <c r="A530">
        <f t="shared" si="8"/>
        <v>523</v>
      </c>
      <c r="B530" s="35"/>
      <c r="C530" s="5"/>
      <c r="D530" s="5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</row>
    <row r="531" spans="1:16">
      <c r="A531">
        <f t="shared" si="8"/>
        <v>524</v>
      </c>
      <c r="B531" s="35"/>
      <c r="C531" s="5"/>
      <c r="D531" s="5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</row>
    <row r="532" spans="1:16">
      <c r="A532">
        <f t="shared" si="8"/>
        <v>525</v>
      </c>
      <c r="B532" s="35"/>
      <c r="C532" s="5"/>
      <c r="D532" s="5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</row>
    <row r="533" spans="1:16">
      <c r="A533">
        <f t="shared" si="8"/>
        <v>526</v>
      </c>
      <c r="B533" s="35"/>
      <c r="C533" s="5"/>
      <c r="D533" s="5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</row>
    <row r="534" spans="1:16">
      <c r="A534">
        <f t="shared" si="8"/>
        <v>527</v>
      </c>
      <c r="B534" s="35"/>
      <c r="C534" s="5"/>
      <c r="D534" s="5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</row>
    <row r="535" spans="1:16">
      <c r="A535">
        <f t="shared" si="8"/>
        <v>528</v>
      </c>
      <c r="B535" s="35"/>
      <c r="C535" s="5"/>
      <c r="D535" s="5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</row>
    <row r="536" spans="1:16">
      <c r="A536">
        <f t="shared" si="8"/>
        <v>529</v>
      </c>
      <c r="B536" s="35"/>
      <c r="C536" s="5"/>
      <c r="D536" s="5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</row>
    <row r="537" spans="1:16">
      <c r="A537">
        <f t="shared" si="8"/>
        <v>530</v>
      </c>
      <c r="B537" s="35"/>
      <c r="C537" s="5"/>
      <c r="D537" s="5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</row>
    <row r="538" spans="1:16">
      <c r="A538">
        <f t="shared" si="8"/>
        <v>531</v>
      </c>
      <c r="B538" s="35"/>
      <c r="C538" s="5"/>
      <c r="D538" s="5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</row>
    <row r="539" spans="1:16">
      <c r="A539">
        <f t="shared" si="8"/>
        <v>532</v>
      </c>
      <c r="B539" s="35"/>
      <c r="C539" s="5"/>
      <c r="D539" s="5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</row>
    <row r="540" spans="1:16">
      <c r="A540">
        <f t="shared" si="8"/>
        <v>533</v>
      </c>
      <c r="B540" s="35"/>
      <c r="C540" s="5"/>
      <c r="D540" s="5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</row>
    <row r="541" spans="1:16">
      <c r="A541">
        <f t="shared" si="8"/>
        <v>534</v>
      </c>
      <c r="B541" s="35"/>
      <c r="C541" s="5"/>
      <c r="D541" s="5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</row>
    <row r="542" spans="1:16">
      <c r="A542">
        <f t="shared" si="8"/>
        <v>535</v>
      </c>
      <c r="B542" s="35"/>
      <c r="C542" s="5"/>
      <c r="D542" s="5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</row>
    <row r="543" spans="1:16">
      <c r="A543">
        <f t="shared" si="8"/>
        <v>536</v>
      </c>
      <c r="B543" s="35"/>
      <c r="C543" s="5"/>
      <c r="D543" s="5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</row>
    <row r="544" spans="1:16">
      <c r="A544">
        <f t="shared" si="8"/>
        <v>537</v>
      </c>
      <c r="B544" s="35"/>
      <c r="C544" s="5"/>
      <c r="D544" s="5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</row>
    <row r="545" spans="1:16">
      <c r="A545">
        <f t="shared" si="8"/>
        <v>538</v>
      </c>
      <c r="B545" s="35"/>
      <c r="C545" s="5"/>
      <c r="D545" s="5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</row>
    <row r="546" spans="1:16">
      <c r="A546">
        <f t="shared" si="8"/>
        <v>539</v>
      </c>
      <c r="B546" s="35"/>
      <c r="C546" s="5"/>
      <c r="D546" s="5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</row>
    <row r="547" spans="1:16">
      <c r="A547">
        <f t="shared" si="8"/>
        <v>540</v>
      </c>
      <c r="B547" s="35"/>
      <c r="C547" s="5"/>
      <c r="D547" s="5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</row>
    <row r="548" spans="1:16">
      <c r="A548">
        <f t="shared" si="8"/>
        <v>541</v>
      </c>
      <c r="B548" s="35"/>
      <c r="C548" s="5"/>
      <c r="D548" s="5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</row>
    <row r="549" spans="1:16">
      <c r="A549">
        <f t="shared" si="8"/>
        <v>542</v>
      </c>
      <c r="B549" s="35"/>
      <c r="C549" s="5"/>
      <c r="D549" s="5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</row>
    <row r="550" spans="1:16">
      <c r="A550">
        <f t="shared" si="8"/>
        <v>543</v>
      </c>
      <c r="B550" s="35"/>
      <c r="C550" s="5"/>
      <c r="D550" s="5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</row>
    <row r="551" spans="1:16">
      <c r="A551">
        <f t="shared" si="8"/>
        <v>544</v>
      </c>
      <c r="B551" s="35"/>
      <c r="C551" s="5"/>
      <c r="D551" s="5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</row>
    <row r="552" spans="1:16">
      <c r="A552">
        <f t="shared" si="8"/>
        <v>545</v>
      </c>
      <c r="B552" s="35"/>
      <c r="C552" s="5"/>
      <c r="D552" s="5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</row>
    <row r="553" spans="1:16">
      <c r="A553">
        <f t="shared" si="8"/>
        <v>546</v>
      </c>
      <c r="B553" s="35"/>
      <c r="C553" s="5"/>
      <c r="D553" s="5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</row>
    <row r="554" spans="1:16">
      <c r="A554">
        <f t="shared" si="8"/>
        <v>547</v>
      </c>
      <c r="B554" s="35"/>
      <c r="C554" s="5"/>
      <c r="D554" s="5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</row>
    <row r="555" spans="1:16">
      <c r="A555">
        <f t="shared" si="8"/>
        <v>548</v>
      </c>
      <c r="B555" s="35"/>
      <c r="C555" s="5"/>
      <c r="D555" s="5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</row>
    <row r="556" spans="1:16">
      <c r="A556">
        <f t="shared" si="8"/>
        <v>549</v>
      </c>
      <c r="B556" s="35"/>
      <c r="C556" s="5"/>
      <c r="D556" s="5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</row>
    <row r="557" spans="1:16">
      <c r="A557">
        <f t="shared" si="8"/>
        <v>550</v>
      </c>
      <c r="B557" s="35"/>
      <c r="C557" s="5"/>
      <c r="D557" s="5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</row>
    <row r="558" spans="1:16">
      <c r="A558">
        <f t="shared" si="8"/>
        <v>551</v>
      </c>
      <c r="B558" s="35"/>
      <c r="C558" s="5"/>
      <c r="D558" s="5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</row>
    <row r="559" spans="1:16">
      <c r="A559">
        <f t="shared" si="8"/>
        <v>552</v>
      </c>
      <c r="B559" s="35"/>
      <c r="C559" s="5"/>
      <c r="D559" s="5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</row>
    <row r="560" spans="1:16">
      <c r="A560">
        <f t="shared" si="8"/>
        <v>553</v>
      </c>
      <c r="B560" s="35"/>
      <c r="C560" s="5"/>
      <c r="D560" s="5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</row>
    <row r="561" spans="1:16">
      <c r="A561">
        <f t="shared" si="8"/>
        <v>554</v>
      </c>
      <c r="B561" s="35"/>
      <c r="C561" s="5"/>
      <c r="D561" s="5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</row>
    <row r="562" spans="1:16">
      <c r="A562">
        <f t="shared" si="8"/>
        <v>555</v>
      </c>
      <c r="B562" s="35"/>
      <c r="C562" s="5"/>
      <c r="D562" s="5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</row>
    <row r="563" spans="1:16">
      <c r="A563">
        <f t="shared" si="8"/>
        <v>556</v>
      </c>
      <c r="B563" s="35"/>
      <c r="C563" s="5"/>
      <c r="D563" s="5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</row>
    <row r="564" spans="1:16">
      <c r="A564">
        <f t="shared" si="8"/>
        <v>557</v>
      </c>
      <c r="B564" s="35"/>
      <c r="C564" s="5"/>
      <c r="D564" s="5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</row>
    <row r="565" spans="1:16">
      <c r="A565">
        <f t="shared" si="8"/>
        <v>558</v>
      </c>
      <c r="B565" s="35"/>
      <c r="C565" s="5"/>
      <c r="D565" s="5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</row>
    <row r="566" spans="1:16">
      <c r="A566">
        <f t="shared" si="8"/>
        <v>559</v>
      </c>
      <c r="B566" s="35"/>
      <c r="C566" s="5"/>
      <c r="D566" s="5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</row>
    <row r="567" spans="1:16">
      <c r="A567">
        <f t="shared" si="8"/>
        <v>560</v>
      </c>
      <c r="B567" s="35"/>
      <c r="C567" s="5"/>
      <c r="D567" s="5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</row>
    <row r="568" spans="1:16">
      <c r="A568">
        <f t="shared" si="8"/>
        <v>561</v>
      </c>
      <c r="B568" s="35"/>
      <c r="C568" s="5"/>
      <c r="D568" s="5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</row>
    <row r="569" spans="1:16">
      <c r="A569">
        <f t="shared" si="8"/>
        <v>562</v>
      </c>
      <c r="B569" s="35"/>
      <c r="C569" s="5"/>
      <c r="D569" s="5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</row>
    <row r="570" spans="1:16">
      <c r="A570">
        <f t="shared" si="8"/>
        <v>563</v>
      </c>
      <c r="B570" s="35"/>
      <c r="C570" s="5"/>
      <c r="D570" s="5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</row>
    <row r="571" spans="1:16">
      <c r="A571">
        <f t="shared" si="8"/>
        <v>564</v>
      </c>
      <c r="B571" s="35"/>
      <c r="C571" s="5"/>
      <c r="D571" s="5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</row>
    <row r="572" spans="1:16">
      <c r="A572">
        <f t="shared" si="8"/>
        <v>565</v>
      </c>
      <c r="B572" s="35"/>
      <c r="C572" s="5"/>
      <c r="D572" s="5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</row>
    <row r="573" spans="1:16">
      <c r="A573">
        <f t="shared" si="8"/>
        <v>566</v>
      </c>
      <c r="B573" s="35"/>
      <c r="C573" s="5"/>
      <c r="D573" s="5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</row>
    <row r="574" spans="1:16">
      <c r="A574">
        <f t="shared" si="8"/>
        <v>567</v>
      </c>
      <c r="B574" s="35"/>
      <c r="C574" s="5"/>
      <c r="D574" s="5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</row>
    <row r="575" spans="1:16">
      <c r="A575">
        <f t="shared" si="8"/>
        <v>568</v>
      </c>
      <c r="B575" s="35"/>
      <c r="C575" s="5"/>
      <c r="D575" s="5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</row>
    <row r="576" spans="1:16">
      <c r="A576">
        <f t="shared" si="8"/>
        <v>569</v>
      </c>
      <c r="B576" s="35"/>
      <c r="C576" s="5"/>
      <c r="D576" s="5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</row>
    <row r="577" spans="1:16">
      <c r="A577">
        <f t="shared" si="8"/>
        <v>570</v>
      </c>
      <c r="B577" s="35"/>
      <c r="C577" s="5"/>
      <c r="D577" s="5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</row>
    <row r="578" spans="1:16">
      <c r="A578">
        <f t="shared" si="8"/>
        <v>571</v>
      </c>
      <c r="B578" s="35"/>
      <c r="C578" s="5"/>
      <c r="D578" s="5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</row>
    <row r="579" spans="1:16">
      <c r="A579">
        <f t="shared" si="8"/>
        <v>572</v>
      </c>
      <c r="B579" s="35"/>
      <c r="C579" s="5"/>
      <c r="D579" s="5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</row>
    <row r="580" spans="1:16">
      <c r="A580">
        <f t="shared" si="8"/>
        <v>573</v>
      </c>
      <c r="B580" s="35"/>
      <c r="C580" s="5"/>
      <c r="D580" s="5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</row>
    <row r="581" spans="1:16">
      <c r="A581">
        <f t="shared" si="8"/>
        <v>574</v>
      </c>
      <c r="B581" s="35"/>
      <c r="C581" s="5"/>
      <c r="D581" s="5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</row>
    <row r="582" spans="1:16">
      <c r="A582">
        <f t="shared" si="8"/>
        <v>575</v>
      </c>
      <c r="B582" s="35"/>
      <c r="C582" s="5"/>
      <c r="D582" s="5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</row>
    <row r="583" spans="1:16">
      <c r="A583">
        <f t="shared" si="8"/>
        <v>576</v>
      </c>
      <c r="B583" s="35"/>
      <c r="C583" s="5"/>
      <c r="D583" s="5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</row>
    <row r="584" spans="1:16">
      <c r="A584">
        <f t="shared" si="8"/>
        <v>577</v>
      </c>
      <c r="B584" s="35"/>
      <c r="C584" s="5"/>
      <c r="D584" s="5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</row>
    <row r="585" spans="1:16">
      <c r="A585">
        <f t="shared" si="8"/>
        <v>578</v>
      </c>
      <c r="B585" s="35"/>
      <c r="C585" s="5"/>
      <c r="D585" s="5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</row>
    <row r="586" spans="1:16">
      <c r="A586">
        <f t="shared" ref="A586:A649" si="9">A585+1</f>
        <v>579</v>
      </c>
      <c r="B586" s="35"/>
      <c r="C586" s="5"/>
      <c r="D586" s="5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</row>
    <row r="587" spans="1:16">
      <c r="A587">
        <f t="shared" si="9"/>
        <v>580</v>
      </c>
      <c r="B587" s="35"/>
      <c r="C587" s="5"/>
      <c r="D587" s="5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</row>
    <row r="588" spans="1:16">
      <c r="A588">
        <f t="shared" si="9"/>
        <v>581</v>
      </c>
      <c r="B588" s="35"/>
      <c r="C588" s="5"/>
      <c r="D588" s="5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</row>
    <row r="589" spans="1:16">
      <c r="A589">
        <f t="shared" si="9"/>
        <v>582</v>
      </c>
      <c r="B589" s="35"/>
      <c r="C589" s="5"/>
      <c r="D589" s="5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</row>
    <row r="590" spans="1:16">
      <c r="A590">
        <f t="shared" si="9"/>
        <v>583</v>
      </c>
      <c r="B590" s="35"/>
      <c r="C590" s="5"/>
      <c r="D590" s="5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</row>
    <row r="591" spans="1:16">
      <c r="A591">
        <f t="shared" si="9"/>
        <v>584</v>
      </c>
      <c r="B591" s="35"/>
      <c r="C591" s="5"/>
      <c r="D591" s="5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</row>
    <row r="592" spans="1:16">
      <c r="A592">
        <f t="shared" si="9"/>
        <v>585</v>
      </c>
      <c r="B592" s="35"/>
      <c r="C592" s="5"/>
      <c r="D592" s="5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</row>
    <row r="593" spans="1:16">
      <c r="A593">
        <f t="shared" si="9"/>
        <v>586</v>
      </c>
      <c r="B593" s="35"/>
      <c r="C593" s="5"/>
      <c r="D593" s="5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</row>
    <row r="594" spans="1:16">
      <c r="A594">
        <f t="shared" si="9"/>
        <v>587</v>
      </c>
      <c r="B594" s="35"/>
      <c r="C594" s="5"/>
      <c r="D594" s="5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</row>
    <row r="595" spans="1:16">
      <c r="A595">
        <f t="shared" si="9"/>
        <v>588</v>
      </c>
      <c r="B595" s="35"/>
      <c r="C595" s="5"/>
      <c r="D595" s="5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</row>
    <row r="596" spans="1:16">
      <c r="A596">
        <f t="shared" si="9"/>
        <v>589</v>
      </c>
      <c r="B596" s="35"/>
      <c r="C596" s="5"/>
      <c r="D596" s="5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</row>
    <row r="597" spans="1:16">
      <c r="A597">
        <f t="shared" si="9"/>
        <v>590</v>
      </c>
      <c r="B597" s="35"/>
      <c r="C597" s="5"/>
      <c r="D597" s="5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</row>
    <row r="598" spans="1:16">
      <c r="A598">
        <f t="shared" si="9"/>
        <v>591</v>
      </c>
      <c r="B598" s="35"/>
      <c r="C598" s="5"/>
      <c r="D598" s="5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</row>
    <row r="599" spans="1:16">
      <c r="A599">
        <f t="shared" si="9"/>
        <v>592</v>
      </c>
      <c r="B599" s="35"/>
      <c r="C599" s="5"/>
      <c r="D599" s="5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</row>
    <row r="600" spans="1:16">
      <c r="A600">
        <f t="shared" si="9"/>
        <v>593</v>
      </c>
      <c r="B600" s="35"/>
      <c r="C600" s="5"/>
      <c r="D600" s="5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</row>
    <row r="601" spans="1:16">
      <c r="A601">
        <f t="shared" si="9"/>
        <v>594</v>
      </c>
      <c r="B601" s="35"/>
      <c r="C601" s="5"/>
      <c r="D601" s="5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</row>
    <row r="602" spans="1:16">
      <c r="A602">
        <f t="shared" si="9"/>
        <v>595</v>
      </c>
      <c r="B602" s="35"/>
      <c r="C602" s="5"/>
      <c r="D602" s="5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</row>
    <row r="603" spans="1:16">
      <c r="A603">
        <f t="shared" si="9"/>
        <v>596</v>
      </c>
      <c r="B603" s="35"/>
      <c r="C603" s="5"/>
      <c r="D603" s="5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</row>
    <row r="604" spans="1:16">
      <c r="A604">
        <f t="shared" si="9"/>
        <v>597</v>
      </c>
      <c r="B604" s="35"/>
      <c r="C604" s="5"/>
      <c r="D604" s="5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</row>
    <row r="605" spans="1:16">
      <c r="A605">
        <f t="shared" si="9"/>
        <v>598</v>
      </c>
      <c r="B605" s="35"/>
      <c r="C605" s="5"/>
      <c r="D605" s="5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</row>
    <row r="606" spans="1:16">
      <c r="A606">
        <f t="shared" si="9"/>
        <v>599</v>
      </c>
      <c r="B606" s="35"/>
      <c r="C606" s="5"/>
      <c r="D606" s="5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</row>
    <row r="607" spans="1:16">
      <c r="A607">
        <f t="shared" si="9"/>
        <v>600</v>
      </c>
      <c r="B607" s="35"/>
      <c r="C607" s="5"/>
      <c r="D607" s="5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</row>
    <row r="608" spans="1:16">
      <c r="A608">
        <f t="shared" si="9"/>
        <v>601</v>
      </c>
      <c r="B608" s="35"/>
      <c r="C608" s="5"/>
      <c r="D608" s="5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</row>
    <row r="609" spans="1:16">
      <c r="A609">
        <f t="shared" si="9"/>
        <v>602</v>
      </c>
      <c r="B609" s="35"/>
      <c r="C609" s="5"/>
      <c r="D609" s="5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</row>
    <row r="610" spans="1:16">
      <c r="A610">
        <f t="shared" si="9"/>
        <v>603</v>
      </c>
      <c r="B610" s="35"/>
      <c r="C610" s="5"/>
      <c r="D610" s="5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</row>
    <row r="611" spans="1:16">
      <c r="A611">
        <f t="shared" si="9"/>
        <v>604</v>
      </c>
      <c r="B611" s="35"/>
      <c r="C611" s="5"/>
      <c r="D611" s="5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</row>
    <row r="612" spans="1:16">
      <c r="A612">
        <f t="shared" si="9"/>
        <v>605</v>
      </c>
      <c r="B612" s="35"/>
      <c r="C612" s="5"/>
      <c r="D612" s="5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</row>
    <row r="613" spans="1:16">
      <c r="A613">
        <f t="shared" si="9"/>
        <v>606</v>
      </c>
      <c r="B613" s="35"/>
      <c r="C613" s="5"/>
      <c r="D613" s="5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</row>
    <row r="614" spans="1:16">
      <c r="A614">
        <f t="shared" si="9"/>
        <v>607</v>
      </c>
      <c r="B614" s="35"/>
      <c r="C614" s="5"/>
      <c r="D614" s="5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</row>
    <row r="615" spans="1:16">
      <c r="A615">
        <f t="shared" si="9"/>
        <v>608</v>
      </c>
      <c r="B615" s="35"/>
      <c r="C615" s="5"/>
      <c r="D615" s="5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</row>
    <row r="616" spans="1:16">
      <c r="A616">
        <f t="shared" si="9"/>
        <v>609</v>
      </c>
      <c r="B616" s="35"/>
      <c r="C616" s="5"/>
      <c r="D616" s="5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</row>
    <row r="617" spans="1:16">
      <c r="A617">
        <f t="shared" si="9"/>
        <v>610</v>
      </c>
      <c r="B617" s="35"/>
      <c r="C617" s="5"/>
      <c r="D617" s="5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</row>
    <row r="618" spans="1:16">
      <c r="A618">
        <f t="shared" si="9"/>
        <v>611</v>
      </c>
      <c r="B618" s="35"/>
      <c r="C618" s="5"/>
      <c r="D618" s="5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</row>
    <row r="619" spans="1:16">
      <c r="A619">
        <f t="shared" si="9"/>
        <v>612</v>
      </c>
      <c r="B619" s="35"/>
      <c r="C619" s="5"/>
      <c r="D619" s="5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</row>
    <row r="620" spans="1:16">
      <c r="A620">
        <f t="shared" si="9"/>
        <v>613</v>
      </c>
      <c r="B620" s="35"/>
      <c r="C620" s="5"/>
      <c r="D620" s="5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</row>
    <row r="621" spans="1:16">
      <c r="A621">
        <f t="shared" si="9"/>
        <v>614</v>
      </c>
      <c r="B621" s="35"/>
      <c r="C621" s="5"/>
      <c r="D621" s="5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</row>
    <row r="622" spans="1:16">
      <c r="A622">
        <f t="shared" si="9"/>
        <v>615</v>
      </c>
      <c r="B622" s="35"/>
      <c r="C622" s="5"/>
      <c r="D622" s="5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</row>
    <row r="623" spans="1:16">
      <c r="A623">
        <f t="shared" si="9"/>
        <v>616</v>
      </c>
      <c r="B623" s="35"/>
      <c r="C623" s="5"/>
      <c r="D623" s="5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</row>
    <row r="624" spans="1:16">
      <c r="A624">
        <f t="shared" si="9"/>
        <v>617</v>
      </c>
      <c r="B624" s="35"/>
      <c r="C624" s="5"/>
      <c r="D624" s="5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</row>
    <row r="625" spans="1:16">
      <c r="A625">
        <f t="shared" si="9"/>
        <v>618</v>
      </c>
      <c r="B625" s="35"/>
      <c r="C625" s="5"/>
      <c r="D625" s="5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</row>
    <row r="626" spans="1:16">
      <c r="A626">
        <f t="shared" si="9"/>
        <v>619</v>
      </c>
      <c r="B626" s="35"/>
      <c r="C626" s="5"/>
      <c r="D626" s="5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</row>
    <row r="627" spans="1:16">
      <c r="A627">
        <f t="shared" si="9"/>
        <v>620</v>
      </c>
      <c r="B627" s="35"/>
      <c r="C627" s="5"/>
      <c r="D627" s="5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</row>
    <row r="628" spans="1:16">
      <c r="A628">
        <f t="shared" si="9"/>
        <v>621</v>
      </c>
      <c r="B628" s="35"/>
      <c r="C628" s="5"/>
      <c r="D628" s="5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</row>
    <row r="629" spans="1:16">
      <c r="A629">
        <f t="shared" si="9"/>
        <v>622</v>
      </c>
      <c r="B629" s="35"/>
      <c r="C629" s="5"/>
      <c r="D629" s="5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</row>
    <row r="630" spans="1:16">
      <c r="A630">
        <f t="shared" si="9"/>
        <v>623</v>
      </c>
      <c r="B630" s="35"/>
      <c r="C630" s="5"/>
      <c r="D630" s="5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</row>
    <row r="631" spans="1:16">
      <c r="A631">
        <f t="shared" si="9"/>
        <v>624</v>
      </c>
      <c r="B631" s="35"/>
      <c r="C631" s="5"/>
      <c r="D631" s="5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</row>
    <row r="632" spans="1:16">
      <c r="A632">
        <f t="shared" si="9"/>
        <v>625</v>
      </c>
      <c r="B632" s="35"/>
      <c r="C632" s="5"/>
      <c r="D632" s="5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</row>
    <row r="633" spans="1:16">
      <c r="A633">
        <f t="shared" si="9"/>
        <v>626</v>
      </c>
      <c r="B633" s="35"/>
      <c r="C633" s="5"/>
      <c r="D633" s="5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</row>
    <row r="634" spans="1:16">
      <c r="A634">
        <f t="shared" si="9"/>
        <v>627</v>
      </c>
      <c r="B634" s="35"/>
      <c r="C634" s="5"/>
      <c r="D634" s="5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</row>
    <row r="635" spans="1:16">
      <c r="A635">
        <f t="shared" si="9"/>
        <v>628</v>
      </c>
      <c r="B635" s="35"/>
      <c r="C635" s="5"/>
      <c r="D635" s="5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</row>
    <row r="636" spans="1:16">
      <c r="A636">
        <f t="shared" si="9"/>
        <v>629</v>
      </c>
      <c r="B636" s="35"/>
      <c r="C636" s="5"/>
      <c r="D636" s="5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</row>
    <row r="637" spans="1:16">
      <c r="A637">
        <f t="shared" si="9"/>
        <v>630</v>
      </c>
      <c r="B637" s="35"/>
      <c r="C637" s="5"/>
      <c r="D637" s="5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</row>
    <row r="638" spans="1:16">
      <c r="A638">
        <f t="shared" si="9"/>
        <v>631</v>
      </c>
      <c r="B638" s="35"/>
      <c r="C638" s="5"/>
      <c r="D638" s="5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</row>
    <row r="639" spans="1:16">
      <c r="A639">
        <f t="shared" si="9"/>
        <v>632</v>
      </c>
      <c r="B639" s="35"/>
      <c r="C639" s="5"/>
      <c r="D639" s="5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</row>
    <row r="640" spans="1:16">
      <c r="A640">
        <f t="shared" si="9"/>
        <v>633</v>
      </c>
      <c r="B640" s="35"/>
      <c r="C640" s="5"/>
      <c r="D640" s="5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</row>
    <row r="641" spans="1:16">
      <c r="A641">
        <f t="shared" si="9"/>
        <v>634</v>
      </c>
      <c r="B641" s="35"/>
      <c r="C641" s="5"/>
      <c r="D641" s="5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</row>
    <row r="642" spans="1:16">
      <c r="A642">
        <f t="shared" si="9"/>
        <v>635</v>
      </c>
      <c r="B642" s="35"/>
      <c r="C642" s="5"/>
      <c r="D642" s="5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</row>
    <row r="643" spans="1:16">
      <c r="A643">
        <f t="shared" si="9"/>
        <v>636</v>
      </c>
      <c r="B643" s="35"/>
      <c r="C643" s="5"/>
      <c r="D643" s="5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</row>
    <row r="644" spans="1:16">
      <c r="A644">
        <f t="shared" si="9"/>
        <v>637</v>
      </c>
      <c r="B644" s="35"/>
      <c r="C644" s="5"/>
      <c r="D644" s="5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</row>
    <row r="645" spans="1:16">
      <c r="A645">
        <f t="shared" si="9"/>
        <v>638</v>
      </c>
      <c r="B645" s="35"/>
      <c r="C645" s="5"/>
      <c r="D645" s="5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</row>
    <row r="646" spans="1:16">
      <c r="A646">
        <f t="shared" si="9"/>
        <v>639</v>
      </c>
      <c r="B646" s="35"/>
      <c r="C646" s="5"/>
      <c r="D646" s="5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</row>
    <row r="647" spans="1:16">
      <c r="A647">
        <f t="shared" si="9"/>
        <v>640</v>
      </c>
      <c r="B647" s="35"/>
      <c r="C647" s="5"/>
      <c r="D647" s="5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</row>
    <row r="648" spans="1:16">
      <c r="A648">
        <f t="shared" si="9"/>
        <v>641</v>
      </c>
      <c r="B648" s="35"/>
      <c r="C648" s="5"/>
      <c r="D648" s="5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</row>
    <row r="649" spans="1:16">
      <c r="A649">
        <f t="shared" si="9"/>
        <v>642</v>
      </c>
      <c r="B649" s="35"/>
      <c r="C649" s="5"/>
      <c r="D649" s="5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</row>
    <row r="650" spans="1:16">
      <c r="A650">
        <f t="shared" ref="A650:A713" si="10">A649+1</f>
        <v>643</v>
      </c>
      <c r="B650" s="35"/>
      <c r="C650" s="5"/>
      <c r="D650" s="5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</row>
    <row r="651" spans="1:16">
      <c r="A651">
        <f t="shared" si="10"/>
        <v>644</v>
      </c>
      <c r="B651" s="35"/>
      <c r="C651" s="5"/>
      <c r="D651" s="5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</row>
    <row r="652" spans="1:16">
      <c r="A652">
        <f t="shared" si="10"/>
        <v>645</v>
      </c>
      <c r="B652" s="35"/>
      <c r="C652" s="5"/>
      <c r="D652" s="5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</row>
    <row r="653" spans="1:16">
      <c r="A653">
        <f t="shared" si="10"/>
        <v>646</v>
      </c>
      <c r="B653" s="35"/>
      <c r="C653" s="5"/>
      <c r="D653" s="5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</row>
    <row r="654" spans="1:16">
      <c r="A654">
        <f t="shared" si="10"/>
        <v>647</v>
      </c>
      <c r="B654" s="35"/>
      <c r="C654" s="5"/>
      <c r="D654" s="5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</row>
    <row r="655" spans="1:16">
      <c r="A655">
        <f t="shared" si="10"/>
        <v>648</v>
      </c>
      <c r="B655" s="35"/>
      <c r="C655" s="5"/>
      <c r="D655" s="5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</row>
    <row r="656" spans="1:16">
      <c r="A656">
        <f t="shared" si="10"/>
        <v>649</v>
      </c>
      <c r="B656" s="35"/>
      <c r="C656" s="5"/>
      <c r="D656" s="5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</row>
    <row r="657" spans="1:16">
      <c r="A657">
        <f t="shared" si="10"/>
        <v>650</v>
      </c>
      <c r="B657" s="35"/>
      <c r="C657" s="5"/>
      <c r="D657" s="5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</row>
    <row r="658" spans="1:16">
      <c r="A658">
        <f t="shared" si="10"/>
        <v>651</v>
      </c>
      <c r="B658" s="35"/>
      <c r="C658" s="5"/>
      <c r="D658" s="5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</row>
    <row r="659" spans="1:16">
      <c r="A659">
        <f t="shared" si="10"/>
        <v>652</v>
      </c>
      <c r="B659" s="35"/>
      <c r="C659" s="5"/>
      <c r="D659" s="5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</row>
    <row r="660" spans="1:16">
      <c r="A660">
        <f t="shared" si="10"/>
        <v>653</v>
      </c>
      <c r="B660" s="35"/>
      <c r="C660" s="5"/>
      <c r="D660" s="5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</row>
    <row r="661" spans="1:16">
      <c r="A661">
        <f t="shared" si="10"/>
        <v>654</v>
      </c>
      <c r="B661" s="35"/>
      <c r="C661" s="5"/>
      <c r="D661" s="5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</row>
    <row r="662" spans="1:16">
      <c r="A662">
        <f t="shared" si="10"/>
        <v>655</v>
      </c>
      <c r="B662" s="35"/>
      <c r="C662" s="5"/>
      <c r="D662" s="5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</row>
    <row r="663" spans="1:16">
      <c r="A663">
        <f t="shared" si="10"/>
        <v>656</v>
      </c>
      <c r="B663" s="35"/>
      <c r="C663" s="5"/>
      <c r="D663" s="5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</row>
    <row r="664" spans="1:16">
      <c r="A664">
        <f t="shared" si="10"/>
        <v>657</v>
      </c>
      <c r="B664" s="35"/>
      <c r="C664" s="5"/>
      <c r="D664" s="5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</row>
    <row r="665" spans="1:16">
      <c r="A665">
        <f t="shared" si="10"/>
        <v>658</v>
      </c>
      <c r="B665" s="35"/>
      <c r="C665" s="5"/>
      <c r="D665" s="5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</row>
    <row r="666" spans="1:16">
      <c r="A666">
        <f t="shared" si="10"/>
        <v>659</v>
      </c>
      <c r="B666" s="35"/>
      <c r="C666" s="5"/>
      <c r="D666" s="5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</row>
    <row r="667" spans="1:16">
      <c r="A667">
        <f t="shared" si="10"/>
        <v>660</v>
      </c>
      <c r="B667" s="35"/>
      <c r="C667" s="5"/>
      <c r="D667" s="5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</row>
    <row r="668" spans="1:16">
      <c r="A668">
        <f t="shared" si="10"/>
        <v>661</v>
      </c>
      <c r="B668" s="35"/>
      <c r="C668" s="5"/>
      <c r="D668" s="5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</row>
    <row r="669" spans="1:16">
      <c r="A669">
        <f t="shared" si="10"/>
        <v>662</v>
      </c>
      <c r="B669" s="35"/>
      <c r="C669" s="5"/>
      <c r="D669" s="5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</row>
    <row r="670" spans="1:16">
      <c r="A670">
        <f t="shared" si="10"/>
        <v>663</v>
      </c>
      <c r="B670" s="35"/>
      <c r="C670" s="5"/>
      <c r="D670" s="5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</row>
    <row r="671" spans="1:16">
      <c r="A671">
        <f t="shared" si="10"/>
        <v>664</v>
      </c>
      <c r="B671" s="35"/>
      <c r="C671" s="5"/>
      <c r="D671" s="5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</row>
    <row r="672" spans="1:16">
      <c r="A672">
        <f t="shared" si="10"/>
        <v>665</v>
      </c>
      <c r="B672" s="35"/>
      <c r="C672" s="5"/>
      <c r="D672" s="5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</row>
    <row r="673" spans="1:16">
      <c r="A673">
        <f t="shared" si="10"/>
        <v>666</v>
      </c>
      <c r="B673" s="35"/>
      <c r="C673" s="5"/>
      <c r="D673" s="5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</row>
    <row r="674" spans="1:16">
      <c r="A674">
        <f t="shared" si="10"/>
        <v>667</v>
      </c>
      <c r="B674" s="35"/>
      <c r="C674" s="5"/>
      <c r="D674" s="5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</row>
    <row r="675" spans="1:16">
      <c r="A675">
        <f t="shared" si="10"/>
        <v>668</v>
      </c>
      <c r="B675" s="35"/>
      <c r="C675" s="5"/>
      <c r="D675" s="5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</row>
    <row r="676" spans="1:16">
      <c r="A676">
        <f t="shared" si="10"/>
        <v>669</v>
      </c>
      <c r="B676" s="35"/>
      <c r="C676" s="5"/>
      <c r="D676" s="5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</row>
    <row r="677" spans="1:16">
      <c r="A677">
        <f t="shared" si="10"/>
        <v>670</v>
      </c>
      <c r="B677" s="35"/>
      <c r="C677" s="5"/>
      <c r="D677" s="5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</row>
    <row r="678" spans="1:16">
      <c r="A678">
        <f t="shared" si="10"/>
        <v>671</v>
      </c>
      <c r="B678" s="35"/>
      <c r="C678" s="5"/>
      <c r="D678" s="5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</row>
    <row r="679" spans="1:16">
      <c r="A679">
        <f t="shared" si="10"/>
        <v>672</v>
      </c>
      <c r="B679" s="35"/>
      <c r="C679" s="5"/>
      <c r="D679" s="5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</row>
    <row r="680" spans="1:16">
      <c r="A680">
        <f t="shared" si="10"/>
        <v>673</v>
      </c>
      <c r="B680" s="35"/>
      <c r="C680" s="5"/>
      <c r="D680" s="5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</row>
    <row r="681" spans="1:16">
      <c r="A681">
        <f t="shared" si="10"/>
        <v>674</v>
      </c>
      <c r="B681" s="35"/>
      <c r="C681" s="5"/>
      <c r="D681" s="5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</row>
    <row r="682" spans="1:16">
      <c r="A682">
        <f t="shared" si="10"/>
        <v>675</v>
      </c>
      <c r="B682" s="35"/>
      <c r="C682" s="5"/>
      <c r="D682" s="5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</row>
    <row r="683" spans="1:16">
      <c r="A683">
        <f t="shared" si="10"/>
        <v>676</v>
      </c>
      <c r="B683" s="35"/>
      <c r="C683" s="5"/>
      <c r="D683" s="5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</row>
    <row r="684" spans="1:16">
      <c r="A684">
        <f t="shared" si="10"/>
        <v>677</v>
      </c>
      <c r="B684" s="35"/>
      <c r="C684" s="5"/>
      <c r="D684" s="5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</row>
    <row r="685" spans="1:16">
      <c r="A685">
        <f t="shared" si="10"/>
        <v>678</v>
      </c>
      <c r="B685" s="35"/>
      <c r="C685" s="5"/>
      <c r="D685" s="5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</row>
    <row r="686" spans="1:16">
      <c r="A686">
        <f t="shared" si="10"/>
        <v>679</v>
      </c>
      <c r="B686" s="35"/>
      <c r="C686" s="5"/>
      <c r="D686" s="5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</row>
    <row r="687" spans="1:16">
      <c r="A687">
        <f t="shared" si="10"/>
        <v>680</v>
      </c>
      <c r="B687" s="35"/>
      <c r="C687" s="5"/>
      <c r="D687" s="5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</row>
    <row r="688" spans="1:16">
      <c r="A688">
        <f t="shared" si="10"/>
        <v>681</v>
      </c>
      <c r="B688" s="35"/>
      <c r="C688" s="5"/>
      <c r="D688" s="5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</row>
    <row r="689" spans="1:16">
      <c r="A689">
        <f t="shared" si="10"/>
        <v>682</v>
      </c>
      <c r="B689" s="35"/>
      <c r="C689" s="5"/>
      <c r="D689" s="5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</row>
    <row r="690" spans="1:16">
      <c r="A690">
        <f t="shared" si="10"/>
        <v>683</v>
      </c>
      <c r="B690" s="35"/>
      <c r="C690" s="5"/>
      <c r="D690" s="5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</row>
    <row r="691" spans="1:16">
      <c r="A691">
        <f t="shared" si="10"/>
        <v>684</v>
      </c>
      <c r="B691" s="35"/>
      <c r="C691" s="5"/>
      <c r="D691" s="5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</row>
    <row r="692" spans="1:16">
      <c r="A692">
        <f t="shared" si="10"/>
        <v>685</v>
      </c>
      <c r="B692" s="35"/>
      <c r="C692" s="5"/>
      <c r="D692" s="5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</row>
    <row r="693" spans="1:16">
      <c r="A693">
        <f t="shared" si="10"/>
        <v>686</v>
      </c>
      <c r="B693" s="35"/>
      <c r="C693" s="5"/>
      <c r="D693" s="5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</row>
    <row r="694" spans="1:16">
      <c r="A694">
        <f t="shared" si="10"/>
        <v>687</v>
      </c>
      <c r="B694" s="35"/>
      <c r="C694" s="5"/>
      <c r="D694" s="5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</row>
    <row r="695" spans="1:16">
      <c r="A695">
        <f t="shared" si="10"/>
        <v>688</v>
      </c>
      <c r="B695" s="35"/>
      <c r="C695" s="5"/>
      <c r="D695" s="5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</row>
    <row r="696" spans="1:16">
      <c r="A696">
        <f t="shared" si="10"/>
        <v>689</v>
      </c>
      <c r="B696" s="35"/>
      <c r="C696" s="5"/>
      <c r="D696" s="5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</row>
    <row r="697" spans="1:16">
      <c r="A697">
        <f t="shared" si="10"/>
        <v>690</v>
      </c>
      <c r="B697" s="35"/>
      <c r="C697" s="5"/>
      <c r="D697" s="5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</row>
    <row r="698" spans="1:16">
      <c r="A698">
        <f t="shared" si="10"/>
        <v>691</v>
      </c>
      <c r="B698" s="35"/>
      <c r="C698" s="5"/>
      <c r="D698" s="5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</row>
    <row r="699" spans="1:16">
      <c r="A699">
        <f t="shared" si="10"/>
        <v>692</v>
      </c>
      <c r="B699" s="35"/>
      <c r="C699" s="5"/>
      <c r="D699" s="5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</row>
    <row r="700" spans="1:16">
      <c r="A700">
        <f t="shared" si="10"/>
        <v>693</v>
      </c>
      <c r="B700" s="35"/>
      <c r="C700" s="5"/>
      <c r="D700" s="5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</row>
    <row r="701" spans="1:16">
      <c r="A701">
        <f t="shared" si="10"/>
        <v>694</v>
      </c>
      <c r="B701" s="35"/>
      <c r="C701" s="5"/>
      <c r="D701" s="5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</row>
    <row r="702" spans="1:16">
      <c r="A702">
        <f t="shared" si="10"/>
        <v>695</v>
      </c>
      <c r="B702" s="35"/>
      <c r="C702" s="5"/>
      <c r="D702" s="5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</row>
    <row r="703" spans="1:16">
      <c r="A703">
        <f t="shared" si="10"/>
        <v>696</v>
      </c>
      <c r="B703" s="35"/>
      <c r="C703" s="5"/>
      <c r="D703" s="5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</row>
    <row r="704" spans="1:16">
      <c r="A704">
        <f t="shared" si="10"/>
        <v>697</v>
      </c>
      <c r="B704" s="35"/>
      <c r="C704" s="5"/>
      <c r="D704" s="5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</row>
    <row r="705" spans="1:16">
      <c r="A705">
        <f t="shared" si="10"/>
        <v>698</v>
      </c>
      <c r="B705" s="35"/>
      <c r="C705" s="5"/>
      <c r="D705" s="5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</row>
    <row r="706" spans="1:16">
      <c r="A706">
        <f t="shared" si="10"/>
        <v>699</v>
      </c>
      <c r="B706" s="35"/>
      <c r="C706" s="5"/>
      <c r="D706" s="5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</row>
    <row r="707" spans="1:16">
      <c r="A707">
        <f t="shared" si="10"/>
        <v>700</v>
      </c>
      <c r="B707" s="35"/>
      <c r="C707" s="5"/>
      <c r="D707" s="5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</row>
    <row r="708" spans="1:16">
      <c r="A708">
        <f t="shared" si="10"/>
        <v>701</v>
      </c>
      <c r="B708" s="35"/>
      <c r="C708" s="5"/>
      <c r="D708" s="5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</row>
    <row r="709" spans="1:16">
      <c r="A709">
        <f t="shared" si="10"/>
        <v>702</v>
      </c>
      <c r="B709" s="35"/>
      <c r="C709" s="5"/>
      <c r="D709" s="5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</row>
    <row r="710" spans="1:16">
      <c r="A710">
        <f t="shared" si="10"/>
        <v>703</v>
      </c>
      <c r="B710" s="35"/>
      <c r="C710" s="5"/>
      <c r="D710" s="5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</row>
    <row r="711" spans="1:16">
      <c r="A711">
        <f t="shared" si="10"/>
        <v>704</v>
      </c>
      <c r="B711" s="35"/>
      <c r="C711" s="5"/>
      <c r="D711" s="5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</row>
    <row r="712" spans="1:16">
      <c r="A712">
        <f t="shared" si="10"/>
        <v>705</v>
      </c>
      <c r="B712" s="35"/>
      <c r="C712" s="5"/>
      <c r="D712" s="5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</row>
    <row r="713" spans="1:16">
      <c r="A713">
        <f t="shared" si="10"/>
        <v>706</v>
      </c>
      <c r="B713" s="35"/>
      <c r="C713" s="5"/>
      <c r="D713" s="5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</row>
    <row r="714" spans="1:16">
      <c r="A714">
        <f t="shared" ref="A714:A777" si="11">A713+1</f>
        <v>707</v>
      </c>
      <c r="B714" s="35"/>
      <c r="C714" s="5"/>
      <c r="D714" s="5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</row>
    <row r="715" spans="1:16">
      <c r="A715">
        <f t="shared" si="11"/>
        <v>708</v>
      </c>
      <c r="B715" s="35"/>
      <c r="C715" s="5"/>
      <c r="D715" s="5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</row>
    <row r="716" spans="1:16">
      <c r="A716">
        <f t="shared" si="11"/>
        <v>709</v>
      </c>
      <c r="B716" s="35"/>
      <c r="C716" s="5"/>
      <c r="D716" s="5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</row>
    <row r="717" spans="1:16">
      <c r="A717">
        <f t="shared" si="11"/>
        <v>710</v>
      </c>
      <c r="B717" s="35"/>
      <c r="C717" s="5"/>
      <c r="D717" s="5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</row>
    <row r="718" spans="1:16">
      <c r="A718">
        <f t="shared" si="11"/>
        <v>711</v>
      </c>
      <c r="B718" s="35"/>
      <c r="C718" s="5"/>
      <c r="D718" s="5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</row>
    <row r="719" spans="1:16">
      <c r="A719">
        <f t="shared" si="11"/>
        <v>712</v>
      </c>
      <c r="B719" s="35"/>
      <c r="C719" s="5"/>
      <c r="D719" s="5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</row>
    <row r="720" spans="1:16">
      <c r="A720">
        <f t="shared" si="11"/>
        <v>713</v>
      </c>
      <c r="B720" s="35"/>
      <c r="C720" s="5"/>
      <c r="D720" s="5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</row>
    <row r="721" spans="1:16">
      <c r="A721">
        <f t="shared" si="11"/>
        <v>714</v>
      </c>
      <c r="B721" s="35"/>
      <c r="C721" s="5"/>
      <c r="D721" s="5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</row>
    <row r="722" spans="1:16">
      <c r="A722">
        <f t="shared" si="11"/>
        <v>715</v>
      </c>
      <c r="B722" s="35"/>
      <c r="C722" s="5"/>
      <c r="D722" s="5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</row>
    <row r="723" spans="1:16">
      <c r="A723">
        <f t="shared" si="11"/>
        <v>716</v>
      </c>
      <c r="B723" s="35"/>
      <c r="C723" s="5"/>
      <c r="D723" s="5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</row>
    <row r="724" spans="1:16">
      <c r="A724">
        <f t="shared" si="11"/>
        <v>717</v>
      </c>
      <c r="B724" s="35"/>
      <c r="C724" s="5"/>
      <c r="D724" s="5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</row>
    <row r="725" spans="1:16">
      <c r="A725">
        <f t="shared" si="11"/>
        <v>718</v>
      </c>
      <c r="B725" s="35"/>
      <c r="C725" s="5"/>
      <c r="D725" s="5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</row>
    <row r="726" spans="1:16">
      <c r="A726">
        <f t="shared" si="11"/>
        <v>719</v>
      </c>
      <c r="B726" s="35"/>
      <c r="C726" s="5"/>
      <c r="D726" s="5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</row>
    <row r="727" spans="1:16">
      <c r="A727">
        <f t="shared" si="11"/>
        <v>720</v>
      </c>
      <c r="B727" s="35"/>
      <c r="C727" s="5"/>
      <c r="D727" s="5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</row>
    <row r="728" spans="1:16">
      <c r="A728">
        <f t="shared" si="11"/>
        <v>721</v>
      </c>
      <c r="B728" s="35"/>
      <c r="C728" s="5"/>
      <c r="D728" s="5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</row>
    <row r="729" spans="1:16">
      <c r="A729">
        <f t="shared" si="11"/>
        <v>722</v>
      </c>
      <c r="B729" s="35"/>
      <c r="C729" s="5"/>
      <c r="D729" s="5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</row>
    <row r="730" spans="1:16">
      <c r="A730">
        <f t="shared" si="11"/>
        <v>723</v>
      </c>
      <c r="B730" s="35"/>
      <c r="C730" s="5"/>
      <c r="D730" s="5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</row>
    <row r="731" spans="1:16">
      <c r="A731">
        <f t="shared" si="11"/>
        <v>724</v>
      </c>
      <c r="B731" s="35"/>
      <c r="C731" s="5"/>
      <c r="D731" s="5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</row>
    <row r="732" spans="1:16">
      <c r="A732">
        <f t="shared" si="11"/>
        <v>725</v>
      </c>
      <c r="B732" s="35"/>
      <c r="C732" s="5"/>
      <c r="D732" s="5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</row>
    <row r="733" spans="1:16">
      <c r="A733">
        <f t="shared" si="11"/>
        <v>726</v>
      </c>
      <c r="B733" s="35"/>
      <c r="C733" s="5"/>
      <c r="D733" s="5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</row>
    <row r="734" spans="1:16">
      <c r="A734">
        <f t="shared" si="11"/>
        <v>727</v>
      </c>
      <c r="B734" s="35"/>
      <c r="C734" s="5"/>
      <c r="D734" s="5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</row>
    <row r="735" spans="1:16">
      <c r="A735">
        <f t="shared" si="11"/>
        <v>728</v>
      </c>
      <c r="B735" s="35"/>
      <c r="C735" s="5"/>
      <c r="D735" s="5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</row>
    <row r="736" spans="1:16">
      <c r="A736">
        <f t="shared" si="11"/>
        <v>729</v>
      </c>
      <c r="B736" s="35"/>
      <c r="C736" s="5"/>
      <c r="D736" s="5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</row>
    <row r="737" spans="1:16">
      <c r="A737">
        <f t="shared" si="11"/>
        <v>730</v>
      </c>
      <c r="B737" s="35"/>
      <c r="C737" s="5"/>
      <c r="D737" s="5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</row>
    <row r="738" spans="1:16">
      <c r="A738">
        <f t="shared" si="11"/>
        <v>731</v>
      </c>
      <c r="B738" s="35"/>
      <c r="C738" s="5"/>
      <c r="D738" s="5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</row>
    <row r="739" spans="1:16">
      <c r="A739">
        <f t="shared" si="11"/>
        <v>732</v>
      </c>
      <c r="B739" s="35"/>
      <c r="C739" s="5"/>
      <c r="D739" s="5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</row>
    <row r="740" spans="1:16">
      <c r="A740">
        <f t="shared" si="11"/>
        <v>733</v>
      </c>
      <c r="B740" s="35"/>
      <c r="C740" s="5"/>
      <c r="D740" s="5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</row>
    <row r="741" spans="1:16">
      <c r="A741">
        <f t="shared" si="11"/>
        <v>734</v>
      </c>
      <c r="B741" s="35"/>
      <c r="C741" s="5"/>
      <c r="D741" s="5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</row>
    <row r="742" spans="1:16">
      <c r="A742">
        <f t="shared" si="11"/>
        <v>735</v>
      </c>
      <c r="B742" s="35"/>
      <c r="C742" s="5"/>
      <c r="D742" s="5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</row>
    <row r="743" spans="1:16">
      <c r="A743">
        <f t="shared" si="11"/>
        <v>736</v>
      </c>
      <c r="B743" s="35"/>
      <c r="C743" s="5"/>
      <c r="D743" s="5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</row>
    <row r="744" spans="1:16">
      <c r="A744">
        <f t="shared" si="11"/>
        <v>737</v>
      </c>
      <c r="B744" s="35"/>
      <c r="C744" s="5"/>
      <c r="D744" s="5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</row>
    <row r="745" spans="1:16">
      <c r="A745">
        <f t="shared" si="11"/>
        <v>738</v>
      </c>
      <c r="B745" s="35"/>
      <c r="C745" s="5"/>
      <c r="D745" s="5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</row>
    <row r="746" spans="1:16">
      <c r="A746">
        <f t="shared" si="11"/>
        <v>739</v>
      </c>
      <c r="B746" s="35"/>
      <c r="C746" s="5"/>
      <c r="D746" s="5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</row>
    <row r="747" spans="1:16">
      <c r="A747">
        <f t="shared" si="11"/>
        <v>740</v>
      </c>
      <c r="B747" s="35"/>
      <c r="C747" s="5"/>
      <c r="D747" s="5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</row>
    <row r="748" spans="1:16">
      <c r="A748">
        <f t="shared" si="11"/>
        <v>741</v>
      </c>
      <c r="B748" s="35"/>
      <c r="C748" s="5"/>
      <c r="D748" s="5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</row>
    <row r="749" spans="1:16">
      <c r="A749">
        <f t="shared" si="11"/>
        <v>742</v>
      </c>
      <c r="B749" s="35"/>
      <c r="C749" s="5"/>
      <c r="D749" s="5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</row>
    <row r="750" spans="1:16">
      <c r="A750">
        <f t="shared" si="11"/>
        <v>743</v>
      </c>
      <c r="B750" s="35"/>
      <c r="C750" s="5"/>
      <c r="D750" s="5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</row>
    <row r="751" spans="1:16">
      <c r="A751">
        <f t="shared" si="11"/>
        <v>744</v>
      </c>
      <c r="B751" s="35"/>
      <c r="C751" s="5"/>
      <c r="D751" s="5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</row>
    <row r="752" spans="1:16">
      <c r="A752">
        <f t="shared" si="11"/>
        <v>745</v>
      </c>
      <c r="B752" s="35"/>
      <c r="C752" s="5"/>
      <c r="D752" s="5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</row>
    <row r="753" spans="1:16">
      <c r="A753">
        <f t="shared" si="11"/>
        <v>746</v>
      </c>
      <c r="B753" s="35"/>
      <c r="C753" s="5"/>
      <c r="D753" s="5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</row>
    <row r="754" spans="1:16">
      <c r="A754">
        <f t="shared" si="11"/>
        <v>747</v>
      </c>
      <c r="B754" s="35"/>
      <c r="C754" s="5"/>
      <c r="D754" s="5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</row>
    <row r="755" spans="1:16">
      <c r="A755">
        <f t="shared" si="11"/>
        <v>748</v>
      </c>
      <c r="B755" s="35"/>
      <c r="C755" s="5"/>
      <c r="D755" s="5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</row>
    <row r="756" spans="1:16">
      <c r="A756">
        <f t="shared" si="11"/>
        <v>749</v>
      </c>
      <c r="B756" s="35"/>
      <c r="C756" s="5"/>
      <c r="D756" s="5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</row>
    <row r="757" spans="1:16">
      <c r="A757">
        <f t="shared" si="11"/>
        <v>750</v>
      </c>
      <c r="B757" s="35"/>
      <c r="C757" s="5"/>
      <c r="D757" s="5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</row>
    <row r="758" spans="1:16">
      <c r="A758">
        <f t="shared" si="11"/>
        <v>751</v>
      </c>
      <c r="B758" s="35"/>
      <c r="C758" s="5"/>
      <c r="D758" s="5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</row>
    <row r="759" spans="1:16">
      <c r="A759">
        <f t="shared" si="11"/>
        <v>752</v>
      </c>
      <c r="B759" s="35"/>
      <c r="C759" s="5"/>
      <c r="D759" s="5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</row>
    <row r="760" spans="1:16">
      <c r="A760">
        <f t="shared" si="11"/>
        <v>753</v>
      </c>
      <c r="B760" s="35"/>
      <c r="C760" s="5"/>
      <c r="D760" s="5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</row>
    <row r="761" spans="1:16">
      <c r="A761">
        <f t="shared" si="11"/>
        <v>754</v>
      </c>
      <c r="B761" s="35"/>
      <c r="C761" s="5"/>
      <c r="D761" s="5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</row>
    <row r="762" spans="1:16">
      <c r="A762">
        <f t="shared" si="11"/>
        <v>755</v>
      </c>
      <c r="B762" s="35"/>
      <c r="C762" s="5"/>
      <c r="D762" s="5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</row>
    <row r="763" spans="1:16">
      <c r="A763">
        <f t="shared" si="11"/>
        <v>756</v>
      </c>
      <c r="B763" s="35"/>
      <c r="C763" s="5"/>
      <c r="D763" s="5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</row>
    <row r="764" spans="1:16">
      <c r="A764">
        <f t="shared" si="11"/>
        <v>757</v>
      </c>
      <c r="B764" s="35"/>
      <c r="C764" s="5"/>
      <c r="D764" s="5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</row>
    <row r="765" spans="1:16">
      <c r="A765">
        <f t="shared" si="11"/>
        <v>758</v>
      </c>
      <c r="B765" s="35"/>
      <c r="C765" s="5"/>
      <c r="D765" s="5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</row>
    <row r="766" spans="1:16">
      <c r="A766">
        <f t="shared" si="11"/>
        <v>759</v>
      </c>
      <c r="B766" s="35"/>
      <c r="C766" s="5"/>
      <c r="D766" s="5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</row>
    <row r="767" spans="1:16">
      <c r="A767">
        <f t="shared" si="11"/>
        <v>760</v>
      </c>
      <c r="B767" s="35"/>
      <c r="C767" s="5"/>
      <c r="D767" s="5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</row>
    <row r="768" spans="1:16">
      <c r="A768">
        <f t="shared" si="11"/>
        <v>761</v>
      </c>
      <c r="B768" s="35"/>
      <c r="C768" s="5"/>
      <c r="D768" s="5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</row>
    <row r="769" spans="1:16">
      <c r="A769">
        <f t="shared" si="11"/>
        <v>762</v>
      </c>
      <c r="B769" s="35"/>
      <c r="C769" s="5"/>
      <c r="D769" s="5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</row>
    <row r="770" spans="1:16">
      <c r="A770">
        <f t="shared" si="11"/>
        <v>763</v>
      </c>
      <c r="B770" s="35"/>
      <c r="C770" s="5"/>
      <c r="D770" s="5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</row>
    <row r="771" spans="1:16">
      <c r="A771">
        <f t="shared" si="11"/>
        <v>764</v>
      </c>
      <c r="B771" s="35"/>
      <c r="C771" s="5"/>
      <c r="D771" s="5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</row>
    <row r="772" spans="1:16">
      <c r="A772">
        <f t="shared" si="11"/>
        <v>765</v>
      </c>
      <c r="B772" s="35"/>
      <c r="C772" s="5"/>
      <c r="D772" s="5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</row>
    <row r="773" spans="1:16">
      <c r="A773">
        <f t="shared" si="11"/>
        <v>766</v>
      </c>
      <c r="B773" s="35"/>
      <c r="C773" s="5"/>
      <c r="D773" s="5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</row>
    <row r="774" spans="1:16">
      <c r="A774">
        <f t="shared" si="11"/>
        <v>767</v>
      </c>
      <c r="B774" s="35"/>
      <c r="C774" s="5"/>
      <c r="D774" s="5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</row>
    <row r="775" spans="1:16">
      <c r="A775">
        <f t="shared" si="11"/>
        <v>768</v>
      </c>
      <c r="B775" s="35"/>
      <c r="C775" s="5"/>
      <c r="D775" s="5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</row>
    <row r="776" spans="1:16">
      <c r="A776">
        <f t="shared" si="11"/>
        <v>769</v>
      </c>
      <c r="B776" s="35"/>
      <c r="C776" s="5"/>
      <c r="D776" s="5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</row>
    <row r="777" spans="1:16">
      <c r="A777">
        <f t="shared" si="11"/>
        <v>770</v>
      </c>
      <c r="B777" s="35"/>
      <c r="C777" s="5"/>
      <c r="D777" s="5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</row>
    <row r="778" spans="1:16">
      <c r="A778">
        <f t="shared" ref="A778:A841" si="12">A777+1</f>
        <v>771</v>
      </c>
      <c r="B778" s="35"/>
      <c r="C778" s="5"/>
      <c r="D778" s="5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</row>
    <row r="779" spans="1:16">
      <c r="A779">
        <f t="shared" si="12"/>
        <v>772</v>
      </c>
      <c r="B779" s="35"/>
      <c r="C779" s="5"/>
      <c r="D779" s="5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</row>
    <row r="780" spans="1:16">
      <c r="A780">
        <f t="shared" si="12"/>
        <v>773</v>
      </c>
      <c r="B780" s="35"/>
      <c r="C780" s="5"/>
      <c r="D780" s="5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</row>
    <row r="781" spans="1:16">
      <c r="A781">
        <f t="shared" si="12"/>
        <v>774</v>
      </c>
      <c r="B781" s="35"/>
      <c r="C781" s="5"/>
      <c r="D781" s="5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</row>
    <row r="782" spans="1:16">
      <c r="A782">
        <f t="shared" si="12"/>
        <v>775</v>
      </c>
      <c r="B782" s="35"/>
      <c r="C782" s="5"/>
      <c r="D782" s="5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</row>
    <row r="783" spans="1:16">
      <c r="A783">
        <f t="shared" si="12"/>
        <v>776</v>
      </c>
      <c r="B783" s="35"/>
      <c r="C783" s="5"/>
      <c r="D783" s="5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</row>
    <row r="784" spans="1:16">
      <c r="A784">
        <f t="shared" si="12"/>
        <v>777</v>
      </c>
      <c r="B784" s="35"/>
      <c r="C784" s="5"/>
      <c r="D784" s="5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</row>
    <row r="785" spans="1:16">
      <c r="A785">
        <f t="shared" si="12"/>
        <v>778</v>
      </c>
      <c r="B785" s="35"/>
      <c r="C785" s="5"/>
      <c r="D785" s="5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</row>
    <row r="786" spans="1:16">
      <c r="A786">
        <f t="shared" si="12"/>
        <v>779</v>
      </c>
      <c r="B786" s="35"/>
      <c r="C786" s="5"/>
      <c r="D786" s="5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</row>
    <row r="787" spans="1:16">
      <c r="A787">
        <f t="shared" si="12"/>
        <v>780</v>
      </c>
      <c r="B787" s="35"/>
      <c r="C787" s="5"/>
      <c r="D787" s="5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</row>
    <row r="788" spans="1:16">
      <c r="A788">
        <f t="shared" si="12"/>
        <v>781</v>
      </c>
      <c r="B788" s="35"/>
      <c r="C788" s="5"/>
      <c r="D788" s="5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</row>
    <row r="789" spans="1:16">
      <c r="A789">
        <f t="shared" si="12"/>
        <v>782</v>
      </c>
      <c r="B789" s="35"/>
      <c r="C789" s="5"/>
      <c r="D789" s="5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</row>
    <row r="790" spans="1:16">
      <c r="A790">
        <f t="shared" si="12"/>
        <v>783</v>
      </c>
      <c r="B790" s="35"/>
      <c r="C790" s="5"/>
      <c r="D790" s="5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</row>
    <row r="791" spans="1:16">
      <c r="A791">
        <f t="shared" si="12"/>
        <v>784</v>
      </c>
      <c r="B791" s="35"/>
      <c r="C791" s="5"/>
      <c r="D791" s="5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</row>
    <row r="792" spans="1:16">
      <c r="A792">
        <f t="shared" si="12"/>
        <v>785</v>
      </c>
      <c r="B792" s="35"/>
      <c r="C792" s="5"/>
      <c r="D792" s="5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</row>
    <row r="793" spans="1:16">
      <c r="A793">
        <f t="shared" si="12"/>
        <v>786</v>
      </c>
      <c r="B793" s="35"/>
      <c r="C793" s="5"/>
      <c r="D793" s="5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</row>
    <row r="794" spans="1:16">
      <c r="A794">
        <f t="shared" si="12"/>
        <v>787</v>
      </c>
      <c r="B794" s="35"/>
      <c r="C794" s="5"/>
      <c r="D794" s="5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</row>
    <row r="795" spans="1:16">
      <c r="A795">
        <f t="shared" si="12"/>
        <v>788</v>
      </c>
      <c r="B795" s="35"/>
      <c r="C795" s="5"/>
      <c r="D795" s="5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</row>
    <row r="796" spans="1:16">
      <c r="A796">
        <f t="shared" si="12"/>
        <v>789</v>
      </c>
      <c r="B796" s="35"/>
      <c r="C796" s="5"/>
      <c r="D796" s="5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</row>
    <row r="797" spans="1:16">
      <c r="A797">
        <f t="shared" si="12"/>
        <v>790</v>
      </c>
      <c r="B797" s="35"/>
      <c r="C797" s="5"/>
      <c r="D797" s="5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</row>
    <row r="798" spans="1:16">
      <c r="A798">
        <f t="shared" si="12"/>
        <v>791</v>
      </c>
      <c r="B798" s="35"/>
      <c r="C798" s="5"/>
      <c r="D798" s="5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</row>
    <row r="799" spans="1:16">
      <c r="A799">
        <f t="shared" si="12"/>
        <v>792</v>
      </c>
      <c r="B799" s="35"/>
      <c r="C799" s="5"/>
      <c r="D799" s="5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</row>
    <row r="800" spans="1:16">
      <c r="A800">
        <f t="shared" si="12"/>
        <v>793</v>
      </c>
      <c r="B800" s="35"/>
      <c r="C800" s="5"/>
      <c r="D800" s="5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</row>
    <row r="801" spans="1:16">
      <c r="A801">
        <f t="shared" si="12"/>
        <v>794</v>
      </c>
      <c r="B801" s="35"/>
      <c r="C801" s="5"/>
      <c r="D801" s="5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</row>
    <row r="802" spans="1:16">
      <c r="A802">
        <f t="shared" si="12"/>
        <v>795</v>
      </c>
      <c r="B802" s="35"/>
      <c r="C802" s="5"/>
      <c r="D802" s="5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</row>
    <row r="803" spans="1:16">
      <c r="A803">
        <f t="shared" si="12"/>
        <v>796</v>
      </c>
      <c r="B803" s="35"/>
      <c r="C803" s="5"/>
      <c r="D803" s="5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</row>
    <row r="804" spans="1:16">
      <c r="A804">
        <f t="shared" si="12"/>
        <v>797</v>
      </c>
      <c r="B804" s="35"/>
      <c r="C804" s="5"/>
      <c r="D804" s="5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</row>
    <row r="805" spans="1:16">
      <c r="A805">
        <f t="shared" si="12"/>
        <v>798</v>
      </c>
      <c r="B805" s="35"/>
      <c r="C805" s="5"/>
      <c r="D805" s="5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</row>
    <row r="806" spans="1:16">
      <c r="A806">
        <f t="shared" si="12"/>
        <v>799</v>
      </c>
      <c r="B806" s="35"/>
      <c r="C806" s="5"/>
      <c r="D806" s="5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</row>
    <row r="807" spans="1:16">
      <c r="A807">
        <f t="shared" si="12"/>
        <v>800</v>
      </c>
      <c r="B807" s="35"/>
      <c r="C807" s="5"/>
      <c r="D807" s="5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</row>
    <row r="808" spans="1:16">
      <c r="A808">
        <f t="shared" si="12"/>
        <v>801</v>
      </c>
      <c r="B808" s="35"/>
      <c r="C808" s="5"/>
      <c r="D808" s="5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</row>
    <row r="809" spans="1:16">
      <c r="A809">
        <f t="shared" si="12"/>
        <v>802</v>
      </c>
      <c r="B809" s="35"/>
      <c r="C809" s="5"/>
      <c r="D809" s="5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</row>
    <row r="810" spans="1:16">
      <c r="A810">
        <f t="shared" si="12"/>
        <v>803</v>
      </c>
      <c r="B810" s="35"/>
      <c r="C810" s="5"/>
      <c r="D810" s="5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</row>
    <row r="811" spans="1:16">
      <c r="A811">
        <f t="shared" si="12"/>
        <v>804</v>
      </c>
      <c r="B811" s="35"/>
      <c r="C811" s="5"/>
      <c r="D811" s="5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</row>
    <row r="812" spans="1:16">
      <c r="A812">
        <f t="shared" si="12"/>
        <v>805</v>
      </c>
      <c r="B812" s="35"/>
      <c r="C812" s="5"/>
      <c r="D812" s="5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</row>
    <row r="813" spans="1:16">
      <c r="A813">
        <f t="shared" si="12"/>
        <v>806</v>
      </c>
      <c r="B813" s="35"/>
      <c r="C813" s="5"/>
      <c r="D813" s="5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</row>
    <row r="814" spans="1:16">
      <c r="A814">
        <f t="shared" si="12"/>
        <v>807</v>
      </c>
      <c r="B814" s="35"/>
      <c r="C814" s="5"/>
      <c r="D814" s="5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</row>
    <row r="815" spans="1:16">
      <c r="A815">
        <f t="shared" si="12"/>
        <v>808</v>
      </c>
      <c r="B815" s="35"/>
      <c r="C815" s="5"/>
      <c r="D815" s="5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</row>
    <row r="816" spans="1:16">
      <c r="A816">
        <f t="shared" si="12"/>
        <v>809</v>
      </c>
      <c r="B816" s="35"/>
      <c r="C816" s="5"/>
      <c r="D816" s="5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</row>
    <row r="817" spans="1:16">
      <c r="A817">
        <f t="shared" si="12"/>
        <v>810</v>
      </c>
      <c r="B817" s="35"/>
      <c r="C817" s="5"/>
      <c r="D817" s="5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</row>
    <row r="818" spans="1:16">
      <c r="A818">
        <f t="shared" si="12"/>
        <v>811</v>
      </c>
      <c r="B818" s="35"/>
      <c r="C818" s="5"/>
      <c r="D818" s="5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</row>
    <row r="819" spans="1:16">
      <c r="A819">
        <f t="shared" si="12"/>
        <v>812</v>
      </c>
      <c r="B819" s="35"/>
      <c r="C819" s="5"/>
      <c r="D819" s="5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</row>
    <row r="820" spans="1:16">
      <c r="A820">
        <f t="shared" si="12"/>
        <v>813</v>
      </c>
      <c r="B820" s="35"/>
      <c r="C820" s="5"/>
      <c r="D820" s="5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</row>
    <row r="821" spans="1:16">
      <c r="A821">
        <f t="shared" si="12"/>
        <v>814</v>
      </c>
      <c r="B821" s="35"/>
      <c r="C821" s="5"/>
      <c r="D821" s="5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</row>
    <row r="822" spans="1:16">
      <c r="A822">
        <f t="shared" si="12"/>
        <v>815</v>
      </c>
      <c r="B822" s="35"/>
      <c r="C822" s="5"/>
      <c r="D822" s="5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</row>
    <row r="823" spans="1:16">
      <c r="A823">
        <f t="shared" si="12"/>
        <v>816</v>
      </c>
      <c r="B823" s="35"/>
      <c r="C823" s="5"/>
      <c r="D823" s="5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</row>
    <row r="824" spans="1:16">
      <c r="A824">
        <f t="shared" si="12"/>
        <v>817</v>
      </c>
      <c r="B824" s="35"/>
      <c r="C824" s="5"/>
      <c r="D824" s="5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</row>
    <row r="825" spans="1:16">
      <c r="A825">
        <f t="shared" si="12"/>
        <v>818</v>
      </c>
      <c r="B825" s="35"/>
      <c r="C825" s="5"/>
      <c r="D825" s="5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</row>
    <row r="826" spans="1:16">
      <c r="A826">
        <f t="shared" si="12"/>
        <v>819</v>
      </c>
      <c r="B826" s="35"/>
      <c r="C826" s="5"/>
      <c r="D826" s="5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</row>
    <row r="827" spans="1:16">
      <c r="A827">
        <f t="shared" si="12"/>
        <v>820</v>
      </c>
      <c r="B827" s="35"/>
      <c r="C827" s="5"/>
      <c r="D827" s="5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</row>
    <row r="828" spans="1:16">
      <c r="A828">
        <f t="shared" si="12"/>
        <v>821</v>
      </c>
      <c r="B828" s="35"/>
      <c r="C828" s="5"/>
      <c r="D828" s="5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</row>
    <row r="829" spans="1:16">
      <c r="A829">
        <f t="shared" si="12"/>
        <v>822</v>
      </c>
      <c r="B829" s="35"/>
      <c r="C829" s="5"/>
      <c r="D829" s="5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</row>
    <row r="830" spans="1:16">
      <c r="A830">
        <f t="shared" si="12"/>
        <v>823</v>
      </c>
      <c r="B830" s="35"/>
      <c r="C830" s="5"/>
      <c r="D830" s="5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</row>
    <row r="831" spans="1:16">
      <c r="A831">
        <f t="shared" si="12"/>
        <v>824</v>
      </c>
      <c r="B831" s="35"/>
      <c r="C831" s="5"/>
      <c r="D831" s="5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</row>
    <row r="832" spans="1:16">
      <c r="A832">
        <f t="shared" si="12"/>
        <v>825</v>
      </c>
      <c r="B832" s="35"/>
      <c r="C832" s="5"/>
      <c r="D832" s="5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</row>
    <row r="833" spans="1:16">
      <c r="A833">
        <f t="shared" si="12"/>
        <v>826</v>
      </c>
      <c r="B833" s="35"/>
      <c r="C833" s="5"/>
      <c r="D833" s="5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</row>
    <row r="834" spans="1:16">
      <c r="A834">
        <f t="shared" si="12"/>
        <v>827</v>
      </c>
      <c r="B834" s="35"/>
      <c r="C834" s="5"/>
      <c r="D834" s="5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</row>
    <row r="835" spans="1:16">
      <c r="A835">
        <f t="shared" si="12"/>
        <v>828</v>
      </c>
      <c r="B835" s="35"/>
      <c r="C835" s="5"/>
      <c r="D835" s="5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</row>
    <row r="836" spans="1:16">
      <c r="A836">
        <f t="shared" si="12"/>
        <v>829</v>
      </c>
      <c r="B836" s="35"/>
      <c r="C836" s="5"/>
      <c r="D836" s="5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</row>
    <row r="837" spans="1:16">
      <c r="A837">
        <f t="shared" si="12"/>
        <v>830</v>
      </c>
      <c r="B837" s="35"/>
      <c r="C837" s="5"/>
      <c r="D837" s="5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</row>
    <row r="838" spans="1:16">
      <c r="A838">
        <f t="shared" si="12"/>
        <v>831</v>
      </c>
      <c r="B838" s="35"/>
      <c r="C838" s="5"/>
      <c r="D838" s="5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</row>
    <row r="839" spans="1:16">
      <c r="A839">
        <f t="shared" si="12"/>
        <v>832</v>
      </c>
      <c r="B839" s="35"/>
      <c r="C839" s="5"/>
      <c r="D839" s="5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</row>
    <row r="840" spans="1:16">
      <c r="A840">
        <f t="shared" si="12"/>
        <v>833</v>
      </c>
      <c r="B840" s="35"/>
      <c r="C840" s="5"/>
      <c r="D840" s="5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</row>
    <row r="841" spans="1:16">
      <c r="A841">
        <f t="shared" si="12"/>
        <v>834</v>
      </c>
      <c r="B841" s="35"/>
      <c r="C841" s="5"/>
      <c r="D841" s="5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</row>
    <row r="842" spans="1:16">
      <c r="A842">
        <f t="shared" ref="A842:A905" si="13">A841+1</f>
        <v>835</v>
      </c>
      <c r="B842" s="35"/>
      <c r="C842" s="5"/>
      <c r="D842" s="5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</row>
    <row r="843" spans="1:16">
      <c r="A843">
        <f t="shared" si="13"/>
        <v>836</v>
      </c>
      <c r="B843" s="35"/>
      <c r="C843" s="5"/>
      <c r="D843" s="5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</row>
    <row r="844" spans="1:16">
      <c r="A844">
        <f t="shared" si="13"/>
        <v>837</v>
      </c>
      <c r="B844" s="35"/>
      <c r="C844" s="5"/>
      <c r="D844" s="5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</row>
    <row r="845" spans="1:16">
      <c r="A845">
        <f t="shared" si="13"/>
        <v>838</v>
      </c>
      <c r="B845" s="35"/>
      <c r="C845" s="5"/>
      <c r="D845" s="5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</row>
    <row r="846" spans="1:16">
      <c r="A846">
        <f t="shared" si="13"/>
        <v>839</v>
      </c>
      <c r="B846" s="35"/>
      <c r="C846" s="5"/>
      <c r="D846" s="5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</row>
    <row r="847" spans="1:16">
      <c r="A847">
        <f t="shared" si="13"/>
        <v>840</v>
      </c>
      <c r="B847" s="35"/>
      <c r="C847" s="5"/>
      <c r="D847" s="5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</row>
    <row r="848" spans="1:16">
      <c r="A848">
        <f t="shared" si="13"/>
        <v>841</v>
      </c>
      <c r="B848" s="35"/>
      <c r="C848" s="5"/>
      <c r="D848" s="5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</row>
    <row r="849" spans="1:16">
      <c r="A849">
        <f t="shared" si="13"/>
        <v>842</v>
      </c>
      <c r="B849" s="35"/>
      <c r="C849" s="5"/>
      <c r="D849" s="5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</row>
    <row r="850" spans="1:16">
      <c r="A850">
        <f t="shared" si="13"/>
        <v>843</v>
      </c>
      <c r="B850" s="35"/>
      <c r="C850" s="5"/>
      <c r="D850" s="5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</row>
    <row r="851" spans="1:16">
      <c r="A851">
        <f t="shared" si="13"/>
        <v>844</v>
      </c>
      <c r="B851" s="35"/>
      <c r="C851" s="5"/>
      <c r="D851" s="5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</row>
    <row r="852" spans="1:16">
      <c r="A852">
        <f t="shared" si="13"/>
        <v>845</v>
      </c>
      <c r="B852" s="35"/>
      <c r="C852" s="5"/>
      <c r="D852" s="5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</row>
    <row r="853" spans="1:16">
      <c r="A853">
        <f t="shared" si="13"/>
        <v>846</v>
      </c>
      <c r="B853" s="35"/>
      <c r="C853" s="5"/>
      <c r="D853" s="5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</row>
    <row r="854" spans="1:16">
      <c r="A854">
        <f t="shared" si="13"/>
        <v>847</v>
      </c>
      <c r="B854" s="35"/>
      <c r="C854" s="5"/>
      <c r="D854" s="5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</row>
    <row r="855" spans="1:16">
      <c r="A855">
        <f t="shared" si="13"/>
        <v>848</v>
      </c>
      <c r="B855" s="35"/>
      <c r="C855" s="5"/>
      <c r="D855" s="5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</row>
    <row r="856" spans="1:16">
      <c r="A856">
        <f t="shared" si="13"/>
        <v>849</v>
      </c>
      <c r="B856" s="35"/>
      <c r="C856" s="5"/>
      <c r="D856" s="5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</row>
    <row r="857" spans="1:16">
      <c r="A857">
        <f t="shared" si="13"/>
        <v>850</v>
      </c>
      <c r="B857" s="35"/>
      <c r="C857" s="5"/>
      <c r="D857" s="5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</row>
    <row r="858" spans="1:16">
      <c r="A858">
        <f t="shared" si="13"/>
        <v>851</v>
      </c>
      <c r="B858" s="35"/>
      <c r="C858" s="5"/>
      <c r="D858" s="5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</row>
    <row r="859" spans="1:16">
      <c r="A859">
        <f t="shared" si="13"/>
        <v>852</v>
      </c>
      <c r="B859" s="35"/>
      <c r="C859" s="5"/>
      <c r="D859" s="5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</row>
    <row r="860" spans="1:16">
      <c r="A860">
        <f t="shared" si="13"/>
        <v>853</v>
      </c>
      <c r="B860" s="35"/>
      <c r="C860" s="5"/>
      <c r="D860" s="5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</row>
    <row r="861" spans="1:16">
      <c r="A861">
        <f t="shared" si="13"/>
        <v>854</v>
      </c>
      <c r="B861" s="35"/>
      <c r="C861" s="5"/>
      <c r="D861" s="5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</row>
    <row r="862" spans="1:16">
      <c r="A862">
        <f t="shared" si="13"/>
        <v>855</v>
      </c>
      <c r="B862" s="35"/>
      <c r="C862" s="5"/>
      <c r="D862" s="5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</row>
    <row r="863" spans="1:16">
      <c r="A863">
        <f t="shared" si="13"/>
        <v>856</v>
      </c>
      <c r="B863" s="35"/>
      <c r="C863" s="5"/>
      <c r="D863" s="5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</row>
    <row r="864" spans="1:16">
      <c r="A864">
        <f t="shared" si="13"/>
        <v>857</v>
      </c>
      <c r="B864" s="35"/>
      <c r="C864" s="5"/>
      <c r="D864" s="5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</row>
    <row r="865" spans="1:16">
      <c r="A865">
        <f t="shared" si="13"/>
        <v>858</v>
      </c>
      <c r="B865" s="35"/>
      <c r="C865" s="5"/>
      <c r="D865" s="5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</row>
    <row r="866" spans="1:16">
      <c r="A866">
        <f t="shared" si="13"/>
        <v>859</v>
      </c>
      <c r="B866" s="35"/>
      <c r="C866" s="5"/>
      <c r="D866" s="5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</row>
    <row r="867" spans="1:16">
      <c r="A867">
        <f t="shared" si="13"/>
        <v>860</v>
      </c>
      <c r="B867" s="35"/>
      <c r="C867" s="5"/>
      <c r="D867" s="5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</row>
    <row r="868" spans="1:16">
      <c r="A868">
        <f t="shared" si="13"/>
        <v>861</v>
      </c>
      <c r="B868" s="35"/>
      <c r="C868" s="5"/>
      <c r="D868" s="5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</row>
    <row r="869" spans="1:16">
      <c r="A869">
        <f t="shared" si="13"/>
        <v>862</v>
      </c>
      <c r="B869" s="35"/>
      <c r="C869" s="5"/>
      <c r="D869" s="5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</row>
    <row r="870" spans="1:16">
      <c r="A870">
        <f t="shared" si="13"/>
        <v>863</v>
      </c>
      <c r="B870" s="35"/>
      <c r="C870" s="5"/>
      <c r="D870" s="5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</row>
    <row r="871" spans="1:16">
      <c r="A871">
        <f t="shared" si="13"/>
        <v>864</v>
      </c>
      <c r="B871" s="35"/>
      <c r="C871" s="5"/>
      <c r="D871" s="5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</row>
    <row r="872" spans="1:16">
      <c r="A872">
        <f t="shared" si="13"/>
        <v>865</v>
      </c>
      <c r="B872" s="35"/>
      <c r="C872" s="5"/>
      <c r="D872" s="5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</row>
    <row r="873" spans="1:16">
      <c r="A873">
        <f t="shared" si="13"/>
        <v>866</v>
      </c>
      <c r="B873" s="35"/>
      <c r="C873" s="5"/>
      <c r="D873" s="5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</row>
    <row r="874" spans="1:16">
      <c r="A874">
        <f t="shared" si="13"/>
        <v>867</v>
      </c>
      <c r="B874" s="35"/>
      <c r="C874" s="5"/>
      <c r="D874" s="5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</row>
    <row r="875" spans="1:16">
      <c r="A875">
        <f t="shared" si="13"/>
        <v>868</v>
      </c>
      <c r="B875" s="35"/>
      <c r="C875" s="5"/>
      <c r="D875" s="5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</row>
    <row r="876" spans="1:16">
      <c r="A876">
        <f t="shared" si="13"/>
        <v>869</v>
      </c>
      <c r="B876" s="35"/>
      <c r="C876" s="5"/>
      <c r="D876" s="5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</row>
    <row r="877" spans="1:16">
      <c r="A877">
        <f t="shared" si="13"/>
        <v>870</v>
      </c>
      <c r="B877" s="35"/>
      <c r="C877" s="5"/>
      <c r="D877" s="5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</row>
    <row r="878" spans="1:16">
      <c r="A878">
        <f t="shared" si="13"/>
        <v>871</v>
      </c>
      <c r="B878" s="35"/>
      <c r="C878" s="5"/>
      <c r="D878" s="5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</row>
    <row r="879" spans="1:16">
      <c r="A879">
        <f t="shared" si="13"/>
        <v>872</v>
      </c>
      <c r="B879" s="35"/>
      <c r="C879" s="5"/>
      <c r="D879" s="5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</row>
    <row r="880" spans="1:16">
      <c r="A880">
        <f t="shared" si="13"/>
        <v>873</v>
      </c>
      <c r="B880" s="35"/>
      <c r="C880" s="5"/>
      <c r="D880" s="5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</row>
    <row r="881" spans="1:16">
      <c r="A881">
        <f t="shared" si="13"/>
        <v>874</v>
      </c>
      <c r="B881" s="35"/>
      <c r="C881" s="5"/>
      <c r="D881" s="5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</row>
    <row r="882" spans="1:16">
      <c r="A882">
        <f t="shared" si="13"/>
        <v>875</v>
      </c>
      <c r="B882" s="35"/>
      <c r="C882" s="5"/>
      <c r="D882" s="5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</row>
    <row r="883" spans="1:16">
      <c r="A883">
        <f t="shared" si="13"/>
        <v>876</v>
      </c>
      <c r="B883" s="35"/>
      <c r="C883" s="5"/>
      <c r="D883" s="5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</row>
    <row r="884" spans="1:16">
      <c r="A884">
        <f t="shared" si="13"/>
        <v>877</v>
      </c>
      <c r="B884" s="35"/>
      <c r="C884" s="5"/>
      <c r="D884" s="5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</row>
    <row r="885" spans="1:16">
      <c r="A885">
        <f t="shared" si="13"/>
        <v>878</v>
      </c>
      <c r="B885" s="35"/>
      <c r="C885" s="5"/>
      <c r="D885" s="5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</row>
    <row r="886" spans="1:16">
      <c r="A886">
        <f t="shared" si="13"/>
        <v>879</v>
      </c>
      <c r="B886" s="35"/>
      <c r="C886" s="5"/>
      <c r="D886" s="5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</row>
    <row r="887" spans="1:16">
      <c r="A887">
        <f t="shared" si="13"/>
        <v>880</v>
      </c>
      <c r="B887" s="35"/>
      <c r="C887" s="5"/>
      <c r="D887" s="5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</row>
    <row r="888" spans="1:16">
      <c r="A888">
        <f t="shared" si="13"/>
        <v>881</v>
      </c>
      <c r="B888" s="35"/>
      <c r="C888" s="5"/>
      <c r="D888" s="5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</row>
    <row r="889" spans="1:16">
      <c r="A889">
        <f t="shared" si="13"/>
        <v>882</v>
      </c>
      <c r="B889" s="35"/>
      <c r="C889" s="5"/>
      <c r="D889" s="5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</row>
    <row r="890" spans="1:16">
      <c r="A890">
        <f t="shared" si="13"/>
        <v>883</v>
      </c>
      <c r="B890" s="35"/>
      <c r="C890" s="5"/>
      <c r="D890" s="5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</row>
    <row r="891" spans="1:16">
      <c r="A891">
        <f t="shared" si="13"/>
        <v>884</v>
      </c>
      <c r="B891" s="35"/>
      <c r="C891" s="5"/>
      <c r="D891" s="5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</row>
    <row r="892" spans="1:16">
      <c r="A892">
        <f t="shared" si="13"/>
        <v>885</v>
      </c>
      <c r="B892" s="35"/>
      <c r="C892" s="5"/>
      <c r="D892" s="5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</row>
    <row r="893" spans="1:16">
      <c r="A893">
        <f t="shared" si="13"/>
        <v>886</v>
      </c>
      <c r="B893" s="35"/>
      <c r="C893" s="5"/>
      <c r="D893" s="5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</row>
    <row r="894" spans="1:16">
      <c r="A894">
        <f t="shared" si="13"/>
        <v>887</v>
      </c>
      <c r="B894" s="35"/>
      <c r="C894" s="5"/>
      <c r="D894" s="5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</row>
    <row r="895" spans="1:16">
      <c r="A895">
        <f t="shared" si="13"/>
        <v>888</v>
      </c>
      <c r="B895" s="35"/>
      <c r="C895" s="5"/>
      <c r="D895" s="5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</row>
    <row r="896" spans="1:16">
      <c r="A896">
        <f t="shared" si="13"/>
        <v>889</v>
      </c>
      <c r="B896" s="35"/>
      <c r="C896" s="5"/>
      <c r="D896" s="5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</row>
    <row r="897" spans="1:16">
      <c r="A897">
        <f t="shared" si="13"/>
        <v>890</v>
      </c>
      <c r="B897" s="35"/>
      <c r="C897" s="5"/>
      <c r="D897" s="5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</row>
    <row r="898" spans="1:16">
      <c r="A898">
        <f t="shared" si="13"/>
        <v>891</v>
      </c>
      <c r="B898" s="35"/>
      <c r="C898" s="5"/>
      <c r="D898" s="5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</row>
    <row r="899" spans="1:16">
      <c r="A899">
        <f t="shared" si="13"/>
        <v>892</v>
      </c>
      <c r="B899" s="35"/>
      <c r="C899" s="5"/>
      <c r="D899" s="5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</row>
    <row r="900" spans="1:16">
      <c r="A900">
        <f t="shared" si="13"/>
        <v>893</v>
      </c>
      <c r="B900" s="35"/>
      <c r="C900" s="5"/>
      <c r="D900" s="5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</row>
    <row r="901" spans="1:16">
      <c r="A901">
        <f t="shared" si="13"/>
        <v>894</v>
      </c>
      <c r="B901" s="35"/>
      <c r="C901" s="5"/>
      <c r="D901" s="5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</row>
    <row r="902" spans="1:16">
      <c r="A902">
        <f t="shared" si="13"/>
        <v>895</v>
      </c>
      <c r="B902" s="35"/>
      <c r="C902" s="5"/>
      <c r="D902" s="5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</row>
    <row r="903" spans="1:16">
      <c r="A903">
        <f t="shared" si="13"/>
        <v>896</v>
      </c>
      <c r="B903" s="35"/>
      <c r="C903" s="5"/>
      <c r="D903" s="5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</row>
    <row r="904" spans="1:16">
      <c r="A904">
        <f t="shared" si="13"/>
        <v>897</v>
      </c>
      <c r="B904" s="35"/>
      <c r="C904" s="5"/>
      <c r="D904" s="5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</row>
    <row r="905" spans="1:16">
      <c r="A905">
        <f t="shared" si="13"/>
        <v>898</v>
      </c>
      <c r="B905" s="35"/>
      <c r="C905" s="5"/>
      <c r="D905" s="5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</row>
    <row r="906" spans="1:16">
      <c r="A906">
        <f t="shared" ref="A906:A969" si="14">A905+1</f>
        <v>899</v>
      </c>
      <c r="B906" s="35"/>
      <c r="C906" s="5"/>
      <c r="D906" s="5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</row>
    <row r="907" spans="1:16">
      <c r="A907">
        <f t="shared" si="14"/>
        <v>900</v>
      </c>
      <c r="B907" s="35"/>
      <c r="C907" s="5"/>
      <c r="D907" s="5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</row>
    <row r="908" spans="1:16">
      <c r="A908">
        <f t="shared" si="14"/>
        <v>901</v>
      </c>
      <c r="B908" s="35"/>
      <c r="C908" s="5"/>
      <c r="D908" s="5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</row>
    <row r="909" spans="1:16">
      <c r="A909">
        <f t="shared" si="14"/>
        <v>902</v>
      </c>
      <c r="B909" s="35"/>
      <c r="C909" s="5"/>
      <c r="D909" s="5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</row>
    <row r="910" spans="1:16">
      <c r="A910">
        <f t="shared" si="14"/>
        <v>903</v>
      </c>
      <c r="B910" s="35"/>
      <c r="C910" s="5"/>
      <c r="D910" s="5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</row>
    <row r="911" spans="1:16">
      <c r="A911">
        <f t="shared" si="14"/>
        <v>904</v>
      </c>
      <c r="B911" s="35"/>
      <c r="C911" s="5"/>
      <c r="D911" s="5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</row>
    <row r="912" spans="1:16">
      <c r="A912">
        <f t="shared" si="14"/>
        <v>905</v>
      </c>
      <c r="B912" s="35"/>
      <c r="C912" s="5"/>
      <c r="D912" s="5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</row>
    <row r="913" spans="1:16">
      <c r="A913">
        <f t="shared" si="14"/>
        <v>906</v>
      </c>
      <c r="B913" s="35"/>
      <c r="C913" s="5"/>
      <c r="D913" s="5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</row>
    <row r="914" spans="1:16">
      <c r="A914">
        <f t="shared" si="14"/>
        <v>907</v>
      </c>
      <c r="B914" s="35"/>
      <c r="C914" s="5"/>
      <c r="D914" s="5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</row>
    <row r="915" spans="1:16">
      <c r="A915">
        <f t="shared" si="14"/>
        <v>908</v>
      </c>
      <c r="B915" s="35"/>
      <c r="C915" s="5"/>
      <c r="D915" s="5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</row>
    <row r="916" spans="1:16">
      <c r="A916">
        <f t="shared" si="14"/>
        <v>909</v>
      </c>
      <c r="B916" s="35"/>
      <c r="C916" s="5"/>
      <c r="D916" s="5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</row>
    <row r="917" spans="1:16">
      <c r="A917">
        <f t="shared" si="14"/>
        <v>910</v>
      </c>
      <c r="B917" s="35"/>
      <c r="C917" s="5"/>
      <c r="D917" s="5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</row>
    <row r="918" spans="1:16">
      <c r="A918">
        <f t="shared" si="14"/>
        <v>911</v>
      </c>
      <c r="B918" s="35"/>
      <c r="C918" s="5"/>
      <c r="D918" s="5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</row>
    <row r="919" spans="1:16">
      <c r="A919">
        <f t="shared" si="14"/>
        <v>912</v>
      </c>
      <c r="B919" s="35"/>
      <c r="C919" s="5"/>
      <c r="D919" s="5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</row>
    <row r="920" spans="1:16">
      <c r="A920">
        <f t="shared" si="14"/>
        <v>913</v>
      </c>
      <c r="B920" s="35"/>
      <c r="C920" s="5"/>
      <c r="D920" s="5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</row>
    <row r="921" spans="1:16">
      <c r="A921">
        <f t="shared" si="14"/>
        <v>914</v>
      </c>
      <c r="B921" s="35"/>
      <c r="C921" s="5"/>
      <c r="D921" s="5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</row>
    <row r="922" spans="1:16">
      <c r="A922">
        <f t="shared" si="14"/>
        <v>915</v>
      </c>
      <c r="B922" s="35"/>
      <c r="C922" s="5"/>
      <c r="D922" s="5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</row>
    <row r="923" spans="1:16">
      <c r="A923">
        <f t="shared" si="14"/>
        <v>916</v>
      </c>
      <c r="B923" s="35"/>
      <c r="C923" s="5"/>
      <c r="D923" s="5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</row>
    <row r="924" spans="1:16">
      <c r="A924">
        <f t="shared" si="14"/>
        <v>917</v>
      </c>
      <c r="B924" s="35"/>
      <c r="C924" s="5"/>
      <c r="D924" s="5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</row>
    <row r="925" spans="1:16">
      <c r="A925">
        <f t="shared" si="14"/>
        <v>918</v>
      </c>
      <c r="B925" s="35"/>
      <c r="C925" s="5"/>
      <c r="D925" s="5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</row>
    <row r="926" spans="1:16">
      <c r="A926">
        <f t="shared" si="14"/>
        <v>919</v>
      </c>
      <c r="B926" s="35"/>
      <c r="C926" s="5"/>
      <c r="D926" s="5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</row>
    <row r="927" spans="1:16">
      <c r="A927">
        <f t="shared" si="14"/>
        <v>920</v>
      </c>
      <c r="B927" s="35"/>
      <c r="C927" s="5"/>
      <c r="D927" s="5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</row>
    <row r="928" spans="1:16">
      <c r="A928">
        <f t="shared" si="14"/>
        <v>921</v>
      </c>
      <c r="B928" s="35"/>
      <c r="C928" s="5"/>
      <c r="D928" s="5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</row>
    <row r="929" spans="1:16">
      <c r="A929">
        <f t="shared" si="14"/>
        <v>922</v>
      </c>
      <c r="B929" s="35"/>
      <c r="C929" s="5"/>
      <c r="D929" s="5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</row>
    <row r="930" spans="1:16">
      <c r="A930">
        <f t="shared" si="14"/>
        <v>923</v>
      </c>
      <c r="B930" s="35"/>
      <c r="C930" s="5"/>
      <c r="D930" s="5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</row>
    <row r="931" spans="1:16">
      <c r="A931">
        <f t="shared" si="14"/>
        <v>924</v>
      </c>
      <c r="B931" s="35"/>
      <c r="C931" s="5"/>
      <c r="D931" s="5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</row>
    <row r="932" spans="1:16">
      <c r="A932">
        <f t="shared" si="14"/>
        <v>925</v>
      </c>
      <c r="B932" s="35"/>
      <c r="C932" s="5"/>
      <c r="D932" s="5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</row>
    <row r="933" spans="1:16">
      <c r="A933">
        <f t="shared" si="14"/>
        <v>926</v>
      </c>
      <c r="B933" s="35"/>
      <c r="C933" s="5"/>
      <c r="D933" s="5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</row>
    <row r="934" spans="1:16">
      <c r="A934">
        <f t="shared" si="14"/>
        <v>927</v>
      </c>
      <c r="B934" s="35"/>
      <c r="C934" s="5"/>
      <c r="D934" s="5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</row>
    <row r="935" spans="1:16">
      <c r="A935">
        <f t="shared" si="14"/>
        <v>928</v>
      </c>
      <c r="B935" s="35"/>
      <c r="C935" s="5"/>
      <c r="D935" s="5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</row>
    <row r="936" spans="1:16">
      <c r="A936">
        <f t="shared" si="14"/>
        <v>929</v>
      </c>
      <c r="B936" s="35"/>
      <c r="C936" s="5"/>
      <c r="D936" s="5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</row>
    <row r="937" spans="1:16">
      <c r="A937">
        <f t="shared" si="14"/>
        <v>930</v>
      </c>
      <c r="B937" s="35"/>
      <c r="C937" s="5"/>
      <c r="D937" s="5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</row>
    <row r="938" spans="1:16">
      <c r="A938">
        <f t="shared" si="14"/>
        <v>931</v>
      </c>
      <c r="B938" s="35"/>
      <c r="C938" s="5"/>
      <c r="D938" s="5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</row>
    <row r="939" spans="1:16">
      <c r="A939">
        <f t="shared" si="14"/>
        <v>932</v>
      </c>
      <c r="B939" s="35"/>
      <c r="C939" s="5"/>
      <c r="D939" s="5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</row>
    <row r="940" spans="1:16">
      <c r="A940">
        <f t="shared" si="14"/>
        <v>933</v>
      </c>
      <c r="B940" s="35"/>
      <c r="C940" s="5"/>
      <c r="D940" s="5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</row>
    <row r="941" spans="1:16">
      <c r="A941">
        <f t="shared" si="14"/>
        <v>934</v>
      </c>
      <c r="B941" s="35"/>
      <c r="C941" s="5"/>
      <c r="D941" s="5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</row>
    <row r="942" spans="1:16">
      <c r="A942">
        <f t="shared" si="14"/>
        <v>935</v>
      </c>
      <c r="B942" s="35"/>
      <c r="C942" s="5"/>
      <c r="D942" s="5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</row>
    <row r="943" spans="1:16">
      <c r="A943">
        <f t="shared" si="14"/>
        <v>936</v>
      </c>
      <c r="B943" s="35"/>
      <c r="C943" s="5"/>
      <c r="D943" s="5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</row>
    <row r="944" spans="1:16">
      <c r="A944">
        <f t="shared" si="14"/>
        <v>937</v>
      </c>
      <c r="B944" s="35"/>
      <c r="C944" s="5"/>
      <c r="D944" s="5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</row>
    <row r="945" spans="1:16">
      <c r="A945">
        <f t="shared" si="14"/>
        <v>938</v>
      </c>
      <c r="B945" s="35"/>
      <c r="C945" s="5"/>
      <c r="D945" s="5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</row>
    <row r="946" spans="1:16">
      <c r="A946">
        <f t="shared" si="14"/>
        <v>939</v>
      </c>
      <c r="B946" s="35"/>
      <c r="C946" s="5"/>
      <c r="D946" s="5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</row>
    <row r="947" spans="1:16">
      <c r="A947">
        <f t="shared" si="14"/>
        <v>940</v>
      </c>
      <c r="B947" s="35"/>
      <c r="C947" s="5"/>
      <c r="D947" s="5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</row>
    <row r="948" spans="1:16">
      <c r="A948">
        <f t="shared" si="14"/>
        <v>941</v>
      </c>
      <c r="B948" s="35"/>
      <c r="C948" s="5"/>
      <c r="D948" s="5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</row>
    <row r="949" spans="1:16">
      <c r="A949">
        <f t="shared" si="14"/>
        <v>942</v>
      </c>
      <c r="B949" s="35"/>
      <c r="C949" s="5"/>
      <c r="D949" s="5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</row>
    <row r="950" spans="1:16">
      <c r="A950">
        <f t="shared" si="14"/>
        <v>943</v>
      </c>
      <c r="B950" s="35"/>
      <c r="C950" s="5"/>
      <c r="D950" s="5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</row>
    <row r="951" spans="1:16">
      <c r="A951">
        <f t="shared" si="14"/>
        <v>944</v>
      </c>
      <c r="B951" s="35"/>
      <c r="C951" s="5"/>
      <c r="D951" s="5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</row>
    <row r="952" spans="1:16">
      <c r="A952">
        <f t="shared" si="14"/>
        <v>945</v>
      </c>
      <c r="B952" s="35"/>
      <c r="C952" s="5"/>
      <c r="D952" s="5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</row>
    <row r="953" spans="1:16">
      <c r="A953">
        <f t="shared" si="14"/>
        <v>946</v>
      </c>
      <c r="B953" s="35"/>
      <c r="C953" s="5"/>
      <c r="D953" s="5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</row>
    <row r="954" spans="1:16">
      <c r="A954">
        <f t="shared" si="14"/>
        <v>947</v>
      </c>
      <c r="B954" s="35"/>
      <c r="C954" s="5"/>
      <c r="D954" s="5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</row>
    <row r="955" spans="1:16">
      <c r="A955">
        <f t="shared" si="14"/>
        <v>948</v>
      </c>
      <c r="B955" s="35"/>
      <c r="C955" s="5"/>
      <c r="D955" s="5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</row>
    <row r="956" spans="1:16">
      <c r="A956">
        <f t="shared" si="14"/>
        <v>949</v>
      </c>
      <c r="B956" s="35"/>
      <c r="C956" s="5"/>
      <c r="D956" s="5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</row>
    <row r="957" spans="1:16">
      <c r="A957">
        <f t="shared" si="14"/>
        <v>950</v>
      </c>
      <c r="B957" s="35"/>
      <c r="C957" s="5"/>
      <c r="D957" s="5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</row>
    <row r="958" spans="1:16">
      <c r="A958">
        <f t="shared" si="14"/>
        <v>951</v>
      </c>
      <c r="B958" s="35"/>
      <c r="C958" s="5"/>
      <c r="D958" s="5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</row>
    <row r="959" spans="1:16">
      <c r="A959">
        <f t="shared" si="14"/>
        <v>952</v>
      </c>
      <c r="B959" s="35"/>
      <c r="C959" s="5"/>
      <c r="D959" s="5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</row>
    <row r="960" spans="1:16">
      <c r="A960">
        <f t="shared" si="14"/>
        <v>953</v>
      </c>
      <c r="B960" s="35"/>
      <c r="C960" s="5"/>
      <c r="D960" s="5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</row>
    <row r="961" spans="1:16">
      <c r="A961">
        <f t="shared" si="14"/>
        <v>954</v>
      </c>
      <c r="B961" s="35"/>
      <c r="C961" s="5"/>
      <c r="D961" s="5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</row>
    <row r="962" spans="1:16">
      <c r="A962">
        <f t="shared" si="14"/>
        <v>955</v>
      </c>
      <c r="B962" s="35"/>
      <c r="C962" s="5"/>
      <c r="D962" s="5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</row>
    <row r="963" spans="1:16">
      <c r="A963">
        <f t="shared" si="14"/>
        <v>956</v>
      </c>
      <c r="B963" s="35"/>
      <c r="C963" s="5"/>
      <c r="D963" s="5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</row>
    <row r="964" spans="1:16">
      <c r="A964">
        <f t="shared" si="14"/>
        <v>957</v>
      </c>
      <c r="B964" s="35"/>
      <c r="C964" s="5"/>
      <c r="D964" s="5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</row>
    <row r="965" spans="1:16">
      <c r="A965">
        <f t="shared" si="14"/>
        <v>958</v>
      </c>
      <c r="B965" s="35"/>
      <c r="C965" s="5"/>
      <c r="D965" s="5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</row>
    <row r="966" spans="1:16">
      <c r="A966">
        <f t="shared" si="14"/>
        <v>959</v>
      </c>
      <c r="B966" s="35"/>
      <c r="C966" s="5"/>
      <c r="D966" s="5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</row>
    <row r="967" spans="1:16">
      <c r="A967">
        <f t="shared" si="14"/>
        <v>960</v>
      </c>
      <c r="B967" s="35"/>
      <c r="C967" s="5"/>
      <c r="D967" s="5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</row>
    <row r="968" spans="1:16">
      <c r="A968">
        <f t="shared" si="14"/>
        <v>961</v>
      </c>
      <c r="B968" s="35"/>
      <c r="C968" s="5"/>
      <c r="D968" s="5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</row>
    <row r="969" spans="1:16">
      <c r="A969">
        <f t="shared" si="14"/>
        <v>962</v>
      </c>
      <c r="B969" s="35"/>
      <c r="C969" s="5"/>
      <c r="D969" s="5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</row>
    <row r="970" spans="1:16">
      <c r="A970">
        <f t="shared" ref="A970:A1033" si="15">A969+1</f>
        <v>963</v>
      </c>
      <c r="B970" s="35"/>
      <c r="C970" s="5"/>
      <c r="D970" s="5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</row>
    <row r="971" spans="1:16">
      <c r="A971">
        <f t="shared" si="15"/>
        <v>964</v>
      </c>
      <c r="B971" s="35"/>
      <c r="C971" s="5"/>
      <c r="D971" s="5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</row>
    <row r="972" spans="1:16">
      <c r="A972">
        <f t="shared" si="15"/>
        <v>965</v>
      </c>
      <c r="B972" s="35"/>
      <c r="C972" s="5"/>
      <c r="D972" s="5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</row>
    <row r="973" spans="1:16">
      <c r="A973">
        <f t="shared" si="15"/>
        <v>966</v>
      </c>
      <c r="B973" s="35"/>
      <c r="C973" s="5"/>
      <c r="D973" s="5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</row>
    <row r="974" spans="1:16">
      <c r="A974">
        <f t="shared" si="15"/>
        <v>967</v>
      </c>
      <c r="B974" s="35"/>
      <c r="C974" s="5"/>
      <c r="D974" s="5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</row>
    <row r="975" spans="1:16">
      <c r="A975">
        <f t="shared" si="15"/>
        <v>968</v>
      </c>
      <c r="B975" s="35"/>
      <c r="C975" s="5"/>
      <c r="D975" s="5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</row>
    <row r="976" spans="1:16">
      <c r="A976">
        <f t="shared" si="15"/>
        <v>969</v>
      </c>
      <c r="B976" s="35"/>
      <c r="C976" s="5"/>
      <c r="D976" s="5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</row>
    <row r="977" spans="1:16">
      <c r="A977">
        <f t="shared" si="15"/>
        <v>970</v>
      </c>
      <c r="B977" s="35"/>
      <c r="C977" s="5"/>
      <c r="D977" s="5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</row>
    <row r="978" spans="1:16">
      <c r="A978">
        <f t="shared" si="15"/>
        <v>971</v>
      </c>
      <c r="B978" s="35"/>
      <c r="C978" s="5"/>
      <c r="D978" s="5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</row>
    <row r="979" spans="1:16">
      <c r="A979">
        <f t="shared" si="15"/>
        <v>972</v>
      </c>
      <c r="B979" s="35"/>
      <c r="C979" s="5"/>
      <c r="D979" s="5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</row>
    <row r="980" spans="1:16">
      <c r="A980">
        <f t="shared" si="15"/>
        <v>973</v>
      </c>
      <c r="B980" s="35"/>
      <c r="C980" s="5"/>
      <c r="D980" s="5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</row>
    <row r="981" spans="1:16">
      <c r="A981">
        <f t="shared" si="15"/>
        <v>974</v>
      </c>
      <c r="B981" s="35"/>
      <c r="C981" s="5"/>
      <c r="D981" s="5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</row>
    <row r="982" spans="1:16">
      <c r="A982">
        <f t="shared" si="15"/>
        <v>975</v>
      </c>
      <c r="B982" s="35"/>
      <c r="C982" s="5"/>
      <c r="D982" s="5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</row>
    <row r="983" spans="1:16">
      <c r="A983">
        <f t="shared" si="15"/>
        <v>976</v>
      </c>
      <c r="B983" s="35"/>
      <c r="C983" s="5"/>
      <c r="D983" s="5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</row>
    <row r="984" spans="1:16">
      <c r="A984">
        <f t="shared" si="15"/>
        <v>977</v>
      </c>
      <c r="B984" s="35"/>
      <c r="C984" s="5"/>
      <c r="D984" s="5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</row>
    <row r="985" spans="1:16">
      <c r="A985">
        <f t="shared" si="15"/>
        <v>978</v>
      </c>
      <c r="B985" s="35"/>
      <c r="C985" s="5"/>
      <c r="D985" s="5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</row>
    <row r="986" spans="1:16">
      <c r="A986">
        <f t="shared" si="15"/>
        <v>979</v>
      </c>
      <c r="B986" s="35"/>
      <c r="C986" s="5"/>
      <c r="D986" s="5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</row>
    <row r="987" spans="1:16">
      <c r="A987">
        <f t="shared" si="15"/>
        <v>980</v>
      </c>
      <c r="B987" s="35"/>
      <c r="C987" s="5"/>
      <c r="D987" s="5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</row>
    <row r="988" spans="1:16">
      <c r="A988">
        <f t="shared" si="15"/>
        <v>981</v>
      </c>
      <c r="B988" s="35"/>
      <c r="C988" s="5"/>
      <c r="D988" s="5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</row>
    <row r="989" spans="1:16">
      <c r="A989">
        <f t="shared" si="15"/>
        <v>982</v>
      </c>
      <c r="B989" s="35"/>
      <c r="C989" s="5"/>
      <c r="D989" s="5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</row>
    <row r="990" spans="1:16">
      <c r="A990">
        <f t="shared" si="15"/>
        <v>983</v>
      </c>
      <c r="B990" s="35"/>
      <c r="C990" s="5"/>
      <c r="D990" s="5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</row>
    <row r="991" spans="1:16">
      <c r="A991">
        <f t="shared" si="15"/>
        <v>984</v>
      </c>
      <c r="B991" s="35"/>
      <c r="C991" s="5"/>
      <c r="D991" s="5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</row>
    <row r="992" spans="1:16">
      <c r="A992">
        <f t="shared" si="15"/>
        <v>985</v>
      </c>
      <c r="B992" s="35"/>
      <c r="C992" s="5"/>
      <c r="D992" s="5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</row>
    <row r="993" spans="1:16">
      <c r="A993">
        <f t="shared" si="15"/>
        <v>986</v>
      </c>
      <c r="B993" s="35"/>
      <c r="C993" s="5"/>
      <c r="D993" s="5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</row>
    <row r="994" spans="1:16">
      <c r="A994">
        <f t="shared" si="15"/>
        <v>987</v>
      </c>
      <c r="B994" s="35"/>
      <c r="C994" s="5"/>
      <c r="D994" s="5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</row>
    <row r="995" spans="1:16">
      <c r="A995">
        <f t="shared" si="15"/>
        <v>988</v>
      </c>
      <c r="B995" s="35"/>
      <c r="C995" s="5"/>
      <c r="D995" s="5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</row>
    <row r="996" spans="1:16">
      <c r="A996">
        <f t="shared" si="15"/>
        <v>989</v>
      </c>
      <c r="B996" s="35"/>
      <c r="C996" s="5"/>
      <c r="D996" s="5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</row>
    <row r="997" spans="1:16">
      <c r="A997">
        <f t="shared" si="15"/>
        <v>990</v>
      </c>
      <c r="B997" s="35"/>
      <c r="C997" s="5"/>
      <c r="D997" s="5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</row>
    <row r="998" spans="1:16">
      <c r="A998">
        <f t="shared" si="15"/>
        <v>991</v>
      </c>
      <c r="B998" s="35"/>
      <c r="C998" s="5"/>
      <c r="D998" s="5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</row>
    <row r="999" spans="1:16">
      <c r="A999">
        <f t="shared" si="15"/>
        <v>992</v>
      </c>
      <c r="B999" s="35"/>
      <c r="C999" s="5"/>
      <c r="D999" s="5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</row>
    <row r="1000" spans="1:16">
      <c r="A1000">
        <f t="shared" si="15"/>
        <v>993</v>
      </c>
      <c r="B1000" s="35"/>
      <c r="C1000" s="5"/>
      <c r="D1000" s="5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</row>
    <row r="1001" spans="1:16">
      <c r="A1001">
        <f t="shared" si="15"/>
        <v>994</v>
      </c>
      <c r="B1001" s="35"/>
      <c r="C1001" s="5"/>
      <c r="D1001" s="5"/>
      <c r="E1001" s="6"/>
      <c r="F1001" s="6"/>
      <c r="G1001" s="6"/>
      <c r="H1001" s="6"/>
      <c r="I1001" s="6"/>
      <c r="J1001" s="6"/>
      <c r="K1001" s="6"/>
      <c r="L1001" s="6"/>
      <c r="M1001" s="6"/>
      <c r="N1001" s="6"/>
      <c r="O1001" s="6"/>
      <c r="P1001" s="6"/>
    </row>
    <row r="1002" spans="1:16">
      <c r="A1002">
        <f t="shared" si="15"/>
        <v>995</v>
      </c>
      <c r="B1002" s="35"/>
      <c r="C1002" s="5"/>
      <c r="D1002" s="5"/>
      <c r="E1002" s="6"/>
      <c r="F1002" s="6"/>
      <c r="G1002" s="6"/>
      <c r="H1002" s="6"/>
      <c r="I1002" s="6"/>
      <c r="J1002" s="6"/>
      <c r="K1002" s="6"/>
      <c r="L1002" s="6"/>
      <c r="M1002" s="6"/>
      <c r="N1002" s="6"/>
      <c r="O1002" s="6"/>
      <c r="P1002" s="6"/>
    </row>
    <row r="1003" spans="1:16">
      <c r="A1003">
        <f t="shared" si="15"/>
        <v>996</v>
      </c>
      <c r="B1003" s="35"/>
      <c r="C1003" s="5"/>
      <c r="D1003" s="5"/>
      <c r="E1003" s="6"/>
      <c r="F1003" s="6"/>
      <c r="G1003" s="6"/>
      <c r="H1003" s="6"/>
      <c r="I1003" s="6"/>
      <c r="J1003" s="6"/>
      <c r="K1003" s="6"/>
      <c r="L1003" s="6"/>
      <c r="M1003" s="6"/>
      <c r="N1003" s="6"/>
      <c r="O1003" s="6"/>
      <c r="P1003" s="6"/>
    </row>
    <row r="1004" spans="1:16">
      <c r="A1004">
        <f t="shared" si="15"/>
        <v>997</v>
      </c>
      <c r="B1004" s="35"/>
      <c r="C1004" s="5"/>
      <c r="D1004" s="5"/>
      <c r="E1004" s="6"/>
      <c r="F1004" s="6"/>
      <c r="G1004" s="6"/>
      <c r="H1004" s="6"/>
      <c r="I1004" s="6"/>
      <c r="J1004" s="6"/>
      <c r="K1004" s="6"/>
      <c r="L1004" s="6"/>
      <c r="M1004" s="6"/>
      <c r="N1004" s="6"/>
      <c r="O1004" s="6"/>
      <c r="P1004" s="6"/>
    </row>
    <row r="1005" spans="1:16">
      <c r="A1005">
        <f t="shared" si="15"/>
        <v>998</v>
      </c>
      <c r="B1005" s="35"/>
      <c r="C1005" s="5"/>
      <c r="D1005" s="5"/>
      <c r="E1005" s="6"/>
      <c r="F1005" s="6"/>
      <c r="G1005" s="6"/>
      <c r="H1005" s="6"/>
      <c r="I1005" s="6"/>
      <c r="J1005" s="6"/>
      <c r="K1005" s="6"/>
      <c r="L1005" s="6"/>
      <c r="M1005" s="6"/>
      <c r="N1005" s="6"/>
      <c r="O1005" s="6"/>
      <c r="P1005" s="6"/>
    </row>
    <row r="1006" spans="1:16">
      <c r="A1006">
        <f t="shared" si="15"/>
        <v>999</v>
      </c>
      <c r="B1006" s="35"/>
      <c r="C1006" s="5"/>
      <c r="D1006" s="5"/>
      <c r="E1006" s="6"/>
      <c r="F1006" s="6"/>
      <c r="G1006" s="6"/>
      <c r="H1006" s="6"/>
      <c r="I1006" s="6"/>
      <c r="J1006" s="6"/>
      <c r="K1006" s="6"/>
      <c r="L1006" s="6"/>
      <c r="M1006" s="6"/>
      <c r="N1006" s="6"/>
      <c r="O1006" s="6"/>
      <c r="P1006" s="6"/>
    </row>
    <row r="1007" spans="1:16">
      <c r="A1007">
        <f t="shared" si="15"/>
        <v>1000</v>
      </c>
      <c r="B1007" s="35"/>
      <c r="C1007" s="5"/>
      <c r="D1007" s="5"/>
      <c r="E1007" s="6"/>
      <c r="F1007" s="6"/>
      <c r="G1007" s="6"/>
      <c r="H1007" s="6"/>
      <c r="I1007" s="6"/>
      <c r="J1007" s="6"/>
      <c r="K1007" s="6"/>
      <c r="L1007" s="6"/>
      <c r="M1007" s="6"/>
      <c r="N1007" s="6"/>
      <c r="O1007" s="6"/>
      <c r="P1007" s="6"/>
    </row>
    <row r="1008" spans="1:16">
      <c r="A1008">
        <f t="shared" si="15"/>
        <v>1001</v>
      </c>
      <c r="B1008" s="35"/>
      <c r="C1008" s="5"/>
      <c r="D1008" s="5"/>
      <c r="E1008" s="6"/>
      <c r="F1008" s="6"/>
      <c r="G1008" s="6"/>
      <c r="H1008" s="6"/>
      <c r="I1008" s="6"/>
      <c r="J1008" s="6"/>
      <c r="K1008" s="6"/>
      <c r="L1008" s="6"/>
      <c r="M1008" s="6"/>
      <c r="N1008" s="6"/>
      <c r="O1008" s="6"/>
      <c r="P1008" s="6"/>
    </row>
    <row r="1009" spans="1:16">
      <c r="A1009">
        <f t="shared" si="15"/>
        <v>1002</v>
      </c>
      <c r="B1009" s="35"/>
      <c r="C1009" s="5"/>
      <c r="D1009" s="5"/>
      <c r="E1009" s="6"/>
      <c r="F1009" s="6"/>
      <c r="G1009" s="6"/>
      <c r="H1009" s="6"/>
      <c r="I1009" s="6"/>
      <c r="J1009" s="6"/>
      <c r="K1009" s="6"/>
      <c r="L1009" s="6"/>
      <c r="M1009" s="6"/>
      <c r="N1009" s="6"/>
      <c r="O1009" s="6"/>
      <c r="P1009" s="6"/>
    </row>
    <row r="1010" spans="1:16">
      <c r="A1010">
        <f t="shared" si="15"/>
        <v>1003</v>
      </c>
      <c r="B1010" s="35"/>
      <c r="C1010" s="5"/>
      <c r="D1010" s="5"/>
      <c r="E1010" s="6"/>
      <c r="F1010" s="6"/>
      <c r="G1010" s="6"/>
      <c r="H1010" s="6"/>
      <c r="I1010" s="6"/>
      <c r="J1010" s="6"/>
      <c r="K1010" s="6"/>
      <c r="L1010" s="6"/>
      <c r="M1010" s="6"/>
      <c r="N1010" s="6"/>
      <c r="O1010" s="6"/>
      <c r="P1010" s="6"/>
    </row>
    <row r="1011" spans="1:16">
      <c r="A1011">
        <f t="shared" si="15"/>
        <v>1004</v>
      </c>
      <c r="B1011" s="35"/>
      <c r="C1011" s="5"/>
      <c r="D1011" s="5"/>
      <c r="E1011" s="6"/>
      <c r="F1011" s="6"/>
      <c r="G1011" s="6"/>
      <c r="H1011" s="6"/>
      <c r="I1011" s="6"/>
      <c r="J1011" s="6"/>
      <c r="K1011" s="6"/>
      <c r="L1011" s="6"/>
      <c r="M1011" s="6"/>
      <c r="N1011" s="6"/>
      <c r="O1011" s="6"/>
      <c r="P1011" s="6"/>
    </row>
    <row r="1012" spans="1:16">
      <c r="A1012">
        <f t="shared" si="15"/>
        <v>1005</v>
      </c>
      <c r="B1012" s="35"/>
      <c r="C1012" s="5"/>
      <c r="D1012" s="5"/>
      <c r="E1012" s="6"/>
      <c r="F1012" s="6"/>
      <c r="G1012" s="6"/>
      <c r="H1012" s="6"/>
      <c r="I1012" s="6"/>
      <c r="J1012" s="6"/>
      <c r="K1012" s="6"/>
      <c r="L1012" s="6"/>
      <c r="M1012" s="6"/>
      <c r="N1012" s="6"/>
      <c r="O1012" s="6"/>
      <c r="P1012" s="6"/>
    </row>
    <row r="1013" spans="1:16">
      <c r="A1013">
        <f t="shared" si="15"/>
        <v>1006</v>
      </c>
      <c r="B1013" s="35"/>
      <c r="C1013" s="5"/>
      <c r="D1013" s="5"/>
      <c r="E1013" s="6"/>
      <c r="F1013" s="6"/>
      <c r="G1013" s="6"/>
      <c r="H1013" s="6"/>
      <c r="I1013" s="6"/>
      <c r="J1013" s="6"/>
      <c r="K1013" s="6"/>
      <c r="L1013" s="6"/>
      <c r="M1013" s="6"/>
      <c r="N1013" s="6"/>
      <c r="O1013" s="6"/>
      <c r="P1013" s="6"/>
    </row>
    <row r="1014" spans="1:16">
      <c r="A1014">
        <f t="shared" si="15"/>
        <v>1007</v>
      </c>
      <c r="B1014" s="35"/>
      <c r="C1014" s="5"/>
      <c r="D1014" s="5"/>
      <c r="E1014" s="6"/>
      <c r="F1014" s="6"/>
      <c r="G1014" s="6"/>
      <c r="H1014" s="6"/>
      <c r="I1014" s="6"/>
      <c r="J1014" s="6"/>
      <c r="K1014" s="6"/>
      <c r="L1014" s="6"/>
      <c r="M1014" s="6"/>
      <c r="N1014" s="6"/>
      <c r="O1014" s="6"/>
      <c r="P1014" s="6"/>
    </row>
    <row r="1015" spans="1:16">
      <c r="A1015">
        <f t="shared" si="15"/>
        <v>1008</v>
      </c>
      <c r="B1015" s="35"/>
      <c r="C1015" s="5"/>
      <c r="D1015" s="5"/>
      <c r="E1015" s="6"/>
      <c r="F1015" s="6"/>
      <c r="G1015" s="6"/>
      <c r="H1015" s="6"/>
      <c r="I1015" s="6"/>
      <c r="J1015" s="6"/>
      <c r="K1015" s="6"/>
      <c r="L1015" s="6"/>
      <c r="M1015" s="6"/>
      <c r="N1015" s="6"/>
      <c r="O1015" s="6"/>
      <c r="P1015" s="6"/>
    </row>
    <row r="1016" spans="1:16">
      <c r="A1016">
        <f t="shared" si="15"/>
        <v>1009</v>
      </c>
      <c r="B1016" s="35"/>
      <c r="C1016" s="5"/>
      <c r="D1016" s="5"/>
      <c r="E1016" s="6"/>
      <c r="F1016" s="6"/>
      <c r="G1016" s="6"/>
      <c r="H1016" s="6"/>
      <c r="I1016" s="6"/>
      <c r="J1016" s="6"/>
      <c r="K1016" s="6"/>
      <c r="L1016" s="6"/>
      <c r="M1016" s="6"/>
      <c r="N1016" s="6"/>
      <c r="O1016" s="6"/>
      <c r="P1016" s="6"/>
    </row>
    <row r="1017" spans="1:16">
      <c r="A1017">
        <f t="shared" si="15"/>
        <v>1010</v>
      </c>
      <c r="B1017" s="35"/>
      <c r="C1017" s="5"/>
      <c r="D1017" s="5"/>
      <c r="E1017" s="6"/>
      <c r="F1017" s="6"/>
      <c r="G1017" s="6"/>
      <c r="H1017" s="6"/>
      <c r="I1017" s="6"/>
      <c r="J1017" s="6"/>
      <c r="K1017" s="6"/>
      <c r="L1017" s="6"/>
      <c r="M1017" s="6"/>
      <c r="N1017" s="6"/>
      <c r="O1017" s="6"/>
      <c r="P1017" s="6"/>
    </row>
    <row r="1018" spans="1:16">
      <c r="A1018">
        <f t="shared" si="15"/>
        <v>1011</v>
      </c>
      <c r="B1018" s="35"/>
      <c r="C1018" s="5"/>
      <c r="D1018" s="5"/>
      <c r="E1018" s="6"/>
      <c r="F1018" s="6"/>
      <c r="G1018" s="6"/>
      <c r="H1018" s="6"/>
      <c r="I1018" s="6"/>
      <c r="J1018" s="6"/>
      <c r="K1018" s="6"/>
      <c r="L1018" s="6"/>
      <c r="M1018" s="6"/>
      <c r="N1018" s="6"/>
      <c r="O1018" s="6"/>
      <c r="P1018" s="6"/>
    </row>
    <row r="1019" spans="1:16">
      <c r="A1019">
        <f t="shared" si="15"/>
        <v>1012</v>
      </c>
      <c r="B1019" s="35"/>
      <c r="C1019" s="5"/>
      <c r="D1019" s="5"/>
      <c r="E1019" s="6"/>
      <c r="F1019" s="6"/>
      <c r="G1019" s="6"/>
      <c r="H1019" s="6"/>
      <c r="I1019" s="6"/>
      <c r="J1019" s="6"/>
      <c r="K1019" s="6"/>
      <c r="L1019" s="6"/>
      <c r="M1019" s="6"/>
      <c r="N1019" s="6"/>
      <c r="O1019" s="6"/>
      <c r="P1019" s="6"/>
    </row>
    <row r="1020" spans="1:16">
      <c r="A1020">
        <f t="shared" si="15"/>
        <v>1013</v>
      </c>
      <c r="B1020" s="35"/>
      <c r="C1020" s="5"/>
      <c r="D1020" s="5"/>
      <c r="E1020" s="6"/>
      <c r="F1020" s="6"/>
      <c r="G1020" s="6"/>
      <c r="H1020" s="6"/>
      <c r="I1020" s="6"/>
      <c r="J1020" s="6"/>
      <c r="K1020" s="6"/>
      <c r="L1020" s="6"/>
      <c r="M1020" s="6"/>
      <c r="N1020" s="6"/>
      <c r="O1020" s="6"/>
      <c r="P1020" s="6"/>
    </row>
    <row r="1021" spans="1:16">
      <c r="A1021">
        <f t="shared" si="15"/>
        <v>1014</v>
      </c>
      <c r="B1021" s="35"/>
      <c r="C1021" s="5"/>
      <c r="D1021" s="5"/>
      <c r="E1021" s="6"/>
      <c r="F1021" s="6"/>
      <c r="G1021" s="6"/>
      <c r="H1021" s="6"/>
      <c r="I1021" s="6"/>
      <c r="J1021" s="6"/>
      <c r="K1021" s="6"/>
      <c r="L1021" s="6"/>
      <c r="M1021" s="6"/>
      <c r="N1021" s="6"/>
      <c r="O1021" s="6"/>
      <c r="P1021" s="6"/>
    </row>
    <row r="1022" spans="1:16">
      <c r="A1022">
        <f t="shared" si="15"/>
        <v>1015</v>
      </c>
      <c r="B1022" s="35"/>
      <c r="C1022" s="5"/>
      <c r="D1022" s="5"/>
      <c r="E1022" s="6"/>
      <c r="F1022" s="6"/>
      <c r="G1022" s="6"/>
      <c r="H1022" s="6"/>
      <c r="I1022" s="6"/>
      <c r="J1022" s="6"/>
      <c r="K1022" s="6"/>
      <c r="L1022" s="6"/>
      <c r="M1022" s="6"/>
      <c r="N1022" s="6"/>
      <c r="O1022" s="6"/>
      <c r="P1022" s="6"/>
    </row>
    <row r="1023" spans="1:16">
      <c r="A1023">
        <f t="shared" si="15"/>
        <v>1016</v>
      </c>
      <c r="B1023" s="35"/>
      <c r="C1023" s="5"/>
      <c r="D1023" s="5"/>
      <c r="E1023" s="6"/>
      <c r="F1023" s="6"/>
      <c r="G1023" s="6"/>
      <c r="H1023" s="6"/>
      <c r="I1023" s="6"/>
      <c r="J1023" s="6"/>
      <c r="K1023" s="6"/>
      <c r="L1023" s="6"/>
      <c r="M1023" s="6"/>
      <c r="N1023" s="6"/>
      <c r="O1023" s="6"/>
      <c r="P1023" s="6"/>
    </row>
    <row r="1024" spans="1:16">
      <c r="A1024">
        <f t="shared" si="15"/>
        <v>1017</v>
      </c>
      <c r="B1024" s="35"/>
      <c r="C1024" s="5"/>
      <c r="D1024" s="5"/>
      <c r="E1024" s="6"/>
      <c r="F1024" s="6"/>
      <c r="G1024" s="6"/>
      <c r="H1024" s="6"/>
      <c r="I1024" s="6"/>
      <c r="J1024" s="6"/>
      <c r="K1024" s="6"/>
      <c r="L1024" s="6"/>
      <c r="M1024" s="6"/>
      <c r="N1024" s="6"/>
      <c r="O1024" s="6"/>
      <c r="P1024" s="6"/>
    </row>
    <row r="1025" spans="1:16">
      <c r="A1025">
        <f t="shared" si="15"/>
        <v>1018</v>
      </c>
      <c r="B1025" s="35"/>
      <c r="C1025" s="5"/>
      <c r="D1025" s="5"/>
      <c r="E1025" s="6"/>
      <c r="F1025" s="6"/>
      <c r="G1025" s="6"/>
      <c r="H1025" s="6"/>
      <c r="I1025" s="6"/>
      <c r="J1025" s="6"/>
      <c r="K1025" s="6"/>
      <c r="L1025" s="6"/>
      <c r="M1025" s="6"/>
      <c r="N1025" s="6"/>
      <c r="O1025" s="6"/>
      <c r="P1025" s="6"/>
    </row>
    <row r="1026" spans="1:16">
      <c r="A1026">
        <f t="shared" si="15"/>
        <v>1019</v>
      </c>
      <c r="B1026" s="35"/>
      <c r="C1026" s="5"/>
      <c r="D1026" s="5"/>
      <c r="E1026" s="6"/>
      <c r="F1026" s="6"/>
      <c r="G1026" s="6"/>
      <c r="H1026" s="6"/>
      <c r="I1026" s="6"/>
      <c r="J1026" s="6"/>
      <c r="K1026" s="6"/>
      <c r="L1026" s="6"/>
      <c r="M1026" s="6"/>
      <c r="N1026" s="6"/>
      <c r="O1026" s="6"/>
      <c r="P1026" s="6"/>
    </row>
    <row r="1027" spans="1:16">
      <c r="A1027">
        <f t="shared" si="15"/>
        <v>1020</v>
      </c>
      <c r="B1027" s="35"/>
      <c r="C1027" s="5"/>
      <c r="D1027" s="5"/>
      <c r="E1027" s="6"/>
      <c r="F1027" s="6"/>
      <c r="G1027" s="6"/>
      <c r="H1027" s="6"/>
      <c r="I1027" s="6"/>
      <c r="J1027" s="6"/>
      <c r="K1027" s="6"/>
      <c r="L1027" s="6"/>
      <c r="M1027" s="6"/>
      <c r="N1027" s="6"/>
      <c r="O1027" s="6"/>
      <c r="P1027" s="6"/>
    </row>
    <row r="1028" spans="1:16">
      <c r="A1028">
        <f t="shared" si="15"/>
        <v>1021</v>
      </c>
      <c r="B1028" s="35"/>
      <c r="C1028" s="5"/>
      <c r="D1028" s="5"/>
      <c r="E1028" s="6"/>
      <c r="F1028" s="6"/>
      <c r="G1028" s="6"/>
      <c r="H1028" s="6"/>
      <c r="I1028" s="6"/>
      <c r="J1028" s="6"/>
      <c r="K1028" s="6"/>
      <c r="L1028" s="6"/>
      <c r="M1028" s="6"/>
      <c r="N1028" s="6"/>
      <c r="O1028" s="6"/>
      <c r="P1028" s="6"/>
    </row>
    <row r="1029" spans="1:16">
      <c r="A1029">
        <f t="shared" si="15"/>
        <v>1022</v>
      </c>
      <c r="B1029" s="35"/>
      <c r="C1029" s="5"/>
      <c r="D1029" s="5"/>
      <c r="E1029" s="6"/>
      <c r="F1029" s="6"/>
      <c r="G1029" s="6"/>
      <c r="H1029" s="6"/>
      <c r="I1029" s="6"/>
      <c r="J1029" s="6"/>
      <c r="K1029" s="6"/>
      <c r="L1029" s="6"/>
      <c r="M1029" s="6"/>
      <c r="N1029" s="6"/>
      <c r="O1029" s="6"/>
      <c r="P1029" s="6"/>
    </row>
    <row r="1030" spans="1:16">
      <c r="A1030">
        <f t="shared" si="15"/>
        <v>1023</v>
      </c>
      <c r="B1030" s="35"/>
      <c r="C1030" s="5"/>
      <c r="D1030" s="5"/>
      <c r="E1030" s="6"/>
      <c r="F1030" s="6"/>
      <c r="G1030" s="6"/>
      <c r="H1030" s="6"/>
      <c r="I1030" s="6"/>
      <c r="J1030" s="6"/>
      <c r="K1030" s="6"/>
      <c r="L1030" s="6"/>
      <c r="M1030" s="6"/>
      <c r="N1030" s="6"/>
      <c r="O1030" s="6"/>
      <c r="P1030" s="6"/>
    </row>
    <row r="1031" spans="1:16">
      <c r="A1031">
        <f t="shared" si="15"/>
        <v>1024</v>
      </c>
      <c r="B1031" s="35"/>
      <c r="C1031" s="5"/>
      <c r="D1031" s="5"/>
      <c r="E1031" s="6"/>
      <c r="F1031" s="6"/>
      <c r="G1031" s="6"/>
      <c r="H1031" s="6"/>
      <c r="I1031" s="6"/>
      <c r="J1031" s="6"/>
      <c r="K1031" s="6"/>
      <c r="L1031" s="6"/>
      <c r="M1031" s="6"/>
      <c r="N1031" s="6"/>
      <c r="O1031" s="6"/>
      <c r="P1031" s="6"/>
    </row>
    <row r="1032" spans="1:16">
      <c r="A1032">
        <f t="shared" si="15"/>
        <v>1025</v>
      </c>
      <c r="B1032" s="35"/>
      <c r="C1032" s="5"/>
      <c r="D1032" s="5"/>
      <c r="E1032" s="6"/>
      <c r="F1032" s="6"/>
      <c r="G1032" s="6"/>
      <c r="H1032" s="6"/>
      <c r="I1032" s="6"/>
      <c r="J1032" s="6"/>
      <c r="K1032" s="6"/>
      <c r="L1032" s="6"/>
      <c r="M1032" s="6"/>
      <c r="N1032" s="6"/>
      <c r="O1032" s="6"/>
      <c r="P1032" s="6"/>
    </row>
    <row r="1033" spans="1:16">
      <c r="A1033">
        <f t="shared" si="15"/>
        <v>1026</v>
      </c>
      <c r="B1033" s="35"/>
      <c r="C1033" s="5"/>
      <c r="D1033" s="5"/>
      <c r="E1033" s="6"/>
      <c r="F1033" s="6"/>
      <c r="G1033" s="6"/>
      <c r="H1033" s="6"/>
      <c r="I1033" s="6"/>
      <c r="J1033" s="6"/>
      <c r="K1033" s="6"/>
      <c r="L1033" s="6"/>
      <c r="M1033" s="6"/>
      <c r="N1033" s="6"/>
      <c r="O1033" s="6"/>
      <c r="P1033" s="6"/>
    </row>
    <row r="1034" spans="1:16">
      <c r="A1034">
        <f t="shared" ref="A1034:A1097" si="16">A1033+1</f>
        <v>1027</v>
      </c>
      <c r="B1034" s="35"/>
      <c r="C1034" s="5"/>
      <c r="D1034" s="5"/>
      <c r="E1034" s="6"/>
      <c r="F1034" s="6"/>
      <c r="G1034" s="6"/>
      <c r="H1034" s="6"/>
      <c r="I1034" s="6"/>
      <c r="J1034" s="6"/>
      <c r="K1034" s="6"/>
      <c r="L1034" s="6"/>
      <c r="M1034" s="6"/>
      <c r="N1034" s="6"/>
      <c r="O1034" s="6"/>
      <c r="P1034" s="6"/>
    </row>
    <row r="1035" spans="1:16">
      <c r="A1035">
        <f t="shared" si="16"/>
        <v>1028</v>
      </c>
      <c r="B1035" s="35"/>
      <c r="C1035" s="5"/>
      <c r="D1035" s="5"/>
      <c r="E1035" s="6"/>
      <c r="F1035" s="6"/>
      <c r="G1035" s="6"/>
      <c r="H1035" s="6"/>
      <c r="I1035" s="6"/>
      <c r="J1035" s="6"/>
      <c r="K1035" s="6"/>
      <c r="L1035" s="6"/>
      <c r="M1035" s="6"/>
      <c r="N1035" s="6"/>
      <c r="O1035" s="6"/>
      <c r="P1035" s="6"/>
    </row>
    <row r="1036" spans="1:16">
      <c r="A1036">
        <f t="shared" si="16"/>
        <v>1029</v>
      </c>
      <c r="B1036" s="35"/>
      <c r="C1036" s="5"/>
      <c r="D1036" s="5"/>
      <c r="E1036" s="6"/>
      <c r="F1036" s="6"/>
      <c r="G1036" s="6"/>
      <c r="H1036" s="6"/>
      <c r="I1036" s="6"/>
      <c r="J1036" s="6"/>
      <c r="K1036" s="6"/>
      <c r="L1036" s="6"/>
      <c r="M1036" s="6"/>
      <c r="N1036" s="6"/>
      <c r="O1036" s="6"/>
      <c r="P1036" s="6"/>
    </row>
    <row r="1037" spans="1:16">
      <c r="A1037">
        <f t="shared" si="16"/>
        <v>1030</v>
      </c>
      <c r="B1037" s="35"/>
      <c r="C1037" s="5"/>
      <c r="D1037" s="5"/>
      <c r="E1037" s="6"/>
      <c r="F1037" s="6"/>
      <c r="G1037" s="6"/>
      <c r="H1037" s="6"/>
      <c r="I1037" s="6"/>
      <c r="J1037" s="6"/>
      <c r="K1037" s="6"/>
      <c r="L1037" s="6"/>
      <c r="M1037" s="6"/>
      <c r="N1037" s="6"/>
      <c r="O1037" s="6"/>
      <c r="P1037" s="6"/>
    </row>
    <row r="1038" spans="1:16">
      <c r="A1038">
        <f t="shared" si="16"/>
        <v>1031</v>
      </c>
      <c r="B1038" s="35"/>
      <c r="C1038" s="5"/>
      <c r="D1038" s="5"/>
      <c r="E1038" s="6"/>
      <c r="F1038" s="6"/>
      <c r="G1038" s="6"/>
      <c r="H1038" s="6"/>
      <c r="I1038" s="6"/>
      <c r="J1038" s="6"/>
      <c r="K1038" s="6"/>
      <c r="L1038" s="6"/>
      <c r="M1038" s="6"/>
      <c r="N1038" s="6"/>
      <c r="O1038" s="6"/>
      <c r="P1038" s="6"/>
    </row>
    <row r="1039" spans="1:16">
      <c r="A1039">
        <f t="shared" si="16"/>
        <v>1032</v>
      </c>
      <c r="B1039" s="35"/>
      <c r="C1039" s="5"/>
      <c r="D1039" s="5"/>
      <c r="E1039" s="6"/>
      <c r="F1039" s="6"/>
      <c r="G1039" s="6"/>
      <c r="H1039" s="6"/>
      <c r="I1039" s="6"/>
      <c r="J1039" s="6"/>
      <c r="K1039" s="6"/>
      <c r="L1039" s="6"/>
      <c r="M1039" s="6"/>
      <c r="N1039" s="6"/>
      <c r="O1039" s="6"/>
      <c r="P1039" s="6"/>
    </row>
    <row r="1040" spans="1:16">
      <c r="A1040">
        <f t="shared" si="16"/>
        <v>1033</v>
      </c>
      <c r="B1040" s="35"/>
      <c r="C1040" s="5"/>
      <c r="D1040" s="5"/>
      <c r="E1040" s="6"/>
      <c r="F1040" s="6"/>
      <c r="G1040" s="6"/>
      <c r="H1040" s="6"/>
      <c r="I1040" s="6"/>
      <c r="J1040" s="6"/>
      <c r="K1040" s="6"/>
      <c r="L1040" s="6"/>
      <c r="M1040" s="6"/>
      <c r="N1040" s="6"/>
      <c r="O1040" s="6"/>
      <c r="P1040" s="6"/>
    </row>
    <row r="1041" spans="1:16">
      <c r="A1041">
        <f t="shared" si="16"/>
        <v>1034</v>
      </c>
      <c r="B1041" s="35"/>
      <c r="C1041" s="5"/>
      <c r="D1041" s="5"/>
      <c r="E1041" s="6"/>
      <c r="F1041" s="6"/>
      <c r="G1041" s="6"/>
      <c r="H1041" s="6"/>
      <c r="I1041" s="6"/>
      <c r="J1041" s="6"/>
      <c r="K1041" s="6"/>
      <c r="L1041" s="6"/>
      <c r="M1041" s="6"/>
      <c r="N1041" s="6"/>
      <c r="O1041" s="6"/>
      <c r="P1041" s="6"/>
    </row>
    <row r="1042" spans="1:16">
      <c r="A1042">
        <f t="shared" si="16"/>
        <v>1035</v>
      </c>
      <c r="B1042" s="35"/>
      <c r="C1042" s="5"/>
      <c r="D1042" s="5"/>
      <c r="E1042" s="6"/>
      <c r="F1042" s="6"/>
      <c r="G1042" s="6"/>
      <c r="H1042" s="6"/>
      <c r="I1042" s="6"/>
      <c r="J1042" s="6"/>
      <c r="K1042" s="6"/>
      <c r="L1042" s="6"/>
      <c r="M1042" s="6"/>
      <c r="N1042" s="6"/>
      <c r="O1042" s="6"/>
      <c r="P1042" s="6"/>
    </row>
    <row r="1043" spans="1:16">
      <c r="A1043">
        <f t="shared" si="16"/>
        <v>1036</v>
      </c>
      <c r="B1043" s="35"/>
      <c r="C1043" s="5"/>
      <c r="D1043" s="5"/>
      <c r="E1043" s="6"/>
      <c r="F1043" s="6"/>
      <c r="G1043" s="6"/>
      <c r="H1043" s="6"/>
      <c r="I1043" s="6"/>
      <c r="J1043" s="6"/>
      <c r="K1043" s="6"/>
      <c r="L1043" s="6"/>
      <c r="M1043" s="6"/>
      <c r="N1043" s="6"/>
      <c r="O1043" s="6"/>
      <c r="P1043" s="6"/>
    </row>
    <row r="1044" spans="1:16">
      <c r="A1044">
        <f t="shared" si="16"/>
        <v>1037</v>
      </c>
      <c r="B1044" s="35"/>
      <c r="C1044" s="5"/>
      <c r="D1044" s="5"/>
      <c r="E1044" s="6"/>
      <c r="F1044" s="6"/>
      <c r="G1044" s="6"/>
      <c r="H1044" s="6"/>
      <c r="I1044" s="6"/>
      <c r="J1044" s="6"/>
      <c r="K1044" s="6"/>
      <c r="L1044" s="6"/>
      <c r="M1044" s="6"/>
      <c r="N1044" s="6"/>
      <c r="O1044" s="6"/>
      <c r="P1044" s="6"/>
    </row>
    <row r="1045" spans="1:16">
      <c r="A1045">
        <f t="shared" si="16"/>
        <v>1038</v>
      </c>
      <c r="B1045" s="35"/>
      <c r="C1045" s="5"/>
      <c r="D1045" s="5"/>
      <c r="E1045" s="6"/>
      <c r="F1045" s="6"/>
      <c r="G1045" s="6"/>
      <c r="H1045" s="6"/>
      <c r="I1045" s="6"/>
      <c r="J1045" s="6"/>
      <c r="K1045" s="6"/>
      <c r="L1045" s="6"/>
      <c r="M1045" s="6"/>
      <c r="N1045" s="6"/>
      <c r="O1045" s="6"/>
      <c r="P1045" s="6"/>
    </row>
    <row r="1046" spans="1:16">
      <c r="A1046">
        <f t="shared" si="16"/>
        <v>1039</v>
      </c>
      <c r="B1046" s="35"/>
      <c r="C1046" s="5"/>
      <c r="D1046" s="5"/>
      <c r="E1046" s="6"/>
      <c r="F1046" s="6"/>
      <c r="G1046" s="6"/>
      <c r="H1046" s="6"/>
      <c r="I1046" s="6"/>
      <c r="J1046" s="6"/>
      <c r="K1046" s="6"/>
      <c r="L1046" s="6"/>
      <c r="M1046" s="6"/>
      <c r="N1046" s="6"/>
      <c r="O1046" s="6"/>
      <c r="P1046" s="6"/>
    </row>
    <row r="1047" spans="1:16">
      <c r="A1047">
        <f t="shared" si="16"/>
        <v>1040</v>
      </c>
      <c r="B1047" s="35"/>
      <c r="C1047" s="5"/>
      <c r="D1047" s="5"/>
      <c r="E1047" s="6"/>
      <c r="F1047" s="6"/>
      <c r="G1047" s="6"/>
      <c r="H1047" s="6"/>
      <c r="I1047" s="6"/>
      <c r="J1047" s="6"/>
      <c r="K1047" s="6"/>
      <c r="L1047" s="6"/>
      <c r="M1047" s="6"/>
      <c r="N1047" s="6"/>
      <c r="O1047" s="6"/>
      <c r="P1047" s="6"/>
    </row>
    <row r="1048" spans="1:16">
      <c r="A1048">
        <f t="shared" si="16"/>
        <v>1041</v>
      </c>
      <c r="B1048" s="35"/>
      <c r="C1048" s="5"/>
      <c r="D1048" s="5"/>
      <c r="E1048" s="6"/>
      <c r="F1048" s="6"/>
      <c r="G1048" s="6"/>
      <c r="H1048" s="6"/>
      <c r="I1048" s="6"/>
      <c r="J1048" s="6"/>
      <c r="K1048" s="6"/>
      <c r="L1048" s="6"/>
      <c r="M1048" s="6"/>
      <c r="N1048" s="6"/>
      <c r="O1048" s="6"/>
      <c r="P1048" s="6"/>
    </row>
    <row r="1049" spans="1:16">
      <c r="A1049">
        <f t="shared" si="16"/>
        <v>1042</v>
      </c>
      <c r="B1049" s="35"/>
      <c r="C1049" s="5"/>
      <c r="D1049" s="5"/>
      <c r="E1049" s="6"/>
      <c r="F1049" s="6"/>
      <c r="G1049" s="6"/>
      <c r="H1049" s="6"/>
      <c r="I1049" s="6"/>
      <c r="J1049" s="6"/>
      <c r="K1049" s="6"/>
      <c r="L1049" s="6"/>
      <c r="M1049" s="6"/>
      <c r="N1049" s="6"/>
      <c r="O1049" s="6"/>
      <c r="P1049" s="6"/>
    </row>
    <row r="1050" spans="1:16">
      <c r="A1050">
        <f t="shared" si="16"/>
        <v>1043</v>
      </c>
      <c r="B1050" s="35"/>
      <c r="C1050" s="5"/>
      <c r="D1050" s="5"/>
      <c r="E1050" s="6"/>
      <c r="F1050" s="6"/>
      <c r="G1050" s="6"/>
      <c r="H1050" s="6"/>
      <c r="I1050" s="6"/>
      <c r="J1050" s="6"/>
      <c r="K1050" s="6"/>
      <c r="L1050" s="6"/>
      <c r="M1050" s="6"/>
      <c r="N1050" s="6"/>
      <c r="O1050" s="6"/>
      <c r="P1050" s="6"/>
    </row>
    <row r="1051" spans="1:16">
      <c r="A1051">
        <f t="shared" si="16"/>
        <v>1044</v>
      </c>
      <c r="B1051" s="35"/>
      <c r="C1051" s="5"/>
      <c r="D1051" s="5"/>
      <c r="E1051" s="6"/>
      <c r="F1051" s="6"/>
      <c r="G1051" s="6"/>
      <c r="H1051" s="6"/>
      <c r="I1051" s="6"/>
      <c r="J1051" s="6"/>
      <c r="K1051" s="6"/>
      <c r="L1051" s="6"/>
      <c r="M1051" s="6"/>
      <c r="N1051" s="6"/>
      <c r="O1051" s="6"/>
      <c r="P1051" s="6"/>
    </row>
    <row r="1052" spans="1:16">
      <c r="A1052">
        <f t="shared" si="16"/>
        <v>1045</v>
      </c>
      <c r="B1052" s="35"/>
      <c r="C1052" s="5"/>
      <c r="D1052" s="5"/>
      <c r="E1052" s="6"/>
      <c r="F1052" s="6"/>
      <c r="G1052" s="6"/>
      <c r="H1052" s="6"/>
      <c r="I1052" s="6"/>
      <c r="J1052" s="6"/>
      <c r="K1052" s="6"/>
      <c r="L1052" s="6"/>
      <c r="M1052" s="6"/>
      <c r="N1052" s="6"/>
      <c r="O1052" s="6"/>
      <c r="P1052" s="6"/>
    </row>
    <row r="1053" spans="1:16">
      <c r="A1053">
        <f t="shared" si="16"/>
        <v>1046</v>
      </c>
      <c r="B1053" s="35"/>
      <c r="C1053" s="5"/>
      <c r="D1053" s="5"/>
      <c r="E1053" s="6"/>
      <c r="F1053" s="6"/>
      <c r="G1053" s="6"/>
      <c r="H1053" s="6"/>
      <c r="I1053" s="6"/>
      <c r="J1053" s="6"/>
      <c r="K1053" s="6"/>
      <c r="L1053" s="6"/>
      <c r="M1053" s="6"/>
      <c r="N1053" s="6"/>
      <c r="O1053" s="6"/>
      <c r="P1053" s="6"/>
    </row>
    <row r="1054" spans="1:16">
      <c r="A1054">
        <f t="shared" si="16"/>
        <v>1047</v>
      </c>
      <c r="B1054" s="35"/>
      <c r="C1054" s="5"/>
      <c r="D1054" s="5"/>
      <c r="E1054" s="6"/>
      <c r="F1054" s="6"/>
      <c r="G1054" s="6"/>
      <c r="H1054" s="6"/>
      <c r="I1054" s="6"/>
      <c r="J1054" s="6"/>
      <c r="K1054" s="6"/>
      <c r="L1054" s="6"/>
      <c r="M1054" s="6"/>
      <c r="N1054" s="6"/>
      <c r="O1054" s="6"/>
      <c r="P1054" s="6"/>
    </row>
    <row r="1055" spans="1:16">
      <c r="A1055">
        <f t="shared" si="16"/>
        <v>1048</v>
      </c>
      <c r="B1055" s="35"/>
      <c r="C1055" s="5"/>
      <c r="D1055" s="5"/>
      <c r="E1055" s="6"/>
      <c r="F1055" s="6"/>
      <c r="G1055" s="6"/>
      <c r="H1055" s="6"/>
      <c r="I1055" s="6"/>
      <c r="J1055" s="6"/>
      <c r="K1055" s="6"/>
      <c r="L1055" s="6"/>
      <c r="M1055" s="6"/>
      <c r="N1055" s="6"/>
      <c r="O1055" s="6"/>
      <c r="P1055" s="6"/>
    </row>
    <row r="1056" spans="1:16">
      <c r="A1056">
        <f t="shared" si="16"/>
        <v>1049</v>
      </c>
      <c r="B1056" s="35"/>
      <c r="C1056" s="5"/>
      <c r="D1056" s="5"/>
      <c r="E1056" s="6"/>
      <c r="F1056" s="6"/>
      <c r="G1056" s="6"/>
      <c r="H1056" s="6"/>
      <c r="I1056" s="6"/>
      <c r="J1056" s="6"/>
      <c r="K1056" s="6"/>
      <c r="L1056" s="6"/>
      <c r="M1056" s="6"/>
      <c r="N1056" s="6"/>
      <c r="O1056" s="6"/>
      <c r="P1056" s="6"/>
    </row>
    <row r="1057" spans="1:16">
      <c r="A1057">
        <f t="shared" si="16"/>
        <v>1050</v>
      </c>
      <c r="B1057" s="35"/>
      <c r="C1057" s="5"/>
      <c r="D1057" s="5"/>
      <c r="E1057" s="6"/>
      <c r="F1057" s="6"/>
      <c r="G1057" s="6"/>
      <c r="H1057" s="6"/>
      <c r="I1057" s="6"/>
      <c r="J1057" s="6"/>
      <c r="K1057" s="6"/>
      <c r="L1057" s="6"/>
      <c r="M1057" s="6"/>
      <c r="N1057" s="6"/>
      <c r="O1057" s="6"/>
      <c r="P1057" s="6"/>
    </row>
    <row r="1058" spans="1:16">
      <c r="A1058">
        <f t="shared" si="16"/>
        <v>1051</v>
      </c>
      <c r="B1058" s="35"/>
      <c r="C1058" s="5"/>
      <c r="D1058" s="5"/>
      <c r="E1058" s="6"/>
      <c r="F1058" s="6"/>
      <c r="G1058" s="6"/>
      <c r="H1058" s="6"/>
      <c r="I1058" s="6"/>
      <c r="J1058" s="6"/>
      <c r="K1058" s="6"/>
      <c r="L1058" s="6"/>
      <c r="M1058" s="6"/>
      <c r="N1058" s="6"/>
      <c r="O1058" s="6"/>
      <c r="P1058" s="6"/>
    </row>
    <row r="1059" spans="1:16">
      <c r="A1059">
        <f t="shared" si="16"/>
        <v>1052</v>
      </c>
      <c r="B1059" s="35"/>
      <c r="C1059" s="5"/>
      <c r="D1059" s="5"/>
      <c r="E1059" s="6"/>
      <c r="F1059" s="6"/>
      <c r="G1059" s="6"/>
      <c r="H1059" s="6"/>
      <c r="I1059" s="6"/>
      <c r="J1059" s="6"/>
      <c r="K1059" s="6"/>
      <c r="L1059" s="6"/>
      <c r="M1059" s="6"/>
      <c r="N1059" s="6"/>
      <c r="O1059" s="6"/>
      <c r="P1059" s="6"/>
    </row>
    <row r="1060" spans="1:16">
      <c r="A1060">
        <f t="shared" si="16"/>
        <v>1053</v>
      </c>
      <c r="B1060" s="35"/>
      <c r="C1060" s="5"/>
      <c r="D1060" s="5"/>
      <c r="E1060" s="6"/>
      <c r="F1060" s="6"/>
      <c r="G1060" s="6"/>
      <c r="H1060" s="6"/>
      <c r="I1060" s="6"/>
      <c r="J1060" s="6"/>
      <c r="K1060" s="6"/>
      <c r="L1060" s="6"/>
      <c r="M1060" s="6"/>
      <c r="N1060" s="6"/>
      <c r="O1060" s="6"/>
      <c r="P1060" s="6"/>
    </row>
    <row r="1061" spans="1:16">
      <c r="A1061">
        <f t="shared" si="16"/>
        <v>1054</v>
      </c>
      <c r="B1061" s="35"/>
      <c r="C1061" s="5"/>
      <c r="D1061" s="5"/>
      <c r="E1061" s="6"/>
      <c r="F1061" s="6"/>
      <c r="G1061" s="6"/>
      <c r="H1061" s="6"/>
      <c r="I1061" s="6"/>
      <c r="J1061" s="6"/>
      <c r="K1061" s="6"/>
      <c r="L1061" s="6"/>
      <c r="M1061" s="6"/>
      <c r="N1061" s="6"/>
      <c r="O1061" s="6"/>
      <c r="P1061" s="6"/>
    </row>
    <row r="1062" spans="1:16">
      <c r="A1062">
        <f t="shared" si="16"/>
        <v>1055</v>
      </c>
      <c r="B1062" s="35"/>
      <c r="C1062" s="5"/>
      <c r="D1062" s="5"/>
      <c r="E1062" s="6"/>
      <c r="F1062" s="6"/>
      <c r="G1062" s="6"/>
      <c r="H1062" s="6"/>
      <c r="I1062" s="6"/>
      <c r="J1062" s="6"/>
      <c r="K1062" s="6"/>
      <c r="L1062" s="6"/>
      <c r="M1062" s="6"/>
      <c r="N1062" s="6"/>
      <c r="O1062" s="6"/>
      <c r="P1062" s="6"/>
    </row>
    <row r="1063" spans="1:16">
      <c r="A1063">
        <f t="shared" si="16"/>
        <v>1056</v>
      </c>
      <c r="B1063" s="35"/>
      <c r="C1063" s="5"/>
      <c r="D1063" s="5"/>
      <c r="E1063" s="6"/>
      <c r="F1063" s="6"/>
      <c r="G1063" s="6"/>
      <c r="H1063" s="6"/>
      <c r="I1063" s="6"/>
      <c r="J1063" s="6"/>
      <c r="K1063" s="6"/>
      <c r="L1063" s="6"/>
      <c r="M1063" s="6"/>
      <c r="N1063" s="6"/>
      <c r="O1063" s="6"/>
      <c r="P1063" s="6"/>
    </row>
    <row r="1064" spans="1:16">
      <c r="A1064">
        <f t="shared" si="16"/>
        <v>1057</v>
      </c>
      <c r="B1064" s="35"/>
      <c r="C1064" s="5"/>
      <c r="D1064" s="5"/>
      <c r="E1064" s="6"/>
      <c r="F1064" s="6"/>
      <c r="G1064" s="6"/>
      <c r="H1064" s="6"/>
      <c r="I1064" s="6"/>
      <c r="J1064" s="6"/>
      <c r="K1064" s="6"/>
      <c r="L1064" s="6"/>
      <c r="M1064" s="6"/>
      <c r="N1064" s="6"/>
      <c r="O1064" s="6"/>
      <c r="P1064" s="6"/>
    </row>
    <row r="1065" spans="1:16">
      <c r="A1065">
        <f t="shared" si="16"/>
        <v>1058</v>
      </c>
      <c r="B1065" s="35"/>
      <c r="C1065" s="5"/>
      <c r="D1065" s="5"/>
      <c r="E1065" s="6"/>
      <c r="F1065" s="6"/>
      <c r="G1065" s="6"/>
      <c r="H1065" s="6"/>
      <c r="I1065" s="6"/>
      <c r="J1065" s="6"/>
      <c r="K1065" s="6"/>
      <c r="L1065" s="6"/>
      <c r="M1065" s="6"/>
      <c r="N1065" s="6"/>
      <c r="O1065" s="6"/>
      <c r="P1065" s="6"/>
    </row>
    <row r="1066" spans="1:16">
      <c r="A1066">
        <f t="shared" si="16"/>
        <v>1059</v>
      </c>
      <c r="B1066" s="35"/>
      <c r="C1066" s="5"/>
      <c r="D1066" s="5"/>
      <c r="E1066" s="6"/>
      <c r="F1066" s="6"/>
      <c r="G1066" s="6"/>
      <c r="H1066" s="6"/>
      <c r="I1066" s="6"/>
      <c r="J1066" s="6"/>
      <c r="K1066" s="6"/>
      <c r="L1066" s="6"/>
      <c r="M1066" s="6"/>
      <c r="N1066" s="6"/>
      <c r="O1066" s="6"/>
      <c r="P1066" s="6"/>
    </row>
    <row r="1067" spans="1:16">
      <c r="A1067">
        <f t="shared" si="16"/>
        <v>1060</v>
      </c>
      <c r="B1067" s="35"/>
      <c r="C1067" s="5"/>
      <c r="D1067" s="5"/>
      <c r="E1067" s="6"/>
      <c r="F1067" s="6"/>
      <c r="G1067" s="6"/>
      <c r="H1067" s="6"/>
      <c r="I1067" s="6"/>
      <c r="J1067" s="6"/>
      <c r="K1067" s="6"/>
      <c r="L1067" s="6"/>
      <c r="M1067" s="6"/>
      <c r="N1067" s="6"/>
      <c r="O1067" s="6"/>
      <c r="P1067" s="6"/>
    </row>
    <row r="1068" spans="1:16">
      <c r="A1068">
        <f t="shared" si="16"/>
        <v>1061</v>
      </c>
      <c r="B1068" s="35"/>
      <c r="C1068" s="5"/>
      <c r="D1068" s="5"/>
      <c r="E1068" s="6"/>
      <c r="F1068" s="6"/>
      <c r="G1068" s="6"/>
      <c r="H1068" s="6"/>
      <c r="I1068" s="6"/>
      <c r="J1068" s="6"/>
      <c r="K1068" s="6"/>
      <c r="L1068" s="6"/>
      <c r="M1068" s="6"/>
      <c r="N1068" s="6"/>
      <c r="O1068" s="6"/>
      <c r="P1068" s="6"/>
    </row>
    <row r="1069" spans="1:16">
      <c r="A1069">
        <f t="shared" si="16"/>
        <v>1062</v>
      </c>
      <c r="B1069" s="35"/>
      <c r="C1069" s="5"/>
      <c r="D1069" s="5"/>
      <c r="E1069" s="6"/>
      <c r="F1069" s="6"/>
      <c r="G1069" s="6"/>
      <c r="H1069" s="6"/>
      <c r="I1069" s="6"/>
      <c r="J1069" s="6"/>
      <c r="K1069" s="6"/>
      <c r="L1069" s="6"/>
      <c r="M1069" s="6"/>
      <c r="N1069" s="6"/>
      <c r="O1069" s="6"/>
      <c r="P1069" s="6"/>
    </row>
    <row r="1070" spans="1:16">
      <c r="A1070">
        <f t="shared" si="16"/>
        <v>1063</v>
      </c>
      <c r="B1070" s="35"/>
      <c r="C1070" s="5"/>
      <c r="D1070" s="5"/>
      <c r="E1070" s="6"/>
      <c r="F1070" s="6"/>
      <c r="G1070" s="6"/>
      <c r="H1070" s="6"/>
      <c r="I1070" s="6"/>
      <c r="J1070" s="6"/>
      <c r="K1070" s="6"/>
      <c r="L1070" s="6"/>
      <c r="M1070" s="6"/>
      <c r="N1070" s="6"/>
      <c r="O1070" s="6"/>
      <c r="P1070" s="6"/>
    </row>
    <row r="1071" spans="1:16">
      <c r="A1071">
        <f t="shared" si="16"/>
        <v>1064</v>
      </c>
      <c r="B1071" s="35"/>
      <c r="C1071" s="5"/>
      <c r="D1071" s="5"/>
      <c r="E1071" s="6"/>
      <c r="F1071" s="6"/>
      <c r="G1071" s="6"/>
      <c r="H1071" s="6"/>
      <c r="I1071" s="6"/>
      <c r="J1071" s="6"/>
      <c r="K1071" s="6"/>
      <c r="L1071" s="6"/>
      <c r="M1071" s="6"/>
      <c r="N1071" s="6"/>
      <c r="O1071" s="6"/>
      <c r="P1071" s="6"/>
    </row>
    <row r="1072" spans="1:16">
      <c r="A1072">
        <f t="shared" si="16"/>
        <v>1065</v>
      </c>
      <c r="B1072" s="35"/>
      <c r="C1072" s="5"/>
      <c r="D1072" s="5"/>
      <c r="E1072" s="6"/>
      <c r="F1072" s="6"/>
      <c r="G1072" s="6"/>
      <c r="H1072" s="6"/>
      <c r="I1072" s="6"/>
      <c r="J1072" s="6"/>
      <c r="K1072" s="6"/>
      <c r="L1072" s="6"/>
      <c r="M1072" s="6"/>
      <c r="N1072" s="6"/>
      <c r="O1072" s="6"/>
      <c r="P1072" s="6"/>
    </row>
    <row r="1073" spans="1:16">
      <c r="A1073">
        <f t="shared" si="16"/>
        <v>1066</v>
      </c>
      <c r="B1073" s="35"/>
      <c r="C1073" s="5"/>
      <c r="D1073" s="5"/>
      <c r="E1073" s="6"/>
      <c r="F1073" s="6"/>
      <c r="G1073" s="6"/>
      <c r="H1073" s="6"/>
      <c r="I1073" s="6"/>
      <c r="J1073" s="6"/>
      <c r="K1073" s="6"/>
      <c r="L1073" s="6"/>
      <c r="M1073" s="6"/>
      <c r="N1073" s="6"/>
      <c r="O1073" s="6"/>
      <c r="P1073" s="6"/>
    </row>
    <row r="1074" spans="1:16">
      <c r="A1074">
        <f t="shared" si="16"/>
        <v>1067</v>
      </c>
      <c r="B1074" s="35"/>
      <c r="C1074" s="5"/>
      <c r="D1074" s="5"/>
      <c r="E1074" s="6"/>
      <c r="F1074" s="6"/>
      <c r="G1074" s="6"/>
      <c r="H1074" s="6"/>
      <c r="I1074" s="6"/>
      <c r="J1074" s="6"/>
      <c r="K1074" s="6"/>
      <c r="L1074" s="6"/>
      <c r="M1074" s="6"/>
      <c r="N1074" s="6"/>
      <c r="O1074" s="6"/>
      <c r="P1074" s="6"/>
    </row>
    <row r="1075" spans="1:16">
      <c r="A1075">
        <f t="shared" si="16"/>
        <v>1068</v>
      </c>
      <c r="B1075" s="35"/>
      <c r="C1075" s="5"/>
      <c r="D1075" s="5"/>
      <c r="E1075" s="6"/>
      <c r="F1075" s="6"/>
      <c r="G1075" s="6"/>
      <c r="H1075" s="6"/>
      <c r="I1075" s="6"/>
      <c r="J1075" s="6"/>
      <c r="K1075" s="6"/>
      <c r="L1075" s="6"/>
      <c r="M1075" s="6"/>
      <c r="N1075" s="6"/>
      <c r="O1075" s="6"/>
      <c r="P1075" s="6"/>
    </row>
    <row r="1076" spans="1:16">
      <c r="A1076">
        <f t="shared" si="16"/>
        <v>1069</v>
      </c>
      <c r="B1076" s="35"/>
      <c r="C1076" s="5"/>
      <c r="D1076" s="5"/>
      <c r="E1076" s="6"/>
      <c r="F1076" s="6"/>
      <c r="G1076" s="6"/>
      <c r="H1076" s="6"/>
      <c r="I1076" s="6"/>
      <c r="J1076" s="6"/>
      <c r="K1076" s="6"/>
      <c r="L1076" s="6"/>
      <c r="M1076" s="6"/>
      <c r="N1076" s="6"/>
      <c r="O1076" s="6"/>
      <c r="P1076" s="6"/>
    </row>
    <row r="1077" spans="1:16">
      <c r="A1077">
        <f t="shared" si="16"/>
        <v>1070</v>
      </c>
      <c r="B1077" s="35"/>
      <c r="C1077" s="5"/>
      <c r="D1077" s="5"/>
      <c r="E1077" s="6"/>
      <c r="F1077" s="6"/>
      <c r="G1077" s="6"/>
      <c r="H1077" s="6"/>
      <c r="I1077" s="6"/>
      <c r="J1077" s="6"/>
      <c r="K1077" s="6"/>
      <c r="L1077" s="6"/>
      <c r="M1077" s="6"/>
      <c r="N1077" s="6"/>
      <c r="O1077" s="6"/>
      <c r="P1077" s="6"/>
    </row>
    <row r="1078" spans="1:16">
      <c r="A1078">
        <f t="shared" si="16"/>
        <v>1071</v>
      </c>
      <c r="B1078" s="35"/>
      <c r="C1078" s="5"/>
      <c r="D1078" s="5"/>
      <c r="E1078" s="6"/>
      <c r="F1078" s="6"/>
      <c r="G1078" s="6"/>
      <c r="H1078" s="6"/>
      <c r="I1078" s="6"/>
      <c r="J1078" s="6"/>
      <c r="K1078" s="6"/>
      <c r="L1078" s="6"/>
      <c r="M1078" s="6"/>
      <c r="N1078" s="6"/>
      <c r="O1078" s="6"/>
      <c r="P1078" s="6"/>
    </row>
    <row r="1079" spans="1:16">
      <c r="A1079">
        <f t="shared" si="16"/>
        <v>1072</v>
      </c>
      <c r="B1079" s="35"/>
      <c r="C1079" s="5"/>
      <c r="D1079" s="5"/>
      <c r="E1079" s="6"/>
      <c r="F1079" s="6"/>
      <c r="G1079" s="6"/>
      <c r="H1079" s="6"/>
      <c r="I1079" s="6"/>
      <c r="J1079" s="6"/>
      <c r="K1079" s="6"/>
      <c r="L1079" s="6"/>
      <c r="M1079" s="6"/>
      <c r="N1079" s="6"/>
      <c r="O1079" s="6"/>
      <c r="P1079" s="6"/>
    </row>
    <row r="1080" spans="1:16">
      <c r="A1080">
        <f t="shared" si="16"/>
        <v>1073</v>
      </c>
      <c r="B1080" s="35"/>
      <c r="C1080" s="5"/>
      <c r="D1080" s="5"/>
      <c r="E1080" s="6"/>
      <c r="F1080" s="6"/>
      <c r="G1080" s="6"/>
      <c r="H1080" s="6"/>
      <c r="I1080" s="6"/>
      <c r="J1080" s="6"/>
      <c r="K1080" s="6"/>
      <c r="L1080" s="6"/>
      <c r="M1080" s="6"/>
      <c r="N1080" s="6"/>
      <c r="O1080" s="6"/>
      <c r="P1080" s="6"/>
    </row>
    <row r="1081" spans="1:16">
      <c r="A1081">
        <f t="shared" si="16"/>
        <v>1074</v>
      </c>
      <c r="B1081" s="35"/>
      <c r="C1081" s="5"/>
      <c r="D1081" s="5"/>
      <c r="E1081" s="6"/>
      <c r="F1081" s="6"/>
      <c r="G1081" s="6"/>
      <c r="H1081" s="6"/>
      <c r="I1081" s="6"/>
      <c r="J1081" s="6"/>
      <c r="K1081" s="6"/>
      <c r="L1081" s="6"/>
      <c r="M1081" s="6"/>
      <c r="N1081" s="6"/>
      <c r="O1081" s="6"/>
      <c r="P1081" s="6"/>
    </row>
    <row r="1082" spans="1:16">
      <c r="A1082">
        <f t="shared" si="16"/>
        <v>1075</v>
      </c>
      <c r="B1082" s="35"/>
      <c r="C1082" s="5"/>
      <c r="D1082" s="5"/>
      <c r="E1082" s="6"/>
      <c r="F1082" s="6"/>
      <c r="G1082" s="6"/>
      <c r="H1082" s="6"/>
      <c r="I1082" s="6"/>
      <c r="J1082" s="6"/>
      <c r="K1082" s="6"/>
      <c r="L1082" s="6"/>
      <c r="M1082" s="6"/>
      <c r="N1082" s="6"/>
      <c r="O1082" s="6"/>
      <c r="P1082" s="6"/>
    </row>
    <row r="1083" spans="1:16">
      <c r="A1083">
        <f t="shared" si="16"/>
        <v>1076</v>
      </c>
      <c r="B1083" s="35"/>
      <c r="C1083" s="5"/>
      <c r="D1083" s="5"/>
      <c r="E1083" s="6"/>
      <c r="F1083" s="6"/>
      <c r="G1083" s="6"/>
      <c r="H1083" s="6"/>
      <c r="I1083" s="6"/>
      <c r="J1083" s="6"/>
      <c r="K1083" s="6"/>
      <c r="L1083" s="6"/>
      <c r="M1083" s="6"/>
      <c r="N1083" s="6"/>
      <c r="O1083" s="6"/>
      <c r="P1083" s="6"/>
    </row>
    <row r="1084" spans="1:16">
      <c r="A1084">
        <f t="shared" si="16"/>
        <v>1077</v>
      </c>
      <c r="B1084" s="35"/>
      <c r="C1084" s="5"/>
      <c r="D1084" s="5"/>
      <c r="E1084" s="6"/>
      <c r="F1084" s="6"/>
      <c r="G1084" s="6"/>
      <c r="H1084" s="6"/>
      <c r="I1084" s="6"/>
      <c r="J1084" s="6"/>
      <c r="K1084" s="6"/>
      <c r="L1084" s="6"/>
      <c r="M1084" s="6"/>
      <c r="N1084" s="6"/>
      <c r="O1084" s="6"/>
      <c r="P1084" s="6"/>
    </row>
    <row r="1085" spans="1:16">
      <c r="A1085">
        <f t="shared" si="16"/>
        <v>1078</v>
      </c>
      <c r="B1085" s="35"/>
      <c r="C1085" s="5"/>
      <c r="D1085" s="5"/>
      <c r="E1085" s="6"/>
      <c r="F1085" s="6"/>
      <c r="G1085" s="6"/>
      <c r="H1085" s="6"/>
      <c r="I1085" s="6"/>
      <c r="J1085" s="6"/>
      <c r="K1085" s="6"/>
      <c r="L1085" s="6"/>
      <c r="M1085" s="6"/>
      <c r="N1085" s="6"/>
      <c r="O1085" s="6"/>
      <c r="P1085" s="6"/>
    </row>
    <row r="1086" spans="1:16">
      <c r="A1086">
        <f t="shared" si="16"/>
        <v>1079</v>
      </c>
      <c r="B1086" s="35"/>
      <c r="C1086" s="5"/>
      <c r="D1086" s="5"/>
      <c r="E1086" s="6"/>
      <c r="F1086" s="6"/>
      <c r="G1086" s="6"/>
      <c r="H1086" s="6"/>
      <c r="I1086" s="6"/>
      <c r="J1086" s="6"/>
      <c r="K1086" s="6"/>
      <c r="L1086" s="6"/>
      <c r="M1086" s="6"/>
      <c r="N1086" s="6"/>
      <c r="O1086" s="6"/>
      <c r="P1086" s="6"/>
    </row>
    <row r="1087" spans="1:16">
      <c r="A1087">
        <f t="shared" si="16"/>
        <v>1080</v>
      </c>
      <c r="B1087" s="35"/>
      <c r="C1087" s="5"/>
      <c r="D1087" s="5"/>
      <c r="E1087" s="6"/>
      <c r="F1087" s="6"/>
      <c r="G1087" s="6"/>
      <c r="H1087" s="6"/>
      <c r="I1087" s="6"/>
      <c r="J1087" s="6"/>
      <c r="K1087" s="6"/>
      <c r="L1087" s="6"/>
      <c r="M1087" s="6"/>
      <c r="N1087" s="6"/>
      <c r="O1087" s="6"/>
      <c r="P1087" s="6"/>
    </row>
    <row r="1088" spans="1:16">
      <c r="A1088">
        <f t="shared" si="16"/>
        <v>1081</v>
      </c>
      <c r="B1088" s="35"/>
      <c r="C1088" s="5"/>
      <c r="D1088" s="5"/>
      <c r="E1088" s="6"/>
      <c r="F1088" s="6"/>
      <c r="G1088" s="6"/>
      <c r="H1088" s="6"/>
      <c r="I1088" s="6"/>
      <c r="J1088" s="6"/>
      <c r="K1088" s="6"/>
      <c r="L1088" s="6"/>
      <c r="M1088" s="6"/>
      <c r="N1088" s="6"/>
      <c r="O1088" s="6"/>
      <c r="P1088" s="6"/>
    </row>
    <row r="1089" spans="1:16">
      <c r="A1089">
        <f t="shared" si="16"/>
        <v>1082</v>
      </c>
      <c r="B1089" s="35"/>
      <c r="C1089" s="5"/>
      <c r="D1089" s="5"/>
      <c r="E1089" s="6"/>
      <c r="F1089" s="6"/>
      <c r="G1089" s="6"/>
      <c r="H1089" s="6"/>
      <c r="I1089" s="6"/>
      <c r="J1089" s="6"/>
      <c r="K1089" s="6"/>
      <c r="L1089" s="6"/>
      <c r="M1089" s="6"/>
      <c r="N1089" s="6"/>
      <c r="O1089" s="6"/>
      <c r="P1089" s="6"/>
    </row>
    <row r="1090" spans="1:16">
      <c r="A1090">
        <f t="shared" si="16"/>
        <v>1083</v>
      </c>
      <c r="B1090" s="35"/>
      <c r="C1090" s="5"/>
      <c r="D1090" s="5"/>
      <c r="E1090" s="6"/>
      <c r="F1090" s="6"/>
      <c r="G1090" s="6"/>
      <c r="H1090" s="6"/>
      <c r="I1090" s="6"/>
      <c r="J1090" s="6"/>
      <c r="K1090" s="6"/>
      <c r="L1090" s="6"/>
      <c r="M1090" s="6"/>
      <c r="N1090" s="6"/>
      <c r="O1090" s="6"/>
      <c r="P1090" s="6"/>
    </row>
    <row r="1091" spans="1:16">
      <c r="A1091">
        <f t="shared" si="16"/>
        <v>1084</v>
      </c>
      <c r="B1091" s="35"/>
      <c r="C1091" s="5"/>
      <c r="D1091" s="5"/>
      <c r="E1091" s="6"/>
      <c r="F1091" s="6"/>
      <c r="G1091" s="6"/>
      <c r="H1091" s="6"/>
      <c r="I1091" s="6"/>
      <c r="J1091" s="6"/>
      <c r="K1091" s="6"/>
      <c r="L1091" s="6"/>
      <c r="M1091" s="6"/>
      <c r="N1091" s="6"/>
      <c r="O1091" s="6"/>
      <c r="P1091" s="6"/>
    </row>
    <row r="1092" spans="1:16">
      <c r="A1092">
        <f t="shared" si="16"/>
        <v>1085</v>
      </c>
      <c r="B1092" s="35"/>
      <c r="C1092" s="5"/>
      <c r="D1092" s="5"/>
      <c r="E1092" s="6"/>
      <c r="F1092" s="6"/>
      <c r="G1092" s="6"/>
      <c r="H1092" s="6"/>
      <c r="I1092" s="6"/>
      <c r="J1092" s="6"/>
      <c r="K1092" s="6"/>
      <c r="L1092" s="6"/>
      <c r="M1092" s="6"/>
      <c r="N1092" s="6"/>
      <c r="O1092" s="6"/>
      <c r="P1092" s="6"/>
    </row>
    <row r="1093" spans="1:16">
      <c r="A1093">
        <f t="shared" si="16"/>
        <v>1086</v>
      </c>
      <c r="B1093" s="35"/>
      <c r="C1093" s="5"/>
      <c r="D1093" s="5"/>
      <c r="E1093" s="6"/>
      <c r="F1093" s="6"/>
      <c r="G1093" s="6"/>
      <c r="H1093" s="6"/>
      <c r="I1093" s="6"/>
      <c r="J1093" s="6"/>
      <c r="K1093" s="6"/>
      <c r="L1093" s="6"/>
      <c r="M1093" s="6"/>
      <c r="N1093" s="6"/>
      <c r="O1093" s="6"/>
      <c r="P1093" s="6"/>
    </row>
    <row r="1094" spans="1:16">
      <c r="A1094">
        <f t="shared" si="16"/>
        <v>1087</v>
      </c>
      <c r="B1094" s="35"/>
      <c r="C1094" s="5"/>
      <c r="D1094" s="5"/>
      <c r="E1094" s="6"/>
      <c r="F1094" s="6"/>
      <c r="G1094" s="6"/>
      <c r="H1094" s="6"/>
      <c r="I1094" s="6"/>
      <c r="J1094" s="6"/>
      <c r="K1094" s="6"/>
      <c r="L1094" s="6"/>
      <c r="M1094" s="6"/>
      <c r="N1094" s="6"/>
      <c r="O1094" s="6"/>
      <c r="P1094" s="6"/>
    </row>
    <row r="1095" spans="1:16">
      <c r="A1095">
        <f t="shared" si="16"/>
        <v>1088</v>
      </c>
      <c r="B1095" s="35"/>
      <c r="C1095" s="5"/>
      <c r="D1095" s="5"/>
      <c r="E1095" s="6"/>
      <c r="F1095" s="6"/>
      <c r="G1095" s="6"/>
      <c r="H1095" s="6"/>
      <c r="I1095" s="6"/>
      <c r="J1095" s="6"/>
      <c r="K1095" s="6"/>
      <c r="L1095" s="6"/>
      <c r="M1095" s="6"/>
      <c r="N1095" s="6"/>
      <c r="O1095" s="6"/>
      <c r="P1095" s="6"/>
    </row>
    <row r="1096" spans="1:16">
      <c r="A1096">
        <f t="shared" si="16"/>
        <v>1089</v>
      </c>
      <c r="B1096" s="35"/>
      <c r="C1096" s="5"/>
      <c r="D1096" s="5"/>
      <c r="E1096" s="6"/>
      <c r="F1096" s="6"/>
      <c r="G1096" s="6"/>
      <c r="H1096" s="6"/>
      <c r="I1096" s="6"/>
      <c r="J1096" s="6"/>
      <c r="K1096" s="6"/>
      <c r="L1096" s="6"/>
      <c r="M1096" s="6"/>
      <c r="N1096" s="6"/>
      <c r="O1096" s="6"/>
      <c r="P1096" s="6"/>
    </row>
    <row r="1097" spans="1:16">
      <c r="A1097">
        <f t="shared" si="16"/>
        <v>1090</v>
      </c>
      <c r="B1097" s="35"/>
      <c r="C1097" s="5"/>
      <c r="D1097" s="5"/>
      <c r="E1097" s="6"/>
      <c r="F1097" s="6"/>
      <c r="G1097" s="6"/>
      <c r="H1097" s="6"/>
      <c r="I1097" s="6"/>
      <c r="J1097" s="6"/>
      <c r="K1097" s="6"/>
      <c r="L1097" s="6"/>
      <c r="M1097" s="6"/>
      <c r="N1097" s="6"/>
      <c r="O1097" s="6"/>
      <c r="P1097" s="6"/>
    </row>
    <row r="1098" spans="1:16">
      <c r="A1098">
        <f t="shared" ref="A1098:A1161" si="17">A1097+1</f>
        <v>1091</v>
      </c>
      <c r="B1098" s="35"/>
      <c r="C1098" s="5"/>
      <c r="D1098" s="5"/>
      <c r="E1098" s="6"/>
      <c r="F1098" s="6"/>
      <c r="G1098" s="6"/>
      <c r="H1098" s="6"/>
      <c r="I1098" s="6"/>
      <c r="J1098" s="6"/>
      <c r="K1098" s="6"/>
      <c r="L1098" s="6"/>
      <c r="M1098" s="6"/>
      <c r="N1098" s="6"/>
      <c r="O1098" s="6"/>
      <c r="P1098" s="6"/>
    </row>
    <row r="1099" spans="1:16">
      <c r="A1099">
        <f t="shared" si="17"/>
        <v>1092</v>
      </c>
      <c r="B1099" s="35"/>
      <c r="C1099" s="5"/>
      <c r="D1099" s="5"/>
      <c r="E1099" s="6"/>
      <c r="F1099" s="6"/>
      <c r="G1099" s="6"/>
      <c r="H1099" s="6"/>
      <c r="I1099" s="6"/>
      <c r="J1099" s="6"/>
      <c r="K1099" s="6"/>
      <c r="L1099" s="6"/>
      <c r="M1099" s="6"/>
      <c r="N1099" s="6"/>
      <c r="O1099" s="6"/>
      <c r="P1099" s="6"/>
    </row>
    <row r="1100" spans="1:16">
      <c r="A1100">
        <f t="shared" si="17"/>
        <v>1093</v>
      </c>
      <c r="B1100" s="35"/>
      <c r="C1100" s="5"/>
      <c r="D1100" s="5"/>
      <c r="E1100" s="6"/>
      <c r="F1100" s="6"/>
      <c r="G1100" s="6"/>
      <c r="H1100" s="6"/>
      <c r="I1100" s="6"/>
      <c r="J1100" s="6"/>
      <c r="K1100" s="6"/>
      <c r="L1100" s="6"/>
      <c r="M1100" s="6"/>
      <c r="N1100" s="6"/>
      <c r="O1100" s="6"/>
      <c r="P1100" s="6"/>
    </row>
    <row r="1101" spans="1:16">
      <c r="A1101">
        <f t="shared" si="17"/>
        <v>1094</v>
      </c>
      <c r="B1101" s="35"/>
      <c r="C1101" s="5"/>
      <c r="D1101" s="5"/>
      <c r="E1101" s="6"/>
      <c r="F1101" s="6"/>
      <c r="G1101" s="6"/>
      <c r="H1101" s="6"/>
      <c r="I1101" s="6"/>
      <c r="J1101" s="6"/>
      <c r="K1101" s="6"/>
      <c r="L1101" s="6"/>
      <c r="M1101" s="6"/>
      <c r="N1101" s="6"/>
      <c r="O1101" s="6"/>
      <c r="P1101" s="6"/>
    </row>
    <row r="1102" spans="1:16">
      <c r="A1102">
        <f t="shared" si="17"/>
        <v>1095</v>
      </c>
      <c r="B1102" s="35"/>
      <c r="C1102" s="5"/>
      <c r="D1102" s="5"/>
      <c r="E1102" s="6"/>
      <c r="F1102" s="6"/>
      <c r="G1102" s="6"/>
      <c r="H1102" s="6"/>
      <c r="I1102" s="6"/>
      <c r="J1102" s="6"/>
      <c r="K1102" s="6"/>
      <c r="L1102" s="6"/>
      <c r="M1102" s="6"/>
      <c r="N1102" s="6"/>
      <c r="O1102" s="6"/>
      <c r="P1102" s="6"/>
    </row>
    <row r="1103" spans="1:16">
      <c r="A1103">
        <f t="shared" si="17"/>
        <v>1096</v>
      </c>
      <c r="B1103" s="35"/>
      <c r="C1103" s="5"/>
      <c r="D1103" s="5"/>
      <c r="E1103" s="6"/>
      <c r="F1103" s="6"/>
      <c r="G1103" s="6"/>
      <c r="H1103" s="6"/>
      <c r="I1103" s="6"/>
      <c r="J1103" s="6"/>
      <c r="K1103" s="6"/>
      <c r="L1103" s="6"/>
      <c r="M1103" s="6"/>
      <c r="N1103" s="6"/>
      <c r="O1103" s="6"/>
      <c r="P1103" s="6"/>
    </row>
    <row r="1104" spans="1:16">
      <c r="A1104">
        <f t="shared" si="17"/>
        <v>1097</v>
      </c>
      <c r="B1104" s="35"/>
      <c r="C1104" s="5"/>
      <c r="D1104" s="5"/>
      <c r="E1104" s="6"/>
      <c r="F1104" s="6"/>
      <c r="G1104" s="6"/>
      <c r="H1104" s="6"/>
      <c r="I1104" s="6"/>
      <c r="J1104" s="6"/>
      <c r="K1104" s="6"/>
      <c r="L1104" s="6"/>
      <c r="M1104" s="6"/>
      <c r="N1104" s="6"/>
      <c r="O1104" s="6"/>
      <c r="P1104" s="6"/>
    </row>
    <row r="1105" spans="1:16">
      <c r="A1105">
        <f t="shared" si="17"/>
        <v>1098</v>
      </c>
      <c r="B1105" s="35"/>
      <c r="C1105" s="5"/>
      <c r="D1105" s="5"/>
      <c r="E1105" s="6"/>
      <c r="F1105" s="6"/>
      <c r="G1105" s="6"/>
      <c r="H1105" s="6"/>
      <c r="I1105" s="6"/>
      <c r="J1105" s="6"/>
      <c r="K1105" s="6"/>
      <c r="L1105" s="6"/>
      <c r="M1105" s="6"/>
      <c r="N1105" s="6"/>
      <c r="O1105" s="6"/>
      <c r="P1105" s="6"/>
    </row>
    <row r="1106" spans="1:16">
      <c r="A1106">
        <f t="shared" si="17"/>
        <v>1099</v>
      </c>
      <c r="B1106" s="35"/>
      <c r="C1106" s="5"/>
      <c r="D1106" s="5"/>
      <c r="E1106" s="6"/>
      <c r="F1106" s="6"/>
      <c r="G1106" s="6"/>
      <c r="H1106" s="6"/>
      <c r="I1106" s="6"/>
      <c r="J1106" s="6"/>
      <c r="K1106" s="6"/>
      <c r="L1106" s="6"/>
      <c r="M1106" s="6"/>
      <c r="N1106" s="6"/>
      <c r="O1106" s="6"/>
      <c r="P1106" s="6"/>
    </row>
    <row r="1107" spans="1:16">
      <c r="A1107">
        <f t="shared" si="17"/>
        <v>1100</v>
      </c>
      <c r="B1107" s="35"/>
      <c r="C1107" s="5"/>
      <c r="D1107" s="5"/>
      <c r="E1107" s="6"/>
      <c r="F1107" s="6"/>
      <c r="G1107" s="6"/>
      <c r="H1107" s="6"/>
      <c r="I1107" s="6"/>
      <c r="J1107" s="6"/>
      <c r="K1107" s="6"/>
      <c r="L1107" s="6"/>
      <c r="M1107" s="6"/>
      <c r="N1107" s="6"/>
      <c r="O1107" s="6"/>
      <c r="P1107" s="6"/>
    </row>
    <row r="1108" spans="1:16">
      <c r="A1108">
        <f t="shared" si="17"/>
        <v>1101</v>
      </c>
      <c r="B1108" s="35"/>
      <c r="C1108" s="5"/>
      <c r="D1108" s="5"/>
      <c r="E1108" s="6"/>
      <c r="F1108" s="6"/>
      <c r="G1108" s="6"/>
      <c r="H1108" s="6"/>
      <c r="I1108" s="6"/>
      <c r="J1108" s="6"/>
      <c r="K1108" s="6"/>
      <c r="L1108" s="6"/>
      <c r="M1108" s="6"/>
      <c r="N1108" s="6"/>
      <c r="O1108" s="6"/>
      <c r="P1108" s="6"/>
    </row>
    <row r="1109" spans="1:16">
      <c r="A1109">
        <f t="shared" si="17"/>
        <v>1102</v>
      </c>
      <c r="B1109" s="35"/>
      <c r="C1109" s="5"/>
      <c r="D1109" s="5"/>
      <c r="E1109" s="6"/>
      <c r="F1109" s="6"/>
      <c r="G1109" s="6"/>
      <c r="H1109" s="6"/>
      <c r="I1109" s="6"/>
      <c r="J1109" s="6"/>
      <c r="K1109" s="6"/>
      <c r="L1109" s="6"/>
      <c r="M1109" s="6"/>
      <c r="N1109" s="6"/>
      <c r="O1109" s="6"/>
      <c r="P1109" s="6"/>
    </row>
    <row r="1110" spans="1:16">
      <c r="A1110">
        <f t="shared" si="17"/>
        <v>1103</v>
      </c>
      <c r="B1110" s="35"/>
      <c r="C1110" s="5"/>
      <c r="D1110" s="5"/>
      <c r="E1110" s="6"/>
      <c r="F1110" s="6"/>
      <c r="G1110" s="6"/>
      <c r="H1110" s="6"/>
      <c r="I1110" s="6"/>
      <c r="J1110" s="6"/>
      <c r="K1110" s="6"/>
      <c r="L1110" s="6"/>
      <c r="M1110" s="6"/>
      <c r="N1110" s="6"/>
      <c r="O1110" s="6"/>
      <c r="P1110" s="6"/>
    </row>
    <row r="1111" spans="1:16">
      <c r="A1111">
        <f t="shared" si="17"/>
        <v>1104</v>
      </c>
      <c r="B1111" s="35"/>
      <c r="C1111" s="5"/>
      <c r="D1111" s="5"/>
      <c r="E1111" s="6"/>
      <c r="F1111" s="6"/>
      <c r="G1111" s="6"/>
      <c r="H1111" s="6"/>
      <c r="I1111" s="6"/>
      <c r="J1111" s="6"/>
      <c r="K1111" s="6"/>
      <c r="L1111" s="6"/>
      <c r="M1111" s="6"/>
      <c r="N1111" s="6"/>
      <c r="O1111" s="6"/>
      <c r="P1111" s="6"/>
    </row>
    <row r="1112" spans="1:16">
      <c r="A1112">
        <f t="shared" si="17"/>
        <v>1105</v>
      </c>
      <c r="B1112" s="35"/>
      <c r="C1112" s="5"/>
      <c r="D1112" s="5"/>
      <c r="E1112" s="6"/>
      <c r="F1112" s="6"/>
      <c r="G1112" s="6"/>
      <c r="H1112" s="6"/>
      <c r="I1112" s="6"/>
      <c r="J1112" s="6"/>
      <c r="K1112" s="6"/>
      <c r="L1112" s="6"/>
      <c r="M1112" s="6"/>
      <c r="N1112" s="6"/>
      <c r="O1112" s="6"/>
      <c r="P1112" s="6"/>
    </row>
    <row r="1113" spans="1:16">
      <c r="A1113">
        <f t="shared" si="17"/>
        <v>1106</v>
      </c>
      <c r="B1113" s="35"/>
      <c r="C1113" s="5"/>
      <c r="D1113" s="5"/>
      <c r="E1113" s="6"/>
      <c r="F1113" s="6"/>
      <c r="G1113" s="6"/>
      <c r="H1113" s="6"/>
      <c r="I1113" s="6"/>
      <c r="J1113" s="6"/>
      <c r="K1113" s="6"/>
      <c r="L1113" s="6"/>
      <c r="M1113" s="6"/>
      <c r="N1113" s="6"/>
      <c r="O1113" s="6"/>
      <c r="P1113" s="6"/>
    </row>
    <row r="1114" spans="1:16">
      <c r="A1114">
        <f t="shared" si="17"/>
        <v>1107</v>
      </c>
      <c r="B1114" s="35"/>
      <c r="C1114" s="5"/>
      <c r="D1114" s="5"/>
      <c r="E1114" s="6"/>
      <c r="F1114" s="6"/>
      <c r="G1114" s="6"/>
      <c r="H1114" s="6"/>
      <c r="I1114" s="6"/>
      <c r="J1114" s="6"/>
      <c r="K1114" s="6"/>
      <c r="L1114" s="6"/>
      <c r="M1114" s="6"/>
      <c r="N1114" s="6"/>
      <c r="O1114" s="6"/>
      <c r="P1114" s="6"/>
    </row>
    <row r="1115" spans="1:16">
      <c r="A1115">
        <f t="shared" si="17"/>
        <v>1108</v>
      </c>
      <c r="B1115" s="35"/>
      <c r="C1115" s="5"/>
      <c r="D1115" s="5"/>
      <c r="E1115" s="6"/>
      <c r="F1115" s="6"/>
      <c r="G1115" s="6"/>
      <c r="H1115" s="6"/>
      <c r="I1115" s="6"/>
      <c r="J1115" s="6"/>
      <c r="K1115" s="6"/>
      <c r="L1115" s="6"/>
      <c r="M1115" s="6"/>
      <c r="N1115" s="6"/>
      <c r="O1115" s="6"/>
      <c r="P1115" s="6"/>
    </row>
    <row r="1116" spans="1:16">
      <c r="A1116">
        <f t="shared" si="17"/>
        <v>1109</v>
      </c>
      <c r="B1116" s="35"/>
      <c r="C1116" s="5"/>
      <c r="D1116" s="5"/>
      <c r="E1116" s="6"/>
      <c r="F1116" s="6"/>
      <c r="G1116" s="6"/>
      <c r="H1116" s="6"/>
      <c r="I1116" s="6"/>
      <c r="J1116" s="6"/>
      <c r="K1116" s="6"/>
      <c r="L1116" s="6"/>
      <c r="M1116" s="6"/>
      <c r="N1116" s="6"/>
      <c r="O1116" s="6"/>
      <c r="P1116" s="6"/>
    </row>
    <row r="1117" spans="1:16">
      <c r="A1117">
        <f t="shared" si="17"/>
        <v>1110</v>
      </c>
      <c r="B1117" s="35"/>
      <c r="C1117" s="5"/>
      <c r="D1117" s="5"/>
      <c r="E1117" s="6"/>
      <c r="F1117" s="6"/>
      <c r="G1117" s="6"/>
      <c r="H1117" s="6"/>
      <c r="I1117" s="6"/>
      <c r="J1117" s="6"/>
      <c r="K1117" s="6"/>
      <c r="L1117" s="6"/>
      <c r="M1117" s="6"/>
      <c r="N1117" s="6"/>
      <c r="O1117" s="6"/>
      <c r="P1117" s="6"/>
    </row>
    <row r="1118" spans="1:16">
      <c r="A1118">
        <f t="shared" si="17"/>
        <v>1111</v>
      </c>
      <c r="B1118" s="35"/>
      <c r="C1118" s="5"/>
      <c r="D1118" s="5"/>
      <c r="E1118" s="6"/>
      <c r="F1118" s="6"/>
      <c r="G1118" s="6"/>
      <c r="H1118" s="6"/>
      <c r="I1118" s="6"/>
      <c r="J1118" s="6"/>
      <c r="K1118" s="6"/>
      <c r="L1118" s="6"/>
      <c r="M1118" s="6"/>
      <c r="N1118" s="6"/>
      <c r="O1118" s="6"/>
      <c r="P1118" s="6"/>
    </row>
    <row r="1119" spans="1:16">
      <c r="A1119">
        <f t="shared" si="17"/>
        <v>1112</v>
      </c>
      <c r="B1119" s="35"/>
      <c r="C1119" s="5"/>
      <c r="D1119" s="5"/>
      <c r="E1119" s="6"/>
      <c r="F1119" s="6"/>
      <c r="G1119" s="6"/>
      <c r="H1119" s="6"/>
      <c r="I1119" s="6"/>
      <c r="J1119" s="6"/>
      <c r="K1119" s="6"/>
      <c r="L1119" s="6"/>
      <c r="M1119" s="6"/>
      <c r="N1119" s="6"/>
      <c r="O1119" s="6"/>
      <c r="P1119" s="6"/>
    </row>
    <row r="1120" spans="1:16">
      <c r="A1120">
        <f t="shared" si="17"/>
        <v>1113</v>
      </c>
      <c r="B1120" s="35"/>
      <c r="C1120" s="5"/>
      <c r="D1120" s="5"/>
      <c r="E1120" s="6"/>
      <c r="F1120" s="6"/>
      <c r="G1120" s="6"/>
      <c r="H1120" s="6"/>
      <c r="I1120" s="6"/>
      <c r="J1120" s="6"/>
      <c r="K1120" s="6"/>
      <c r="L1120" s="6"/>
      <c r="M1120" s="6"/>
      <c r="N1120" s="6"/>
      <c r="O1120" s="6"/>
      <c r="P1120" s="6"/>
    </row>
    <row r="1121" spans="1:16">
      <c r="A1121">
        <f t="shared" si="17"/>
        <v>1114</v>
      </c>
      <c r="B1121" s="35"/>
      <c r="C1121" s="5"/>
      <c r="D1121" s="5"/>
      <c r="E1121" s="6"/>
      <c r="F1121" s="6"/>
      <c r="G1121" s="6"/>
      <c r="H1121" s="6"/>
      <c r="I1121" s="6"/>
      <c r="J1121" s="6"/>
      <c r="K1121" s="6"/>
      <c r="L1121" s="6"/>
      <c r="M1121" s="6"/>
      <c r="N1121" s="6"/>
      <c r="O1121" s="6"/>
      <c r="P1121" s="6"/>
    </row>
    <row r="1122" spans="1:16">
      <c r="A1122">
        <f t="shared" si="17"/>
        <v>1115</v>
      </c>
      <c r="B1122" s="35"/>
      <c r="C1122" s="5"/>
      <c r="D1122" s="5"/>
      <c r="E1122" s="6"/>
      <c r="F1122" s="6"/>
      <c r="G1122" s="6"/>
      <c r="H1122" s="6"/>
      <c r="I1122" s="6"/>
      <c r="J1122" s="6"/>
      <c r="K1122" s="6"/>
      <c r="L1122" s="6"/>
      <c r="M1122" s="6"/>
      <c r="N1122" s="6"/>
      <c r="O1122" s="6"/>
      <c r="P1122" s="6"/>
    </row>
    <row r="1123" spans="1:16">
      <c r="A1123">
        <f t="shared" si="17"/>
        <v>1116</v>
      </c>
      <c r="B1123" s="35"/>
      <c r="C1123" s="5"/>
      <c r="D1123" s="5"/>
      <c r="E1123" s="6"/>
      <c r="F1123" s="6"/>
      <c r="G1123" s="6"/>
      <c r="H1123" s="6"/>
      <c r="I1123" s="6"/>
      <c r="J1123" s="6"/>
      <c r="K1123" s="6"/>
      <c r="L1123" s="6"/>
      <c r="M1123" s="6"/>
      <c r="N1123" s="6"/>
      <c r="O1123" s="6"/>
      <c r="P1123" s="6"/>
    </row>
    <row r="1124" spans="1:16">
      <c r="A1124">
        <f t="shared" si="17"/>
        <v>1117</v>
      </c>
      <c r="B1124" s="35"/>
      <c r="C1124" s="5"/>
      <c r="D1124" s="5"/>
      <c r="E1124" s="6"/>
      <c r="F1124" s="6"/>
      <c r="G1124" s="6"/>
      <c r="H1124" s="6"/>
      <c r="I1124" s="6"/>
      <c r="J1124" s="6"/>
      <c r="K1124" s="6"/>
      <c r="L1124" s="6"/>
      <c r="M1124" s="6"/>
      <c r="N1124" s="6"/>
      <c r="O1124" s="6"/>
      <c r="P1124" s="6"/>
    </row>
    <row r="1125" spans="1:16">
      <c r="A1125">
        <f t="shared" si="17"/>
        <v>1118</v>
      </c>
      <c r="B1125" s="35"/>
      <c r="C1125" s="5"/>
      <c r="D1125" s="5"/>
      <c r="E1125" s="6"/>
      <c r="F1125" s="6"/>
      <c r="G1125" s="6"/>
      <c r="H1125" s="6"/>
      <c r="I1125" s="6"/>
      <c r="J1125" s="6"/>
      <c r="K1125" s="6"/>
      <c r="L1125" s="6"/>
      <c r="M1125" s="6"/>
      <c r="N1125" s="6"/>
      <c r="O1125" s="6"/>
      <c r="P1125" s="6"/>
    </row>
    <row r="1126" spans="1:16">
      <c r="A1126">
        <f t="shared" si="17"/>
        <v>1119</v>
      </c>
      <c r="B1126" s="35"/>
      <c r="C1126" s="5"/>
      <c r="D1126" s="5"/>
      <c r="E1126" s="6"/>
      <c r="F1126" s="6"/>
      <c r="G1126" s="6"/>
      <c r="H1126" s="6"/>
      <c r="I1126" s="6"/>
      <c r="J1126" s="6"/>
      <c r="K1126" s="6"/>
      <c r="L1126" s="6"/>
      <c r="M1126" s="6"/>
      <c r="N1126" s="6"/>
      <c r="O1126" s="6"/>
      <c r="P1126" s="6"/>
    </row>
    <row r="1127" spans="1:16">
      <c r="A1127">
        <f t="shared" si="17"/>
        <v>1120</v>
      </c>
      <c r="B1127" s="35"/>
      <c r="C1127" s="5"/>
      <c r="D1127" s="5"/>
      <c r="E1127" s="6"/>
      <c r="F1127" s="6"/>
      <c r="G1127" s="6"/>
      <c r="H1127" s="6"/>
      <c r="I1127" s="6"/>
      <c r="J1127" s="6"/>
      <c r="K1127" s="6"/>
      <c r="L1127" s="6"/>
      <c r="M1127" s="6"/>
      <c r="N1127" s="6"/>
      <c r="O1127" s="6"/>
      <c r="P1127" s="6"/>
    </row>
    <row r="1128" spans="1:16">
      <c r="A1128">
        <f t="shared" si="17"/>
        <v>1121</v>
      </c>
      <c r="B1128" s="35"/>
      <c r="C1128" s="5"/>
      <c r="D1128" s="5"/>
      <c r="E1128" s="6"/>
      <c r="F1128" s="6"/>
      <c r="G1128" s="6"/>
      <c r="H1128" s="6"/>
      <c r="I1128" s="6"/>
      <c r="J1128" s="6"/>
      <c r="K1128" s="6"/>
      <c r="L1128" s="6"/>
      <c r="M1128" s="6"/>
      <c r="N1128" s="6"/>
      <c r="O1128" s="6"/>
      <c r="P1128" s="6"/>
    </row>
    <row r="1129" spans="1:16">
      <c r="A1129">
        <f t="shared" si="17"/>
        <v>1122</v>
      </c>
      <c r="B1129" s="35"/>
      <c r="C1129" s="5"/>
      <c r="D1129" s="5"/>
      <c r="E1129" s="6"/>
      <c r="F1129" s="6"/>
      <c r="G1129" s="6"/>
      <c r="H1129" s="6"/>
      <c r="I1129" s="6"/>
      <c r="J1129" s="6"/>
      <c r="K1129" s="6"/>
      <c r="L1129" s="6"/>
      <c r="M1129" s="6"/>
      <c r="N1129" s="6"/>
      <c r="O1129" s="6"/>
      <c r="P1129" s="6"/>
    </row>
    <row r="1130" spans="1:16">
      <c r="A1130">
        <f t="shared" si="17"/>
        <v>1123</v>
      </c>
      <c r="B1130" s="35"/>
      <c r="C1130" s="5"/>
      <c r="D1130" s="5"/>
      <c r="E1130" s="6"/>
      <c r="F1130" s="6"/>
      <c r="G1130" s="6"/>
      <c r="H1130" s="6"/>
      <c r="I1130" s="6"/>
      <c r="J1130" s="6"/>
      <c r="K1130" s="6"/>
      <c r="L1130" s="6"/>
      <c r="M1130" s="6"/>
      <c r="N1130" s="6"/>
      <c r="O1130" s="6"/>
      <c r="P1130" s="6"/>
    </row>
    <row r="1131" spans="1:16">
      <c r="A1131">
        <f t="shared" si="17"/>
        <v>1124</v>
      </c>
      <c r="B1131" s="35"/>
      <c r="C1131" s="5"/>
      <c r="D1131" s="5"/>
      <c r="E1131" s="6"/>
      <c r="F1131" s="6"/>
      <c r="G1131" s="6"/>
      <c r="H1131" s="6"/>
      <c r="I1131" s="6"/>
      <c r="J1131" s="6"/>
      <c r="K1131" s="6"/>
      <c r="L1131" s="6"/>
      <c r="M1131" s="6"/>
      <c r="N1131" s="6"/>
      <c r="O1131" s="6"/>
      <c r="P1131" s="6"/>
    </row>
    <row r="1132" spans="1:16">
      <c r="A1132">
        <f t="shared" si="17"/>
        <v>1125</v>
      </c>
      <c r="B1132" s="35"/>
      <c r="C1132" s="5"/>
      <c r="D1132" s="5"/>
      <c r="E1132" s="6"/>
      <c r="F1132" s="6"/>
      <c r="G1132" s="6"/>
      <c r="H1132" s="6"/>
      <c r="I1132" s="6"/>
      <c r="J1132" s="6"/>
      <c r="K1132" s="6"/>
      <c r="L1132" s="6"/>
      <c r="M1132" s="6"/>
      <c r="N1132" s="6"/>
      <c r="O1132" s="6"/>
      <c r="P1132" s="6"/>
    </row>
    <row r="1133" spans="1:16">
      <c r="A1133">
        <f t="shared" si="17"/>
        <v>1126</v>
      </c>
      <c r="B1133" s="35"/>
      <c r="C1133" s="5"/>
      <c r="D1133" s="5"/>
      <c r="E1133" s="6"/>
      <c r="F1133" s="6"/>
      <c r="G1133" s="6"/>
      <c r="H1133" s="6"/>
      <c r="I1133" s="6"/>
      <c r="J1133" s="6"/>
      <c r="K1133" s="6"/>
      <c r="L1133" s="6"/>
      <c r="M1133" s="6"/>
      <c r="N1133" s="6"/>
      <c r="O1133" s="6"/>
      <c r="P1133" s="6"/>
    </row>
    <row r="1134" spans="1:16">
      <c r="A1134">
        <f t="shared" si="17"/>
        <v>1127</v>
      </c>
      <c r="B1134" s="35"/>
      <c r="C1134" s="5"/>
      <c r="D1134" s="5"/>
      <c r="E1134" s="6"/>
      <c r="F1134" s="6"/>
      <c r="G1134" s="6"/>
      <c r="H1134" s="6"/>
      <c r="I1134" s="6"/>
      <c r="J1134" s="6"/>
      <c r="K1134" s="6"/>
      <c r="L1134" s="6"/>
      <c r="M1134" s="6"/>
      <c r="N1134" s="6"/>
      <c r="O1134" s="6"/>
      <c r="P1134" s="6"/>
    </row>
    <row r="1135" spans="1:16">
      <c r="A1135">
        <f t="shared" si="17"/>
        <v>1128</v>
      </c>
      <c r="B1135" s="35"/>
      <c r="C1135" s="5"/>
      <c r="D1135" s="5"/>
      <c r="E1135" s="6"/>
      <c r="F1135" s="6"/>
      <c r="G1135" s="6"/>
      <c r="H1135" s="6"/>
      <c r="I1135" s="6"/>
      <c r="J1135" s="6"/>
      <c r="K1135" s="6"/>
      <c r="L1135" s="6"/>
      <c r="M1135" s="6"/>
      <c r="N1135" s="6"/>
      <c r="O1135" s="6"/>
      <c r="P1135" s="6"/>
    </row>
    <row r="1136" spans="1:16">
      <c r="A1136">
        <f t="shared" si="17"/>
        <v>1129</v>
      </c>
      <c r="B1136" s="35"/>
      <c r="C1136" s="5"/>
      <c r="D1136" s="5"/>
      <c r="E1136" s="6"/>
      <c r="F1136" s="6"/>
      <c r="G1136" s="6"/>
      <c r="H1136" s="6"/>
      <c r="I1136" s="6"/>
      <c r="J1136" s="6"/>
      <c r="K1136" s="6"/>
      <c r="L1136" s="6"/>
      <c r="M1136" s="6"/>
      <c r="N1136" s="6"/>
      <c r="O1136" s="6"/>
      <c r="P1136" s="6"/>
    </row>
    <row r="1137" spans="1:16">
      <c r="A1137">
        <f t="shared" si="17"/>
        <v>1130</v>
      </c>
      <c r="B1137" s="35"/>
      <c r="C1137" s="5"/>
      <c r="D1137" s="5"/>
      <c r="E1137" s="6"/>
      <c r="F1137" s="6"/>
      <c r="G1137" s="6"/>
      <c r="H1137" s="6"/>
      <c r="I1137" s="6"/>
      <c r="J1137" s="6"/>
      <c r="K1137" s="6"/>
      <c r="L1137" s="6"/>
      <c r="M1137" s="6"/>
      <c r="N1137" s="6"/>
      <c r="O1137" s="6"/>
      <c r="P1137" s="6"/>
    </row>
    <row r="1138" spans="1:16">
      <c r="A1138">
        <f t="shared" si="17"/>
        <v>1131</v>
      </c>
      <c r="B1138" s="35"/>
      <c r="C1138" s="5"/>
      <c r="D1138" s="5"/>
      <c r="E1138" s="6"/>
      <c r="F1138" s="6"/>
      <c r="G1138" s="6"/>
      <c r="H1138" s="6"/>
      <c r="I1138" s="6"/>
      <c r="J1138" s="6"/>
      <c r="K1138" s="6"/>
      <c r="L1138" s="6"/>
      <c r="M1138" s="6"/>
      <c r="N1138" s="6"/>
      <c r="O1138" s="6"/>
      <c r="P1138" s="6"/>
    </row>
    <row r="1139" spans="1:16">
      <c r="A1139">
        <f t="shared" si="17"/>
        <v>1132</v>
      </c>
      <c r="B1139" s="35"/>
      <c r="C1139" s="5"/>
      <c r="D1139" s="5"/>
      <c r="E1139" s="6"/>
      <c r="F1139" s="6"/>
      <c r="G1139" s="6"/>
      <c r="H1139" s="6"/>
      <c r="I1139" s="6"/>
      <c r="J1139" s="6"/>
      <c r="K1139" s="6"/>
      <c r="L1139" s="6"/>
      <c r="M1139" s="6"/>
      <c r="N1139" s="6"/>
      <c r="O1139" s="6"/>
      <c r="P1139" s="6"/>
    </row>
    <row r="1140" spans="1:16">
      <c r="A1140">
        <f t="shared" si="17"/>
        <v>1133</v>
      </c>
      <c r="B1140" s="35"/>
      <c r="C1140" s="5"/>
      <c r="D1140" s="5"/>
      <c r="E1140" s="6"/>
      <c r="F1140" s="6"/>
      <c r="G1140" s="6"/>
      <c r="H1140" s="6"/>
      <c r="I1140" s="6"/>
      <c r="J1140" s="6"/>
      <c r="K1140" s="6"/>
      <c r="L1140" s="6"/>
      <c r="M1140" s="6"/>
      <c r="N1140" s="6"/>
      <c r="O1140" s="6"/>
      <c r="P1140" s="6"/>
    </row>
    <row r="1141" spans="1:16">
      <c r="A1141">
        <f t="shared" si="17"/>
        <v>1134</v>
      </c>
      <c r="B1141" s="35"/>
      <c r="C1141" s="5"/>
      <c r="D1141" s="5"/>
      <c r="E1141" s="6"/>
      <c r="F1141" s="6"/>
      <c r="G1141" s="6"/>
      <c r="H1141" s="6"/>
      <c r="I1141" s="6"/>
      <c r="J1141" s="6"/>
      <c r="K1141" s="6"/>
      <c r="L1141" s="6"/>
      <c r="M1141" s="6"/>
      <c r="N1141" s="6"/>
      <c r="O1141" s="6"/>
      <c r="P1141" s="6"/>
    </row>
    <row r="1142" spans="1:16">
      <c r="A1142">
        <f t="shared" si="17"/>
        <v>1135</v>
      </c>
      <c r="B1142" s="35"/>
      <c r="C1142" s="5"/>
      <c r="D1142" s="5"/>
      <c r="E1142" s="6"/>
      <c r="F1142" s="6"/>
      <c r="G1142" s="6"/>
      <c r="H1142" s="6"/>
      <c r="I1142" s="6"/>
      <c r="J1142" s="6"/>
      <c r="K1142" s="6"/>
      <c r="L1142" s="6"/>
      <c r="M1142" s="6"/>
      <c r="N1142" s="6"/>
      <c r="O1142" s="6"/>
      <c r="P1142" s="6"/>
    </row>
    <row r="1143" spans="1:16">
      <c r="A1143">
        <f t="shared" si="17"/>
        <v>1136</v>
      </c>
      <c r="B1143" s="35"/>
      <c r="C1143" s="5"/>
      <c r="D1143" s="5"/>
      <c r="E1143" s="6"/>
      <c r="F1143" s="6"/>
      <c r="G1143" s="6"/>
      <c r="H1143" s="6"/>
      <c r="I1143" s="6"/>
      <c r="J1143" s="6"/>
      <c r="K1143" s="6"/>
      <c r="L1143" s="6"/>
      <c r="M1143" s="6"/>
      <c r="N1143" s="6"/>
      <c r="O1143" s="6"/>
      <c r="P1143" s="6"/>
    </row>
    <row r="1144" spans="1:16">
      <c r="A1144">
        <f t="shared" si="17"/>
        <v>1137</v>
      </c>
      <c r="B1144" s="35"/>
      <c r="C1144" s="5"/>
      <c r="D1144" s="5"/>
      <c r="E1144" s="6"/>
      <c r="F1144" s="6"/>
      <c r="G1144" s="6"/>
      <c r="H1144" s="6"/>
      <c r="I1144" s="6"/>
      <c r="J1144" s="6"/>
      <c r="K1144" s="6"/>
      <c r="L1144" s="6"/>
      <c r="M1144" s="6"/>
      <c r="N1144" s="6"/>
      <c r="O1144" s="6"/>
      <c r="P1144" s="6"/>
    </row>
    <row r="1145" spans="1:16">
      <c r="A1145">
        <f t="shared" si="17"/>
        <v>1138</v>
      </c>
      <c r="B1145" s="35"/>
      <c r="C1145" s="5"/>
      <c r="D1145" s="5"/>
      <c r="E1145" s="6"/>
      <c r="F1145" s="6"/>
      <c r="G1145" s="6"/>
      <c r="H1145" s="6"/>
      <c r="I1145" s="6"/>
      <c r="J1145" s="6"/>
      <c r="K1145" s="6"/>
      <c r="L1145" s="6"/>
      <c r="M1145" s="6"/>
      <c r="N1145" s="6"/>
      <c r="O1145" s="6"/>
      <c r="P1145" s="6"/>
    </row>
    <row r="1146" spans="1:16">
      <c r="A1146">
        <f t="shared" si="17"/>
        <v>1139</v>
      </c>
      <c r="B1146" s="35"/>
      <c r="C1146" s="5"/>
      <c r="D1146" s="5"/>
      <c r="E1146" s="6"/>
      <c r="F1146" s="6"/>
      <c r="G1146" s="6"/>
      <c r="H1146" s="6"/>
      <c r="I1146" s="6"/>
      <c r="J1146" s="6"/>
      <c r="K1146" s="6"/>
      <c r="L1146" s="6"/>
      <c r="M1146" s="6"/>
      <c r="N1146" s="6"/>
      <c r="O1146" s="6"/>
      <c r="P1146" s="6"/>
    </row>
    <row r="1147" spans="1:16">
      <c r="A1147">
        <f t="shared" si="17"/>
        <v>1140</v>
      </c>
      <c r="B1147" s="35"/>
      <c r="C1147" s="5"/>
      <c r="D1147" s="5"/>
      <c r="E1147" s="6"/>
      <c r="F1147" s="6"/>
      <c r="G1147" s="6"/>
      <c r="H1147" s="6"/>
      <c r="I1147" s="6"/>
      <c r="J1147" s="6"/>
      <c r="K1147" s="6"/>
      <c r="L1147" s="6"/>
      <c r="M1147" s="6"/>
      <c r="N1147" s="6"/>
      <c r="O1147" s="6"/>
      <c r="P1147" s="6"/>
    </row>
    <row r="1148" spans="1:16">
      <c r="A1148">
        <f t="shared" si="17"/>
        <v>1141</v>
      </c>
      <c r="B1148" s="35"/>
      <c r="C1148" s="5"/>
      <c r="D1148" s="5"/>
      <c r="E1148" s="6"/>
      <c r="F1148" s="6"/>
      <c r="G1148" s="6"/>
      <c r="H1148" s="6"/>
      <c r="I1148" s="6"/>
      <c r="J1148" s="6"/>
      <c r="K1148" s="6"/>
      <c r="L1148" s="6"/>
      <c r="M1148" s="6"/>
      <c r="N1148" s="6"/>
      <c r="O1148" s="6"/>
      <c r="P1148" s="6"/>
    </row>
    <row r="1149" spans="1:16">
      <c r="A1149">
        <f t="shared" si="17"/>
        <v>1142</v>
      </c>
      <c r="B1149" s="35"/>
      <c r="C1149" s="5"/>
      <c r="D1149" s="5"/>
      <c r="E1149" s="6"/>
      <c r="F1149" s="6"/>
      <c r="G1149" s="6"/>
      <c r="H1149" s="6"/>
      <c r="I1149" s="6"/>
      <c r="J1149" s="6"/>
      <c r="K1149" s="6"/>
      <c r="L1149" s="6"/>
      <c r="M1149" s="6"/>
      <c r="N1149" s="6"/>
      <c r="O1149" s="6"/>
      <c r="P1149" s="6"/>
    </row>
    <row r="1150" spans="1:16">
      <c r="A1150">
        <f t="shared" si="17"/>
        <v>1143</v>
      </c>
      <c r="B1150" s="35"/>
      <c r="C1150" s="5"/>
      <c r="D1150" s="5"/>
      <c r="E1150" s="6"/>
      <c r="F1150" s="6"/>
      <c r="G1150" s="6"/>
      <c r="H1150" s="6"/>
      <c r="I1150" s="6"/>
      <c r="J1150" s="6"/>
      <c r="K1150" s="6"/>
      <c r="L1150" s="6"/>
      <c r="M1150" s="6"/>
      <c r="N1150" s="6"/>
      <c r="O1150" s="6"/>
      <c r="P1150" s="6"/>
    </row>
    <row r="1151" spans="1:16">
      <c r="A1151">
        <f t="shared" si="17"/>
        <v>1144</v>
      </c>
      <c r="B1151" s="35"/>
      <c r="C1151" s="5"/>
      <c r="D1151" s="5"/>
      <c r="E1151" s="6"/>
      <c r="F1151" s="6"/>
      <c r="G1151" s="6"/>
      <c r="H1151" s="6"/>
      <c r="I1151" s="6"/>
      <c r="J1151" s="6"/>
      <c r="K1151" s="6"/>
      <c r="L1151" s="6"/>
      <c r="M1151" s="6"/>
      <c r="N1151" s="6"/>
      <c r="O1151" s="6"/>
      <c r="P1151" s="6"/>
    </row>
    <row r="1152" spans="1:16">
      <c r="A1152">
        <f t="shared" si="17"/>
        <v>1145</v>
      </c>
      <c r="B1152" s="35"/>
      <c r="C1152" s="5"/>
      <c r="D1152" s="5"/>
      <c r="E1152" s="6"/>
      <c r="F1152" s="6"/>
      <c r="G1152" s="6"/>
      <c r="H1152" s="6"/>
      <c r="I1152" s="6"/>
      <c r="J1152" s="6"/>
      <c r="K1152" s="6"/>
      <c r="L1152" s="6"/>
      <c r="M1152" s="6"/>
      <c r="N1152" s="6"/>
      <c r="O1152" s="6"/>
      <c r="P1152" s="6"/>
    </row>
    <row r="1153" spans="1:16">
      <c r="A1153">
        <f t="shared" si="17"/>
        <v>1146</v>
      </c>
      <c r="B1153" s="35"/>
      <c r="C1153" s="5"/>
      <c r="D1153" s="5"/>
      <c r="E1153" s="6"/>
      <c r="F1153" s="6"/>
      <c r="G1153" s="6"/>
      <c r="H1153" s="6"/>
      <c r="I1153" s="6"/>
      <c r="J1153" s="6"/>
      <c r="K1153" s="6"/>
      <c r="L1153" s="6"/>
      <c r="M1153" s="6"/>
      <c r="N1153" s="6"/>
      <c r="O1153" s="6"/>
      <c r="P1153" s="6"/>
    </row>
    <row r="1154" spans="1:16">
      <c r="A1154">
        <f t="shared" si="17"/>
        <v>1147</v>
      </c>
      <c r="B1154" s="35"/>
      <c r="C1154" s="5"/>
      <c r="D1154" s="5"/>
      <c r="E1154" s="6"/>
      <c r="F1154" s="6"/>
      <c r="G1154" s="6"/>
      <c r="H1154" s="6"/>
      <c r="I1154" s="6"/>
      <c r="J1154" s="6"/>
      <c r="K1154" s="6"/>
      <c r="L1154" s="6"/>
      <c r="M1154" s="6"/>
      <c r="N1154" s="6"/>
      <c r="O1154" s="6"/>
      <c r="P1154" s="6"/>
    </row>
    <row r="1155" spans="1:16">
      <c r="A1155">
        <f t="shared" si="17"/>
        <v>1148</v>
      </c>
      <c r="B1155" s="35"/>
      <c r="C1155" s="5"/>
      <c r="D1155" s="5"/>
      <c r="E1155" s="6"/>
      <c r="F1155" s="6"/>
      <c r="G1155" s="6"/>
      <c r="H1155" s="6"/>
      <c r="I1155" s="6"/>
      <c r="J1155" s="6"/>
      <c r="K1155" s="6"/>
      <c r="L1155" s="6"/>
      <c r="M1155" s="6"/>
      <c r="N1155" s="6"/>
      <c r="O1155" s="6"/>
      <c r="P1155" s="6"/>
    </row>
    <row r="1156" spans="1:16">
      <c r="A1156">
        <f t="shared" si="17"/>
        <v>1149</v>
      </c>
      <c r="B1156" s="35"/>
      <c r="C1156" s="5"/>
      <c r="D1156" s="5"/>
      <c r="E1156" s="6"/>
      <c r="F1156" s="6"/>
      <c r="G1156" s="6"/>
      <c r="H1156" s="6"/>
      <c r="I1156" s="6"/>
      <c r="J1156" s="6"/>
      <c r="K1156" s="6"/>
      <c r="L1156" s="6"/>
      <c r="M1156" s="6"/>
      <c r="N1156" s="6"/>
      <c r="O1156" s="6"/>
      <c r="P1156" s="6"/>
    </row>
    <row r="1157" spans="1:16">
      <c r="A1157">
        <f t="shared" si="17"/>
        <v>1150</v>
      </c>
      <c r="B1157" s="35"/>
      <c r="C1157" s="5"/>
      <c r="D1157" s="5"/>
      <c r="E1157" s="6"/>
      <c r="F1157" s="6"/>
      <c r="G1157" s="6"/>
      <c r="H1157" s="6"/>
      <c r="I1157" s="6"/>
      <c r="J1157" s="6"/>
      <c r="K1157" s="6"/>
      <c r="L1157" s="6"/>
      <c r="M1157" s="6"/>
      <c r="N1157" s="6"/>
      <c r="O1157" s="6"/>
      <c r="P1157" s="6"/>
    </row>
    <row r="1158" spans="1:16">
      <c r="A1158">
        <f t="shared" si="17"/>
        <v>1151</v>
      </c>
      <c r="B1158" s="35"/>
      <c r="C1158" s="5"/>
      <c r="D1158" s="5"/>
      <c r="E1158" s="6"/>
      <c r="F1158" s="6"/>
      <c r="G1158" s="6"/>
      <c r="H1158" s="6"/>
      <c r="I1158" s="6"/>
      <c r="J1158" s="6"/>
      <c r="K1158" s="6"/>
      <c r="L1158" s="6"/>
      <c r="M1158" s="6"/>
      <c r="N1158" s="6"/>
      <c r="O1158" s="6"/>
      <c r="P1158" s="6"/>
    </row>
    <row r="1159" spans="1:16">
      <c r="A1159">
        <f t="shared" si="17"/>
        <v>1152</v>
      </c>
      <c r="B1159" s="35"/>
      <c r="C1159" s="5"/>
      <c r="D1159" s="5"/>
      <c r="E1159" s="6"/>
      <c r="F1159" s="6"/>
      <c r="G1159" s="6"/>
      <c r="H1159" s="6"/>
      <c r="I1159" s="6"/>
      <c r="J1159" s="6"/>
      <c r="K1159" s="6"/>
      <c r="L1159" s="6"/>
      <c r="M1159" s="6"/>
      <c r="N1159" s="6"/>
      <c r="O1159" s="6"/>
      <c r="P1159" s="6"/>
    </row>
    <row r="1160" spans="1:16">
      <c r="A1160">
        <f t="shared" si="17"/>
        <v>1153</v>
      </c>
      <c r="B1160" s="35"/>
      <c r="C1160" s="5"/>
      <c r="D1160" s="5"/>
      <c r="E1160" s="6"/>
      <c r="F1160" s="6"/>
      <c r="G1160" s="6"/>
      <c r="H1160" s="6"/>
      <c r="I1160" s="6"/>
      <c r="J1160" s="6"/>
      <c r="K1160" s="6"/>
      <c r="L1160" s="6"/>
      <c r="M1160" s="6"/>
      <c r="N1160" s="6"/>
      <c r="O1160" s="6"/>
      <c r="P1160" s="6"/>
    </row>
    <row r="1161" spans="1:16">
      <c r="A1161">
        <f t="shared" si="17"/>
        <v>1154</v>
      </c>
      <c r="B1161" s="35"/>
      <c r="C1161" s="5"/>
      <c r="D1161" s="5"/>
      <c r="E1161" s="6"/>
      <c r="F1161" s="6"/>
      <c r="G1161" s="6"/>
      <c r="H1161" s="6"/>
      <c r="I1161" s="6"/>
      <c r="J1161" s="6"/>
      <c r="K1161" s="6"/>
      <c r="L1161" s="6"/>
      <c r="M1161" s="6"/>
      <c r="N1161" s="6"/>
      <c r="O1161" s="6"/>
      <c r="P1161" s="6"/>
    </row>
    <row r="1162" spans="1:16">
      <c r="A1162">
        <f t="shared" ref="A1162:A1207" si="18">A1161+1</f>
        <v>1155</v>
      </c>
      <c r="B1162" s="35"/>
      <c r="C1162" s="5"/>
      <c r="D1162" s="5"/>
      <c r="E1162" s="6"/>
      <c r="F1162" s="6"/>
      <c r="G1162" s="6"/>
      <c r="H1162" s="6"/>
      <c r="I1162" s="6"/>
      <c r="J1162" s="6"/>
      <c r="K1162" s="6"/>
      <c r="L1162" s="6"/>
      <c r="M1162" s="6"/>
      <c r="N1162" s="6"/>
      <c r="O1162" s="6"/>
      <c r="P1162" s="6"/>
    </row>
    <row r="1163" spans="1:16">
      <c r="A1163">
        <f t="shared" si="18"/>
        <v>1156</v>
      </c>
      <c r="B1163" s="35"/>
      <c r="C1163" s="5"/>
      <c r="D1163" s="5"/>
      <c r="E1163" s="6"/>
      <c r="F1163" s="6"/>
      <c r="G1163" s="6"/>
      <c r="H1163" s="6"/>
      <c r="I1163" s="6"/>
      <c r="J1163" s="6"/>
      <c r="K1163" s="6"/>
      <c r="L1163" s="6"/>
      <c r="M1163" s="6"/>
      <c r="N1163" s="6"/>
      <c r="O1163" s="6"/>
      <c r="P1163" s="6"/>
    </row>
    <row r="1164" spans="1:16">
      <c r="A1164">
        <f t="shared" si="18"/>
        <v>1157</v>
      </c>
      <c r="B1164" s="35"/>
      <c r="C1164" s="5"/>
      <c r="D1164" s="5"/>
      <c r="E1164" s="6"/>
      <c r="F1164" s="6"/>
      <c r="G1164" s="6"/>
      <c r="H1164" s="6"/>
      <c r="I1164" s="6"/>
      <c r="J1164" s="6"/>
      <c r="K1164" s="6"/>
      <c r="L1164" s="6"/>
      <c r="M1164" s="6"/>
      <c r="N1164" s="6"/>
      <c r="O1164" s="6"/>
      <c r="P1164" s="6"/>
    </row>
    <row r="1165" spans="1:16">
      <c r="A1165">
        <f t="shared" si="18"/>
        <v>1158</v>
      </c>
      <c r="B1165" s="35"/>
      <c r="C1165" s="5"/>
      <c r="D1165" s="5"/>
      <c r="E1165" s="6"/>
      <c r="F1165" s="6"/>
      <c r="G1165" s="6"/>
      <c r="H1165" s="6"/>
      <c r="I1165" s="6"/>
      <c r="J1165" s="6"/>
      <c r="K1165" s="6"/>
      <c r="L1165" s="6"/>
      <c r="M1165" s="6"/>
      <c r="N1165" s="6"/>
      <c r="O1165" s="6"/>
      <c r="P1165" s="6"/>
    </row>
    <row r="1166" spans="1:16">
      <c r="A1166">
        <f t="shared" si="18"/>
        <v>1159</v>
      </c>
      <c r="B1166" s="35"/>
      <c r="C1166" s="5"/>
      <c r="D1166" s="5"/>
      <c r="E1166" s="6"/>
      <c r="F1166" s="6"/>
      <c r="G1166" s="6"/>
      <c r="H1166" s="6"/>
      <c r="I1166" s="6"/>
      <c r="J1166" s="6"/>
      <c r="K1166" s="6"/>
      <c r="L1166" s="6"/>
      <c r="M1166" s="6"/>
      <c r="N1166" s="6"/>
      <c r="O1166" s="6"/>
      <c r="P1166" s="6"/>
    </row>
    <row r="1167" spans="1:16">
      <c r="A1167">
        <f t="shared" si="18"/>
        <v>1160</v>
      </c>
      <c r="B1167" s="35"/>
      <c r="C1167" s="5"/>
      <c r="D1167" s="5"/>
      <c r="E1167" s="6"/>
      <c r="F1167" s="6"/>
      <c r="G1167" s="6"/>
      <c r="H1167" s="6"/>
      <c r="I1167" s="6"/>
      <c r="J1167" s="6"/>
      <c r="K1167" s="6"/>
      <c r="L1167" s="6"/>
      <c r="M1167" s="6"/>
      <c r="N1167" s="6"/>
      <c r="O1167" s="6"/>
      <c r="P1167" s="6"/>
    </row>
    <row r="1168" spans="1:16">
      <c r="A1168">
        <f t="shared" si="18"/>
        <v>1161</v>
      </c>
      <c r="B1168" s="35"/>
      <c r="C1168" s="5"/>
      <c r="D1168" s="5"/>
      <c r="E1168" s="6"/>
      <c r="F1168" s="6"/>
      <c r="G1168" s="6"/>
      <c r="H1168" s="6"/>
      <c r="I1168" s="6"/>
      <c r="J1168" s="6"/>
      <c r="K1168" s="6"/>
      <c r="L1168" s="6"/>
      <c r="M1168" s="6"/>
      <c r="N1168" s="6"/>
      <c r="O1168" s="6"/>
      <c r="P1168" s="6"/>
    </row>
    <row r="1169" spans="1:16">
      <c r="A1169">
        <f t="shared" si="18"/>
        <v>1162</v>
      </c>
      <c r="B1169" s="35"/>
      <c r="C1169" s="5"/>
      <c r="D1169" s="5"/>
      <c r="E1169" s="6"/>
      <c r="F1169" s="6"/>
      <c r="G1169" s="6"/>
      <c r="H1169" s="6"/>
      <c r="I1169" s="6"/>
      <c r="J1169" s="6"/>
      <c r="K1169" s="6"/>
      <c r="L1169" s="6"/>
      <c r="M1169" s="6"/>
      <c r="N1169" s="6"/>
      <c r="O1169" s="6"/>
      <c r="P1169" s="6"/>
    </row>
    <row r="1170" spans="1:16">
      <c r="A1170">
        <f t="shared" si="18"/>
        <v>1163</v>
      </c>
      <c r="B1170" s="35"/>
      <c r="C1170" s="5"/>
      <c r="D1170" s="5"/>
      <c r="E1170" s="6"/>
      <c r="F1170" s="6"/>
      <c r="G1170" s="6"/>
      <c r="H1170" s="6"/>
      <c r="I1170" s="6"/>
      <c r="J1170" s="6"/>
      <c r="K1170" s="6"/>
      <c r="L1170" s="6"/>
      <c r="M1170" s="6"/>
      <c r="N1170" s="6"/>
      <c r="O1170" s="6"/>
      <c r="P1170" s="6"/>
    </row>
    <row r="1171" spans="1:16">
      <c r="A1171">
        <f t="shared" si="18"/>
        <v>1164</v>
      </c>
      <c r="B1171" s="35"/>
      <c r="C1171" s="5"/>
      <c r="D1171" s="5"/>
      <c r="E1171" s="6"/>
      <c r="F1171" s="6"/>
      <c r="G1171" s="6"/>
      <c r="H1171" s="6"/>
      <c r="I1171" s="6"/>
      <c r="J1171" s="6"/>
      <c r="K1171" s="6"/>
      <c r="L1171" s="6"/>
      <c r="M1171" s="6"/>
      <c r="N1171" s="6"/>
      <c r="O1171" s="6"/>
      <c r="P1171" s="6"/>
    </row>
    <row r="1172" spans="1:16">
      <c r="A1172">
        <f t="shared" si="18"/>
        <v>1165</v>
      </c>
      <c r="B1172" s="35"/>
      <c r="C1172" s="5"/>
      <c r="D1172" s="5"/>
      <c r="E1172" s="6"/>
      <c r="F1172" s="6"/>
      <c r="G1172" s="6"/>
      <c r="H1172" s="6"/>
      <c r="I1172" s="6"/>
      <c r="J1172" s="6"/>
      <c r="K1172" s="6"/>
      <c r="L1172" s="6"/>
      <c r="M1172" s="6"/>
      <c r="N1172" s="6"/>
      <c r="O1172" s="6"/>
      <c r="P1172" s="6"/>
    </row>
    <row r="1173" spans="1:16">
      <c r="A1173">
        <f t="shared" si="18"/>
        <v>1166</v>
      </c>
      <c r="B1173" s="35"/>
      <c r="C1173" s="5"/>
      <c r="D1173" s="5"/>
      <c r="E1173" s="6"/>
      <c r="F1173" s="6"/>
      <c r="G1173" s="6"/>
      <c r="H1173" s="6"/>
      <c r="I1173" s="6"/>
      <c r="J1173" s="6"/>
      <c r="K1173" s="6"/>
      <c r="L1173" s="6"/>
      <c r="M1173" s="6"/>
      <c r="N1173" s="6"/>
      <c r="O1173" s="6"/>
      <c r="P1173" s="6"/>
    </row>
    <row r="1174" spans="1:16">
      <c r="A1174">
        <f t="shared" si="18"/>
        <v>1167</v>
      </c>
      <c r="B1174" s="35"/>
      <c r="C1174" s="5"/>
      <c r="D1174" s="5"/>
      <c r="E1174" s="6"/>
      <c r="F1174" s="6"/>
      <c r="G1174" s="6"/>
      <c r="H1174" s="6"/>
      <c r="I1174" s="6"/>
      <c r="J1174" s="6"/>
      <c r="K1174" s="6"/>
      <c r="L1174" s="6"/>
      <c r="M1174" s="6"/>
      <c r="N1174" s="6"/>
      <c r="O1174" s="6"/>
      <c r="P1174" s="6"/>
    </row>
    <row r="1175" spans="1:16">
      <c r="A1175">
        <f t="shared" si="18"/>
        <v>1168</v>
      </c>
      <c r="B1175" s="35"/>
      <c r="C1175" s="5"/>
      <c r="D1175" s="5"/>
      <c r="E1175" s="6"/>
      <c r="F1175" s="6"/>
      <c r="G1175" s="6"/>
      <c r="H1175" s="6"/>
      <c r="I1175" s="6"/>
      <c r="J1175" s="6"/>
      <c r="K1175" s="6"/>
      <c r="L1175" s="6"/>
      <c r="M1175" s="6"/>
      <c r="N1175" s="6"/>
      <c r="O1175" s="6"/>
      <c r="P1175" s="6"/>
    </row>
    <row r="1176" spans="1:16">
      <c r="A1176">
        <f t="shared" si="18"/>
        <v>1169</v>
      </c>
      <c r="B1176" s="35"/>
      <c r="C1176" s="5"/>
      <c r="D1176" s="5"/>
      <c r="E1176" s="6"/>
      <c r="F1176" s="6"/>
      <c r="G1176" s="6"/>
      <c r="H1176" s="6"/>
      <c r="I1176" s="6"/>
      <c r="J1176" s="6"/>
      <c r="K1176" s="6"/>
      <c r="L1176" s="6"/>
      <c r="M1176" s="6"/>
      <c r="N1176" s="6"/>
      <c r="O1176" s="6"/>
      <c r="P1176" s="6"/>
    </row>
    <row r="1177" spans="1:16">
      <c r="A1177">
        <f t="shared" si="18"/>
        <v>1170</v>
      </c>
      <c r="B1177" s="35"/>
      <c r="C1177" s="5"/>
      <c r="D1177" s="5"/>
      <c r="E1177" s="6"/>
      <c r="F1177" s="6"/>
      <c r="G1177" s="6"/>
      <c r="H1177" s="6"/>
      <c r="I1177" s="6"/>
      <c r="J1177" s="6"/>
      <c r="K1177" s="6"/>
      <c r="L1177" s="6"/>
      <c r="M1177" s="6"/>
      <c r="N1177" s="6"/>
      <c r="O1177" s="6"/>
      <c r="P1177" s="6"/>
    </row>
    <row r="1178" spans="1:16">
      <c r="A1178">
        <f t="shared" si="18"/>
        <v>1171</v>
      </c>
      <c r="B1178" s="35"/>
      <c r="C1178" s="5"/>
      <c r="D1178" s="5"/>
      <c r="E1178" s="6"/>
      <c r="F1178" s="6"/>
      <c r="G1178" s="6"/>
      <c r="H1178" s="6"/>
      <c r="I1178" s="6"/>
      <c r="J1178" s="6"/>
      <c r="K1178" s="6"/>
      <c r="L1178" s="6"/>
      <c r="M1178" s="6"/>
      <c r="N1178" s="6"/>
      <c r="O1178" s="6"/>
      <c r="P1178" s="6"/>
    </row>
    <row r="1179" spans="1:16">
      <c r="A1179">
        <f t="shared" si="18"/>
        <v>1172</v>
      </c>
      <c r="B1179" s="35"/>
      <c r="C1179" s="5"/>
      <c r="D1179" s="5"/>
      <c r="E1179" s="6"/>
      <c r="F1179" s="6"/>
      <c r="G1179" s="6"/>
      <c r="H1179" s="6"/>
      <c r="I1179" s="6"/>
      <c r="J1179" s="6"/>
      <c r="K1179" s="6"/>
      <c r="L1179" s="6"/>
      <c r="M1179" s="6"/>
      <c r="N1179" s="6"/>
      <c r="O1179" s="6"/>
      <c r="P1179" s="6"/>
    </row>
    <row r="1180" spans="1:16">
      <c r="A1180">
        <f t="shared" si="18"/>
        <v>1173</v>
      </c>
      <c r="B1180" s="35"/>
      <c r="C1180" s="5"/>
      <c r="D1180" s="5"/>
      <c r="E1180" s="6"/>
      <c r="F1180" s="6"/>
      <c r="G1180" s="6"/>
      <c r="H1180" s="6"/>
      <c r="I1180" s="6"/>
      <c r="J1180" s="6"/>
      <c r="K1180" s="6"/>
      <c r="L1180" s="6"/>
      <c r="M1180" s="6"/>
      <c r="N1180" s="6"/>
      <c r="O1180" s="6"/>
      <c r="P1180" s="6"/>
    </row>
    <row r="1181" spans="1:16">
      <c r="A1181">
        <f t="shared" si="18"/>
        <v>1174</v>
      </c>
      <c r="B1181" s="35"/>
      <c r="C1181" s="5"/>
      <c r="D1181" s="5"/>
      <c r="E1181" s="6"/>
      <c r="F1181" s="6"/>
      <c r="G1181" s="6"/>
      <c r="H1181" s="6"/>
      <c r="I1181" s="6"/>
      <c r="J1181" s="6"/>
      <c r="K1181" s="6"/>
      <c r="L1181" s="6"/>
      <c r="M1181" s="6"/>
      <c r="N1181" s="6"/>
      <c r="O1181" s="6"/>
      <c r="P1181" s="6"/>
    </row>
    <row r="1182" spans="1:16">
      <c r="A1182">
        <f t="shared" si="18"/>
        <v>1175</v>
      </c>
      <c r="B1182" s="35"/>
      <c r="C1182" s="5"/>
      <c r="D1182" s="5"/>
      <c r="E1182" s="6"/>
      <c r="F1182" s="6"/>
      <c r="G1182" s="6"/>
      <c r="H1182" s="6"/>
      <c r="I1182" s="6"/>
      <c r="J1182" s="6"/>
      <c r="K1182" s="6"/>
      <c r="L1182" s="6"/>
      <c r="M1182" s="6"/>
      <c r="N1182" s="6"/>
      <c r="O1182" s="6"/>
      <c r="P1182" s="6"/>
    </row>
    <row r="1183" spans="1:16">
      <c r="A1183">
        <f t="shared" si="18"/>
        <v>1176</v>
      </c>
      <c r="B1183" s="35"/>
      <c r="C1183" s="5"/>
      <c r="D1183" s="5"/>
      <c r="E1183" s="6"/>
      <c r="F1183" s="6"/>
      <c r="G1183" s="6"/>
      <c r="H1183" s="6"/>
      <c r="I1183" s="6"/>
      <c r="J1183" s="6"/>
      <c r="K1183" s="6"/>
      <c r="L1183" s="6"/>
      <c r="M1183" s="6"/>
      <c r="N1183" s="6"/>
      <c r="O1183" s="6"/>
      <c r="P1183" s="6"/>
    </row>
    <row r="1184" spans="1:16">
      <c r="A1184">
        <f t="shared" si="18"/>
        <v>1177</v>
      </c>
      <c r="B1184" s="35"/>
      <c r="C1184" s="5"/>
      <c r="D1184" s="5"/>
      <c r="E1184" s="6"/>
      <c r="F1184" s="6"/>
      <c r="G1184" s="6"/>
      <c r="H1184" s="6"/>
      <c r="I1184" s="6"/>
      <c r="J1184" s="6"/>
      <c r="K1184" s="6"/>
      <c r="L1184" s="6"/>
      <c r="M1184" s="6"/>
      <c r="N1184" s="6"/>
      <c r="O1184" s="6"/>
      <c r="P1184" s="6"/>
    </row>
    <row r="1185" spans="1:16">
      <c r="A1185">
        <f t="shared" si="18"/>
        <v>1178</v>
      </c>
      <c r="B1185" s="35"/>
      <c r="C1185" s="5"/>
      <c r="D1185" s="5"/>
      <c r="E1185" s="6"/>
      <c r="F1185" s="6"/>
      <c r="G1185" s="6"/>
      <c r="H1185" s="6"/>
      <c r="I1185" s="6"/>
      <c r="J1185" s="6"/>
      <c r="K1185" s="6"/>
      <c r="L1185" s="6"/>
      <c r="M1185" s="6"/>
      <c r="N1185" s="6"/>
      <c r="O1185" s="6"/>
      <c r="P1185" s="6"/>
    </row>
    <row r="1186" spans="1:16">
      <c r="A1186">
        <f t="shared" si="18"/>
        <v>1179</v>
      </c>
      <c r="B1186" s="35"/>
      <c r="C1186" s="5"/>
      <c r="D1186" s="5"/>
      <c r="E1186" s="6"/>
      <c r="F1186" s="6"/>
      <c r="G1186" s="6"/>
      <c r="H1186" s="6"/>
      <c r="I1186" s="6"/>
      <c r="J1186" s="6"/>
      <c r="K1186" s="6"/>
      <c r="L1186" s="6"/>
      <c r="M1186" s="6"/>
      <c r="N1186" s="6"/>
      <c r="O1186" s="6"/>
      <c r="P1186" s="6"/>
    </row>
    <row r="1187" spans="1:16">
      <c r="A1187">
        <f t="shared" si="18"/>
        <v>1180</v>
      </c>
      <c r="B1187" s="35"/>
      <c r="C1187" s="5"/>
      <c r="D1187" s="5"/>
      <c r="E1187" s="6"/>
      <c r="F1187" s="6"/>
      <c r="G1187" s="6"/>
      <c r="H1187" s="6"/>
      <c r="I1187" s="6"/>
      <c r="J1187" s="6"/>
      <c r="K1187" s="6"/>
      <c r="L1187" s="6"/>
      <c r="M1187" s="6"/>
      <c r="N1187" s="6"/>
      <c r="O1187" s="6"/>
      <c r="P1187" s="6"/>
    </row>
    <row r="1188" spans="1:16">
      <c r="A1188">
        <f t="shared" si="18"/>
        <v>1181</v>
      </c>
      <c r="B1188" s="35"/>
      <c r="C1188" s="5"/>
      <c r="D1188" s="5"/>
      <c r="E1188" s="6"/>
      <c r="F1188" s="6"/>
      <c r="G1188" s="6"/>
      <c r="H1188" s="6"/>
      <c r="I1188" s="6"/>
      <c r="J1188" s="6"/>
      <c r="K1188" s="6"/>
      <c r="L1188" s="6"/>
      <c r="M1188" s="6"/>
      <c r="N1188" s="6"/>
      <c r="O1188" s="6"/>
      <c r="P1188" s="6"/>
    </row>
    <row r="1189" spans="1:16">
      <c r="A1189">
        <f t="shared" si="18"/>
        <v>1182</v>
      </c>
      <c r="B1189" s="35"/>
      <c r="C1189" s="5"/>
      <c r="D1189" s="5"/>
      <c r="E1189" s="6"/>
      <c r="F1189" s="6"/>
      <c r="G1189" s="6"/>
      <c r="H1189" s="6"/>
      <c r="I1189" s="6"/>
      <c r="J1189" s="6"/>
      <c r="K1189" s="6"/>
      <c r="L1189" s="6"/>
      <c r="M1189" s="6"/>
      <c r="N1189" s="6"/>
      <c r="O1189" s="6"/>
      <c r="P1189" s="6"/>
    </row>
    <row r="1190" spans="1:16">
      <c r="A1190">
        <f t="shared" si="18"/>
        <v>1183</v>
      </c>
      <c r="B1190" s="35"/>
      <c r="C1190" s="5"/>
      <c r="D1190" s="5"/>
      <c r="E1190" s="6"/>
      <c r="F1190" s="6"/>
      <c r="G1190" s="6"/>
      <c r="H1190" s="6"/>
      <c r="I1190" s="6"/>
      <c r="J1190" s="6"/>
      <c r="K1190" s="6"/>
      <c r="L1190" s="6"/>
      <c r="M1190" s="6"/>
      <c r="N1190" s="6"/>
      <c r="O1190" s="6"/>
      <c r="P1190" s="6"/>
    </row>
    <row r="1191" spans="1:16">
      <c r="A1191">
        <f t="shared" si="18"/>
        <v>1184</v>
      </c>
      <c r="B1191" s="35"/>
      <c r="C1191" s="5"/>
      <c r="D1191" s="5"/>
      <c r="E1191" s="6"/>
      <c r="F1191" s="6"/>
      <c r="G1191" s="6"/>
      <c r="H1191" s="6"/>
      <c r="I1191" s="6"/>
      <c r="J1191" s="6"/>
      <c r="K1191" s="6"/>
      <c r="L1191" s="6"/>
      <c r="M1191" s="6"/>
      <c r="N1191" s="6"/>
      <c r="O1191" s="6"/>
      <c r="P1191" s="6"/>
    </row>
    <row r="1192" spans="1:16">
      <c r="A1192">
        <f t="shared" si="18"/>
        <v>1185</v>
      </c>
      <c r="B1192" s="35"/>
      <c r="C1192" s="5"/>
      <c r="D1192" s="5"/>
      <c r="E1192" s="6"/>
      <c r="F1192" s="6"/>
      <c r="G1192" s="6"/>
      <c r="H1192" s="6"/>
      <c r="I1192" s="6"/>
      <c r="J1192" s="6"/>
      <c r="K1192" s="6"/>
      <c r="L1192" s="6"/>
      <c r="M1192" s="6"/>
      <c r="N1192" s="6"/>
      <c r="O1192" s="6"/>
      <c r="P1192" s="6"/>
    </row>
    <row r="1193" spans="1:16">
      <c r="A1193">
        <f t="shared" si="18"/>
        <v>1186</v>
      </c>
      <c r="B1193" s="35"/>
      <c r="C1193" s="5"/>
      <c r="D1193" s="5"/>
      <c r="E1193" s="6"/>
      <c r="F1193" s="6"/>
      <c r="G1193" s="6"/>
      <c r="H1193" s="6"/>
      <c r="I1193" s="6"/>
      <c r="J1193" s="6"/>
      <c r="K1193" s="6"/>
      <c r="L1193" s="6"/>
      <c r="M1193" s="6"/>
      <c r="N1193" s="6"/>
      <c r="O1193" s="6"/>
      <c r="P1193" s="6"/>
    </row>
    <row r="1194" spans="1:16">
      <c r="A1194">
        <f t="shared" si="18"/>
        <v>1187</v>
      </c>
      <c r="B1194" s="35"/>
      <c r="C1194" s="5"/>
      <c r="D1194" s="5"/>
      <c r="E1194" s="6"/>
      <c r="F1194" s="6"/>
      <c r="G1194" s="6"/>
      <c r="H1194" s="6"/>
      <c r="I1194" s="6"/>
      <c r="J1194" s="6"/>
      <c r="K1194" s="6"/>
      <c r="L1194" s="6"/>
      <c r="M1194" s="6"/>
      <c r="N1194" s="6"/>
      <c r="O1194" s="6"/>
      <c r="P1194" s="6"/>
    </row>
    <row r="1195" spans="1:16">
      <c r="A1195">
        <f t="shared" si="18"/>
        <v>1188</v>
      </c>
      <c r="B1195" s="35"/>
      <c r="C1195" s="5"/>
      <c r="D1195" s="5"/>
      <c r="E1195" s="6"/>
      <c r="F1195" s="6"/>
      <c r="G1195" s="6"/>
      <c r="H1195" s="6"/>
      <c r="I1195" s="6"/>
      <c r="J1195" s="6"/>
      <c r="K1195" s="6"/>
      <c r="L1195" s="6"/>
      <c r="M1195" s="6"/>
      <c r="N1195" s="6"/>
      <c r="O1195" s="6"/>
      <c r="P1195" s="6"/>
    </row>
    <row r="1196" spans="1:16">
      <c r="A1196">
        <f t="shared" si="18"/>
        <v>1189</v>
      </c>
      <c r="B1196" s="35"/>
      <c r="C1196" s="5"/>
      <c r="D1196" s="5"/>
      <c r="E1196" s="6"/>
      <c r="F1196" s="6"/>
      <c r="G1196" s="6"/>
      <c r="H1196" s="6"/>
      <c r="I1196" s="6"/>
      <c r="J1196" s="6"/>
      <c r="K1196" s="6"/>
      <c r="L1196" s="6"/>
      <c r="M1196" s="6"/>
      <c r="N1196" s="6"/>
      <c r="O1196" s="6"/>
      <c r="P1196" s="6"/>
    </row>
    <row r="1197" spans="1:16">
      <c r="A1197">
        <f t="shared" si="18"/>
        <v>1190</v>
      </c>
      <c r="B1197" s="35"/>
      <c r="C1197" s="5"/>
      <c r="D1197" s="5"/>
      <c r="E1197" s="6"/>
      <c r="F1197" s="6"/>
      <c r="G1197" s="6"/>
      <c r="H1197" s="6"/>
      <c r="I1197" s="6"/>
      <c r="J1197" s="6"/>
      <c r="K1197" s="6"/>
      <c r="L1197" s="6"/>
      <c r="M1197" s="6"/>
      <c r="N1197" s="6"/>
      <c r="O1197" s="6"/>
      <c r="P1197" s="6"/>
    </row>
    <row r="1198" spans="1:16">
      <c r="A1198">
        <f t="shared" si="18"/>
        <v>1191</v>
      </c>
      <c r="B1198" s="35"/>
      <c r="C1198" s="5"/>
      <c r="D1198" s="5"/>
      <c r="E1198" s="6"/>
      <c r="F1198" s="6"/>
      <c r="G1198" s="6"/>
      <c r="H1198" s="6"/>
      <c r="I1198" s="6"/>
      <c r="J1198" s="6"/>
      <c r="K1198" s="6"/>
      <c r="L1198" s="6"/>
      <c r="M1198" s="6"/>
      <c r="N1198" s="6"/>
      <c r="O1198" s="6"/>
      <c r="P1198" s="6"/>
    </row>
    <row r="1199" spans="1:16">
      <c r="A1199">
        <f t="shared" si="18"/>
        <v>1192</v>
      </c>
      <c r="B1199" s="35"/>
      <c r="C1199" s="5"/>
      <c r="D1199" s="5"/>
      <c r="E1199" s="6"/>
      <c r="F1199" s="6"/>
      <c r="G1199" s="6"/>
      <c r="H1199" s="6"/>
      <c r="I1199" s="6"/>
      <c r="J1199" s="6"/>
      <c r="K1199" s="6"/>
      <c r="L1199" s="6"/>
      <c r="M1199" s="6"/>
      <c r="N1199" s="6"/>
      <c r="O1199" s="6"/>
      <c r="P1199" s="6"/>
    </row>
    <row r="1200" spans="1:16">
      <c r="A1200">
        <f t="shared" si="18"/>
        <v>1193</v>
      </c>
      <c r="B1200" s="35"/>
      <c r="C1200" s="5"/>
      <c r="D1200" s="5"/>
      <c r="E1200" s="6"/>
      <c r="F1200" s="6"/>
      <c r="G1200" s="6"/>
      <c r="H1200" s="6"/>
      <c r="I1200" s="6"/>
      <c r="J1200" s="6"/>
      <c r="K1200" s="6"/>
      <c r="L1200" s="6"/>
      <c r="M1200" s="6"/>
      <c r="N1200" s="6"/>
      <c r="O1200" s="6"/>
      <c r="P1200" s="6"/>
    </row>
    <row r="1201" spans="1:16">
      <c r="A1201">
        <f t="shared" si="18"/>
        <v>1194</v>
      </c>
      <c r="B1201" s="35"/>
      <c r="C1201" s="5"/>
      <c r="D1201" s="5"/>
      <c r="E1201" s="6"/>
      <c r="F1201" s="6"/>
      <c r="G1201" s="6"/>
      <c r="H1201" s="6"/>
      <c r="I1201" s="6"/>
      <c r="J1201" s="6"/>
      <c r="K1201" s="6"/>
      <c r="L1201" s="6"/>
      <c r="M1201" s="6"/>
      <c r="N1201" s="6"/>
      <c r="O1201" s="6"/>
      <c r="P1201" s="6"/>
    </row>
    <row r="1202" spans="1:16">
      <c r="A1202">
        <f t="shared" si="18"/>
        <v>1195</v>
      </c>
      <c r="B1202" s="35"/>
      <c r="C1202" s="5"/>
      <c r="D1202" s="5"/>
      <c r="E1202" s="6"/>
      <c r="F1202" s="6"/>
      <c r="G1202" s="6"/>
      <c r="H1202" s="6"/>
      <c r="I1202" s="6"/>
      <c r="J1202" s="6"/>
      <c r="K1202" s="6"/>
      <c r="L1202" s="6"/>
      <c r="M1202" s="6"/>
      <c r="N1202" s="6"/>
      <c r="O1202" s="6"/>
      <c r="P1202" s="6"/>
    </row>
    <row r="1203" spans="1:16">
      <c r="A1203">
        <f t="shared" si="18"/>
        <v>1196</v>
      </c>
      <c r="B1203" s="35"/>
      <c r="C1203" s="5"/>
      <c r="D1203" s="5"/>
      <c r="E1203" s="6"/>
      <c r="F1203" s="6"/>
      <c r="G1203" s="6"/>
      <c r="H1203" s="6"/>
      <c r="I1203" s="6"/>
      <c r="J1203" s="6"/>
      <c r="K1203" s="6"/>
      <c r="L1203" s="6"/>
      <c r="M1203" s="6"/>
      <c r="N1203" s="6"/>
      <c r="O1203" s="6"/>
      <c r="P1203" s="6"/>
    </row>
    <row r="1204" spans="1:16">
      <c r="A1204">
        <f t="shared" si="18"/>
        <v>1197</v>
      </c>
      <c r="B1204" s="35"/>
      <c r="C1204" s="5"/>
      <c r="D1204" s="5"/>
      <c r="E1204" s="6"/>
      <c r="F1204" s="6"/>
      <c r="G1204" s="6"/>
      <c r="H1204" s="6"/>
      <c r="I1204" s="6"/>
      <c r="J1204" s="6"/>
      <c r="K1204" s="6"/>
      <c r="L1204" s="6"/>
      <c r="M1204" s="6"/>
      <c r="N1204" s="6"/>
      <c r="O1204" s="6"/>
      <c r="P1204" s="6"/>
    </row>
    <row r="1205" spans="1:16">
      <c r="A1205">
        <f t="shared" si="18"/>
        <v>1198</v>
      </c>
      <c r="B1205" s="35"/>
      <c r="C1205" s="5"/>
      <c r="D1205" s="5"/>
      <c r="E1205" s="6"/>
      <c r="F1205" s="6"/>
      <c r="G1205" s="6"/>
      <c r="H1205" s="6"/>
      <c r="I1205" s="6"/>
      <c r="J1205" s="6"/>
      <c r="K1205" s="6"/>
      <c r="L1205" s="6"/>
      <c r="M1205" s="6"/>
      <c r="N1205" s="6"/>
      <c r="O1205" s="6"/>
      <c r="P1205" s="6"/>
    </row>
    <row r="1206" spans="1:16">
      <c r="A1206">
        <f t="shared" si="18"/>
        <v>1199</v>
      </c>
      <c r="B1206" s="35"/>
      <c r="C1206" s="5"/>
      <c r="D1206" s="5"/>
      <c r="E1206" s="6"/>
      <c r="F1206" s="6"/>
      <c r="G1206" s="6"/>
      <c r="H1206" s="6"/>
      <c r="I1206" s="6"/>
      <c r="J1206" s="6"/>
      <c r="K1206" s="6"/>
      <c r="L1206" s="6"/>
      <c r="M1206" s="6"/>
      <c r="N1206" s="6"/>
      <c r="O1206" s="6"/>
      <c r="P1206" s="6"/>
    </row>
    <row r="1207" spans="1:16">
      <c r="A1207">
        <f t="shared" si="18"/>
        <v>1200</v>
      </c>
      <c r="B1207" s="36"/>
      <c r="C1207" s="7"/>
      <c r="D1207" s="7"/>
      <c r="E1207" s="8"/>
      <c r="F1207" s="8"/>
      <c r="G1207" s="8"/>
      <c r="H1207" s="8"/>
      <c r="I1207" s="8"/>
      <c r="J1207" s="8"/>
      <c r="K1207" s="8"/>
      <c r="L1207" s="8"/>
      <c r="M1207" s="8"/>
      <c r="N1207" s="8"/>
      <c r="O1207" s="8"/>
      <c r="P1207" s="8"/>
    </row>
  </sheetData>
  <autoFilter ref="B7:G1207" xr:uid="{865F0859-9E96-5243-85C6-66DA3C2C5B08}"/>
  <mergeCells count="3">
    <mergeCell ref="C2:K5"/>
    <mergeCell ref="N2:N5"/>
    <mergeCell ref="M2:M5"/>
  </mergeCells>
  <dataValidations count="1">
    <dataValidation type="list" allowBlank="1" showInputMessage="1" showErrorMessage="1" sqref="G1:G10 G22:G1048576" xr:uid="{7DB82A65-A23D-B049-ABF9-1B9C088218A5}">
      <formula1>workshoptype</formula1>
    </dataValidation>
  </dataValidations>
  <hyperlinks>
    <hyperlink ref="L8" r:id="rId1" xr:uid="{57899843-FBCE-4D16-B19F-A0DA8E628D16}"/>
    <hyperlink ref="L9" r:id="rId2" xr:uid="{58642B79-A827-B84A-BC60-2E337931F309}"/>
    <hyperlink ref="L10" r:id="rId3" xr:uid="{E8BB1DBE-9E5F-DE47-BF43-D9E13D038853}"/>
    <hyperlink ref="L11" r:id="rId4" display="mailto:fake@domain.com" xr:uid="{CEF0F866-5964-3547-BC87-37E9434A558C}"/>
  </hyperlinks>
  <pageMargins left="0.7" right="0.7" top="0.75" bottom="0.75" header="0.3" footer="0.3"/>
  <pageSetup orientation="portrait" r:id="rId5"/>
  <drawing r:id="rId6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7F5C52C0-691F-5F44-8712-B950C1AB54ED}">
          <x14:formula1>
            <xm:f>Locations!$A$3:$A$24</xm:f>
          </x14:formula1>
          <xm:sqref>E8:E107</xm:sqref>
        </x14:dataValidation>
        <x14:dataValidation type="list" allowBlank="1" showInputMessage="1" showErrorMessage="1" xr:uid="{04B20101-F2DF-7C40-B327-E4EFC4E1917D}">
          <x14:formula1>
            <xm:f>'Contact Information'!$A$3:$A$130</xm:f>
          </x14:formula1>
          <xm:sqref>J8:J10 J22:J107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4</vt:i4>
      </vt:variant>
    </vt:vector>
  </HeadingPairs>
  <TitlesOfParts>
    <vt:vector size="11" baseType="lpstr">
      <vt:lpstr>Summary - Cities</vt:lpstr>
      <vt:lpstr>Summary - Melbourne</vt:lpstr>
      <vt:lpstr>Locations</vt:lpstr>
      <vt:lpstr>Workshops</vt:lpstr>
      <vt:lpstr>Contact Information</vt:lpstr>
      <vt:lpstr>Facilitators | GuestSpeakers</vt:lpstr>
      <vt:lpstr>Melbourne</vt:lpstr>
      <vt:lpstr>'Contact Information'!Print_Area</vt:lpstr>
      <vt:lpstr>'Facilitators | GuestSpeakers'!Print_Area</vt:lpstr>
      <vt:lpstr>'Summary - Melbourne'!Print_Area</vt:lpstr>
      <vt:lpstr>workshoptype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2019-09-02T00:47:39Z</dcterms:created>
  <dcterms:modified xsi:type="dcterms:W3CDTF">2019-10-23T11:02:53Z</dcterms:modified>
</cp:coreProperties>
</file>