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https://d.docs.live.net/4a518659f8aa2ade/Escritorio/TFM/TFM2/"/>
    </mc:Choice>
  </mc:AlternateContent>
  <xr:revisionPtr revIDLastSave="21" documentId="11_AD4D80C4656A4B7AC02E742C135B42F65BDEDD9D" xr6:coauthVersionLast="47" xr6:coauthVersionMax="47" xr10:uidLastSave="{527DFFCE-3F39-405A-AA21-6FFC7B3CF133}"/>
  <bookViews>
    <workbookView xWindow="-98" yWindow="-98" windowWidth="19396" windowHeight="11596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4" i="1" l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N27" i="1" s="1"/>
  <c r="AB28" i="1"/>
  <c r="AB29" i="1"/>
  <c r="AB30" i="1"/>
  <c r="AB31" i="1"/>
  <c r="N31" i="1" s="1"/>
  <c r="AB32" i="1"/>
  <c r="N32" i="1" s="1"/>
  <c r="AB33" i="1"/>
  <c r="N33" i="1" s="1"/>
  <c r="AB34" i="1"/>
  <c r="N34" i="1" s="1"/>
  <c r="AB35" i="1"/>
  <c r="N35" i="1" s="1"/>
  <c r="AB36" i="1"/>
  <c r="AB37" i="1"/>
  <c r="AB38" i="1"/>
  <c r="AB39" i="1"/>
  <c r="N39" i="1" s="1"/>
  <c r="AB40" i="1"/>
  <c r="N40" i="1" s="1"/>
  <c r="AB41" i="1"/>
  <c r="N41" i="1" s="1"/>
  <c r="AB42" i="1"/>
  <c r="N42" i="1" s="1"/>
  <c r="AB43" i="1"/>
  <c r="N43" i="1" s="1"/>
  <c r="AB44" i="1"/>
  <c r="AB45" i="1"/>
  <c r="AB46" i="1"/>
  <c r="AB47" i="1"/>
  <c r="N47" i="1" s="1"/>
  <c r="AB48" i="1"/>
  <c r="N48" i="1" s="1"/>
  <c r="AB49" i="1"/>
  <c r="N49" i="1" s="1"/>
  <c r="AB50" i="1"/>
  <c r="N50" i="1" s="1"/>
  <c r="AB51" i="1"/>
  <c r="N51" i="1" s="1"/>
  <c r="AB52" i="1"/>
  <c r="AB53" i="1"/>
  <c r="AB54" i="1"/>
  <c r="AB55" i="1"/>
  <c r="N55" i="1" s="1"/>
  <c r="AB56" i="1"/>
  <c r="N56" i="1" s="1"/>
  <c r="AB57" i="1"/>
  <c r="N57" i="1" s="1"/>
  <c r="AB58" i="1"/>
  <c r="N58" i="1" s="1"/>
  <c r="AB59" i="1"/>
  <c r="N59" i="1" s="1"/>
  <c r="AB60" i="1"/>
  <c r="AB61" i="1"/>
  <c r="AB62" i="1"/>
  <c r="AB63" i="1"/>
  <c r="N63" i="1" s="1"/>
  <c r="AB64" i="1"/>
  <c r="N64" i="1" s="1"/>
  <c r="AB65" i="1"/>
  <c r="N65" i="1" s="1"/>
  <c r="AB66" i="1"/>
  <c r="N66" i="1" s="1"/>
  <c r="AB67" i="1"/>
  <c r="N67" i="1" s="1"/>
  <c r="AB68" i="1"/>
  <c r="AB69" i="1"/>
  <c r="AB70" i="1"/>
  <c r="AB71" i="1"/>
  <c r="N71" i="1" s="1"/>
  <c r="AB72" i="1"/>
  <c r="N72" i="1" s="1"/>
  <c r="AB73" i="1"/>
  <c r="N73" i="1" s="1"/>
  <c r="AB74" i="1"/>
  <c r="N74" i="1" s="1"/>
  <c r="AB75" i="1"/>
  <c r="N75" i="1" s="1"/>
  <c r="AB76" i="1"/>
  <c r="AB77" i="1"/>
  <c r="AB78" i="1"/>
  <c r="AB79" i="1"/>
  <c r="N79" i="1" s="1"/>
  <c r="AB80" i="1"/>
  <c r="N80" i="1" s="1"/>
  <c r="AB81" i="1"/>
  <c r="N81" i="1" s="1"/>
  <c r="AB82" i="1"/>
  <c r="N82" i="1" s="1"/>
  <c r="AB83" i="1"/>
  <c r="N83" i="1" s="1"/>
  <c r="AB84" i="1"/>
  <c r="AB85" i="1"/>
  <c r="AB86" i="1"/>
  <c r="AB87" i="1"/>
  <c r="N87" i="1" s="1"/>
  <c r="AB88" i="1"/>
  <c r="N88" i="1" s="1"/>
  <c r="AB89" i="1"/>
  <c r="N89" i="1" s="1"/>
  <c r="AB90" i="1"/>
  <c r="N90" i="1" s="1"/>
  <c r="AB91" i="1"/>
  <c r="N91" i="1" s="1"/>
  <c r="AB92" i="1"/>
  <c r="AB93" i="1"/>
  <c r="AB94" i="1"/>
  <c r="AB95" i="1"/>
  <c r="N95" i="1" s="1"/>
  <c r="AB96" i="1"/>
  <c r="N96" i="1" s="1"/>
  <c r="AB97" i="1"/>
  <c r="N97" i="1" s="1"/>
  <c r="AB98" i="1"/>
  <c r="N98" i="1" s="1"/>
  <c r="AB99" i="1"/>
  <c r="N99" i="1" s="1"/>
  <c r="AB100" i="1"/>
  <c r="AB101" i="1"/>
  <c r="AB102" i="1"/>
  <c r="AB103" i="1"/>
  <c r="N103" i="1" s="1"/>
  <c r="AB104" i="1"/>
  <c r="N104" i="1" s="1"/>
  <c r="AB105" i="1"/>
  <c r="N105" i="1" s="1"/>
  <c r="AB106" i="1"/>
  <c r="N106" i="1" s="1"/>
  <c r="AB107" i="1"/>
  <c r="N107" i="1" s="1"/>
  <c r="AB108" i="1"/>
  <c r="AB109" i="1"/>
  <c r="AB110" i="1"/>
  <c r="AB111" i="1"/>
  <c r="N111" i="1" s="1"/>
  <c r="AB112" i="1"/>
  <c r="N112" i="1" s="1"/>
  <c r="AB113" i="1"/>
  <c r="N113" i="1" s="1"/>
  <c r="AB114" i="1"/>
  <c r="N114" i="1" s="1"/>
  <c r="AB115" i="1"/>
  <c r="N115" i="1" s="1"/>
  <c r="AB116" i="1"/>
  <c r="AB117" i="1"/>
  <c r="AB118" i="1"/>
  <c r="AB119" i="1"/>
  <c r="N119" i="1" s="1"/>
  <c r="AB120" i="1"/>
  <c r="N120" i="1" s="1"/>
  <c r="AB121" i="1"/>
  <c r="N121" i="1" s="1"/>
  <c r="AB122" i="1"/>
  <c r="N122" i="1" s="1"/>
  <c r="AB123" i="1"/>
  <c r="N123" i="1" s="1"/>
  <c r="AB124" i="1"/>
  <c r="AB125" i="1"/>
  <c r="AB126" i="1"/>
  <c r="AB127" i="1"/>
  <c r="N127" i="1" s="1"/>
  <c r="AB128" i="1"/>
  <c r="N128" i="1" s="1"/>
  <c r="AB129" i="1"/>
  <c r="N129" i="1" s="1"/>
  <c r="AB130" i="1"/>
  <c r="N130" i="1" s="1"/>
  <c r="AB131" i="1"/>
  <c r="N131" i="1" s="1"/>
  <c r="AB132" i="1"/>
  <c r="AB133" i="1"/>
  <c r="AB134" i="1"/>
  <c r="AB135" i="1"/>
  <c r="N135" i="1" s="1"/>
  <c r="AB136" i="1"/>
  <c r="N136" i="1" s="1"/>
  <c r="AB137" i="1"/>
  <c r="N137" i="1" s="1"/>
  <c r="AB138" i="1"/>
  <c r="N138" i="1" s="1"/>
  <c r="AB139" i="1"/>
  <c r="N139" i="1" s="1"/>
  <c r="AB140" i="1"/>
  <c r="AB141" i="1"/>
  <c r="AB142" i="1"/>
  <c r="AB143" i="1"/>
  <c r="N143" i="1" s="1"/>
  <c r="AB144" i="1"/>
  <c r="N144" i="1" s="1"/>
  <c r="AB145" i="1"/>
  <c r="N145" i="1" s="1"/>
  <c r="AB146" i="1"/>
  <c r="N146" i="1" s="1"/>
  <c r="AB147" i="1"/>
  <c r="N147" i="1" s="1"/>
  <c r="AB148" i="1"/>
  <c r="AB149" i="1"/>
  <c r="AB150" i="1"/>
  <c r="AB151" i="1"/>
  <c r="N151" i="1" s="1"/>
  <c r="AB152" i="1"/>
  <c r="N152" i="1" s="1"/>
  <c r="AB153" i="1"/>
  <c r="N153" i="1" s="1"/>
  <c r="AB154" i="1"/>
  <c r="N154" i="1" s="1"/>
  <c r="AB155" i="1"/>
  <c r="N155" i="1" s="1"/>
  <c r="AB156" i="1"/>
  <c r="AB157" i="1"/>
  <c r="AB158" i="1"/>
  <c r="AB159" i="1"/>
  <c r="N159" i="1" s="1"/>
  <c r="AB160" i="1"/>
  <c r="N160" i="1" s="1"/>
  <c r="AB161" i="1"/>
  <c r="N161" i="1" s="1"/>
  <c r="AB162" i="1"/>
  <c r="N162" i="1" s="1"/>
  <c r="AB163" i="1"/>
  <c r="N163" i="1" s="1"/>
  <c r="AB164" i="1"/>
  <c r="AB165" i="1"/>
  <c r="AB166" i="1"/>
  <c r="AB167" i="1"/>
  <c r="N167" i="1" s="1"/>
  <c r="AB168" i="1"/>
  <c r="N168" i="1" s="1"/>
  <c r="AB169" i="1"/>
  <c r="N169" i="1" s="1"/>
  <c r="AB170" i="1"/>
  <c r="N170" i="1" s="1"/>
  <c r="AB171" i="1"/>
  <c r="N171" i="1" s="1"/>
  <c r="AB172" i="1"/>
  <c r="AB173" i="1"/>
  <c r="AB174" i="1"/>
  <c r="AB175" i="1"/>
  <c r="N175" i="1" s="1"/>
  <c r="AB176" i="1"/>
  <c r="N176" i="1" s="1"/>
  <c r="AB177" i="1"/>
  <c r="N177" i="1" s="1"/>
  <c r="AB178" i="1"/>
  <c r="N178" i="1" s="1"/>
  <c r="AB179" i="1"/>
  <c r="N179" i="1" s="1"/>
  <c r="AB180" i="1"/>
  <c r="AB181" i="1"/>
  <c r="AB182" i="1"/>
  <c r="AB183" i="1"/>
  <c r="N183" i="1" s="1"/>
  <c r="AB184" i="1"/>
  <c r="N184" i="1" s="1"/>
  <c r="AB185" i="1"/>
  <c r="N185" i="1" s="1"/>
  <c r="AB186" i="1"/>
  <c r="N186" i="1" s="1"/>
  <c r="AB187" i="1"/>
  <c r="N187" i="1" s="1"/>
  <c r="AB188" i="1"/>
  <c r="AB189" i="1"/>
  <c r="AB190" i="1"/>
  <c r="AB191" i="1"/>
  <c r="N191" i="1" s="1"/>
  <c r="AB192" i="1"/>
  <c r="N192" i="1" s="1"/>
  <c r="AB193" i="1"/>
  <c r="N193" i="1" s="1"/>
  <c r="AB194" i="1"/>
  <c r="N194" i="1" s="1"/>
  <c r="AB195" i="1"/>
  <c r="N195" i="1" s="1"/>
  <c r="AB196" i="1"/>
  <c r="AB197" i="1"/>
  <c r="AB198" i="1"/>
  <c r="AB199" i="1"/>
  <c r="N199" i="1" s="1"/>
  <c r="AB200" i="1"/>
  <c r="N200" i="1" s="1"/>
  <c r="AB201" i="1"/>
  <c r="N201" i="1" s="1"/>
  <c r="AB202" i="1"/>
  <c r="N202" i="1" s="1"/>
  <c r="AB203" i="1"/>
  <c r="N203" i="1" s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N26" i="1" s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8" i="1"/>
  <c r="N29" i="1"/>
  <c r="N30" i="1"/>
  <c r="N36" i="1"/>
  <c r="N37" i="1"/>
  <c r="N38" i="1"/>
  <c r="N44" i="1"/>
  <c r="N45" i="1"/>
  <c r="N46" i="1"/>
  <c r="N52" i="1"/>
  <c r="N53" i="1"/>
  <c r="N54" i="1"/>
  <c r="N60" i="1"/>
  <c r="N61" i="1"/>
  <c r="N62" i="1"/>
  <c r="N68" i="1"/>
  <c r="N69" i="1"/>
  <c r="N70" i="1"/>
  <c r="N76" i="1"/>
  <c r="N77" i="1"/>
  <c r="N78" i="1"/>
  <c r="N84" i="1"/>
  <c r="N85" i="1"/>
  <c r="N86" i="1"/>
  <c r="N92" i="1"/>
  <c r="N93" i="1"/>
  <c r="N94" i="1"/>
  <c r="N100" i="1"/>
  <c r="N101" i="1"/>
  <c r="N102" i="1"/>
  <c r="N108" i="1"/>
  <c r="N109" i="1"/>
  <c r="N110" i="1"/>
  <c r="N116" i="1"/>
  <c r="N117" i="1"/>
  <c r="N118" i="1"/>
  <c r="N124" i="1"/>
  <c r="N125" i="1"/>
  <c r="N126" i="1"/>
  <c r="N132" i="1"/>
  <c r="N133" i="1"/>
  <c r="N134" i="1"/>
  <c r="N140" i="1"/>
  <c r="N141" i="1"/>
  <c r="N142" i="1"/>
  <c r="N148" i="1"/>
  <c r="N149" i="1"/>
  <c r="N150" i="1"/>
  <c r="N156" i="1"/>
  <c r="N157" i="1"/>
  <c r="N158" i="1"/>
  <c r="N164" i="1"/>
  <c r="N165" i="1"/>
  <c r="N166" i="1"/>
  <c r="N172" i="1"/>
  <c r="N173" i="1"/>
  <c r="N174" i="1"/>
  <c r="N180" i="1"/>
  <c r="N181" i="1"/>
  <c r="N182" i="1"/>
  <c r="N188" i="1"/>
  <c r="N189" i="1"/>
  <c r="N190" i="1"/>
  <c r="N196" i="1"/>
  <c r="N197" i="1"/>
  <c r="N198" i="1"/>
  <c r="AB3" i="1"/>
  <c r="T3" i="1"/>
  <c r="N3" i="1" l="1"/>
</calcChain>
</file>

<file path=xl/sharedStrings.xml><?xml version="1.0" encoding="utf-8"?>
<sst xmlns="http://schemas.openxmlformats.org/spreadsheetml/2006/main" count="2430" uniqueCount="575">
  <si>
    <t>COMPASES</t>
  </si>
  <si>
    <t>ID</t>
  </si>
  <si>
    <t>Opera</t>
  </si>
  <si>
    <t>Aria</t>
  </si>
  <si>
    <t>Year</t>
  </si>
  <si>
    <t>Composer</t>
  </si>
  <si>
    <t>Act</t>
  </si>
  <si>
    <t>Scene</t>
  </si>
  <si>
    <t>Act&amp;Scene</t>
  </si>
  <si>
    <t>City</t>
  </si>
  <si>
    <t>Country</t>
  </si>
  <si>
    <t>Character</t>
  </si>
  <si>
    <t>Type</t>
  </si>
  <si>
    <t>Form</t>
  </si>
  <si>
    <t>Total cc</t>
  </si>
  <si>
    <t>Rit1</t>
  </si>
  <si>
    <t>a1</t>
  </si>
  <si>
    <t>Rit2</t>
  </si>
  <si>
    <t>a2</t>
  </si>
  <si>
    <t>Rit3</t>
  </si>
  <si>
    <t xml:space="preserve"> A1</t>
  </si>
  <si>
    <t xml:space="preserve"> B</t>
  </si>
  <si>
    <t>Rit4</t>
  </si>
  <si>
    <t>Rit1'</t>
  </si>
  <si>
    <t>a1'</t>
  </si>
  <si>
    <t>Rit2'</t>
  </si>
  <si>
    <t>a2'</t>
  </si>
  <si>
    <t>Rit3'</t>
  </si>
  <si>
    <t>A'</t>
  </si>
  <si>
    <t>B'</t>
  </si>
  <si>
    <t>A''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</si>
  <si>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</si>
  <si>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</si>
  <si>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</si>
  <si>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</si>
  <si>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</si>
  <si>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</si>
  <si>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</si>
  <si>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</si>
  <si>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</si>
  <si>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</si>
  <si>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</si>
  <si>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</si>
  <si>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</si>
  <si>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</si>
  <si>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</si>
  <si>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</si>
  <si>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</si>
  <si>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</si>
  <si>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</si>
  <si>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</si>
  <si>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</si>
  <si>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</si>
  <si>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</si>
  <si>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</si>
  <si>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</si>
  <si>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</si>
  <si>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</si>
  <si>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</si>
  <si>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</si>
  <si>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</si>
  <si>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</si>
  <si>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</si>
  <si>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</si>
  <si>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</si>
  <si>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</si>
  <si>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</si>
  <si>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</si>
  <si>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</si>
  <si>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</si>
  <si>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</si>
  <si>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</si>
  <si>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</si>
  <si>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</si>
  <si>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</si>
  <si>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</si>
  <si>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</si>
  <si>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</si>
  <si>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</si>
  <si>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</si>
  <si>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</si>
  <si>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</si>
  <si>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</si>
  <si>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</si>
  <si>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</si>
  <si>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</si>
  <si>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</si>
  <si>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</si>
  <si>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</si>
  <si>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</si>
  <si>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</si>
  <si>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</si>
  <si>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</si>
  <si>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</si>
  <si>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</si>
  <si>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</si>
  <si>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</si>
  <si>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</si>
  <si>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</si>
  <si>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</si>
  <si>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</si>
  <si>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</si>
  <si>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</si>
  <si>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</si>
  <si>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</si>
  <si>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</si>
  <si>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</si>
  <si>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</si>
  <si>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</si>
  <si>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</si>
  <si>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</si>
  <si>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</si>
  <si>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</si>
  <si>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</si>
  <si>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</si>
  <si>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</si>
  <si>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</si>
  <si>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</si>
  <si>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</si>
  <si>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</si>
  <si>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</si>
  <si>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</si>
  <si>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</si>
  <si>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</si>
  <si>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</si>
  <si>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</si>
  <si>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</si>
  <si>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</si>
  <si>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</si>
  <si>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</si>
  <si>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</si>
  <si>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</si>
  <si>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</si>
  <si>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</si>
  <si>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</si>
  <si>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</si>
  <si>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</si>
  <si>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</si>
  <si>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</si>
  <si>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</si>
  <si>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</si>
  <si>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</si>
  <si>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</si>
  <si>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</si>
  <si>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</si>
  <si>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</si>
  <si>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</si>
  <si>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</si>
  <si>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</si>
  <si>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</si>
  <si>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</si>
  <si>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</si>
  <si>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</si>
  <si>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</si>
  <si>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</si>
  <si>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</si>
  <si>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</si>
  <si>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</si>
  <si>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</si>
  <si>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</si>
  <si>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</si>
  <si>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</si>
  <si>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</si>
  <si>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</si>
  <si>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</si>
  <si>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</si>
  <si>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</si>
  <si>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</si>
  <si>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</si>
  <si>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</si>
  <si>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</si>
  <si>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</si>
  <si>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</si>
  <si>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</si>
  <si>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</si>
  <si>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</si>
  <si>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</si>
  <si>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</si>
  <si>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</si>
  <si>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</si>
  <si>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</si>
  <si>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</si>
  <si>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</si>
  <si>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</si>
  <si>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</si>
  <si>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</si>
  <si>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</si>
  <si>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</si>
  <si>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</si>
  <si>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</si>
  <si>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</si>
  <si>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</si>
  <si>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</si>
  <si>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</si>
  <si>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</si>
  <si>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</si>
  <si>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</si>
  <si>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</si>
  <si>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</si>
  <si>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</si>
  <si>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</si>
  <si>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</si>
  <si>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</si>
  <si>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</si>
  <si>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</si>
  <si>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</si>
  <si>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</si>
  <si>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</si>
  <si>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</si>
  <si>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</si>
  <si>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</si>
  <si>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</si>
  <si>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</si>
  <si>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</si>
  <si>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</si>
  <si>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</si>
  <si>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</si>
  <si>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</si>
  <si>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</si>
  <si>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</si>
  <si>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</si>
  <si>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</si>
  <si>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</si>
  <si>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</si>
  <si>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</si>
  <si>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</si>
  <si>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</si>
  <si>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</si>
  <si>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</si>
  <si>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</si>
  <si>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</si>
  <si>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</si>
  <si>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Did03M</t>
  </si>
  <si>
    <t>Son_regina</t>
  </si>
  <si>
    <t>Sarro</t>
  </si>
  <si>
    <t>Naples</t>
  </si>
  <si>
    <t>Italy</t>
  </si>
  <si>
    <t>Didone</t>
  </si>
  <si>
    <t>Female lover 1</t>
  </si>
  <si>
    <t>Al segno</t>
  </si>
  <si>
    <t>Ale28M</t>
  </si>
  <si>
    <t>Dove_si</t>
  </si>
  <si>
    <t>Sarti</t>
  </si>
  <si>
    <t>3</t>
  </si>
  <si>
    <t>7</t>
  </si>
  <si>
    <t>307</t>
  </si>
  <si>
    <t>Milan</t>
  </si>
  <si>
    <t>England</t>
  </si>
  <si>
    <t>Poro</t>
  </si>
  <si>
    <t>Male lover 2</t>
  </si>
  <si>
    <t>Dem24M</t>
  </si>
  <si>
    <t>Che_mai</t>
  </si>
  <si>
    <t>Schiassi</t>
  </si>
  <si>
    <t>Dresden</t>
  </si>
  <si>
    <t>Denmark</t>
  </si>
  <si>
    <t>Dircea</t>
  </si>
  <si>
    <t>Da capo</t>
  </si>
  <si>
    <t>Female lover 1,Male lover 1</t>
  </si>
  <si>
    <t>Dem17M</t>
  </si>
  <si>
    <t>Perfidi_gia</t>
  </si>
  <si>
    <t>Vinci</t>
  </si>
  <si>
    <t>2</t>
  </si>
  <si>
    <t>10</t>
  </si>
  <si>
    <t>210</t>
  </si>
  <si>
    <t>Prague</t>
  </si>
  <si>
    <t>Demofoonte</t>
  </si>
  <si>
    <t>Ale07M</t>
  </si>
  <si>
    <t>Se_mai</t>
  </si>
  <si>
    <t>Galuppi</t>
  </si>
  <si>
    <t>1</t>
  </si>
  <si>
    <t>107</t>
  </si>
  <si>
    <t>Munich</t>
  </si>
  <si>
    <t>Cleofide</t>
  </si>
  <si>
    <t>Male lover 1</t>
  </si>
  <si>
    <t>Did04M</t>
  </si>
  <si>
    <t>Tu_mi_scorgi</t>
  </si>
  <si>
    <t>6</t>
  </si>
  <si>
    <t>106</t>
  </si>
  <si>
    <t>Wermsdorf</t>
  </si>
  <si>
    <t>Osmida</t>
  </si>
  <si>
    <t>Antagonist</t>
  </si>
  <si>
    <t>Schuster</t>
  </si>
  <si>
    <t>5</t>
  </si>
  <si>
    <t>205</t>
  </si>
  <si>
    <t>Venice</t>
  </si>
  <si>
    <t>Empire</t>
  </si>
  <si>
    <t>Male lover 3</t>
  </si>
  <si>
    <t>Dem14M</t>
  </si>
  <si>
    <t>Se_tutti</t>
  </si>
  <si>
    <t>Hasse</t>
  </si>
  <si>
    <t>207</t>
  </si>
  <si>
    <t>ABA</t>
  </si>
  <si>
    <t>Dem19M</t>
  </si>
  <si>
    <t>Non_odi</t>
  </si>
  <si>
    <t>Jommelli</t>
  </si>
  <si>
    <t>301</t>
  </si>
  <si>
    <t>Vienna</t>
  </si>
  <si>
    <t>Adrasto</t>
  </si>
  <si>
    <t>Female lover 2</t>
  </si>
  <si>
    <t>Did29M</t>
  </si>
  <si>
    <t>A_trionfar</t>
  </si>
  <si>
    <t>Piccinni</t>
  </si>
  <si>
    <t>8</t>
  </si>
  <si>
    <t>308</t>
  </si>
  <si>
    <t>Enea</t>
  </si>
  <si>
    <t>16</t>
  </si>
  <si>
    <t>216</t>
  </si>
  <si>
    <t>Rome</t>
  </si>
  <si>
    <t>Erissena</t>
  </si>
  <si>
    <t>Dem16M</t>
  </si>
  <si>
    <t>Felice_eta</t>
  </si>
  <si>
    <t>208</t>
  </si>
  <si>
    <t>Portugal</t>
  </si>
  <si>
    <t>Creusa</t>
  </si>
  <si>
    <t>Dem21M</t>
  </si>
  <si>
    <t>Ah_che</t>
  </si>
  <si>
    <t>303</t>
  </si>
  <si>
    <t>Copenhagen</t>
  </si>
  <si>
    <t>Matusio</t>
  </si>
  <si>
    <t>Ale16M</t>
  </si>
  <si>
    <t>Digli_che</t>
  </si>
  <si>
    <t>Perez</t>
  </si>
  <si>
    <t>9</t>
  </si>
  <si>
    <t>209</t>
  </si>
  <si>
    <t>Stuttgart</t>
  </si>
  <si>
    <t>Cleofide,Poro</t>
  </si>
  <si>
    <t>11</t>
  </si>
  <si>
    <t>211</t>
  </si>
  <si>
    <t>Bratislava</t>
  </si>
  <si>
    <t>Timagene</t>
  </si>
  <si>
    <t>Did09M</t>
  </si>
  <si>
    <t>Son_quel</t>
  </si>
  <si>
    <t>Myslivecek</t>
  </si>
  <si>
    <t>12</t>
  </si>
  <si>
    <t>112</t>
  </si>
  <si>
    <t>Iarba</t>
  </si>
  <si>
    <t>Did28M</t>
  </si>
  <si>
    <t>Quando_londa</t>
  </si>
  <si>
    <t>306</t>
  </si>
  <si>
    <t>Dem11M</t>
  </si>
  <si>
    <t>Prudente_mi</t>
  </si>
  <si>
    <t>202</t>
  </si>
  <si>
    <t>Timante</t>
  </si>
  <si>
    <t>Did02M</t>
  </si>
  <si>
    <t>Diro_che</t>
  </si>
  <si>
    <t>Lampugnani</t>
  </si>
  <si>
    <t>103</t>
  </si>
  <si>
    <t>Selene</t>
  </si>
  <si>
    <t>Did07M</t>
  </si>
  <si>
    <t>Quando_saprai</t>
  </si>
  <si>
    <t>Bernasconi</t>
  </si>
  <si>
    <t>110</t>
  </si>
  <si>
    <t>Dem07M</t>
  </si>
  <si>
    <t>Il_suo</t>
  </si>
  <si>
    <t>108</t>
  </si>
  <si>
    <t>Cherinto</t>
  </si>
  <si>
    <t>Dem04M</t>
  </si>
  <si>
    <t>Sperai_vicino</t>
  </si>
  <si>
    <t>4</t>
  </si>
  <si>
    <t>104</t>
  </si>
  <si>
    <t>Ale02M</t>
  </si>
  <si>
    <t>Vedrai_con</t>
  </si>
  <si>
    <t>Handel</t>
  </si>
  <si>
    <t>102</t>
  </si>
  <si>
    <t>Bach</t>
  </si>
  <si>
    <t>212</t>
  </si>
  <si>
    <t>13</t>
  </si>
  <si>
    <t>113</t>
  </si>
  <si>
    <t>Dem22M</t>
  </si>
  <si>
    <t>Misero_pargoletto</t>
  </si>
  <si>
    <t>305</t>
  </si>
  <si>
    <t>Ale29M</t>
  </si>
  <si>
    <t>Mio_ben</t>
  </si>
  <si>
    <t>Gandarte</t>
  </si>
  <si>
    <t>Did33M</t>
  </si>
  <si>
    <t>Cadra_fra</t>
  </si>
  <si>
    <t>312</t>
  </si>
  <si>
    <t>Dem09M</t>
  </si>
  <si>
    <t>Se_ardire</t>
  </si>
  <si>
    <t>109</t>
  </si>
  <si>
    <t>Ale11M</t>
  </si>
  <si>
    <t>Se_amore</t>
  </si>
  <si>
    <t>Wagenseil</t>
  </si>
  <si>
    <t>111</t>
  </si>
  <si>
    <t>Alessandro</t>
  </si>
  <si>
    <t>Dem03M</t>
  </si>
  <si>
    <t>Per_lei</t>
  </si>
  <si>
    <t>Genova</t>
  </si>
  <si>
    <t>Dem01M</t>
  </si>
  <si>
    <t>O_piu</t>
  </si>
  <si>
    <t>101</t>
  </si>
  <si>
    <t>Dem20M</t>
  </si>
  <si>
    <t>Nel_tuo</t>
  </si>
  <si>
    <t>302</t>
  </si>
  <si>
    <t>Did11M</t>
  </si>
  <si>
    <t>Tu_mi_disarmi</t>
  </si>
  <si>
    <t>116</t>
  </si>
  <si>
    <t>Did32M</t>
  </si>
  <si>
    <t>Gia_si</t>
  </si>
  <si>
    <t>Kozeluch</t>
  </si>
  <si>
    <t>London</t>
  </si>
  <si>
    <t>Araspe</t>
  </si>
  <si>
    <t>Dem10M</t>
  </si>
  <si>
    <t>Tu_sai</t>
  </si>
  <si>
    <t>Paer</t>
  </si>
  <si>
    <t>201</t>
  </si>
  <si>
    <t>Padua</t>
  </si>
  <si>
    <t>Confidant</t>
  </si>
  <si>
    <t>Ale27M</t>
  </si>
  <si>
    <t>Finche_rimango</t>
  </si>
  <si>
    <t>Senior ruler</t>
  </si>
  <si>
    <t>Dem05M</t>
  </si>
  <si>
    <t>Tintendo_ingrata</t>
  </si>
  <si>
    <t>Paisiello</t>
  </si>
  <si>
    <t>105</t>
  </si>
  <si>
    <t>Did92X</t>
  </si>
  <si>
    <t>Ah_le</t>
  </si>
  <si>
    <t>Hamburg</t>
  </si>
  <si>
    <t>316</t>
  </si>
  <si>
    <t>304</t>
  </si>
  <si>
    <t>19</t>
  </si>
  <si>
    <t>Did16M</t>
  </si>
  <si>
    <t>Ardi_per</t>
  </si>
  <si>
    <t>204</t>
  </si>
  <si>
    <t>Lisbon</t>
  </si>
  <si>
    <t>309</t>
  </si>
  <si>
    <t>206</t>
  </si>
  <si>
    <t>Reggio Emilia</t>
  </si>
  <si>
    <t>Dem13M</t>
  </si>
  <si>
    <t>E_soccorso</t>
  </si>
  <si>
    <t>Did18M</t>
  </si>
  <si>
    <t>Ah_non_lasciarmi</t>
  </si>
  <si>
    <t>Majo</t>
  </si>
  <si>
    <t>Did12M</t>
  </si>
  <si>
    <t>Non_ha</t>
  </si>
  <si>
    <t>17</t>
  </si>
  <si>
    <t>117</t>
  </si>
  <si>
    <t>14</t>
  </si>
  <si>
    <t>214</t>
  </si>
  <si>
    <t>18</t>
  </si>
  <si>
    <t>218</t>
  </si>
  <si>
    <t>Dem06M</t>
  </si>
  <si>
    <t>Non_curo</t>
  </si>
  <si>
    <t>Did05M</t>
  </si>
  <si>
    <t>Fra_lo</t>
  </si>
  <si>
    <t>Dem15M</t>
  </si>
  <si>
    <t>No_non</t>
  </si>
  <si>
    <t>Gluck</t>
  </si>
  <si>
    <t>Did14M</t>
  </si>
  <si>
    <t>Pensa_che</t>
  </si>
  <si>
    <t>Anfossi</t>
  </si>
  <si>
    <t>Ale26M</t>
  </si>
  <si>
    <t>Serbati_a</t>
  </si>
  <si>
    <t>Did13M</t>
  </si>
  <si>
    <t>Se_resto</t>
  </si>
  <si>
    <t>Did23M</t>
  </si>
  <si>
    <t>Veggio_la</t>
  </si>
  <si>
    <t>Did21M</t>
  </si>
  <si>
    <t>Tacero_se</t>
  </si>
  <si>
    <t>114</t>
  </si>
  <si>
    <t>Ale03M</t>
  </si>
  <si>
    <t>Vil_trofeo</t>
  </si>
  <si>
    <t>213</t>
  </si>
  <si>
    <t>Dem08M</t>
  </si>
  <si>
    <t>Padre_perdona</t>
  </si>
  <si>
    <t>Ale06M-Ale07M</t>
  </si>
  <si>
    <t>Manna</t>
  </si>
  <si>
    <t>Did19M</t>
  </si>
  <si>
    <t>Vedi_nel</t>
  </si>
  <si>
    <t>203</t>
  </si>
  <si>
    <t>Dem25M</t>
  </si>
  <si>
    <t>Non_dura</t>
  </si>
  <si>
    <t>Dem18M</t>
  </si>
  <si>
    <t>La_destra</t>
  </si>
  <si>
    <t>Dircea,Timante</t>
  </si>
  <si>
    <t>Did20M</t>
  </si>
  <si>
    <t>Fosca_nube</t>
  </si>
  <si>
    <t>Did30M</t>
  </si>
  <si>
    <t>Nel_duol</t>
  </si>
  <si>
    <t>Did06M</t>
  </si>
  <si>
    <t>Se_dalle</t>
  </si>
  <si>
    <t>Did22M</t>
  </si>
  <si>
    <t>Non_cede</t>
  </si>
  <si>
    <t>Madrid</t>
  </si>
  <si>
    <t>118</t>
  </si>
  <si>
    <t>Ale08M</t>
  </si>
  <si>
    <t>Se_possono</t>
  </si>
  <si>
    <t>Ale30M</t>
  </si>
  <si>
    <t>Son_confusa</t>
  </si>
  <si>
    <t>Dem02M</t>
  </si>
  <si>
    <t>In_te</t>
  </si>
  <si>
    <t>Female lover 3</t>
  </si>
  <si>
    <t>310</t>
  </si>
  <si>
    <t>ABC</t>
  </si>
  <si>
    <t>Scalabrini</t>
  </si>
  <si>
    <t>Boroni</t>
  </si>
  <si>
    <t>15</t>
  </si>
  <si>
    <t>Ale09M</t>
  </si>
  <si>
    <t>Compagni nell</t>
  </si>
  <si>
    <t>Did40M</t>
  </si>
  <si>
    <t>Tormento_il</t>
  </si>
  <si>
    <t>Did26M</t>
  </si>
  <si>
    <t>Vivi_superbo</t>
  </si>
  <si>
    <t>314</t>
  </si>
  <si>
    <t>Turin</t>
  </si>
  <si>
    <t>Did24M</t>
  </si>
  <si>
    <t>Chiamami_pur</t>
  </si>
  <si>
    <t>Ale24M</t>
  </si>
  <si>
    <t>Se_troppo</t>
  </si>
  <si>
    <t>119</t>
  </si>
  <si>
    <t>Did38M</t>
  </si>
  <si>
    <t>Vorrei_disciogliere</t>
  </si>
  <si>
    <t>Did02MXa</t>
  </si>
  <si>
    <t>Ale75X-Adr25M</t>
  </si>
  <si>
    <t>Ale15M</t>
  </si>
  <si>
    <t>Dun_barbaro</t>
  </si>
  <si>
    <t>Dem44X</t>
  </si>
  <si>
    <t>Se_potesse</t>
  </si>
  <si>
    <t>Ale04M</t>
  </si>
  <si>
    <t>Chi_vive</t>
  </si>
  <si>
    <t>Did25M</t>
  </si>
  <si>
    <t>Va_lusingando</t>
  </si>
  <si>
    <t>Ale19M</t>
  </si>
  <si>
    <t>Se_e</t>
  </si>
  <si>
    <t>Did64X</t>
  </si>
  <si>
    <t>Infidel_ti</t>
  </si>
  <si>
    <t>Did44X</t>
  </si>
  <si>
    <t>Se_ti</t>
  </si>
  <si>
    <t>Ale36X</t>
  </si>
  <si>
    <t>Generoso_risvegliati</t>
  </si>
  <si>
    <t>Ale58X</t>
  </si>
  <si>
    <t>Frangi_la</t>
  </si>
  <si>
    <t>Ale05M</t>
  </si>
  <si>
    <t>O_sugli</t>
  </si>
  <si>
    <t>Did08M</t>
  </si>
  <si>
    <t>Ogni_amator</t>
  </si>
  <si>
    <t>Dem40X</t>
  </si>
  <si>
    <t>Parto_crudel</t>
  </si>
  <si>
    <t>Ale74X</t>
  </si>
  <si>
    <t>Non_merta</t>
  </si>
  <si>
    <t>Dem55X</t>
  </si>
  <si>
    <t>Son_qual</t>
  </si>
  <si>
    <t>Ale68X</t>
  </si>
  <si>
    <t>Trafiggero_quel</t>
  </si>
  <si>
    <t>Dem67M</t>
  </si>
  <si>
    <t>Non_e_ver</t>
  </si>
  <si>
    <t>Dem47X</t>
  </si>
  <si>
    <t>Perche_perche</t>
  </si>
  <si>
    <t>Dem50M-Oli16X</t>
  </si>
  <si>
    <t>Gemo_in</t>
  </si>
  <si>
    <t>Did102X</t>
  </si>
  <si>
    <t>Ale44X</t>
  </si>
  <si>
    <t>Quanto_mai</t>
  </si>
  <si>
    <t>Ale01M</t>
  </si>
  <si>
    <t>E_prezzo</t>
  </si>
  <si>
    <t>Did72X</t>
  </si>
  <si>
    <t>Passagier_che</t>
  </si>
  <si>
    <t>Did04MXa</t>
  </si>
  <si>
    <t>Grato_rende</t>
  </si>
  <si>
    <t>Did55M-ZenXa</t>
  </si>
  <si>
    <t>Non_so</t>
  </si>
  <si>
    <t>Ale57X</t>
  </si>
  <si>
    <t>Non_va</t>
  </si>
  <si>
    <t>Did37M</t>
  </si>
  <si>
    <t>Agitata_e</t>
  </si>
  <si>
    <t>Dem75X</t>
  </si>
  <si>
    <t>Ne_dolci</t>
  </si>
  <si>
    <t>Dircea&amp;Timante</t>
  </si>
  <si>
    <t>Caldara</t>
  </si>
  <si>
    <t>315</t>
  </si>
  <si>
    <t>Mancini</t>
  </si>
  <si>
    <t>Spain</t>
  </si>
  <si>
    <t>Didone,Enea&amp;Iarba</t>
  </si>
  <si>
    <t>Paris</t>
  </si>
  <si>
    <t>Female lover 1,Male lover 2,Antagonist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</si>
</sst>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0" fontId="0" fillId="2" borderId="0" xfId="0" applyFill="1"/>
    <xf numFmtId="0" fontId="2" fillId="0" borderId="0" xfId="0" applyFont="1"/>
    <xf numFmtId="0" fontId="0" fillId="3" borderId="0" xfId="0" applyFill="1"/>
    <xf numFmtId="1" fontId="0" fillId="3" borderId="0" xfId="0" applyNumberFormat="1" applyFill="1"/>
    <xf numFmtId="49" fontId="1" fillId="0" borderId="0" xfId="0" applyNumberFormat="1" applyFont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1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03"/>
  <sheetViews>
    <sheetView tabSelected="1" workbookViewId="0">
      <selection activeCell="D3" sqref="D3:D202"/>
    </sheetView>
  </sheetViews>
  <sheetFormatPr baseColWidth="10" defaultColWidth="9.06640625" defaultRowHeight="14.25" x14ac:dyDescent="0.45"/>
  <sheetData>
    <row r="1" spans="1:30" ht="18" x14ac:dyDescent="0.55000000000000004">
      <c r="A1" s="1"/>
      <c r="N1" s="2"/>
      <c r="O1" s="3" t="s">
        <v>0</v>
      </c>
      <c r="P1" s="3"/>
      <c r="T1" s="4"/>
      <c r="U1" s="5"/>
      <c r="AB1" s="5"/>
      <c r="AC1" s="5"/>
      <c r="AD1" s="5"/>
    </row>
    <row r="2" spans="1:30" s="7" customFormat="1" x14ac:dyDescent="0.45">
      <c r="A2" s="6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7" t="s">
        <v>13</v>
      </c>
      <c r="N2" s="8" t="s">
        <v>14</v>
      </c>
      <c r="O2" s="7" t="s">
        <v>15</v>
      </c>
      <c r="P2" s="7" t="s">
        <v>16</v>
      </c>
      <c r="Q2" s="7" t="s">
        <v>17</v>
      </c>
      <c r="R2" s="7" t="s">
        <v>18</v>
      </c>
      <c r="S2" s="7" t="s">
        <v>19</v>
      </c>
      <c r="T2" s="9" t="s">
        <v>20</v>
      </c>
      <c r="U2" s="10" t="s">
        <v>21</v>
      </c>
      <c r="V2" s="7" t="s">
        <v>22</v>
      </c>
      <c r="W2" s="7" t="s">
        <v>23</v>
      </c>
      <c r="X2" s="7" t="s">
        <v>24</v>
      </c>
      <c r="Y2" s="7" t="s">
        <v>25</v>
      </c>
      <c r="Z2" s="7" t="s">
        <v>26</v>
      </c>
      <c r="AA2" s="7" t="s">
        <v>27</v>
      </c>
      <c r="AB2" s="10" t="s">
        <v>28</v>
      </c>
      <c r="AC2" s="10" t="s">
        <v>29</v>
      </c>
      <c r="AD2" s="10" t="s">
        <v>30</v>
      </c>
    </row>
    <row r="3" spans="1:30" x14ac:dyDescent="0.45">
      <c r="A3" s="1" t="s">
        <v>31</v>
      </c>
      <c r="B3" t="s">
        <v>391</v>
      </c>
      <c r="C3" t="s">
        <v>392</v>
      </c>
      <c r="D3">
        <v>1751</v>
      </c>
      <c r="E3" t="s">
        <v>252</v>
      </c>
      <c r="F3" t="s">
        <v>243</v>
      </c>
      <c r="G3" t="s">
        <v>261</v>
      </c>
      <c r="H3" t="s">
        <v>393</v>
      </c>
      <c r="I3" t="s">
        <v>235</v>
      </c>
      <c r="J3" t="s">
        <v>236</v>
      </c>
      <c r="K3" t="s">
        <v>355</v>
      </c>
      <c r="L3" t="s">
        <v>249</v>
      </c>
      <c r="M3" t="s">
        <v>239</v>
      </c>
      <c r="N3">
        <f>T3+U3+AB3+AC3+AD3</f>
        <v>221</v>
      </c>
      <c r="O3">
        <v>14</v>
      </c>
      <c r="P3">
        <v>32</v>
      </c>
      <c r="Q3">
        <v>7</v>
      </c>
      <c r="R3">
        <v>46</v>
      </c>
      <c r="S3">
        <v>6</v>
      </c>
      <c r="T3">
        <f t="shared" ref="T3:T66" si="0">SUM(O3:S3)</f>
        <v>105</v>
      </c>
      <c r="U3">
        <v>20</v>
      </c>
      <c r="V3">
        <v>11</v>
      </c>
      <c r="W3">
        <v>0</v>
      </c>
      <c r="X3">
        <v>31</v>
      </c>
      <c r="Y3">
        <v>5</v>
      </c>
      <c r="Z3">
        <v>43</v>
      </c>
      <c r="AA3">
        <v>6</v>
      </c>
      <c r="AB3">
        <f t="shared" ref="AB3:AB66" si="1">SUM(V3:AA3)</f>
        <v>96</v>
      </c>
    </row>
    <row r="4" spans="1:30" x14ac:dyDescent="0.45">
      <c r="A4" s="1" t="s">
        <v>32</v>
      </c>
      <c r="B4" t="s">
        <v>470</v>
      </c>
      <c r="C4" t="s">
        <v>471</v>
      </c>
      <c r="D4">
        <v>1750</v>
      </c>
      <c r="E4" t="s">
        <v>268</v>
      </c>
      <c r="F4" t="s">
        <v>243</v>
      </c>
      <c r="G4" t="s">
        <v>302</v>
      </c>
      <c r="H4" t="s">
        <v>303</v>
      </c>
      <c r="I4" t="s">
        <v>235</v>
      </c>
      <c r="J4" t="s">
        <v>236</v>
      </c>
      <c r="K4" t="s">
        <v>313</v>
      </c>
      <c r="L4" t="s">
        <v>410</v>
      </c>
      <c r="M4" t="s">
        <v>239</v>
      </c>
      <c r="N4">
        <f t="shared" ref="N4:N67" si="2">T4+U4+AB4+AC4+AD4</f>
        <v>177</v>
      </c>
      <c r="O4">
        <v>22</v>
      </c>
      <c r="P4">
        <v>21</v>
      </c>
      <c r="Q4">
        <v>7</v>
      </c>
      <c r="R4">
        <v>26</v>
      </c>
      <c r="S4">
        <v>13</v>
      </c>
      <c r="T4">
        <f t="shared" si="0"/>
        <v>89</v>
      </c>
      <c r="U4">
        <v>15</v>
      </c>
      <c r="V4">
        <v>6</v>
      </c>
      <c r="W4">
        <v>2</v>
      </c>
      <c r="X4">
        <v>21</v>
      </c>
      <c r="Y4">
        <v>6</v>
      </c>
      <c r="Z4">
        <v>24</v>
      </c>
      <c r="AA4">
        <v>14</v>
      </c>
      <c r="AB4">
        <f t="shared" si="1"/>
        <v>73</v>
      </c>
    </row>
    <row r="5" spans="1:30" x14ac:dyDescent="0.45">
      <c r="A5" s="1" t="s">
        <v>33</v>
      </c>
      <c r="B5" t="s">
        <v>451</v>
      </c>
      <c r="C5" t="s">
        <v>452</v>
      </c>
      <c r="D5">
        <v>1736</v>
      </c>
      <c r="E5" t="s">
        <v>294</v>
      </c>
      <c r="F5" t="s">
        <v>243</v>
      </c>
      <c r="G5" t="s">
        <v>276</v>
      </c>
      <c r="H5" t="s">
        <v>338</v>
      </c>
      <c r="I5" t="s">
        <v>246</v>
      </c>
      <c r="J5" t="s">
        <v>236</v>
      </c>
      <c r="K5" t="s">
        <v>384</v>
      </c>
      <c r="L5" t="s">
        <v>273</v>
      </c>
      <c r="M5" t="s">
        <v>239</v>
      </c>
      <c r="N5">
        <f t="shared" si="2"/>
        <v>138.5</v>
      </c>
      <c r="O5">
        <v>8</v>
      </c>
      <c r="P5">
        <v>17</v>
      </c>
      <c r="Q5">
        <v>3</v>
      </c>
      <c r="R5">
        <v>24</v>
      </c>
      <c r="S5">
        <v>8.5</v>
      </c>
      <c r="T5">
        <f t="shared" si="0"/>
        <v>60.5</v>
      </c>
      <c r="U5">
        <v>15.5</v>
      </c>
      <c r="V5">
        <v>0</v>
      </c>
      <c r="W5">
        <v>9</v>
      </c>
      <c r="X5">
        <v>17</v>
      </c>
      <c r="Y5">
        <v>3</v>
      </c>
      <c r="Z5">
        <v>24</v>
      </c>
      <c r="AA5">
        <v>9.5</v>
      </c>
      <c r="AB5">
        <f t="shared" si="1"/>
        <v>62.5</v>
      </c>
    </row>
    <row r="6" spans="1:30" x14ac:dyDescent="0.45">
      <c r="A6" s="1" t="s">
        <v>34</v>
      </c>
      <c r="B6" t="s">
        <v>292</v>
      </c>
      <c r="C6" t="s">
        <v>293</v>
      </c>
      <c r="D6">
        <v>1745</v>
      </c>
      <c r="E6" t="s">
        <v>332</v>
      </c>
      <c r="F6" t="s">
        <v>243</v>
      </c>
      <c r="G6" t="s">
        <v>269</v>
      </c>
      <c r="H6" t="s">
        <v>295</v>
      </c>
      <c r="I6" t="s">
        <v>296</v>
      </c>
      <c r="J6" t="s">
        <v>236</v>
      </c>
      <c r="K6" t="s">
        <v>297</v>
      </c>
      <c r="L6" t="s">
        <v>238</v>
      </c>
      <c r="M6" t="s">
        <v>239</v>
      </c>
      <c r="N6">
        <f t="shared" si="2"/>
        <v>202</v>
      </c>
      <c r="O6">
        <v>3</v>
      </c>
      <c r="P6">
        <v>24</v>
      </c>
      <c r="Q6">
        <v>15</v>
      </c>
      <c r="R6">
        <v>29</v>
      </c>
      <c r="S6">
        <v>15</v>
      </c>
      <c r="T6">
        <f t="shared" si="0"/>
        <v>86</v>
      </c>
      <c r="U6">
        <v>17</v>
      </c>
      <c r="V6">
        <v>16</v>
      </c>
      <c r="W6">
        <v>1</v>
      </c>
      <c r="X6">
        <v>25</v>
      </c>
      <c r="Y6">
        <v>14</v>
      </c>
      <c r="Z6">
        <v>28</v>
      </c>
      <c r="AA6">
        <v>15</v>
      </c>
      <c r="AB6">
        <f t="shared" si="1"/>
        <v>99</v>
      </c>
    </row>
    <row r="7" spans="1:30" x14ac:dyDescent="0.45">
      <c r="A7" s="1" t="s">
        <v>35</v>
      </c>
      <c r="B7" t="s">
        <v>510</v>
      </c>
      <c r="C7" t="s">
        <v>511</v>
      </c>
      <c r="D7">
        <v>1779</v>
      </c>
      <c r="E7" t="s">
        <v>294</v>
      </c>
      <c r="F7" t="s">
        <v>243</v>
      </c>
      <c r="G7" t="s">
        <v>358</v>
      </c>
      <c r="H7" t="s">
        <v>419</v>
      </c>
      <c r="I7" t="s">
        <v>235</v>
      </c>
      <c r="J7" t="s">
        <v>285</v>
      </c>
      <c r="K7" t="s">
        <v>401</v>
      </c>
      <c r="L7" t="s">
        <v>273</v>
      </c>
      <c r="M7" t="s">
        <v>239</v>
      </c>
      <c r="N7">
        <f t="shared" si="2"/>
        <v>135</v>
      </c>
      <c r="O7">
        <v>19</v>
      </c>
      <c r="P7">
        <v>32</v>
      </c>
      <c r="Q7">
        <v>9</v>
      </c>
      <c r="R7">
        <v>1</v>
      </c>
      <c r="S7">
        <v>0</v>
      </c>
      <c r="T7">
        <f t="shared" si="0"/>
        <v>61</v>
      </c>
      <c r="U7">
        <v>25</v>
      </c>
      <c r="V7">
        <v>7</v>
      </c>
      <c r="W7">
        <v>1</v>
      </c>
      <c r="X7">
        <v>31</v>
      </c>
      <c r="Y7">
        <v>9</v>
      </c>
      <c r="Z7">
        <v>1</v>
      </c>
      <c r="AA7">
        <v>0</v>
      </c>
      <c r="AB7">
        <f t="shared" si="1"/>
        <v>49</v>
      </c>
    </row>
    <row r="8" spans="1:30" x14ac:dyDescent="0.45">
      <c r="A8" s="1" t="s">
        <v>36</v>
      </c>
      <c r="B8" t="s">
        <v>472</v>
      </c>
      <c r="C8" t="s">
        <v>473</v>
      </c>
      <c r="D8">
        <v>1738</v>
      </c>
      <c r="E8" t="s">
        <v>399</v>
      </c>
      <c r="F8" t="s">
        <v>261</v>
      </c>
      <c r="G8" t="s">
        <v>326</v>
      </c>
      <c r="H8" t="s">
        <v>327</v>
      </c>
      <c r="I8" t="s">
        <v>235</v>
      </c>
      <c r="J8" t="s">
        <v>254</v>
      </c>
      <c r="K8" t="s">
        <v>567</v>
      </c>
      <c r="L8" t="s">
        <v>238</v>
      </c>
      <c r="M8" t="s">
        <v>256</v>
      </c>
      <c r="N8">
        <f t="shared" si="2"/>
        <v>103.5</v>
      </c>
      <c r="O8">
        <v>0</v>
      </c>
      <c r="P8">
        <v>32</v>
      </c>
      <c r="Q8">
        <v>8.5</v>
      </c>
      <c r="R8">
        <v>0</v>
      </c>
      <c r="S8">
        <v>4</v>
      </c>
      <c r="T8">
        <f t="shared" si="0"/>
        <v>44.5</v>
      </c>
      <c r="U8">
        <v>12.5</v>
      </c>
      <c r="V8">
        <v>7</v>
      </c>
      <c r="W8">
        <v>0</v>
      </c>
      <c r="X8">
        <v>31</v>
      </c>
      <c r="Y8">
        <v>6.5</v>
      </c>
      <c r="Z8">
        <v>1</v>
      </c>
      <c r="AA8">
        <v>1</v>
      </c>
      <c r="AB8">
        <f t="shared" si="1"/>
        <v>46.5</v>
      </c>
    </row>
    <row r="9" spans="1:30" x14ac:dyDescent="0.45">
      <c r="A9" s="1" t="s">
        <v>37</v>
      </c>
      <c r="B9" t="s">
        <v>481</v>
      </c>
      <c r="C9" t="s">
        <v>482</v>
      </c>
      <c r="D9">
        <v>1764</v>
      </c>
      <c r="E9" t="s">
        <v>294</v>
      </c>
      <c r="F9" t="s">
        <v>269</v>
      </c>
      <c r="G9" t="s">
        <v>305</v>
      </c>
      <c r="H9" t="s">
        <v>396</v>
      </c>
      <c r="I9" t="s">
        <v>307</v>
      </c>
      <c r="J9" t="s">
        <v>236</v>
      </c>
      <c r="K9" t="s">
        <v>304</v>
      </c>
      <c r="L9" t="s">
        <v>249</v>
      </c>
      <c r="M9" t="s">
        <v>291</v>
      </c>
      <c r="N9">
        <f t="shared" si="2"/>
        <v>259</v>
      </c>
      <c r="O9">
        <v>22</v>
      </c>
      <c r="P9">
        <v>39</v>
      </c>
      <c r="Q9">
        <v>10</v>
      </c>
      <c r="R9">
        <v>39</v>
      </c>
      <c r="S9">
        <v>13</v>
      </c>
      <c r="T9">
        <f t="shared" si="0"/>
        <v>123</v>
      </c>
      <c r="U9">
        <v>36</v>
      </c>
      <c r="V9">
        <v>9</v>
      </c>
      <c r="W9">
        <v>2</v>
      </c>
      <c r="X9">
        <v>35</v>
      </c>
      <c r="Y9">
        <v>6</v>
      </c>
      <c r="Z9">
        <v>37</v>
      </c>
      <c r="AA9">
        <v>11</v>
      </c>
      <c r="AB9">
        <f t="shared" si="1"/>
        <v>100</v>
      </c>
    </row>
    <row r="10" spans="1:30" x14ac:dyDescent="0.45">
      <c r="A10" s="1" t="s">
        <v>38</v>
      </c>
      <c r="B10" t="s">
        <v>343</v>
      </c>
      <c r="C10" t="s">
        <v>344</v>
      </c>
      <c r="D10">
        <v>1771</v>
      </c>
      <c r="E10" t="s">
        <v>289</v>
      </c>
      <c r="F10" t="s">
        <v>269</v>
      </c>
      <c r="G10" t="s">
        <v>243</v>
      </c>
      <c r="H10" t="s">
        <v>346</v>
      </c>
      <c r="I10" t="s">
        <v>271</v>
      </c>
      <c r="J10" t="s">
        <v>236</v>
      </c>
      <c r="K10" t="s">
        <v>347</v>
      </c>
      <c r="L10" t="s">
        <v>273</v>
      </c>
      <c r="M10" t="s">
        <v>256</v>
      </c>
      <c r="N10">
        <f t="shared" si="2"/>
        <v>104</v>
      </c>
      <c r="O10">
        <v>13</v>
      </c>
      <c r="P10">
        <v>20.5</v>
      </c>
      <c r="Q10">
        <v>3.5</v>
      </c>
      <c r="R10">
        <v>18.5</v>
      </c>
      <c r="S10">
        <v>4.5</v>
      </c>
      <c r="T10">
        <f t="shared" si="0"/>
        <v>60</v>
      </c>
      <c r="U10">
        <v>19</v>
      </c>
      <c r="V10">
        <v>1</v>
      </c>
      <c r="W10">
        <v>0</v>
      </c>
      <c r="X10">
        <v>0</v>
      </c>
      <c r="Y10">
        <v>2</v>
      </c>
      <c r="Z10">
        <v>18.5</v>
      </c>
      <c r="AA10">
        <v>3.5</v>
      </c>
      <c r="AB10">
        <f t="shared" si="1"/>
        <v>25</v>
      </c>
    </row>
    <row r="11" spans="1:30" x14ac:dyDescent="0.45">
      <c r="A11" s="1" t="s">
        <v>39</v>
      </c>
      <c r="B11" t="s">
        <v>477</v>
      </c>
      <c r="C11" t="s">
        <v>478</v>
      </c>
      <c r="D11">
        <v>1762</v>
      </c>
      <c r="E11" t="s">
        <v>260</v>
      </c>
      <c r="F11" t="s">
        <v>243</v>
      </c>
      <c r="G11" t="s">
        <v>322</v>
      </c>
      <c r="H11" t="s">
        <v>425</v>
      </c>
      <c r="I11" t="s">
        <v>284</v>
      </c>
      <c r="J11" t="s">
        <v>236</v>
      </c>
      <c r="K11" t="s">
        <v>347</v>
      </c>
      <c r="L11" t="s">
        <v>273</v>
      </c>
      <c r="M11" t="s">
        <v>239</v>
      </c>
      <c r="N11">
        <f t="shared" si="2"/>
        <v>221</v>
      </c>
      <c r="O11">
        <v>22</v>
      </c>
      <c r="P11">
        <v>32</v>
      </c>
      <c r="Q11">
        <v>7</v>
      </c>
      <c r="R11">
        <v>38</v>
      </c>
      <c r="S11">
        <v>10</v>
      </c>
      <c r="T11">
        <f t="shared" si="0"/>
        <v>109</v>
      </c>
      <c r="U11">
        <v>22</v>
      </c>
      <c r="V11">
        <v>6</v>
      </c>
      <c r="W11">
        <v>1</v>
      </c>
      <c r="X11">
        <v>30</v>
      </c>
      <c r="Y11">
        <v>5</v>
      </c>
      <c r="Z11">
        <v>38</v>
      </c>
      <c r="AA11">
        <v>10</v>
      </c>
      <c r="AB11">
        <f t="shared" si="1"/>
        <v>90</v>
      </c>
    </row>
    <row r="12" spans="1:30" x14ac:dyDescent="0.45">
      <c r="A12" s="1" t="s">
        <v>40</v>
      </c>
      <c r="B12" t="s">
        <v>489</v>
      </c>
      <c r="C12" t="s">
        <v>490</v>
      </c>
      <c r="D12">
        <v>1746</v>
      </c>
      <c r="E12" t="s">
        <v>447</v>
      </c>
      <c r="F12" t="s">
        <v>269</v>
      </c>
      <c r="G12" t="s">
        <v>261</v>
      </c>
      <c r="H12" t="s">
        <v>363</v>
      </c>
      <c r="I12" t="s">
        <v>307</v>
      </c>
      <c r="J12" t="s">
        <v>236</v>
      </c>
      <c r="K12" t="s">
        <v>255</v>
      </c>
      <c r="L12" t="s">
        <v>238</v>
      </c>
      <c r="M12" t="s">
        <v>239</v>
      </c>
      <c r="N12">
        <f t="shared" si="2"/>
        <v>273</v>
      </c>
      <c r="O12">
        <v>26</v>
      </c>
      <c r="P12">
        <v>36</v>
      </c>
      <c r="Q12">
        <v>6</v>
      </c>
      <c r="R12">
        <v>48</v>
      </c>
      <c r="S12">
        <v>10</v>
      </c>
      <c r="T12">
        <f t="shared" si="0"/>
        <v>126</v>
      </c>
      <c r="U12">
        <v>27</v>
      </c>
      <c r="V12">
        <v>20</v>
      </c>
      <c r="W12">
        <v>1</v>
      </c>
      <c r="X12">
        <v>35</v>
      </c>
      <c r="Y12">
        <v>6</v>
      </c>
      <c r="Z12">
        <v>48</v>
      </c>
      <c r="AA12">
        <v>10</v>
      </c>
      <c r="AB12">
        <f t="shared" si="1"/>
        <v>120</v>
      </c>
    </row>
    <row r="13" spans="1:30" x14ac:dyDescent="0.45">
      <c r="A13" s="1" t="s">
        <v>41</v>
      </c>
      <c r="B13" t="s">
        <v>388</v>
      </c>
      <c r="C13" t="s">
        <v>389</v>
      </c>
      <c r="D13">
        <v>1737</v>
      </c>
      <c r="E13" t="s">
        <v>321</v>
      </c>
      <c r="F13" t="s">
        <v>269</v>
      </c>
      <c r="G13" t="s">
        <v>269</v>
      </c>
      <c r="H13" t="s">
        <v>390</v>
      </c>
      <c r="I13" t="s">
        <v>296</v>
      </c>
      <c r="J13" t="s">
        <v>236</v>
      </c>
      <c r="K13" t="s">
        <v>318</v>
      </c>
      <c r="L13" t="s">
        <v>249</v>
      </c>
      <c r="M13" t="s">
        <v>239</v>
      </c>
      <c r="N13">
        <f t="shared" si="2"/>
        <v>143.5</v>
      </c>
      <c r="O13">
        <v>15</v>
      </c>
      <c r="P13">
        <v>16.5</v>
      </c>
      <c r="Q13">
        <v>5.5</v>
      </c>
      <c r="R13">
        <v>22.5</v>
      </c>
      <c r="S13">
        <v>6</v>
      </c>
      <c r="T13">
        <f t="shared" si="0"/>
        <v>65.5</v>
      </c>
      <c r="U13">
        <v>14.5</v>
      </c>
      <c r="V13">
        <v>0</v>
      </c>
      <c r="W13">
        <v>16</v>
      </c>
      <c r="X13">
        <v>17.5</v>
      </c>
      <c r="Y13">
        <v>3.5</v>
      </c>
      <c r="Z13">
        <v>19.5</v>
      </c>
      <c r="AA13">
        <v>7</v>
      </c>
      <c r="AB13">
        <f t="shared" si="1"/>
        <v>63.5</v>
      </c>
    </row>
    <row r="14" spans="1:30" x14ac:dyDescent="0.45">
      <c r="A14" s="1" t="s">
        <v>42</v>
      </c>
      <c r="B14" t="s">
        <v>250</v>
      </c>
      <c r="C14" t="s">
        <v>251</v>
      </c>
      <c r="D14">
        <v>1772</v>
      </c>
      <c r="E14" t="s">
        <v>568</v>
      </c>
      <c r="F14" t="s">
        <v>243</v>
      </c>
      <c r="G14" t="s">
        <v>244</v>
      </c>
      <c r="H14" t="s">
        <v>245</v>
      </c>
      <c r="I14" t="s">
        <v>417</v>
      </c>
      <c r="J14" t="s">
        <v>236</v>
      </c>
      <c r="K14" t="s">
        <v>255</v>
      </c>
      <c r="L14" t="s">
        <v>273</v>
      </c>
      <c r="M14" t="s">
        <v>239</v>
      </c>
      <c r="N14">
        <f t="shared" si="2"/>
        <v>178</v>
      </c>
      <c r="O14">
        <v>5</v>
      </c>
      <c r="P14">
        <v>28</v>
      </c>
      <c r="Q14">
        <v>5</v>
      </c>
      <c r="R14">
        <v>37</v>
      </c>
      <c r="S14">
        <v>11</v>
      </c>
      <c r="T14">
        <f t="shared" si="0"/>
        <v>86</v>
      </c>
      <c r="U14">
        <v>8</v>
      </c>
      <c r="V14">
        <v>8</v>
      </c>
      <c r="W14">
        <v>0</v>
      </c>
      <c r="X14">
        <v>25</v>
      </c>
      <c r="Y14">
        <v>5</v>
      </c>
      <c r="Z14">
        <v>37</v>
      </c>
      <c r="AA14">
        <v>9</v>
      </c>
      <c r="AB14">
        <f t="shared" si="1"/>
        <v>84</v>
      </c>
    </row>
    <row r="15" spans="1:30" x14ac:dyDescent="0.45">
      <c r="A15" s="1" t="s">
        <v>43</v>
      </c>
      <c r="B15" t="s">
        <v>397</v>
      </c>
      <c r="C15" t="s">
        <v>398</v>
      </c>
      <c r="D15">
        <v>1743</v>
      </c>
      <c r="E15" t="s">
        <v>382</v>
      </c>
      <c r="F15" t="s">
        <v>243</v>
      </c>
      <c r="G15" t="s">
        <v>305</v>
      </c>
      <c r="H15" t="s">
        <v>418</v>
      </c>
      <c r="I15" t="s">
        <v>246</v>
      </c>
      <c r="J15" t="s">
        <v>236</v>
      </c>
      <c r="K15" t="s">
        <v>401</v>
      </c>
      <c r="L15" t="s">
        <v>298</v>
      </c>
      <c r="M15" t="s">
        <v>256</v>
      </c>
      <c r="N15">
        <f t="shared" si="2"/>
        <v>298</v>
      </c>
      <c r="O15">
        <v>2</v>
      </c>
      <c r="P15">
        <v>40</v>
      </c>
      <c r="Q15">
        <v>10</v>
      </c>
      <c r="R15">
        <v>52</v>
      </c>
      <c r="S15">
        <v>22</v>
      </c>
      <c r="T15">
        <f t="shared" si="0"/>
        <v>126</v>
      </c>
      <c r="U15">
        <v>27</v>
      </c>
      <c r="V15">
        <v>25</v>
      </c>
      <c r="W15">
        <v>0</v>
      </c>
      <c r="X15">
        <v>40</v>
      </c>
      <c r="Y15">
        <v>8</v>
      </c>
      <c r="Z15">
        <v>51</v>
      </c>
      <c r="AA15">
        <v>21</v>
      </c>
      <c r="AB15">
        <f t="shared" si="1"/>
        <v>145</v>
      </c>
    </row>
    <row r="16" spans="1:30" x14ac:dyDescent="0.45">
      <c r="A16" s="1" t="s">
        <v>44</v>
      </c>
      <c r="B16" t="s">
        <v>319</v>
      </c>
      <c r="C16" t="s">
        <v>320</v>
      </c>
      <c r="D16">
        <v>1777</v>
      </c>
      <c r="E16" t="s">
        <v>404</v>
      </c>
      <c r="F16" t="s">
        <v>261</v>
      </c>
      <c r="G16" t="s">
        <v>322</v>
      </c>
      <c r="H16" t="s">
        <v>323</v>
      </c>
      <c r="I16" t="s">
        <v>387</v>
      </c>
      <c r="J16" t="s">
        <v>285</v>
      </c>
      <c r="K16" t="s">
        <v>272</v>
      </c>
      <c r="L16" t="s">
        <v>238</v>
      </c>
      <c r="M16" t="s">
        <v>239</v>
      </c>
      <c r="N16">
        <f t="shared" si="2"/>
        <v>105</v>
      </c>
      <c r="O16">
        <v>2</v>
      </c>
      <c r="P16">
        <v>19</v>
      </c>
      <c r="Q16">
        <v>3</v>
      </c>
      <c r="R16">
        <v>1</v>
      </c>
      <c r="S16">
        <v>0</v>
      </c>
      <c r="T16">
        <f t="shared" si="0"/>
        <v>25</v>
      </c>
      <c r="U16">
        <v>26</v>
      </c>
      <c r="V16">
        <v>5</v>
      </c>
      <c r="W16">
        <v>1</v>
      </c>
      <c r="X16">
        <v>40</v>
      </c>
      <c r="Y16">
        <v>7</v>
      </c>
      <c r="Z16">
        <v>1</v>
      </c>
      <c r="AA16">
        <v>0</v>
      </c>
      <c r="AB16">
        <f t="shared" si="1"/>
        <v>54</v>
      </c>
    </row>
    <row r="17" spans="1:28" x14ac:dyDescent="0.45">
      <c r="A17" s="1" t="s">
        <v>45</v>
      </c>
      <c r="B17" t="s">
        <v>258</v>
      </c>
      <c r="C17" t="s">
        <v>259</v>
      </c>
      <c r="D17">
        <v>1733</v>
      </c>
      <c r="E17" t="s">
        <v>260</v>
      </c>
      <c r="F17" t="s">
        <v>261</v>
      </c>
      <c r="G17" t="s">
        <v>262</v>
      </c>
      <c r="H17" t="s">
        <v>263</v>
      </c>
      <c r="I17" t="s">
        <v>253</v>
      </c>
      <c r="J17" t="s">
        <v>285</v>
      </c>
      <c r="K17" t="s">
        <v>265</v>
      </c>
      <c r="L17" t="s">
        <v>286</v>
      </c>
      <c r="M17" t="s">
        <v>291</v>
      </c>
      <c r="N17">
        <f t="shared" si="2"/>
        <v>118.5</v>
      </c>
      <c r="O17">
        <v>11</v>
      </c>
      <c r="P17">
        <v>13.5</v>
      </c>
      <c r="Q17">
        <v>13.5</v>
      </c>
      <c r="R17">
        <v>10.5</v>
      </c>
      <c r="S17">
        <v>9.5</v>
      </c>
      <c r="T17">
        <f t="shared" si="0"/>
        <v>58</v>
      </c>
      <c r="U17">
        <v>13.5</v>
      </c>
      <c r="V17">
        <v>1</v>
      </c>
      <c r="W17">
        <v>10</v>
      </c>
      <c r="X17">
        <v>11.5</v>
      </c>
      <c r="Y17">
        <v>5.5</v>
      </c>
      <c r="Z17">
        <v>9.5</v>
      </c>
      <c r="AA17">
        <v>9.5</v>
      </c>
      <c r="AB17">
        <f t="shared" si="1"/>
        <v>47</v>
      </c>
    </row>
    <row r="18" spans="1:28" x14ac:dyDescent="0.45">
      <c r="A18" s="1" t="s">
        <v>46</v>
      </c>
      <c r="B18" t="s">
        <v>287</v>
      </c>
      <c r="C18" t="s">
        <v>288</v>
      </c>
      <c r="D18">
        <v>1753</v>
      </c>
      <c r="E18" t="s">
        <v>294</v>
      </c>
      <c r="F18" t="s">
        <v>261</v>
      </c>
      <c r="G18" t="s">
        <v>276</v>
      </c>
      <c r="H18" t="s">
        <v>426</v>
      </c>
      <c r="I18" t="s">
        <v>235</v>
      </c>
      <c r="J18" t="s">
        <v>285</v>
      </c>
      <c r="K18" t="s">
        <v>255</v>
      </c>
      <c r="L18" t="s">
        <v>298</v>
      </c>
      <c r="M18" t="s">
        <v>291</v>
      </c>
      <c r="N18">
        <f t="shared" si="2"/>
        <v>251</v>
      </c>
      <c r="O18">
        <v>22</v>
      </c>
      <c r="P18">
        <v>33</v>
      </c>
      <c r="Q18">
        <v>3</v>
      </c>
      <c r="R18">
        <v>42</v>
      </c>
      <c r="S18">
        <v>16</v>
      </c>
      <c r="T18">
        <f t="shared" si="0"/>
        <v>116</v>
      </c>
      <c r="U18">
        <v>22</v>
      </c>
      <c r="V18">
        <v>1</v>
      </c>
      <c r="W18">
        <v>20</v>
      </c>
      <c r="X18">
        <v>32</v>
      </c>
      <c r="Y18">
        <v>2</v>
      </c>
      <c r="Z18">
        <v>44</v>
      </c>
      <c r="AA18">
        <v>14</v>
      </c>
      <c r="AB18">
        <f t="shared" si="1"/>
        <v>113</v>
      </c>
    </row>
    <row r="19" spans="1:28" x14ac:dyDescent="0.45">
      <c r="A19" s="1" t="s">
        <v>47</v>
      </c>
      <c r="B19" t="s">
        <v>512</v>
      </c>
      <c r="C19" t="s">
        <v>233</v>
      </c>
      <c r="D19">
        <v>1730</v>
      </c>
      <c r="E19" t="s">
        <v>450</v>
      </c>
      <c r="F19" t="s">
        <v>269</v>
      </c>
      <c r="G19" t="s">
        <v>282</v>
      </c>
      <c r="H19" t="s">
        <v>414</v>
      </c>
      <c r="I19" t="s">
        <v>264</v>
      </c>
      <c r="J19" t="s">
        <v>247</v>
      </c>
      <c r="K19" t="s">
        <v>237</v>
      </c>
      <c r="L19" t="s">
        <v>257</v>
      </c>
      <c r="M19" t="s">
        <v>239</v>
      </c>
      <c r="N19">
        <f t="shared" si="2"/>
        <v>280</v>
      </c>
      <c r="O19">
        <v>29</v>
      </c>
      <c r="P19">
        <v>29</v>
      </c>
      <c r="Q19">
        <v>17</v>
      </c>
      <c r="R19">
        <v>36</v>
      </c>
      <c r="S19">
        <v>18</v>
      </c>
      <c r="T19">
        <f t="shared" si="0"/>
        <v>129</v>
      </c>
      <c r="U19">
        <v>27</v>
      </c>
      <c r="V19">
        <v>0</v>
      </c>
      <c r="W19">
        <v>28</v>
      </c>
      <c r="X19">
        <v>29</v>
      </c>
      <c r="Y19">
        <v>14</v>
      </c>
      <c r="Z19">
        <v>35</v>
      </c>
      <c r="AA19">
        <v>18</v>
      </c>
      <c r="AB19">
        <f t="shared" si="1"/>
        <v>124</v>
      </c>
    </row>
    <row r="20" spans="1:28" x14ac:dyDescent="0.45">
      <c r="A20" s="1" t="s">
        <v>48</v>
      </c>
      <c r="B20" t="s">
        <v>397</v>
      </c>
      <c r="C20" t="s">
        <v>398</v>
      </c>
      <c r="D20">
        <v>1755</v>
      </c>
      <c r="E20" t="s">
        <v>289</v>
      </c>
      <c r="F20" t="s">
        <v>243</v>
      </c>
      <c r="G20" t="s">
        <v>496</v>
      </c>
      <c r="H20" t="s">
        <v>569</v>
      </c>
      <c r="I20" t="s">
        <v>235</v>
      </c>
      <c r="J20" t="s">
        <v>285</v>
      </c>
      <c r="K20" t="s">
        <v>401</v>
      </c>
      <c r="L20" t="s">
        <v>298</v>
      </c>
      <c r="M20" t="s">
        <v>256</v>
      </c>
      <c r="N20">
        <f t="shared" si="2"/>
        <v>255</v>
      </c>
      <c r="O20">
        <v>18</v>
      </c>
      <c r="P20">
        <v>40</v>
      </c>
      <c r="Q20">
        <v>6</v>
      </c>
      <c r="R20">
        <v>39</v>
      </c>
      <c r="S20">
        <v>11</v>
      </c>
      <c r="T20">
        <f t="shared" si="0"/>
        <v>114</v>
      </c>
      <c r="U20">
        <v>36</v>
      </c>
      <c r="V20">
        <v>0</v>
      </c>
      <c r="W20">
        <v>15</v>
      </c>
      <c r="X20">
        <v>40</v>
      </c>
      <c r="Y20">
        <v>4</v>
      </c>
      <c r="Z20">
        <v>38</v>
      </c>
      <c r="AA20">
        <v>8</v>
      </c>
      <c r="AB20">
        <f t="shared" si="1"/>
        <v>105</v>
      </c>
    </row>
    <row r="21" spans="1:28" x14ac:dyDescent="0.45">
      <c r="A21" s="1" t="s">
        <v>49</v>
      </c>
      <c r="B21" t="s">
        <v>309</v>
      </c>
      <c r="C21" t="s">
        <v>310</v>
      </c>
      <c r="D21">
        <v>1739</v>
      </c>
      <c r="E21" t="s">
        <v>321</v>
      </c>
      <c r="F21" t="s">
        <v>261</v>
      </c>
      <c r="G21" t="s">
        <v>302</v>
      </c>
      <c r="H21" t="s">
        <v>311</v>
      </c>
      <c r="I21" t="s">
        <v>296</v>
      </c>
      <c r="J21" t="s">
        <v>236</v>
      </c>
      <c r="K21" t="s">
        <v>313</v>
      </c>
      <c r="L21" t="s">
        <v>298</v>
      </c>
      <c r="M21" t="s">
        <v>256</v>
      </c>
      <c r="N21">
        <f t="shared" si="2"/>
        <v>127</v>
      </c>
      <c r="O21">
        <v>14</v>
      </c>
      <c r="P21">
        <v>16</v>
      </c>
      <c r="Q21">
        <v>6</v>
      </c>
      <c r="R21">
        <v>20</v>
      </c>
      <c r="S21">
        <v>7.5</v>
      </c>
      <c r="T21">
        <f t="shared" si="0"/>
        <v>63.5</v>
      </c>
      <c r="U21">
        <v>12</v>
      </c>
      <c r="V21">
        <v>6</v>
      </c>
      <c r="W21">
        <v>0</v>
      </c>
      <c r="X21">
        <v>16</v>
      </c>
      <c r="Y21">
        <v>5</v>
      </c>
      <c r="Z21">
        <v>20</v>
      </c>
      <c r="AA21">
        <v>4.5</v>
      </c>
      <c r="AB21">
        <f t="shared" si="1"/>
        <v>51.5</v>
      </c>
    </row>
    <row r="22" spans="1:28" x14ac:dyDescent="0.45">
      <c r="A22" s="1" t="s">
        <v>50</v>
      </c>
      <c r="B22" t="s">
        <v>394</v>
      </c>
      <c r="C22" t="s">
        <v>395</v>
      </c>
      <c r="D22">
        <v>1755</v>
      </c>
      <c r="E22" t="s">
        <v>268</v>
      </c>
      <c r="F22" t="s">
        <v>269</v>
      </c>
      <c r="G22" t="s">
        <v>305</v>
      </c>
      <c r="H22" t="s">
        <v>396</v>
      </c>
      <c r="I22" t="s">
        <v>264</v>
      </c>
      <c r="J22" t="s">
        <v>236</v>
      </c>
      <c r="K22" t="s">
        <v>335</v>
      </c>
      <c r="L22" t="s">
        <v>280</v>
      </c>
      <c r="M22" t="s">
        <v>291</v>
      </c>
      <c r="N22">
        <f t="shared" si="2"/>
        <v>138</v>
      </c>
      <c r="O22">
        <v>3</v>
      </c>
      <c r="P22">
        <v>24</v>
      </c>
      <c r="Q22">
        <v>4</v>
      </c>
      <c r="R22">
        <v>28</v>
      </c>
      <c r="S22">
        <v>7</v>
      </c>
      <c r="T22">
        <f t="shared" si="0"/>
        <v>66</v>
      </c>
      <c r="U22">
        <v>12</v>
      </c>
      <c r="V22">
        <v>0</v>
      </c>
      <c r="W22">
        <v>1</v>
      </c>
      <c r="X22">
        <v>22</v>
      </c>
      <c r="Y22">
        <v>4</v>
      </c>
      <c r="Z22">
        <v>28</v>
      </c>
      <c r="AA22">
        <v>5</v>
      </c>
      <c r="AB22">
        <f t="shared" si="1"/>
        <v>60</v>
      </c>
    </row>
    <row r="23" spans="1:28" x14ac:dyDescent="0.45">
      <c r="A23" s="1" t="s">
        <v>51</v>
      </c>
      <c r="B23" t="s">
        <v>397</v>
      </c>
      <c r="C23" t="s">
        <v>398</v>
      </c>
      <c r="D23">
        <v>1753</v>
      </c>
      <c r="E23" t="s">
        <v>447</v>
      </c>
      <c r="F23" t="s">
        <v>243</v>
      </c>
      <c r="G23" t="s">
        <v>305</v>
      </c>
      <c r="H23" t="s">
        <v>418</v>
      </c>
      <c r="I23" t="s">
        <v>284</v>
      </c>
      <c r="J23" t="s">
        <v>236</v>
      </c>
      <c r="K23" t="s">
        <v>401</v>
      </c>
      <c r="L23" t="s">
        <v>273</v>
      </c>
      <c r="M23" t="s">
        <v>239</v>
      </c>
      <c r="N23">
        <f t="shared" si="2"/>
        <v>185</v>
      </c>
      <c r="O23">
        <v>17</v>
      </c>
      <c r="P23">
        <v>25</v>
      </c>
      <c r="Q23">
        <v>5</v>
      </c>
      <c r="R23">
        <v>28</v>
      </c>
      <c r="S23">
        <v>12</v>
      </c>
      <c r="T23">
        <f t="shared" si="0"/>
        <v>87</v>
      </c>
      <c r="U23">
        <v>19</v>
      </c>
      <c r="V23">
        <v>0</v>
      </c>
      <c r="W23">
        <v>15</v>
      </c>
      <c r="X23">
        <v>22</v>
      </c>
      <c r="Y23">
        <v>6</v>
      </c>
      <c r="Z23">
        <v>26</v>
      </c>
      <c r="AA23">
        <v>10</v>
      </c>
      <c r="AB23">
        <f t="shared" si="1"/>
        <v>79</v>
      </c>
    </row>
    <row r="24" spans="1:28" x14ac:dyDescent="0.45">
      <c r="A24" s="1" t="s">
        <v>52</v>
      </c>
      <c r="B24" t="s">
        <v>232</v>
      </c>
      <c r="C24" t="s">
        <v>233</v>
      </c>
      <c r="D24">
        <v>1777</v>
      </c>
      <c r="E24" t="s">
        <v>294</v>
      </c>
      <c r="F24" t="s">
        <v>269</v>
      </c>
      <c r="G24" t="s">
        <v>358</v>
      </c>
      <c r="H24" t="s">
        <v>359</v>
      </c>
      <c r="I24" t="s">
        <v>271</v>
      </c>
      <c r="J24" t="s">
        <v>285</v>
      </c>
      <c r="K24" t="s">
        <v>237</v>
      </c>
      <c r="L24" t="s">
        <v>238</v>
      </c>
      <c r="M24" t="s">
        <v>239</v>
      </c>
      <c r="N24">
        <f t="shared" si="2"/>
        <v>175</v>
      </c>
      <c r="O24">
        <v>22</v>
      </c>
      <c r="P24">
        <v>46</v>
      </c>
      <c r="Q24">
        <v>1</v>
      </c>
      <c r="R24">
        <v>2</v>
      </c>
      <c r="S24">
        <v>7</v>
      </c>
      <c r="T24">
        <f t="shared" si="0"/>
        <v>78</v>
      </c>
      <c r="U24">
        <v>17</v>
      </c>
      <c r="V24">
        <v>4</v>
      </c>
      <c r="W24">
        <v>1</v>
      </c>
      <c r="X24">
        <v>39</v>
      </c>
      <c r="Y24">
        <v>1</v>
      </c>
      <c r="Z24">
        <v>28</v>
      </c>
      <c r="AA24">
        <v>7</v>
      </c>
      <c r="AB24">
        <f t="shared" si="1"/>
        <v>80</v>
      </c>
    </row>
    <row r="25" spans="1:28" x14ac:dyDescent="0.45">
      <c r="A25" s="1" t="s">
        <v>53</v>
      </c>
      <c r="B25" t="s">
        <v>477</v>
      </c>
      <c r="C25" t="s">
        <v>478</v>
      </c>
      <c r="D25">
        <v>1742</v>
      </c>
      <c r="E25" t="s">
        <v>294</v>
      </c>
      <c r="F25" t="s">
        <v>243</v>
      </c>
      <c r="G25" t="s">
        <v>322</v>
      </c>
      <c r="H25" t="s">
        <v>425</v>
      </c>
      <c r="I25" t="s">
        <v>504</v>
      </c>
      <c r="J25" t="s">
        <v>236</v>
      </c>
      <c r="K25" t="s">
        <v>347</v>
      </c>
      <c r="L25" t="s">
        <v>286</v>
      </c>
      <c r="M25" t="s">
        <v>239</v>
      </c>
      <c r="N25">
        <f t="shared" si="2"/>
        <v>212</v>
      </c>
      <c r="O25">
        <v>19</v>
      </c>
      <c r="P25">
        <v>26</v>
      </c>
      <c r="Q25">
        <v>8</v>
      </c>
      <c r="R25">
        <v>35</v>
      </c>
      <c r="S25">
        <v>14</v>
      </c>
      <c r="T25">
        <f t="shared" si="0"/>
        <v>102</v>
      </c>
      <c r="U25">
        <v>25</v>
      </c>
      <c r="V25">
        <v>7</v>
      </c>
      <c r="W25">
        <v>1</v>
      </c>
      <c r="X25">
        <v>24</v>
      </c>
      <c r="Y25">
        <v>6</v>
      </c>
      <c r="Z25">
        <v>34</v>
      </c>
      <c r="AA25">
        <v>13</v>
      </c>
      <c r="AB25">
        <f t="shared" si="1"/>
        <v>85</v>
      </c>
    </row>
    <row r="26" spans="1:28" x14ac:dyDescent="0.45">
      <c r="A26" s="1" t="s">
        <v>54</v>
      </c>
      <c r="B26" t="s">
        <v>371</v>
      </c>
      <c r="C26" t="s">
        <v>372</v>
      </c>
      <c r="D26">
        <v>1770</v>
      </c>
      <c r="E26" t="s">
        <v>447</v>
      </c>
      <c r="F26" t="s">
        <v>243</v>
      </c>
      <c r="G26" t="s">
        <v>262</v>
      </c>
      <c r="H26" t="s">
        <v>492</v>
      </c>
      <c r="I26" t="s">
        <v>427</v>
      </c>
      <c r="J26" t="s">
        <v>254</v>
      </c>
      <c r="K26" t="s">
        <v>373</v>
      </c>
      <c r="L26" t="s">
        <v>249</v>
      </c>
      <c r="M26" t="s">
        <v>291</v>
      </c>
      <c r="N26">
        <f t="shared" si="2"/>
        <v>88</v>
      </c>
      <c r="O26">
        <v>10</v>
      </c>
      <c r="P26">
        <v>22</v>
      </c>
      <c r="Q26">
        <v>6</v>
      </c>
      <c r="R26">
        <v>3</v>
      </c>
      <c r="S26">
        <v>1</v>
      </c>
      <c r="T26">
        <f t="shared" si="0"/>
        <v>42</v>
      </c>
      <c r="U26">
        <v>11</v>
      </c>
      <c r="V26">
        <v>0</v>
      </c>
      <c r="W26">
        <v>4</v>
      </c>
      <c r="X26">
        <v>26</v>
      </c>
      <c r="Y26">
        <v>4</v>
      </c>
      <c r="Z26">
        <v>0</v>
      </c>
      <c r="AA26">
        <v>1</v>
      </c>
      <c r="AB26">
        <f t="shared" si="1"/>
        <v>35</v>
      </c>
    </row>
    <row r="27" spans="1:28" x14ac:dyDescent="0.45">
      <c r="A27" s="1" t="s">
        <v>55</v>
      </c>
      <c r="B27" t="s">
        <v>443</v>
      </c>
      <c r="C27" t="s">
        <v>444</v>
      </c>
      <c r="D27">
        <v>1733</v>
      </c>
      <c r="E27" t="s">
        <v>570</v>
      </c>
      <c r="F27" t="s">
        <v>269</v>
      </c>
      <c r="G27" t="s">
        <v>244</v>
      </c>
      <c r="H27" t="s">
        <v>270</v>
      </c>
      <c r="I27" t="s">
        <v>400</v>
      </c>
      <c r="J27" t="s">
        <v>236</v>
      </c>
      <c r="K27" t="s">
        <v>335</v>
      </c>
      <c r="L27" t="s">
        <v>410</v>
      </c>
      <c r="M27" t="s">
        <v>239</v>
      </c>
      <c r="N27">
        <f t="shared" si="2"/>
        <v>233</v>
      </c>
      <c r="O27">
        <v>22</v>
      </c>
      <c r="P27">
        <v>23</v>
      </c>
      <c r="Q27">
        <v>10</v>
      </c>
      <c r="R27">
        <v>41</v>
      </c>
      <c r="S27">
        <v>18</v>
      </c>
      <c r="T27">
        <f t="shared" si="0"/>
        <v>114</v>
      </c>
      <c r="U27">
        <v>20</v>
      </c>
      <c r="V27">
        <v>10</v>
      </c>
      <c r="W27">
        <v>0</v>
      </c>
      <c r="X27">
        <v>20</v>
      </c>
      <c r="Y27">
        <v>11</v>
      </c>
      <c r="Z27">
        <v>41</v>
      </c>
      <c r="AA27">
        <v>17</v>
      </c>
      <c r="AB27">
        <f t="shared" si="1"/>
        <v>99</v>
      </c>
    </row>
    <row r="28" spans="1:28" x14ac:dyDescent="0.45">
      <c r="A28" s="1" t="s">
        <v>56</v>
      </c>
      <c r="B28" t="s">
        <v>374</v>
      </c>
      <c r="C28" t="s">
        <v>375</v>
      </c>
      <c r="D28">
        <v>1772</v>
      </c>
      <c r="E28" t="s">
        <v>450</v>
      </c>
      <c r="F28" t="s">
        <v>243</v>
      </c>
      <c r="G28" t="s">
        <v>333</v>
      </c>
      <c r="H28" t="s">
        <v>376</v>
      </c>
      <c r="I28" t="s">
        <v>307</v>
      </c>
      <c r="J28" t="s">
        <v>571</v>
      </c>
      <c r="K28" t="s">
        <v>335</v>
      </c>
      <c r="L28" t="s">
        <v>238</v>
      </c>
      <c r="M28" t="s">
        <v>239</v>
      </c>
      <c r="N28">
        <f t="shared" si="2"/>
        <v>113</v>
      </c>
      <c r="O28">
        <v>3</v>
      </c>
      <c r="P28">
        <v>30</v>
      </c>
      <c r="Q28">
        <v>2</v>
      </c>
      <c r="R28">
        <v>1</v>
      </c>
      <c r="S28">
        <v>12</v>
      </c>
      <c r="T28">
        <f t="shared" si="0"/>
        <v>48</v>
      </c>
      <c r="U28">
        <v>18</v>
      </c>
      <c r="V28">
        <v>2</v>
      </c>
      <c r="W28">
        <v>2</v>
      </c>
      <c r="X28">
        <v>30</v>
      </c>
      <c r="Y28">
        <v>2</v>
      </c>
      <c r="Z28">
        <v>1</v>
      </c>
      <c r="AA28">
        <v>10</v>
      </c>
      <c r="AB28">
        <f t="shared" si="1"/>
        <v>47</v>
      </c>
    </row>
    <row r="29" spans="1:28" x14ac:dyDescent="0.45">
      <c r="A29" s="1" t="s">
        <v>57</v>
      </c>
      <c r="B29" t="s">
        <v>339</v>
      </c>
      <c r="C29" t="s">
        <v>340</v>
      </c>
      <c r="D29">
        <v>1738</v>
      </c>
      <c r="E29" t="s">
        <v>350</v>
      </c>
      <c r="F29" t="s">
        <v>261</v>
      </c>
      <c r="G29" t="s">
        <v>261</v>
      </c>
      <c r="H29" t="s">
        <v>341</v>
      </c>
      <c r="I29" t="s">
        <v>406</v>
      </c>
      <c r="J29" t="s">
        <v>236</v>
      </c>
      <c r="K29" t="s">
        <v>342</v>
      </c>
      <c r="L29" t="s">
        <v>238</v>
      </c>
      <c r="M29" t="s">
        <v>291</v>
      </c>
      <c r="N29">
        <f t="shared" si="2"/>
        <v>90.5</v>
      </c>
      <c r="O29">
        <v>4.5</v>
      </c>
      <c r="P29">
        <v>12</v>
      </c>
      <c r="Q29">
        <v>6</v>
      </c>
      <c r="R29">
        <v>8.5</v>
      </c>
      <c r="S29">
        <v>4.5</v>
      </c>
      <c r="T29">
        <f t="shared" si="0"/>
        <v>35.5</v>
      </c>
      <c r="U29">
        <v>16.5</v>
      </c>
      <c r="V29">
        <v>3</v>
      </c>
      <c r="W29">
        <v>5.5</v>
      </c>
      <c r="X29">
        <v>12</v>
      </c>
      <c r="Y29">
        <v>2</v>
      </c>
      <c r="Z29">
        <v>11.5</v>
      </c>
      <c r="AA29">
        <v>4.5</v>
      </c>
      <c r="AB29">
        <f t="shared" si="1"/>
        <v>38.5</v>
      </c>
    </row>
    <row r="30" spans="1:28" x14ac:dyDescent="0.45">
      <c r="A30" s="1" t="s">
        <v>58</v>
      </c>
      <c r="B30" t="s">
        <v>368</v>
      </c>
      <c r="C30" t="s">
        <v>369</v>
      </c>
      <c r="D30">
        <v>1781</v>
      </c>
      <c r="E30" t="s">
        <v>294</v>
      </c>
      <c r="F30" t="s">
        <v>243</v>
      </c>
      <c r="I30" t="s">
        <v>307</v>
      </c>
      <c r="J30" t="s">
        <v>247</v>
      </c>
      <c r="K30" t="s">
        <v>342</v>
      </c>
      <c r="L30" t="s">
        <v>238</v>
      </c>
      <c r="M30" t="s">
        <v>291</v>
      </c>
      <c r="N30">
        <f t="shared" si="2"/>
        <v>189</v>
      </c>
      <c r="O30">
        <v>12</v>
      </c>
      <c r="P30">
        <v>24</v>
      </c>
      <c r="Q30">
        <v>10</v>
      </c>
      <c r="R30">
        <v>30</v>
      </c>
      <c r="S30">
        <v>8</v>
      </c>
      <c r="T30">
        <f t="shared" si="0"/>
        <v>84</v>
      </c>
      <c r="U30">
        <v>30</v>
      </c>
      <c r="V30">
        <v>0</v>
      </c>
      <c r="W30">
        <v>11</v>
      </c>
      <c r="X30">
        <v>22</v>
      </c>
      <c r="Y30">
        <v>7</v>
      </c>
      <c r="Z30">
        <v>28</v>
      </c>
      <c r="AA30">
        <v>7</v>
      </c>
      <c r="AB30">
        <f t="shared" si="1"/>
        <v>75</v>
      </c>
    </row>
    <row r="31" spans="1:28" x14ac:dyDescent="0.45">
      <c r="A31" s="1" t="s">
        <v>59</v>
      </c>
      <c r="B31" t="s">
        <v>377</v>
      </c>
      <c r="C31" t="s">
        <v>378</v>
      </c>
      <c r="D31">
        <v>1763</v>
      </c>
      <c r="E31" t="s">
        <v>260</v>
      </c>
      <c r="F31" t="s">
        <v>269</v>
      </c>
      <c r="G31" t="s">
        <v>366</v>
      </c>
      <c r="H31" t="s">
        <v>367</v>
      </c>
      <c r="I31" t="s">
        <v>307</v>
      </c>
      <c r="J31" t="s">
        <v>236</v>
      </c>
      <c r="K31" t="s">
        <v>342</v>
      </c>
      <c r="L31" t="s">
        <v>273</v>
      </c>
      <c r="M31" t="s">
        <v>239</v>
      </c>
      <c r="N31">
        <f t="shared" si="2"/>
        <v>161</v>
      </c>
      <c r="O31">
        <v>18</v>
      </c>
      <c r="P31">
        <v>21.5</v>
      </c>
      <c r="Q31">
        <v>5.5</v>
      </c>
      <c r="R31">
        <v>25</v>
      </c>
      <c r="S31">
        <v>8</v>
      </c>
      <c r="T31">
        <f t="shared" si="0"/>
        <v>78</v>
      </c>
      <c r="U31">
        <v>13</v>
      </c>
      <c r="V31">
        <v>1</v>
      </c>
      <c r="W31">
        <v>15</v>
      </c>
      <c r="X31">
        <v>19.5</v>
      </c>
      <c r="Y31">
        <v>4.5</v>
      </c>
      <c r="Z31">
        <v>23</v>
      </c>
      <c r="AA31">
        <v>7</v>
      </c>
      <c r="AB31">
        <f t="shared" si="1"/>
        <v>70</v>
      </c>
    </row>
    <row r="32" spans="1:28" x14ac:dyDescent="0.45">
      <c r="A32" s="1" t="s">
        <v>60</v>
      </c>
      <c r="B32" t="s">
        <v>314</v>
      </c>
      <c r="C32" t="s">
        <v>315</v>
      </c>
      <c r="D32">
        <v>1749</v>
      </c>
      <c r="E32" t="s">
        <v>350</v>
      </c>
      <c r="F32" t="s">
        <v>243</v>
      </c>
      <c r="G32" t="s">
        <v>243</v>
      </c>
      <c r="H32" t="s">
        <v>316</v>
      </c>
      <c r="I32" t="s">
        <v>307</v>
      </c>
      <c r="J32" t="s">
        <v>312</v>
      </c>
      <c r="K32" t="s">
        <v>318</v>
      </c>
      <c r="L32" t="s">
        <v>273</v>
      </c>
      <c r="M32" t="s">
        <v>239</v>
      </c>
      <c r="N32">
        <f t="shared" si="2"/>
        <v>84</v>
      </c>
      <c r="O32">
        <v>6</v>
      </c>
      <c r="P32">
        <v>9.5</v>
      </c>
      <c r="Q32">
        <v>4</v>
      </c>
      <c r="R32">
        <v>14.5</v>
      </c>
      <c r="S32">
        <v>5</v>
      </c>
      <c r="T32">
        <f t="shared" si="0"/>
        <v>39</v>
      </c>
      <c r="U32">
        <v>10</v>
      </c>
      <c r="V32">
        <v>4</v>
      </c>
      <c r="W32">
        <v>0</v>
      </c>
      <c r="X32">
        <v>7.5</v>
      </c>
      <c r="Y32">
        <v>5</v>
      </c>
      <c r="Z32">
        <v>13.5</v>
      </c>
      <c r="AA32">
        <v>5</v>
      </c>
      <c r="AB32">
        <f t="shared" si="1"/>
        <v>35</v>
      </c>
    </row>
    <row r="33" spans="1:28" x14ac:dyDescent="0.45">
      <c r="A33" s="1" t="s">
        <v>61</v>
      </c>
      <c r="B33" t="s">
        <v>394</v>
      </c>
      <c r="C33" t="s">
        <v>395</v>
      </c>
      <c r="D33">
        <v>1726</v>
      </c>
      <c r="E33" t="s">
        <v>466</v>
      </c>
      <c r="F33" t="s">
        <v>269</v>
      </c>
      <c r="G33" t="s">
        <v>305</v>
      </c>
      <c r="H33" t="s">
        <v>396</v>
      </c>
      <c r="I33" t="s">
        <v>400</v>
      </c>
      <c r="J33" t="s">
        <v>236</v>
      </c>
      <c r="K33" t="s">
        <v>335</v>
      </c>
      <c r="L33" t="s">
        <v>273</v>
      </c>
      <c r="M33" t="s">
        <v>493</v>
      </c>
      <c r="N33">
        <f t="shared" si="2"/>
        <v>88</v>
      </c>
      <c r="O33">
        <v>0</v>
      </c>
      <c r="P33">
        <v>8.5</v>
      </c>
      <c r="Q33">
        <v>3</v>
      </c>
      <c r="R33">
        <v>12</v>
      </c>
      <c r="S33">
        <v>8.5</v>
      </c>
      <c r="T33">
        <f t="shared" si="0"/>
        <v>32</v>
      </c>
      <c r="U33">
        <v>25</v>
      </c>
      <c r="V33">
        <v>2</v>
      </c>
      <c r="W33">
        <v>0</v>
      </c>
      <c r="X33">
        <v>5.5</v>
      </c>
      <c r="Y33">
        <v>5</v>
      </c>
      <c r="Z33">
        <v>13</v>
      </c>
      <c r="AA33">
        <v>5.5</v>
      </c>
      <c r="AB33">
        <f t="shared" si="1"/>
        <v>31</v>
      </c>
    </row>
    <row r="34" spans="1:28" x14ac:dyDescent="0.45">
      <c r="A34" s="1" t="s">
        <v>62</v>
      </c>
      <c r="B34" t="s">
        <v>463</v>
      </c>
      <c r="C34" t="s">
        <v>464</v>
      </c>
      <c r="D34">
        <v>1746</v>
      </c>
      <c r="E34" t="s">
        <v>570</v>
      </c>
      <c r="F34" t="s">
        <v>269</v>
      </c>
      <c r="G34" t="s">
        <v>333</v>
      </c>
      <c r="H34" t="s">
        <v>334</v>
      </c>
      <c r="I34" t="s">
        <v>417</v>
      </c>
      <c r="J34" t="s">
        <v>236</v>
      </c>
      <c r="K34" t="s">
        <v>255</v>
      </c>
      <c r="L34" t="s">
        <v>238</v>
      </c>
      <c r="M34" t="s">
        <v>239</v>
      </c>
      <c r="N34">
        <f t="shared" si="2"/>
        <v>253</v>
      </c>
      <c r="O34">
        <v>4</v>
      </c>
      <c r="P34">
        <v>32</v>
      </c>
      <c r="Q34">
        <v>8</v>
      </c>
      <c r="R34">
        <v>56</v>
      </c>
      <c r="S34">
        <v>11</v>
      </c>
      <c r="T34">
        <f t="shared" si="0"/>
        <v>111</v>
      </c>
      <c r="U34">
        <v>27</v>
      </c>
      <c r="V34">
        <v>11</v>
      </c>
      <c r="W34">
        <v>0</v>
      </c>
      <c r="X34">
        <v>33</v>
      </c>
      <c r="Y34">
        <v>5</v>
      </c>
      <c r="Z34">
        <v>56</v>
      </c>
      <c r="AA34">
        <v>10</v>
      </c>
      <c r="AB34">
        <f t="shared" si="1"/>
        <v>115</v>
      </c>
    </row>
    <row r="35" spans="1:28" x14ac:dyDescent="0.45">
      <c r="A35" s="1" t="s">
        <v>63</v>
      </c>
      <c r="B35" t="s">
        <v>430</v>
      </c>
      <c r="C35" t="s">
        <v>431</v>
      </c>
      <c r="D35">
        <v>1764</v>
      </c>
      <c r="E35" t="s">
        <v>289</v>
      </c>
      <c r="F35" t="s">
        <v>261</v>
      </c>
      <c r="G35" t="s">
        <v>244</v>
      </c>
      <c r="H35" t="s">
        <v>290</v>
      </c>
      <c r="I35" t="s">
        <v>284</v>
      </c>
      <c r="J35" t="s">
        <v>236</v>
      </c>
      <c r="K35" t="s">
        <v>237</v>
      </c>
      <c r="L35" t="s">
        <v>273</v>
      </c>
      <c r="M35" t="s">
        <v>256</v>
      </c>
      <c r="N35">
        <f t="shared" si="2"/>
        <v>268</v>
      </c>
      <c r="O35">
        <v>6</v>
      </c>
      <c r="P35">
        <v>44</v>
      </c>
      <c r="Q35">
        <v>11</v>
      </c>
      <c r="R35">
        <v>46</v>
      </c>
      <c r="S35">
        <v>10</v>
      </c>
      <c r="T35">
        <f t="shared" si="0"/>
        <v>117</v>
      </c>
      <c r="U35">
        <v>38</v>
      </c>
      <c r="V35">
        <v>9</v>
      </c>
      <c r="W35">
        <v>1</v>
      </c>
      <c r="X35">
        <v>43</v>
      </c>
      <c r="Y35">
        <v>6</v>
      </c>
      <c r="Z35">
        <v>46</v>
      </c>
      <c r="AA35">
        <v>8</v>
      </c>
      <c r="AB35">
        <f t="shared" si="1"/>
        <v>113</v>
      </c>
    </row>
    <row r="36" spans="1:28" x14ac:dyDescent="0.45">
      <c r="A36" s="1" t="s">
        <v>64</v>
      </c>
      <c r="B36" t="s">
        <v>485</v>
      </c>
      <c r="C36" t="s">
        <v>486</v>
      </c>
      <c r="D36">
        <v>1764</v>
      </c>
      <c r="E36" t="s">
        <v>234</v>
      </c>
      <c r="F36" t="s">
        <v>269</v>
      </c>
      <c r="G36" t="s">
        <v>322</v>
      </c>
      <c r="H36" t="s">
        <v>379</v>
      </c>
      <c r="I36" t="s">
        <v>284</v>
      </c>
      <c r="J36" t="s">
        <v>285</v>
      </c>
      <c r="K36" t="s">
        <v>248</v>
      </c>
      <c r="L36" t="s">
        <v>249</v>
      </c>
      <c r="M36" t="s">
        <v>239</v>
      </c>
      <c r="N36">
        <f t="shared" si="2"/>
        <v>226</v>
      </c>
      <c r="O36">
        <v>24</v>
      </c>
      <c r="P36">
        <v>32</v>
      </c>
      <c r="Q36">
        <v>6</v>
      </c>
      <c r="R36">
        <v>39</v>
      </c>
      <c r="S36">
        <v>9</v>
      </c>
      <c r="T36">
        <f t="shared" si="0"/>
        <v>110</v>
      </c>
      <c r="U36">
        <v>24</v>
      </c>
      <c r="V36">
        <v>10</v>
      </c>
      <c r="W36">
        <v>1</v>
      </c>
      <c r="X36">
        <v>28</v>
      </c>
      <c r="Y36">
        <v>6</v>
      </c>
      <c r="Z36">
        <v>37</v>
      </c>
      <c r="AA36">
        <v>10</v>
      </c>
      <c r="AB36">
        <f t="shared" si="1"/>
        <v>92</v>
      </c>
    </row>
    <row r="37" spans="1:28" x14ac:dyDescent="0.45">
      <c r="A37" s="1" t="s">
        <v>65</v>
      </c>
      <c r="B37" t="s">
        <v>352</v>
      </c>
      <c r="C37" t="s">
        <v>353</v>
      </c>
      <c r="D37">
        <v>1746</v>
      </c>
      <c r="E37" t="s">
        <v>289</v>
      </c>
      <c r="F37" t="s">
        <v>269</v>
      </c>
      <c r="G37" t="s">
        <v>302</v>
      </c>
      <c r="H37" t="s">
        <v>354</v>
      </c>
      <c r="I37" t="s">
        <v>284</v>
      </c>
      <c r="J37" t="s">
        <v>236</v>
      </c>
      <c r="K37" t="s">
        <v>355</v>
      </c>
      <c r="L37" t="s">
        <v>298</v>
      </c>
      <c r="M37" t="s">
        <v>256</v>
      </c>
      <c r="N37">
        <f t="shared" si="2"/>
        <v>289</v>
      </c>
      <c r="O37">
        <v>21</v>
      </c>
      <c r="P37">
        <v>41</v>
      </c>
      <c r="Q37">
        <v>12</v>
      </c>
      <c r="R37">
        <v>47</v>
      </c>
      <c r="S37">
        <v>16</v>
      </c>
      <c r="T37">
        <f t="shared" si="0"/>
        <v>137</v>
      </c>
      <c r="U37">
        <v>20</v>
      </c>
      <c r="V37">
        <v>2</v>
      </c>
      <c r="W37">
        <v>19</v>
      </c>
      <c r="X37">
        <v>40</v>
      </c>
      <c r="Y37">
        <v>10</v>
      </c>
      <c r="Z37">
        <v>46</v>
      </c>
      <c r="AA37">
        <v>15</v>
      </c>
      <c r="AB37">
        <f t="shared" si="1"/>
        <v>132</v>
      </c>
    </row>
    <row r="38" spans="1:28" x14ac:dyDescent="0.45">
      <c r="A38" s="1" t="s">
        <v>66</v>
      </c>
      <c r="B38" t="s">
        <v>385</v>
      </c>
      <c r="C38" t="s">
        <v>386</v>
      </c>
      <c r="D38">
        <v>1746</v>
      </c>
      <c r="E38" t="s">
        <v>447</v>
      </c>
      <c r="F38" t="s">
        <v>269</v>
      </c>
      <c r="G38" t="s">
        <v>243</v>
      </c>
      <c r="H38" t="s">
        <v>346</v>
      </c>
      <c r="I38" t="s">
        <v>296</v>
      </c>
      <c r="J38" t="s">
        <v>312</v>
      </c>
      <c r="K38" t="s">
        <v>265</v>
      </c>
      <c r="L38" t="s">
        <v>298</v>
      </c>
      <c r="M38" t="s">
        <v>256</v>
      </c>
      <c r="N38">
        <f t="shared" si="2"/>
        <v>278</v>
      </c>
      <c r="O38">
        <v>24</v>
      </c>
      <c r="P38">
        <v>32</v>
      </c>
      <c r="Q38">
        <v>10</v>
      </c>
      <c r="R38">
        <v>38</v>
      </c>
      <c r="S38">
        <v>20</v>
      </c>
      <c r="T38">
        <f t="shared" si="0"/>
        <v>124</v>
      </c>
      <c r="U38">
        <v>30</v>
      </c>
      <c r="V38">
        <v>0</v>
      </c>
      <c r="W38">
        <v>25</v>
      </c>
      <c r="X38">
        <v>32</v>
      </c>
      <c r="Y38">
        <v>10</v>
      </c>
      <c r="Z38">
        <v>38</v>
      </c>
      <c r="AA38">
        <v>19</v>
      </c>
      <c r="AB38">
        <f t="shared" si="1"/>
        <v>124</v>
      </c>
    </row>
    <row r="39" spans="1:28" x14ac:dyDescent="0.45">
      <c r="A39" s="1" t="s">
        <v>67</v>
      </c>
      <c r="B39" t="s">
        <v>250</v>
      </c>
      <c r="C39" t="s">
        <v>251</v>
      </c>
      <c r="D39">
        <v>1752</v>
      </c>
      <c r="E39" t="s">
        <v>294</v>
      </c>
      <c r="F39" t="s">
        <v>243</v>
      </c>
      <c r="G39" t="s">
        <v>244</v>
      </c>
      <c r="H39" t="s">
        <v>245</v>
      </c>
      <c r="I39" t="s">
        <v>264</v>
      </c>
      <c r="J39" t="s">
        <v>236</v>
      </c>
      <c r="K39" t="s">
        <v>255</v>
      </c>
      <c r="L39" t="s">
        <v>238</v>
      </c>
      <c r="M39" t="s">
        <v>239</v>
      </c>
      <c r="N39">
        <f t="shared" si="2"/>
        <v>184</v>
      </c>
      <c r="O39">
        <v>3</v>
      </c>
      <c r="P39">
        <v>23</v>
      </c>
      <c r="Q39">
        <v>10</v>
      </c>
      <c r="R39">
        <v>37</v>
      </c>
      <c r="S39">
        <v>8</v>
      </c>
      <c r="T39">
        <f t="shared" si="0"/>
        <v>81</v>
      </c>
      <c r="U39">
        <v>25</v>
      </c>
      <c r="V39">
        <v>4</v>
      </c>
      <c r="W39">
        <v>0</v>
      </c>
      <c r="X39">
        <v>21</v>
      </c>
      <c r="Y39">
        <v>7</v>
      </c>
      <c r="Z39">
        <v>35</v>
      </c>
      <c r="AA39">
        <v>11</v>
      </c>
      <c r="AB39">
        <f t="shared" si="1"/>
        <v>78</v>
      </c>
    </row>
    <row r="40" spans="1:28" x14ac:dyDescent="0.45">
      <c r="A40" s="1" t="s">
        <v>68</v>
      </c>
      <c r="B40" t="s">
        <v>360</v>
      </c>
      <c r="C40" t="s">
        <v>361</v>
      </c>
      <c r="D40">
        <v>1775</v>
      </c>
      <c r="E40" t="s">
        <v>289</v>
      </c>
      <c r="F40" t="s">
        <v>269</v>
      </c>
      <c r="G40" t="s">
        <v>261</v>
      </c>
      <c r="H40" t="s">
        <v>363</v>
      </c>
      <c r="I40" t="s">
        <v>264</v>
      </c>
      <c r="J40" t="s">
        <v>285</v>
      </c>
      <c r="K40" t="s">
        <v>248</v>
      </c>
      <c r="L40" t="s">
        <v>238</v>
      </c>
      <c r="M40" t="s">
        <v>256</v>
      </c>
      <c r="N40">
        <f t="shared" si="2"/>
        <v>229</v>
      </c>
      <c r="O40">
        <v>5</v>
      </c>
      <c r="P40">
        <v>45</v>
      </c>
      <c r="Q40">
        <v>4</v>
      </c>
      <c r="R40">
        <v>45</v>
      </c>
      <c r="S40">
        <v>8</v>
      </c>
      <c r="T40">
        <f t="shared" si="0"/>
        <v>107</v>
      </c>
      <c r="U40">
        <v>19</v>
      </c>
      <c r="V40">
        <v>6</v>
      </c>
      <c r="W40">
        <v>0</v>
      </c>
      <c r="X40">
        <v>42</v>
      </c>
      <c r="Y40">
        <v>4</v>
      </c>
      <c r="Z40">
        <v>45</v>
      </c>
      <c r="AA40">
        <v>6</v>
      </c>
      <c r="AB40">
        <f t="shared" si="1"/>
        <v>103</v>
      </c>
    </row>
    <row r="41" spans="1:28" x14ac:dyDescent="0.45">
      <c r="A41" s="1" t="s">
        <v>69</v>
      </c>
      <c r="B41" t="s">
        <v>453</v>
      </c>
      <c r="C41" t="s">
        <v>454</v>
      </c>
      <c r="D41">
        <v>1735</v>
      </c>
      <c r="E41" t="s">
        <v>289</v>
      </c>
      <c r="F41" t="s">
        <v>269</v>
      </c>
      <c r="G41" t="s">
        <v>439</v>
      </c>
      <c r="H41" t="s">
        <v>440</v>
      </c>
      <c r="I41" t="s">
        <v>307</v>
      </c>
      <c r="J41" t="s">
        <v>285</v>
      </c>
      <c r="K41" t="s">
        <v>304</v>
      </c>
      <c r="L41" t="s">
        <v>298</v>
      </c>
      <c r="M41" t="s">
        <v>239</v>
      </c>
      <c r="N41">
        <f t="shared" si="2"/>
        <v>84.5</v>
      </c>
      <c r="O41">
        <v>7.5</v>
      </c>
      <c r="P41">
        <v>8.5</v>
      </c>
      <c r="Q41">
        <v>6.5</v>
      </c>
      <c r="R41">
        <v>11.5</v>
      </c>
      <c r="S41">
        <v>8.5</v>
      </c>
      <c r="T41">
        <f t="shared" si="0"/>
        <v>42.5</v>
      </c>
      <c r="U41">
        <v>15</v>
      </c>
      <c r="V41">
        <v>2</v>
      </c>
      <c r="W41">
        <v>0</v>
      </c>
      <c r="X41">
        <v>5.5</v>
      </c>
      <c r="Y41">
        <v>2.5</v>
      </c>
      <c r="Z41">
        <v>11.5</v>
      </c>
      <c r="AA41">
        <v>5.5</v>
      </c>
      <c r="AB41">
        <f t="shared" si="1"/>
        <v>27</v>
      </c>
    </row>
    <row r="42" spans="1:28" x14ac:dyDescent="0.45">
      <c r="A42" s="1" t="s">
        <v>70</v>
      </c>
      <c r="B42" t="s">
        <v>513</v>
      </c>
      <c r="C42" t="s">
        <v>315</v>
      </c>
      <c r="D42">
        <v>1775</v>
      </c>
      <c r="E42" t="s">
        <v>294</v>
      </c>
      <c r="F42" t="s">
        <v>261</v>
      </c>
      <c r="G42" t="s">
        <v>366</v>
      </c>
      <c r="H42" t="s">
        <v>462</v>
      </c>
      <c r="I42" t="s">
        <v>235</v>
      </c>
      <c r="J42" t="s">
        <v>285</v>
      </c>
      <c r="K42" t="s">
        <v>373</v>
      </c>
      <c r="L42" t="s">
        <v>238</v>
      </c>
      <c r="M42" t="s">
        <v>256</v>
      </c>
      <c r="N42">
        <f t="shared" si="2"/>
        <v>148</v>
      </c>
      <c r="O42">
        <v>10</v>
      </c>
      <c r="P42">
        <v>21</v>
      </c>
      <c r="Q42">
        <v>6</v>
      </c>
      <c r="R42">
        <v>33</v>
      </c>
      <c r="S42">
        <v>3</v>
      </c>
      <c r="T42">
        <f t="shared" si="0"/>
        <v>73</v>
      </c>
      <c r="U42">
        <v>34</v>
      </c>
      <c r="V42">
        <v>0</v>
      </c>
      <c r="W42">
        <v>0</v>
      </c>
      <c r="X42">
        <v>3</v>
      </c>
      <c r="Y42">
        <v>1</v>
      </c>
      <c r="Z42">
        <v>32</v>
      </c>
      <c r="AA42">
        <v>5</v>
      </c>
      <c r="AB42">
        <f t="shared" si="1"/>
        <v>41</v>
      </c>
    </row>
    <row r="43" spans="1:28" x14ac:dyDescent="0.45">
      <c r="A43" s="1" t="s">
        <v>71</v>
      </c>
      <c r="B43" t="s">
        <v>391</v>
      </c>
      <c r="C43" t="s">
        <v>392</v>
      </c>
      <c r="D43">
        <v>1759</v>
      </c>
      <c r="E43" t="s">
        <v>242</v>
      </c>
      <c r="F43" t="s">
        <v>243</v>
      </c>
      <c r="G43" t="s">
        <v>261</v>
      </c>
      <c r="H43" t="s">
        <v>393</v>
      </c>
      <c r="I43" t="s">
        <v>235</v>
      </c>
      <c r="J43" t="s">
        <v>236</v>
      </c>
      <c r="K43" t="s">
        <v>355</v>
      </c>
      <c r="L43" t="s">
        <v>249</v>
      </c>
      <c r="M43" t="s">
        <v>256</v>
      </c>
      <c r="N43">
        <f t="shared" si="2"/>
        <v>121</v>
      </c>
      <c r="O43">
        <v>12.5</v>
      </c>
      <c r="P43">
        <v>16.5</v>
      </c>
      <c r="Q43">
        <v>3</v>
      </c>
      <c r="R43">
        <v>17</v>
      </c>
      <c r="S43">
        <v>7</v>
      </c>
      <c r="T43">
        <f t="shared" si="0"/>
        <v>56</v>
      </c>
      <c r="U43">
        <v>12</v>
      </c>
      <c r="V43">
        <v>1</v>
      </c>
      <c r="W43">
        <v>10.5</v>
      </c>
      <c r="X43">
        <v>14.5</v>
      </c>
      <c r="Y43">
        <v>3</v>
      </c>
      <c r="Z43">
        <v>18</v>
      </c>
      <c r="AA43">
        <v>6</v>
      </c>
      <c r="AB43">
        <f t="shared" si="1"/>
        <v>53</v>
      </c>
    </row>
    <row r="44" spans="1:28" x14ac:dyDescent="0.45">
      <c r="A44" s="1" t="s">
        <v>72</v>
      </c>
      <c r="B44" t="s">
        <v>402</v>
      </c>
      <c r="C44" t="s">
        <v>403</v>
      </c>
      <c r="D44">
        <v>1737</v>
      </c>
      <c r="E44" t="s">
        <v>294</v>
      </c>
      <c r="F44" t="s">
        <v>261</v>
      </c>
      <c r="G44" t="s">
        <v>269</v>
      </c>
      <c r="H44" t="s">
        <v>405</v>
      </c>
      <c r="I44" t="s">
        <v>424</v>
      </c>
      <c r="J44" t="s">
        <v>285</v>
      </c>
      <c r="K44" t="s">
        <v>313</v>
      </c>
      <c r="L44" t="s">
        <v>286</v>
      </c>
      <c r="M44" t="s">
        <v>291</v>
      </c>
      <c r="N44">
        <f t="shared" si="2"/>
        <v>172</v>
      </c>
      <c r="O44">
        <v>16</v>
      </c>
      <c r="P44">
        <v>26</v>
      </c>
      <c r="Q44">
        <v>4</v>
      </c>
      <c r="R44">
        <v>27</v>
      </c>
      <c r="S44">
        <v>12</v>
      </c>
      <c r="T44">
        <f t="shared" si="0"/>
        <v>85</v>
      </c>
      <c r="U44">
        <v>12</v>
      </c>
      <c r="V44">
        <v>10</v>
      </c>
      <c r="W44">
        <v>0</v>
      </c>
      <c r="X44">
        <v>26</v>
      </c>
      <c r="Y44">
        <v>5</v>
      </c>
      <c r="Z44">
        <v>26</v>
      </c>
      <c r="AA44">
        <v>8</v>
      </c>
      <c r="AB44">
        <f t="shared" si="1"/>
        <v>75</v>
      </c>
    </row>
    <row r="45" spans="1:28" x14ac:dyDescent="0.45">
      <c r="A45" s="1" t="s">
        <v>73</v>
      </c>
      <c r="B45" t="s">
        <v>394</v>
      </c>
      <c r="C45" t="s">
        <v>395</v>
      </c>
      <c r="D45">
        <v>1767</v>
      </c>
      <c r="E45" t="s">
        <v>294</v>
      </c>
      <c r="F45" t="s">
        <v>269</v>
      </c>
      <c r="G45" t="s">
        <v>305</v>
      </c>
      <c r="H45" t="s">
        <v>396</v>
      </c>
      <c r="I45" t="s">
        <v>264</v>
      </c>
      <c r="J45" t="s">
        <v>236</v>
      </c>
      <c r="K45" t="s">
        <v>335</v>
      </c>
      <c r="L45" t="s">
        <v>257</v>
      </c>
      <c r="M45" t="s">
        <v>291</v>
      </c>
      <c r="N45">
        <f t="shared" si="2"/>
        <v>76</v>
      </c>
      <c r="O45">
        <v>7</v>
      </c>
      <c r="P45">
        <v>19</v>
      </c>
      <c r="Q45">
        <v>4</v>
      </c>
      <c r="R45">
        <v>1</v>
      </c>
      <c r="S45">
        <v>1</v>
      </c>
      <c r="T45">
        <f t="shared" si="0"/>
        <v>32</v>
      </c>
      <c r="U45">
        <v>11</v>
      </c>
      <c r="V45">
        <v>1</v>
      </c>
      <c r="W45">
        <v>2</v>
      </c>
      <c r="X45">
        <v>18</v>
      </c>
      <c r="Y45">
        <v>8</v>
      </c>
      <c r="Z45">
        <v>1</v>
      </c>
      <c r="AA45">
        <v>3</v>
      </c>
      <c r="AB45">
        <f t="shared" si="1"/>
        <v>33</v>
      </c>
    </row>
    <row r="46" spans="1:28" x14ac:dyDescent="0.45">
      <c r="A46" s="1" t="s">
        <v>74</v>
      </c>
      <c r="B46" t="s">
        <v>448</v>
      </c>
      <c r="C46" t="s">
        <v>449</v>
      </c>
      <c r="D46">
        <v>1734</v>
      </c>
      <c r="E46" t="s">
        <v>289</v>
      </c>
      <c r="F46" t="s">
        <v>261</v>
      </c>
      <c r="G46" t="s">
        <v>269</v>
      </c>
      <c r="H46" t="s">
        <v>405</v>
      </c>
      <c r="I46" t="s">
        <v>235</v>
      </c>
      <c r="J46" t="s">
        <v>285</v>
      </c>
      <c r="K46" t="s">
        <v>279</v>
      </c>
      <c r="L46" t="s">
        <v>257</v>
      </c>
      <c r="M46" t="s">
        <v>256</v>
      </c>
      <c r="N46">
        <f t="shared" si="2"/>
        <v>169</v>
      </c>
      <c r="O46">
        <v>14</v>
      </c>
      <c r="P46">
        <v>13</v>
      </c>
      <c r="Q46">
        <v>6</v>
      </c>
      <c r="R46">
        <v>26</v>
      </c>
      <c r="S46">
        <v>12</v>
      </c>
      <c r="T46">
        <f t="shared" si="0"/>
        <v>71</v>
      </c>
      <c r="U46">
        <v>30</v>
      </c>
      <c r="V46">
        <v>11</v>
      </c>
      <c r="W46">
        <v>0</v>
      </c>
      <c r="X46">
        <v>13</v>
      </c>
      <c r="Y46">
        <v>7</v>
      </c>
      <c r="Z46">
        <v>24</v>
      </c>
      <c r="AA46">
        <v>13</v>
      </c>
      <c r="AB46">
        <f t="shared" si="1"/>
        <v>68</v>
      </c>
    </row>
    <row r="47" spans="1:28" x14ac:dyDescent="0.45">
      <c r="A47" s="1" t="s">
        <v>75</v>
      </c>
      <c r="B47" t="s">
        <v>514</v>
      </c>
      <c r="C47" t="s">
        <v>515</v>
      </c>
      <c r="D47">
        <v>1734</v>
      </c>
      <c r="E47" t="s">
        <v>294</v>
      </c>
      <c r="F47" t="s">
        <v>261</v>
      </c>
      <c r="G47" t="s">
        <v>358</v>
      </c>
      <c r="H47" t="s">
        <v>423</v>
      </c>
      <c r="I47" t="s">
        <v>284</v>
      </c>
      <c r="J47" t="s">
        <v>254</v>
      </c>
      <c r="K47" t="s">
        <v>384</v>
      </c>
      <c r="L47" t="s">
        <v>273</v>
      </c>
      <c r="M47" t="s">
        <v>239</v>
      </c>
      <c r="N47">
        <f t="shared" si="2"/>
        <v>166</v>
      </c>
      <c r="O47">
        <v>16</v>
      </c>
      <c r="P47">
        <v>11</v>
      </c>
      <c r="Q47">
        <v>7</v>
      </c>
      <c r="R47">
        <v>31</v>
      </c>
      <c r="S47">
        <v>12</v>
      </c>
      <c r="T47">
        <f t="shared" si="0"/>
        <v>77</v>
      </c>
      <c r="U47">
        <v>18</v>
      </c>
      <c r="V47">
        <v>2</v>
      </c>
      <c r="W47">
        <v>14</v>
      </c>
      <c r="X47">
        <v>12</v>
      </c>
      <c r="Y47">
        <v>7</v>
      </c>
      <c r="Z47">
        <v>27</v>
      </c>
      <c r="AA47">
        <v>9</v>
      </c>
      <c r="AB47">
        <f t="shared" si="1"/>
        <v>71</v>
      </c>
    </row>
    <row r="48" spans="1:28" x14ac:dyDescent="0.45">
      <c r="A48" s="1" t="s">
        <v>76</v>
      </c>
      <c r="B48" t="s">
        <v>430</v>
      </c>
      <c r="C48" t="s">
        <v>431</v>
      </c>
      <c r="D48">
        <v>1754</v>
      </c>
      <c r="E48" t="s">
        <v>294</v>
      </c>
      <c r="F48" t="s">
        <v>261</v>
      </c>
      <c r="G48" t="s">
        <v>358</v>
      </c>
      <c r="H48" t="s">
        <v>423</v>
      </c>
      <c r="I48" t="s">
        <v>235</v>
      </c>
      <c r="J48" t="s">
        <v>254</v>
      </c>
      <c r="K48" t="s">
        <v>237</v>
      </c>
      <c r="L48" t="s">
        <v>273</v>
      </c>
      <c r="M48" t="s">
        <v>256</v>
      </c>
      <c r="N48">
        <f t="shared" si="2"/>
        <v>171</v>
      </c>
      <c r="O48">
        <v>4</v>
      </c>
      <c r="P48">
        <v>29</v>
      </c>
      <c r="Q48">
        <v>8</v>
      </c>
      <c r="R48">
        <v>28</v>
      </c>
      <c r="S48">
        <v>10</v>
      </c>
      <c r="T48">
        <f t="shared" si="0"/>
        <v>79</v>
      </c>
      <c r="U48">
        <v>21</v>
      </c>
      <c r="V48">
        <v>0</v>
      </c>
      <c r="W48">
        <v>2</v>
      </c>
      <c r="X48">
        <v>27</v>
      </c>
      <c r="Y48">
        <v>6</v>
      </c>
      <c r="Z48">
        <v>27</v>
      </c>
      <c r="AA48">
        <v>9</v>
      </c>
      <c r="AB48">
        <f t="shared" si="1"/>
        <v>71</v>
      </c>
    </row>
    <row r="49" spans="1:28" x14ac:dyDescent="0.45">
      <c r="A49" s="1" t="s">
        <v>77</v>
      </c>
      <c r="B49" t="s">
        <v>352</v>
      </c>
      <c r="C49" t="s">
        <v>353</v>
      </c>
      <c r="D49">
        <v>1752</v>
      </c>
      <c r="E49" t="s">
        <v>321</v>
      </c>
      <c r="F49" t="s">
        <v>269</v>
      </c>
      <c r="G49" t="s">
        <v>322</v>
      </c>
      <c r="H49" t="s">
        <v>379</v>
      </c>
      <c r="I49" t="s">
        <v>307</v>
      </c>
      <c r="J49" t="s">
        <v>236</v>
      </c>
      <c r="K49" t="s">
        <v>355</v>
      </c>
      <c r="L49" t="s">
        <v>238</v>
      </c>
      <c r="M49" t="s">
        <v>239</v>
      </c>
      <c r="N49">
        <f t="shared" si="2"/>
        <v>216</v>
      </c>
      <c r="O49">
        <v>22</v>
      </c>
      <c r="P49">
        <v>31</v>
      </c>
      <c r="Q49">
        <v>5</v>
      </c>
      <c r="R49">
        <v>40</v>
      </c>
      <c r="S49">
        <v>11</v>
      </c>
      <c r="T49">
        <f t="shared" si="0"/>
        <v>109</v>
      </c>
      <c r="U49">
        <v>18</v>
      </c>
      <c r="V49">
        <v>5</v>
      </c>
      <c r="W49">
        <v>1</v>
      </c>
      <c r="X49">
        <v>31</v>
      </c>
      <c r="Y49">
        <v>4</v>
      </c>
      <c r="Z49">
        <v>40</v>
      </c>
      <c r="AA49">
        <v>8</v>
      </c>
      <c r="AB49">
        <f t="shared" si="1"/>
        <v>89</v>
      </c>
    </row>
    <row r="50" spans="1:28" x14ac:dyDescent="0.45">
      <c r="A50" s="1" t="s">
        <v>78</v>
      </c>
      <c r="B50" t="s">
        <v>380</v>
      </c>
      <c r="C50" t="s">
        <v>381</v>
      </c>
      <c r="D50">
        <v>1730</v>
      </c>
      <c r="E50" t="s">
        <v>268</v>
      </c>
      <c r="F50" t="s">
        <v>269</v>
      </c>
      <c r="G50" t="s">
        <v>326</v>
      </c>
      <c r="H50" t="s">
        <v>383</v>
      </c>
      <c r="I50" t="s">
        <v>235</v>
      </c>
      <c r="J50" t="s">
        <v>236</v>
      </c>
      <c r="K50" t="s">
        <v>384</v>
      </c>
      <c r="L50" t="s">
        <v>298</v>
      </c>
      <c r="M50" t="s">
        <v>256</v>
      </c>
      <c r="N50">
        <f t="shared" si="2"/>
        <v>215</v>
      </c>
      <c r="O50">
        <v>23</v>
      </c>
      <c r="P50">
        <v>23</v>
      </c>
      <c r="Q50">
        <v>7</v>
      </c>
      <c r="R50">
        <v>36</v>
      </c>
      <c r="S50">
        <v>14</v>
      </c>
      <c r="T50">
        <f t="shared" si="0"/>
        <v>103</v>
      </c>
      <c r="U50">
        <v>25</v>
      </c>
      <c r="V50">
        <v>7</v>
      </c>
      <c r="W50">
        <v>1</v>
      </c>
      <c r="X50">
        <v>23</v>
      </c>
      <c r="Y50">
        <v>7</v>
      </c>
      <c r="Z50">
        <v>38</v>
      </c>
      <c r="AA50">
        <v>11</v>
      </c>
      <c r="AB50">
        <f t="shared" si="1"/>
        <v>87</v>
      </c>
    </row>
    <row r="51" spans="1:28" x14ac:dyDescent="0.45">
      <c r="A51" s="1" t="s">
        <v>79</v>
      </c>
      <c r="B51" t="s">
        <v>463</v>
      </c>
      <c r="C51" t="s">
        <v>464</v>
      </c>
      <c r="D51">
        <v>1736</v>
      </c>
      <c r="E51" t="s">
        <v>350</v>
      </c>
      <c r="F51" t="s">
        <v>269</v>
      </c>
      <c r="G51" t="s">
        <v>333</v>
      </c>
      <c r="H51" t="s">
        <v>334</v>
      </c>
      <c r="I51" t="s">
        <v>427</v>
      </c>
      <c r="J51" t="s">
        <v>285</v>
      </c>
      <c r="K51" t="s">
        <v>255</v>
      </c>
      <c r="L51" t="s">
        <v>280</v>
      </c>
      <c r="M51" t="s">
        <v>256</v>
      </c>
      <c r="N51">
        <f t="shared" si="2"/>
        <v>65.5</v>
      </c>
      <c r="O51">
        <v>1</v>
      </c>
      <c r="P51">
        <v>9.5</v>
      </c>
      <c r="Q51">
        <v>4</v>
      </c>
      <c r="R51">
        <v>7.5</v>
      </c>
      <c r="S51">
        <v>4.5</v>
      </c>
      <c r="T51">
        <f t="shared" si="0"/>
        <v>26.5</v>
      </c>
      <c r="U51">
        <v>10</v>
      </c>
      <c r="V51">
        <v>3.5</v>
      </c>
      <c r="W51">
        <v>1</v>
      </c>
      <c r="X51">
        <v>7.5</v>
      </c>
      <c r="Y51">
        <v>3</v>
      </c>
      <c r="Z51">
        <v>11.5</v>
      </c>
      <c r="AA51">
        <v>2.5</v>
      </c>
      <c r="AB51">
        <f t="shared" si="1"/>
        <v>29</v>
      </c>
    </row>
    <row r="52" spans="1:28" x14ac:dyDescent="0.45">
      <c r="A52" s="1" t="s">
        <v>80</v>
      </c>
      <c r="B52" t="s">
        <v>451</v>
      </c>
      <c r="C52" t="s">
        <v>452</v>
      </c>
      <c r="D52">
        <v>1733</v>
      </c>
      <c r="E52" t="s">
        <v>234</v>
      </c>
      <c r="F52" t="s">
        <v>243</v>
      </c>
      <c r="G52" t="s">
        <v>276</v>
      </c>
      <c r="H52" t="s">
        <v>338</v>
      </c>
      <c r="I52" t="s">
        <v>246</v>
      </c>
      <c r="J52" t="s">
        <v>285</v>
      </c>
      <c r="K52" t="s">
        <v>384</v>
      </c>
      <c r="L52" t="s">
        <v>249</v>
      </c>
      <c r="M52" t="s">
        <v>256</v>
      </c>
      <c r="N52">
        <f t="shared" si="2"/>
        <v>147</v>
      </c>
      <c r="O52">
        <v>14</v>
      </c>
      <c r="P52">
        <v>16</v>
      </c>
      <c r="Q52">
        <v>5</v>
      </c>
      <c r="R52">
        <v>23</v>
      </c>
      <c r="S52">
        <v>8</v>
      </c>
      <c r="T52">
        <f t="shared" si="0"/>
        <v>66</v>
      </c>
      <c r="U52">
        <v>14</v>
      </c>
      <c r="V52">
        <v>0</v>
      </c>
      <c r="W52">
        <v>14</v>
      </c>
      <c r="X52">
        <v>14</v>
      </c>
      <c r="Y52">
        <v>5</v>
      </c>
      <c r="Z52">
        <v>23</v>
      </c>
      <c r="AA52">
        <v>11</v>
      </c>
      <c r="AB52">
        <f t="shared" si="1"/>
        <v>67</v>
      </c>
    </row>
    <row r="53" spans="1:28" x14ac:dyDescent="0.45">
      <c r="A53" s="1" t="s">
        <v>81</v>
      </c>
      <c r="B53" t="s">
        <v>274</v>
      </c>
      <c r="C53" t="s">
        <v>275</v>
      </c>
      <c r="D53">
        <v>1730</v>
      </c>
      <c r="E53" t="s">
        <v>350</v>
      </c>
      <c r="F53" t="s">
        <v>269</v>
      </c>
      <c r="G53" t="s">
        <v>276</v>
      </c>
      <c r="H53" t="s">
        <v>277</v>
      </c>
      <c r="I53" t="s">
        <v>235</v>
      </c>
      <c r="J53" t="s">
        <v>285</v>
      </c>
      <c r="K53" t="s">
        <v>279</v>
      </c>
      <c r="L53" t="s">
        <v>298</v>
      </c>
      <c r="M53" t="s">
        <v>256</v>
      </c>
      <c r="N53">
        <f t="shared" si="2"/>
        <v>214</v>
      </c>
      <c r="O53">
        <v>17</v>
      </c>
      <c r="P53">
        <v>21</v>
      </c>
      <c r="Q53">
        <v>15</v>
      </c>
      <c r="R53">
        <v>33</v>
      </c>
      <c r="S53">
        <v>13</v>
      </c>
      <c r="T53">
        <f t="shared" si="0"/>
        <v>99</v>
      </c>
      <c r="U53">
        <v>32</v>
      </c>
      <c r="V53">
        <v>4</v>
      </c>
      <c r="W53">
        <v>0</v>
      </c>
      <c r="X53">
        <v>19</v>
      </c>
      <c r="Y53">
        <v>12</v>
      </c>
      <c r="Z53">
        <v>37</v>
      </c>
      <c r="AA53">
        <v>11</v>
      </c>
      <c r="AB53">
        <f t="shared" si="1"/>
        <v>83</v>
      </c>
    </row>
    <row r="54" spans="1:28" x14ac:dyDescent="0.45">
      <c r="A54" s="1" t="s">
        <v>82</v>
      </c>
      <c r="B54" t="s">
        <v>388</v>
      </c>
      <c r="C54" t="s">
        <v>389</v>
      </c>
      <c r="D54">
        <v>1736</v>
      </c>
      <c r="E54" t="s">
        <v>294</v>
      </c>
      <c r="F54" t="s">
        <v>269</v>
      </c>
      <c r="G54" t="s">
        <v>269</v>
      </c>
      <c r="H54" t="s">
        <v>390</v>
      </c>
      <c r="I54" t="s">
        <v>235</v>
      </c>
      <c r="J54" t="s">
        <v>236</v>
      </c>
      <c r="K54" t="s">
        <v>318</v>
      </c>
      <c r="L54" t="s">
        <v>249</v>
      </c>
      <c r="M54" t="s">
        <v>239</v>
      </c>
      <c r="N54">
        <f t="shared" si="2"/>
        <v>126.5</v>
      </c>
      <c r="O54">
        <v>14</v>
      </c>
      <c r="P54">
        <v>16.5</v>
      </c>
      <c r="Q54">
        <v>5.5</v>
      </c>
      <c r="R54">
        <v>23</v>
      </c>
      <c r="S54">
        <v>7.5</v>
      </c>
      <c r="T54">
        <f t="shared" si="0"/>
        <v>66.5</v>
      </c>
      <c r="U54">
        <v>10</v>
      </c>
      <c r="V54">
        <v>3</v>
      </c>
      <c r="W54">
        <v>5.5</v>
      </c>
      <c r="X54">
        <v>15.5</v>
      </c>
      <c r="Y54">
        <v>3.5</v>
      </c>
      <c r="Z54">
        <v>18</v>
      </c>
      <c r="AA54">
        <v>4.5</v>
      </c>
      <c r="AB54">
        <f t="shared" si="1"/>
        <v>50</v>
      </c>
    </row>
    <row r="55" spans="1:28" x14ac:dyDescent="0.45">
      <c r="A55" s="1" t="s">
        <v>83</v>
      </c>
      <c r="B55" t="s">
        <v>516</v>
      </c>
      <c r="C55" t="s">
        <v>517</v>
      </c>
      <c r="D55">
        <v>1766</v>
      </c>
      <c r="E55" t="s">
        <v>447</v>
      </c>
      <c r="F55" t="s">
        <v>261</v>
      </c>
      <c r="G55" t="s">
        <v>244</v>
      </c>
      <c r="H55" t="s">
        <v>290</v>
      </c>
      <c r="I55" t="s">
        <v>296</v>
      </c>
      <c r="J55" t="s">
        <v>236</v>
      </c>
      <c r="K55" t="s">
        <v>255</v>
      </c>
      <c r="L55" t="s">
        <v>280</v>
      </c>
      <c r="M55" t="s">
        <v>256</v>
      </c>
      <c r="N55">
        <f t="shared" si="2"/>
        <v>139</v>
      </c>
      <c r="O55">
        <v>28</v>
      </c>
      <c r="P55">
        <v>25</v>
      </c>
      <c r="Q55">
        <v>8</v>
      </c>
      <c r="R55">
        <v>5</v>
      </c>
      <c r="S55">
        <v>3</v>
      </c>
      <c r="T55">
        <f t="shared" si="0"/>
        <v>69</v>
      </c>
      <c r="U55">
        <v>18</v>
      </c>
      <c r="V55">
        <v>2</v>
      </c>
      <c r="W55">
        <v>8</v>
      </c>
      <c r="X55">
        <v>33</v>
      </c>
      <c r="Y55">
        <v>8</v>
      </c>
      <c r="Z55">
        <v>1</v>
      </c>
      <c r="AA55">
        <v>0</v>
      </c>
      <c r="AB55">
        <f t="shared" si="1"/>
        <v>52</v>
      </c>
    </row>
    <row r="56" spans="1:28" x14ac:dyDescent="0.45">
      <c r="A56" s="1" t="s">
        <v>84</v>
      </c>
      <c r="B56" t="s">
        <v>266</v>
      </c>
      <c r="C56" t="s">
        <v>267</v>
      </c>
      <c r="D56">
        <v>1737</v>
      </c>
      <c r="E56" t="s">
        <v>301</v>
      </c>
      <c r="F56" t="s">
        <v>269</v>
      </c>
      <c r="G56" t="s">
        <v>302</v>
      </c>
      <c r="H56" t="s">
        <v>354</v>
      </c>
      <c r="I56" t="s">
        <v>427</v>
      </c>
      <c r="J56" t="s">
        <v>236</v>
      </c>
      <c r="K56" t="s">
        <v>272</v>
      </c>
      <c r="L56" t="s">
        <v>298</v>
      </c>
      <c r="M56" t="s">
        <v>239</v>
      </c>
      <c r="N56">
        <f t="shared" si="2"/>
        <v>163</v>
      </c>
      <c r="O56">
        <v>13</v>
      </c>
      <c r="P56">
        <v>23</v>
      </c>
      <c r="Q56">
        <v>6</v>
      </c>
      <c r="R56">
        <v>26</v>
      </c>
      <c r="S56">
        <v>9</v>
      </c>
      <c r="T56">
        <f t="shared" si="0"/>
        <v>77</v>
      </c>
      <c r="U56">
        <v>18</v>
      </c>
      <c r="V56">
        <v>7</v>
      </c>
      <c r="W56">
        <v>0</v>
      </c>
      <c r="X56">
        <v>21</v>
      </c>
      <c r="Y56">
        <v>8</v>
      </c>
      <c r="Z56">
        <v>24</v>
      </c>
      <c r="AA56">
        <v>8</v>
      </c>
      <c r="AB56">
        <f t="shared" si="1"/>
        <v>68</v>
      </c>
    </row>
    <row r="57" spans="1:28" x14ac:dyDescent="0.45">
      <c r="A57" s="1" t="s">
        <v>85</v>
      </c>
      <c r="B57" t="s">
        <v>467</v>
      </c>
      <c r="C57" t="s">
        <v>468</v>
      </c>
      <c r="D57">
        <v>1754</v>
      </c>
      <c r="E57" t="s">
        <v>432</v>
      </c>
      <c r="F57" t="s">
        <v>261</v>
      </c>
      <c r="G57" t="s">
        <v>262</v>
      </c>
      <c r="H57" t="s">
        <v>263</v>
      </c>
      <c r="I57" t="s">
        <v>427</v>
      </c>
      <c r="J57" t="s">
        <v>236</v>
      </c>
      <c r="K57" t="s">
        <v>304</v>
      </c>
      <c r="L57" t="s">
        <v>249</v>
      </c>
      <c r="M57" t="s">
        <v>256</v>
      </c>
      <c r="N57">
        <f t="shared" si="2"/>
        <v>227</v>
      </c>
      <c r="O57">
        <v>1</v>
      </c>
      <c r="P57">
        <v>45.5</v>
      </c>
      <c r="Q57">
        <v>3.5</v>
      </c>
      <c r="R57">
        <v>38</v>
      </c>
      <c r="S57">
        <v>13</v>
      </c>
      <c r="T57">
        <f t="shared" si="0"/>
        <v>101</v>
      </c>
      <c r="U57">
        <v>24</v>
      </c>
      <c r="V57">
        <v>9</v>
      </c>
      <c r="W57">
        <v>2</v>
      </c>
      <c r="X57">
        <v>44.5</v>
      </c>
      <c r="Y57">
        <v>2.5</v>
      </c>
      <c r="Z57">
        <v>34</v>
      </c>
      <c r="AA57">
        <v>10</v>
      </c>
      <c r="AB57">
        <f t="shared" si="1"/>
        <v>102</v>
      </c>
    </row>
    <row r="58" spans="1:28" x14ac:dyDescent="0.45">
      <c r="A58" s="1" t="s">
        <v>86</v>
      </c>
      <c r="B58" t="s">
        <v>518</v>
      </c>
      <c r="C58" t="s">
        <v>519</v>
      </c>
      <c r="D58">
        <v>1774</v>
      </c>
      <c r="E58" t="s">
        <v>382</v>
      </c>
      <c r="F58" t="s">
        <v>269</v>
      </c>
      <c r="G58" t="s">
        <v>358</v>
      </c>
      <c r="H58" t="s">
        <v>359</v>
      </c>
      <c r="I58" t="s">
        <v>253</v>
      </c>
      <c r="J58" t="s">
        <v>312</v>
      </c>
      <c r="K58" t="s">
        <v>308</v>
      </c>
      <c r="L58" t="s">
        <v>286</v>
      </c>
      <c r="M58" t="s">
        <v>256</v>
      </c>
      <c r="N58">
        <f t="shared" si="2"/>
        <v>153</v>
      </c>
      <c r="O58">
        <v>13</v>
      </c>
      <c r="P58">
        <v>51</v>
      </c>
      <c r="Q58">
        <v>5</v>
      </c>
      <c r="R58">
        <v>4</v>
      </c>
      <c r="S58">
        <v>2</v>
      </c>
      <c r="T58">
        <f t="shared" si="0"/>
        <v>75</v>
      </c>
      <c r="U58">
        <v>23</v>
      </c>
      <c r="V58">
        <v>1</v>
      </c>
      <c r="W58">
        <v>1</v>
      </c>
      <c r="X58">
        <v>44</v>
      </c>
      <c r="Y58">
        <v>6</v>
      </c>
      <c r="Z58">
        <v>3</v>
      </c>
      <c r="AA58">
        <v>0</v>
      </c>
      <c r="AB58">
        <f t="shared" si="1"/>
        <v>55</v>
      </c>
    </row>
    <row r="59" spans="1:28" x14ac:dyDescent="0.45">
      <c r="A59" s="1" t="s">
        <v>87</v>
      </c>
      <c r="B59" t="s">
        <v>467</v>
      </c>
      <c r="C59" t="s">
        <v>468</v>
      </c>
      <c r="D59">
        <v>1732</v>
      </c>
      <c r="E59" t="s">
        <v>234</v>
      </c>
      <c r="F59" t="s">
        <v>261</v>
      </c>
      <c r="G59" t="s">
        <v>302</v>
      </c>
      <c r="H59" t="s">
        <v>311</v>
      </c>
      <c r="I59" t="s">
        <v>235</v>
      </c>
      <c r="J59" t="s">
        <v>236</v>
      </c>
      <c r="K59" t="s">
        <v>304</v>
      </c>
      <c r="L59" t="s">
        <v>491</v>
      </c>
      <c r="M59" t="s">
        <v>239</v>
      </c>
      <c r="N59">
        <f t="shared" si="2"/>
        <v>138</v>
      </c>
      <c r="O59">
        <v>10</v>
      </c>
      <c r="P59">
        <v>16</v>
      </c>
      <c r="Q59">
        <v>1</v>
      </c>
      <c r="R59">
        <v>25</v>
      </c>
      <c r="S59">
        <v>8</v>
      </c>
      <c r="T59">
        <f t="shared" si="0"/>
        <v>60</v>
      </c>
      <c r="U59">
        <v>22</v>
      </c>
      <c r="V59">
        <v>3</v>
      </c>
      <c r="W59">
        <v>7</v>
      </c>
      <c r="X59">
        <v>12</v>
      </c>
      <c r="Y59">
        <v>1</v>
      </c>
      <c r="Z59">
        <v>23</v>
      </c>
      <c r="AA59">
        <v>10</v>
      </c>
      <c r="AB59">
        <f t="shared" si="1"/>
        <v>56</v>
      </c>
    </row>
    <row r="60" spans="1:28" x14ac:dyDescent="0.45">
      <c r="A60" s="1" t="s">
        <v>88</v>
      </c>
      <c r="B60" t="s">
        <v>266</v>
      </c>
      <c r="C60" t="s">
        <v>267</v>
      </c>
      <c r="D60">
        <v>1777</v>
      </c>
      <c r="E60" t="s">
        <v>294</v>
      </c>
      <c r="F60" t="s">
        <v>269</v>
      </c>
      <c r="G60" t="s">
        <v>276</v>
      </c>
      <c r="H60" t="s">
        <v>277</v>
      </c>
      <c r="I60" t="s">
        <v>307</v>
      </c>
      <c r="J60" t="s">
        <v>285</v>
      </c>
      <c r="K60" t="s">
        <v>272</v>
      </c>
      <c r="L60" t="s">
        <v>238</v>
      </c>
      <c r="M60" t="s">
        <v>239</v>
      </c>
      <c r="N60">
        <f t="shared" si="2"/>
        <v>202</v>
      </c>
      <c r="O60">
        <v>32</v>
      </c>
      <c r="P60">
        <v>29</v>
      </c>
      <c r="Q60">
        <v>4</v>
      </c>
      <c r="R60">
        <v>35</v>
      </c>
      <c r="S60">
        <v>8</v>
      </c>
      <c r="T60">
        <f t="shared" si="0"/>
        <v>108</v>
      </c>
      <c r="U60">
        <v>18</v>
      </c>
      <c r="V60">
        <v>3</v>
      </c>
      <c r="W60">
        <v>1</v>
      </c>
      <c r="X60">
        <v>39</v>
      </c>
      <c r="Y60">
        <v>3</v>
      </c>
      <c r="Z60">
        <v>24</v>
      </c>
      <c r="AA60">
        <v>6</v>
      </c>
      <c r="AB60">
        <f t="shared" si="1"/>
        <v>76</v>
      </c>
    </row>
    <row r="61" spans="1:28" x14ac:dyDescent="0.45">
      <c r="A61" s="1" t="s">
        <v>89</v>
      </c>
      <c r="B61" t="s">
        <v>489</v>
      </c>
      <c r="C61" t="s">
        <v>490</v>
      </c>
      <c r="D61">
        <v>1735</v>
      </c>
      <c r="E61" t="s">
        <v>289</v>
      </c>
      <c r="F61" t="s">
        <v>269</v>
      </c>
      <c r="G61" t="s">
        <v>261</v>
      </c>
      <c r="H61" t="s">
        <v>363</v>
      </c>
      <c r="I61" t="s">
        <v>387</v>
      </c>
      <c r="J61" t="s">
        <v>236</v>
      </c>
      <c r="K61" t="s">
        <v>255</v>
      </c>
      <c r="L61" t="s">
        <v>280</v>
      </c>
      <c r="M61" t="s">
        <v>239</v>
      </c>
      <c r="N61">
        <f t="shared" si="2"/>
        <v>185</v>
      </c>
      <c r="O61">
        <v>2</v>
      </c>
      <c r="P61">
        <v>20</v>
      </c>
      <c r="Q61">
        <v>7</v>
      </c>
      <c r="R61">
        <v>32</v>
      </c>
      <c r="S61">
        <v>15</v>
      </c>
      <c r="T61">
        <f t="shared" si="0"/>
        <v>76</v>
      </c>
      <c r="U61">
        <v>27</v>
      </c>
      <c r="V61">
        <v>7</v>
      </c>
      <c r="W61">
        <v>0</v>
      </c>
      <c r="X61">
        <v>20</v>
      </c>
      <c r="Y61">
        <v>7</v>
      </c>
      <c r="Z61">
        <v>33</v>
      </c>
      <c r="AA61">
        <v>15</v>
      </c>
      <c r="AB61">
        <f t="shared" si="1"/>
        <v>82</v>
      </c>
    </row>
    <row r="62" spans="1:28" x14ac:dyDescent="0.45">
      <c r="A62" s="1" t="s">
        <v>90</v>
      </c>
      <c r="B62" t="s">
        <v>287</v>
      </c>
      <c r="C62" t="s">
        <v>288</v>
      </c>
      <c r="D62">
        <v>1758</v>
      </c>
      <c r="E62" t="s">
        <v>294</v>
      </c>
      <c r="F62" t="s">
        <v>261</v>
      </c>
      <c r="G62" t="s">
        <v>276</v>
      </c>
      <c r="H62" t="s">
        <v>426</v>
      </c>
      <c r="I62" t="s">
        <v>253</v>
      </c>
      <c r="J62" t="s">
        <v>285</v>
      </c>
      <c r="K62" t="s">
        <v>255</v>
      </c>
      <c r="L62" t="s">
        <v>286</v>
      </c>
      <c r="M62" t="s">
        <v>239</v>
      </c>
      <c r="N62">
        <f t="shared" si="2"/>
        <v>140</v>
      </c>
      <c r="O62">
        <v>16</v>
      </c>
      <c r="P62">
        <v>19</v>
      </c>
      <c r="Q62">
        <v>5</v>
      </c>
      <c r="R62">
        <v>16</v>
      </c>
      <c r="S62">
        <v>6</v>
      </c>
      <c r="T62">
        <f t="shared" si="0"/>
        <v>62</v>
      </c>
      <c r="U62">
        <v>17</v>
      </c>
      <c r="V62">
        <v>0</v>
      </c>
      <c r="W62">
        <v>16</v>
      </c>
      <c r="X62">
        <v>19</v>
      </c>
      <c r="Y62">
        <v>4</v>
      </c>
      <c r="Z62">
        <v>16</v>
      </c>
      <c r="AA62">
        <v>6</v>
      </c>
      <c r="AB62">
        <f t="shared" si="1"/>
        <v>61</v>
      </c>
    </row>
    <row r="63" spans="1:28" x14ac:dyDescent="0.45">
      <c r="A63" s="1" t="s">
        <v>91</v>
      </c>
      <c r="B63" t="s">
        <v>507</v>
      </c>
      <c r="C63" t="s">
        <v>508</v>
      </c>
      <c r="D63">
        <v>1777</v>
      </c>
      <c r="E63" t="s">
        <v>252</v>
      </c>
      <c r="F63" t="s">
        <v>243</v>
      </c>
      <c r="G63" t="s">
        <v>269</v>
      </c>
      <c r="H63" t="s">
        <v>295</v>
      </c>
      <c r="I63" t="s">
        <v>253</v>
      </c>
      <c r="J63" t="s">
        <v>285</v>
      </c>
      <c r="K63" t="s">
        <v>272</v>
      </c>
      <c r="L63" t="s">
        <v>298</v>
      </c>
      <c r="M63" t="s">
        <v>256</v>
      </c>
      <c r="N63">
        <f t="shared" si="2"/>
        <v>111</v>
      </c>
      <c r="O63">
        <v>18</v>
      </c>
      <c r="P63">
        <v>26</v>
      </c>
      <c r="Q63">
        <v>3</v>
      </c>
      <c r="R63">
        <v>1</v>
      </c>
      <c r="S63">
        <v>3</v>
      </c>
      <c r="T63">
        <f t="shared" si="0"/>
        <v>51</v>
      </c>
      <c r="U63">
        <v>16</v>
      </c>
      <c r="V63">
        <v>0</v>
      </c>
      <c r="W63">
        <v>1</v>
      </c>
      <c r="X63">
        <v>32</v>
      </c>
      <c r="Y63">
        <v>8</v>
      </c>
      <c r="Z63">
        <v>1</v>
      </c>
      <c r="AA63">
        <v>2</v>
      </c>
      <c r="AB63">
        <f t="shared" si="1"/>
        <v>44</v>
      </c>
    </row>
    <row r="64" spans="1:28" x14ac:dyDescent="0.45">
      <c r="A64" s="1" t="s">
        <v>92</v>
      </c>
      <c r="B64" t="s">
        <v>433</v>
      </c>
      <c r="C64" t="s">
        <v>434</v>
      </c>
      <c r="D64">
        <v>1724</v>
      </c>
      <c r="E64" t="s">
        <v>568</v>
      </c>
      <c r="F64" t="s">
        <v>269</v>
      </c>
      <c r="G64" t="s">
        <v>435</v>
      </c>
      <c r="H64" t="s">
        <v>436</v>
      </c>
      <c r="I64" t="s">
        <v>264</v>
      </c>
      <c r="J64" t="s">
        <v>285</v>
      </c>
      <c r="K64" t="s">
        <v>237</v>
      </c>
      <c r="L64" t="s">
        <v>238</v>
      </c>
      <c r="M64" t="s">
        <v>239</v>
      </c>
      <c r="N64">
        <f t="shared" si="2"/>
        <v>85</v>
      </c>
      <c r="O64">
        <v>3</v>
      </c>
      <c r="P64">
        <v>10.5</v>
      </c>
      <c r="Q64">
        <v>3.5</v>
      </c>
      <c r="R64">
        <v>14.5</v>
      </c>
      <c r="S64">
        <v>6</v>
      </c>
      <c r="T64">
        <f t="shared" si="0"/>
        <v>37.5</v>
      </c>
      <c r="U64">
        <v>15</v>
      </c>
      <c r="V64">
        <v>1</v>
      </c>
      <c r="W64">
        <v>3</v>
      </c>
      <c r="X64">
        <v>8.5</v>
      </c>
      <c r="Y64">
        <v>1.5</v>
      </c>
      <c r="Z64">
        <v>13.5</v>
      </c>
      <c r="AA64">
        <v>5</v>
      </c>
      <c r="AB64">
        <f t="shared" si="1"/>
        <v>32.5</v>
      </c>
    </row>
    <row r="65" spans="1:28" x14ac:dyDescent="0.45">
      <c r="A65" s="1" t="s">
        <v>93</v>
      </c>
      <c r="B65" t="s">
        <v>430</v>
      </c>
      <c r="C65" t="s">
        <v>431</v>
      </c>
      <c r="D65">
        <v>1756</v>
      </c>
      <c r="E65" t="s">
        <v>242</v>
      </c>
      <c r="F65" t="s">
        <v>261</v>
      </c>
      <c r="G65" t="s">
        <v>276</v>
      </c>
      <c r="H65" t="s">
        <v>426</v>
      </c>
      <c r="I65" t="s">
        <v>417</v>
      </c>
      <c r="J65" t="s">
        <v>285</v>
      </c>
      <c r="K65" t="s">
        <v>237</v>
      </c>
      <c r="L65" t="s">
        <v>238</v>
      </c>
      <c r="M65" t="s">
        <v>256</v>
      </c>
      <c r="N65">
        <f t="shared" si="2"/>
        <v>329</v>
      </c>
      <c r="O65">
        <v>36</v>
      </c>
      <c r="P65">
        <v>54</v>
      </c>
      <c r="Q65">
        <v>8</v>
      </c>
      <c r="R65">
        <v>59</v>
      </c>
      <c r="S65">
        <v>15</v>
      </c>
      <c r="T65">
        <f t="shared" si="0"/>
        <v>172</v>
      </c>
      <c r="U65">
        <v>28</v>
      </c>
      <c r="V65">
        <v>0</v>
      </c>
      <c r="W65">
        <v>0</v>
      </c>
      <c r="X65">
        <v>54</v>
      </c>
      <c r="Y65">
        <v>3</v>
      </c>
      <c r="Z65">
        <v>59</v>
      </c>
      <c r="AA65">
        <v>13</v>
      </c>
      <c r="AB65">
        <f t="shared" si="1"/>
        <v>129</v>
      </c>
    </row>
    <row r="66" spans="1:28" x14ac:dyDescent="0.45">
      <c r="A66" s="1" t="s">
        <v>94</v>
      </c>
      <c r="B66" t="s">
        <v>421</v>
      </c>
      <c r="C66" t="s">
        <v>422</v>
      </c>
      <c r="D66">
        <v>1763</v>
      </c>
      <c r="E66" t="s">
        <v>289</v>
      </c>
      <c r="F66" t="s">
        <v>261</v>
      </c>
      <c r="G66" t="s">
        <v>358</v>
      </c>
      <c r="H66" t="s">
        <v>423</v>
      </c>
      <c r="I66" t="s">
        <v>307</v>
      </c>
      <c r="J66" t="s">
        <v>285</v>
      </c>
      <c r="K66" t="s">
        <v>347</v>
      </c>
      <c r="L66" t="s">
        <v>249</v>
      </c>
      <c r="M66" t="s">
        <v>239</v>
      </c>
      <c r="N66">
        <f t="shared" si="2"/>
        <v>304</v>
      </c>
      <c r="O66">
        <v>38</v>
      </c>
      <c r="P66">
        <v>39</v>
      </c>
      <c r="Q66">
        <v>8</v>
      </c>
      <c r="R66">
        <v>46</v>
      </c>
      <c r="S66">
        <v>19</v>
      </c>
      <c r="T66">
        <f t="shared" si="0"/>
        <v>150</v>
      </c>
      <c r="U66">
        <v>33</v>
      </c>
      <c r="V66">
        <v>9</v>
      </c>
      <c r="W66">
        <v>1</v>
      </c>
      <c r="X66">
        <v>35</v>
      </c>
      <c r="Y66">
        <v>8</v>
      </c>
      <c r="Z66">
        <v>48</v>
      </c>
      <c r="AA66">
        <v>20</v>
      </c>
      <c r="AB66">
        <f t="shared" si="1"/>
        <v>121</v>
      </c>
    </row>
    <row r="67" spans="1:28" x14ac:dyDescent="0.45">
      <c r="A67" s="1" t="s">
        <v>95</v>
      </c>
      <c r="B67" t="s">
        <v>240</v>
      </c>
      <c r="C67" t="s">
        <v>241</v>
      </c>
      <c r="D67">
        <v>1736</v>
      </c>
      <c r="E67" t="s">
        <v>345</v>
      </c>
      <c r="F67" t="s">
        <v>243</v>
      </c>
      <c r="G67" t="s">
        <v>244</v>
      </c>
      <c r="H67" t="s">
        <v>245</v>
      </c>
      <c r="I67" t="s">
        <v>406</v>
      </c>
      <c r="J67" t="s">
        <v>285</v>
      </c>
      <c r="K67" t="s">
        <v>248</v>
      </c>
      <c r="L67" t="s">
        <v>249</v>
      </c>
      <c r="M67" t="s">
        <v>239</v>
      </c>
      <c r="N67">
        <f t="shared" si="2"/>
        <v>107</v>
      </c>
      <c r="O67">
        <v>7</v>
      </c>
      <c r="P67">
        <v>12.5</v>
      </c>
      <c r="Q67">
        <v>5.5</v>
      </c>
      <c r="R67">
        <v>19</v>
      </c>
      <c r="S67">
        <v>8</v>
      </c>
      <c r="T67">
        <f t="shared" ref="T67:T130" si="3">SUM(O67:S67)</f>
        <v>52</v>
      </c>
      <c r="U67">
        <v>13</v>
      </c>
      <c r="V67">
        <v>3</v>
      </c>
      <c r="W67">
        <v>2</v>
      </c>
      <c r="X67">
        <v>11.5</v>
      </c>
      <c r="Y67">
        <v>4.5</v>
      </c>
      <c r="Z67">
        <v>15</v>
      </c>
      <c r="AA67">
        <v>6</v>
      </c>
      <c r="AB67">
        <f t="shared" ref="AB67:AB130" si="4">SUM(V67:AA67)</f>
        <v>42</v>
      </c>
    </row>
    <row r="68" spans="1:28" x14ac:dyDescent="0.45">
      <c r="A68" s="1" t="s">
        <v>96</v>
      </c>
      <c r="B68" t="s">
        <v>520</v>
      </c>
      <c r="C68" t="s">
        <v>521</v>
      </c>
      <c r="D68">
        <v>1750</v>
      </c>
      <c r="E68" t="s">
        <v>289</v>
      </c>
      <c r="F68" t="s">
        <v>261</v>
      </c>
      <c r="G68" t="s">
        <v>437</v>
      </c>
      <c r="H68" t="s">
        <v>438</v>
      </c>
      <c r="I68" t="s">
        <v>406</v>
      </c>
      <c r="J68" t="s">
        <v>285</v>
      </c>
      <c r="K68" t="s">
        <v>237</v>
      </c>
      <c r="L68" t="s">
        <v>298</v>
      </c>
      <c r="M68" t="s">
        <v>239</v>
      </c>
      <c r="N68">
        <f t="shared" ref="N68:N131" si="5">T68+U68+AB68+AC68+AD68</f>
        <v>193</v>
      </c>
      <c r="O68">
        <v>25</v>
      </c>
      <c r="P68">
        <v>22</v>
      </c>
      <c r="Q68">
        <v>7</v>
      </c>
      <c r="R68">
        <v>38</v>
      </c>
      <c r="S68">
        <v>9</v>
      </c>
      <c r="T68">
        <f t="shared" si="3"/>
        <v>101</v>
      </c>
      <c r="U68">
        <v>18</v>
      </c>
      <c r="V68">
        <v>1</v>
      </c>
      <c r="W68">
        <v>6</v>
      </c>
      <c r="X68">
        <v>18</v>
      </c>
      <c r="Y68">
        <v>7</v>
      </c>
      <c r="Z68">
        <v>33</v>
      </c>
      <c r="AA68">
        <v>9</v>
      </c>
      <c r="AB68">
        <f t="shared" si="4"/>
        <v>74</v>
      </c>
    </row>
    <row r="69" spans="1:28" x14ac:dyDescent="0.45">
      <c r="A69" s="1" t="s">
        <v>97</v>
      </c>
      <c r="B69" t="s">
        <v>522</v>
      </c>
      <c r="C69" t="s">
        <v>523</v>
      </c>
      <c r="D69">
        <v>1758</v>
      </c>
      <c r="E69" t="s">
        <v>447</v>
      </c>
      <c r="F69" t="s">
        <v>261</v>
      </c>
      <c r="G69" t="s">
        <v>333</v>
      </c>
      <c r="H69" t="s">
        <v>365</v>
      </c>
      <c r="I69" t="s">
        <v>427</v>
      </c>
      <c r="J69" t="s">
        <v>236</v>
      </c>
      <c r="K69" t="s">
        <v>384</v>
      </c>
      <c r="L69" t="s">
        <v>249</v>
      </c>
      <c r="M69" t="s">
        <v>256</v>
      </c>
      <c r="N69">
        <f t="shared" si="5"/>
        <v>284</v>
      </c>
      <c r="O69">
        <v>23</v>
      </c>
      <c r="P69">
        <v>42</v>
      </c>
      <c r="Q69">
        <v>4</v>
      </c>
      <c r="R69">
        <v>52</v>
      </c>
      <c r="S69">
        <v>11</v>
      </c>
      <c r="T69">
        <f t="shared" si="3"/>
        <v>132</v>
      </c>
      <c r="U69">
        <v>41.5</v>
      </c>
      <c r="V69">
        <v>5.5</v>
      </c>
      <c r="W69">
        <v>0</v>
      </c>
      <c r="X69">
        <v>42</v>
      </c>
      <c r="Y69">
        <v>5</v>
      </c>
      <c r="Z69">
        <v>51</v>
      </c>
      <c r="AA69">
        <v>7</v>
      </c>
      <c r="AB69">
        <f t="shared" si="4"/>
        <v>110.5</v>
      </c>
    </row>
    <row r="70" spans="1:28" x14ac:dyDescent="0.45">
      <c r="A70" s="1" t="s">
        <v>98</v>
      </c>
      <c r="B70" t="s">
        <v>524</v>
      </c>
      <c r="C70" t="s">
        <v>525</v>
      </c>
      <c r="D70">
        <v>1766</v>
      </c>
      <c r="E70" t="s">
        <v>294</v>
      </c>
      <c r="F70" t="s">
        <v>261</v>
      </c>
      <c r="G70" t="s">
        <v>326</v>
      </c>
      <c r="H70" t="s">
        <v>327</v>
      </c>
      <c r="I70" t="s">
        <v>296</v>
      </c>
      <c r="J70" t="s">
        <v>236</v>
      </c>
      <c r="K70" t="s">
        <v>572</v>
      </c>
      <c r="L70" t="s">
        <v>286</v>
      </c>
      <c r="M70" t="s">
        <v>256</v>
      </c>
      <c r="N70">
        <f t="shared" si="5"/>
        <v>203</v>
      </c>
      <c r="O70">
        <v>2</v>
      </c>
      <c r="P70">
        <v>49</v>
      </c>
      <c r="Q70">
        <v>2</v>
      </c>
      <c r="R70">
        <v>41</v>
      </c>
      <c r="S70">
        <v>0</v>
      </c>
      <c r="T70">
        <f t="shared" si="3"/>
        <v>94</v>
      </c>
      <c r="U70">
        <v>61</v>
      </c>
      <c r="V70">
        <v>1</v>
      </c>
      <c r="W70">
        <v>1</v>
      </c>
      <c r="X70">
        <v>23</v>
      </c>
      <c r="Y70">
        <v>0</v>
      </c>
      <c r="Z70">
        <v>22</v>
      </c>
      <c r="AA70">
        <v>1</v>
      </c>
      <c r="AB70">
        <f t="shared" si="4"/>
        <v>48</v>
      </c>
    </row>
    <row r="71" spans="1:28" x14ac:dyDescent="0.45">
      <c r="A71" s="1" t="s">
        <v>99</v>
      </c>
      <c r="B71" t="s">
        <v>232</v>
      </c>
      <c r="C71" t="s">
        <v>233</v>
      </c>
      <c r="D71">
        <v>1771</v>
      </c>
      <c r="E71" t="s">
        <v>399</v>
      </c>
      <c r="F71" t="s">
        <v>269</v>
      </c>
      <c r="G71" t="s">
        <v>282</v>
      </c>
      <c r="H71" t="s">
        <v>414</v>
      </c>
      <c r="I71" t="s">
        <v>284</v>
      </c>
      <c r="J71" t="s">
        <v>285</v>
      </c>
      <c r="K71" t="s">
        <v>237</v>
      </c>
      <c r="L71" t="s">
        <v>407</v>
      </c>
      <c r="M71" t="s">
        <v>256</v>
      </c>
      <c r="N71">
        <f t="shared" si="5"/>
        <v>257</v>
      </c>
      <c r="O71">
        <v>31</v>
      </c>
      <c r="P71">
        <v>61</v>
      </c>
      <c r="Q71">
        <v>9</v>
      </c>
      <c r="R71">
        <v>60</v>
      </c>
      <c r="S71">
        <v>9</v>
      </c>
      <c r="T71">
        <f t="shared" si="3"/>
        <v>170</v>
      </c>
      <c r="U71">
        <v>29</v>
      </c>
      <c r="V71">
        <v>1</v>
      </c>
      <c r="W71">
        <v>0</v>
      </c>
      <c r="X71">
        <v>2</v>
      </c>
      <c r="Y71">
        <v>1</v>
      </c>
      <c r="Z71">
        <v>48</v>
      </c>
      <c r="AA71">
        <v>6</v>
      </c>
      <c r="AB71">
        <f t="shared" si="4"/>
        <v>58</v>
      </c>
    </row>
    <row r="72" spans="1:28" x14ac:dyDescent="0.45">
      <c r="A72" s="1" t="s">
        <v>100</v>
      </c>
      <c r="B72" t="s">
        <v>240</v>
      </c>
      <c r="C72" t="s">
        <v>241</v>
      </c>
      <c r="D72">
        <v>1732</v>
      </c>
      <c r="E72" t="s">
        <v>568</v>
      </c>
      <c r="F72" t="s">
        <v>243</v>
      </c>
      <c r="G72" t="s">
        <v>322</v>
      </c>
      <c r="H72" t="s">
        <v>425</v>
      </c>
      <c r="I72" t="s">
        <v>284</v>
      </c>
      <c r="J72" t="s">
        <v>236</v>
      </c>
      <c r="K72" t="s">
        <v>248</v>
      </c>
      <c r="L72" t="s">
        <v>238</v>
      </c>
      <c r="M72" t="s">
        <v>239</v>
      </c>
      <c r="N72">
        <f t="shared" si="5"/>
        <v>101.5</v>
      </c>
      <c r="O72">
        <v>4.5</v>
      </c>
      <c r="P72">
        <v>14</v>
      </c>
      <c r="Q72">
        <v>3.5</v>
      </c>
      <c r="R72">
        <v>18</v>
      </c>
      <c r="S72">
        <v>6.5</v>
      </c>
      <c r="T72">
        <f t="shared" si="3"/>
        <v>46.5</v>
      </c>
      <c r="U72">
        <v>11.5</v>
      </c>
      <c r="V72">
        <v>0</v>
      </c>
      <c r="W72">
        <v>5.5</v>
      </c>
      <c r="X72">
        <v>13</v>
      </c>
      <c r="Y72">
        <v>3.5</v>
      </c>
      <c r="Z72">
        <v>17</v>
      </c>
      <c r="AA72">
        <v>4.5</v>
      </c>
      <c r="AB72">
        <f t="shared" si="4"/>
        <v>43.5</v>
      </c>
    </row>
    <row r="73" spans="1:28" x14ac:dyDescent="0.45">
      <c r="A73" s="1" t="s">
        <v>101</v>
      </c>
      <c r="B73" t="s">
        <v>266</v>
      </c>
      <c r="C73" t="s">
        <v>267</v>
      </c>
      <c r="D73">
        <v>1756</v>
      </c>
      <c r="E73" t="s">
        <v>382</v>
      </c>
      <c r="F73" t="s">
        <v>269</v>
      </c>
      <c r="G73" t="s">
        <v>244</v>
      </c>
      <c r="H73" t="s">
        <v>270</v>
      </c>
      <c r="I73" t="s">
        <v>235</v>
      </c>
      <c r="J73" t="s">
        <v>236</v>
      </c>
      <c r="K73" t="s">
        <v>272</v>
      </c>
      <c r="L73" t="s">
        <v>410</v>
      </c>
      <c r="M73" t="s">
        <v>256</v>
      </c>
      <c r="N73">
        <f t="shared" si="5"/>
        <v>271</v>
      </c>
      <c r="O73">
        <v>14</v>
      </c>
      <c r="P73">
        <v>38</v>
      </c>
      <c r="Q73">
        <v>8</v>
      </c>
      <c r="R73">
        <v>55</v>
      </c>
      <c r="S73">
        <v>14</v>
      </c>
      <c r="T73">
        <f t="shared" si="3"/>
        <v>129</v>
      </c>
      <c r="U73">
        <v>21</v>
      </c>
      <c r="V73">
        <v>8</v>
      </c>
      <c r="W73">
        <v>2</v>
      </c>
      <c r="X73">
        <v>37</v>
      </c>
      <c r="Y73">
        <v>9</v>
      </c>
      <c r="Z73">
        <v>54</v>
      </c>
      <c r="AA73">
        <v>11</v>
      </c>
      <c r="AB73">
        <f t="shared" si="4"/>
        <v>121</v>
      </c>
    </row>
    <row r="74" spans="1:28" x14ac:dyDescent="0.45">
      <c r="A74" s="1" t="s">
        <v>102</v>
      </c>
      <c r="B74" t="s">
        <v>489</v>
      </c>
      <c r="C74" t="s">
        <v>490</v>
      </c>
      <c r="D74">
        <v>1772</v>
      </c>
      <c r="E74" t="s">
        <v>234</v>
      </c>
      <c r="F74" t="s">
        <v>269</v>
      </c>
      <c r="G74" t="s">
        <v>243</v>
      </c>
      <c r="H74" t="s">
        <v>346</v>
      </c>
      <c r="I74" t="s">
        <v>284</v>
      </c>
      <c r="J74" t="s">
        <v>254</v>
      </c>
      <c r="K74" t="s">
        <v>255</v>
      </c>
      <c r="L74" t="s">
        <v>410</v>
      </c>
      <c r="M74" t="s">
        <v>239</v>
      </c>
      <c r="N74">
        <f t="shared" si="5"/>
        <v>259</v>
      </c>
      <c r="O74">
        <v>39</v>
      </c>
      <c r="P74">
        <v>39</v>
      </c>
      <c r="Q74">
        <v>10</v>
      </c>
      <c r="R74">
        <v>67</v>
      </c>
      <c r="S74">
        <v>11</v>
      </c>
      <c r="T74">
        <f t="shared" si="3"/>
        <v>166</v>
      </c>
      <c r="U74">
        <v>33</v>
      </c>
      <c r="V74">
        <v>0</v>
      </c>
      <c r="W74">
        <v>1</v>
      </c>
      <c r="X74">
        <v>1</v>
      </c>
      <c r="Y74">
        <v>0</v>
      </c>
      <c r="Z74">
        <v>51</v>
      </c>
      <c r="AA74">
        <v>7</v>
      </c>
      <c r="AB74">
        <f t="shared" si="4"/>
        <v>60</v>
      </c>
    </row>
    <row r="75" spans="1:28" x14ac:dyDescent="0.45">
      <c r="A75" s="1" t="s">
        <v>103</v>
      </c>
      <c r="B75" t="s">
        <v>475</v>
      </c>
      <c r="C75" t="s">
        <v>476</v>
      </c>
      <c r="D75">
        <v>1769</v>
      </c>
      <c r="E75" t="s">
        <v>234</v>
      </c>
      <c r="F75" t="s">
        <v>261</v>
      </c>
      <c r="G75" t="s">
        <v>244</v>
      </c>
      <c r="H75" t="s">
        <v>290</v>
      </c>
      <c r="I75" t="s">
        <v>427</v>
      </c>
      <c r="J75" t="s">
        <v>236</v>
      </c>
      <c r="K75" t="s">
        <v>335</v>
      </c>
      <c r="L75" t="s">
        <v>238</v>
      </c>
      <c r="M75" t="s">
        <v>256</v>
      </c>
      <c r="N75">
        <f t="shared" si="5"/>
        <v>206</v>
      </c>
      <c r="O75">
        <v>15</v>
      </c>
      <c r="P75">
        <v>44</v>
      </c>
      <c r="Q75">
        <v>4</v>
      </c>
      <c r="R75">
        <v>55</v>
      </c>
      <c r="S75">
        <v>5</v>
      </c>
      <c r="T75">
        <f t="shared" si="3"/>
        <v>123</v>
      </c>
      <c r="U75">
        <v>15</v>
      </c>
      <c r="V75">
        <v>1</v>
      </c>
      <c r="W75">
        <v>1</v>
      </c>
      <c r="X75">
        <v>1</v>
      </c>
      <c r="Y75">
        <v>6</v>
      </c>
      <c r="Z75">
        <v>52</v>
      </c>
      <c r="AA75">
        <v>7</v>
      </c>
      <c r="AB75">
        <f t="shared" si="4"/>
        <v>68</v>
      </c>
    </row>
    <row r="76" spans="1:28" x14ac:dyDescent="0.45">
      <c r="A76" s="1" t="s">
        <v>104</v>
      </c>
      <c r="B76" t="s">
        <v>526</v>
      </c>
      <c r="C76" t="s">
        <v>527</v>
      </c>
      <c r="D76">
        <v>1733</v>
      </c>
      <c r="E76" t="s">
        <v>450</v>
      </c>
      <c r="F76" t="s">
        <v>243</v>
      </c>
      <c r="G76" t="s">
        <v>282</v>
      </c>
      <c r="H76" t="s">
        <v>370</v>
      </c>
      <c r="I76" t="s">
        <v>307</v>
      </c>
      <c r="J76" t="s">
        <v>236</v>
      </c>
      <c r="K76" t="s">
        <v>401</v>
      </c>
      <c r="L76" t="s">
        <v>249</v>
      </c>
      <c r="M76" t="s">
        <v>256</v>
      </c>
      <c r="N76">
        <f t="shared" si="5"/>
        <v>249</v>
      </c>
      <c r="O76">
        <v>17</v>
      </c>
      <c r="P76">
        <v>30</v>
      </c>
      <c r="Q76">
        <v>8</v>
      </c>
      <c r="R76">
        <v>42</v>
      </c>
      <c r="S76">
        <v>16</v>
      </c>
      <c r="T76">
        <f t="shared" si="3"/>
        <v>113</v>
      </c>
      <c r="U76">
        <v>29</v>
      </c>
      <c r="V76">
        <v>13</v>
      </c>
      <c r="W76">
        <v>1</v>
      </c>
      <c r="X76">
        <v>30</v>
      </c>
      <c r="Y76">
        <v>5</v>
      </c>
      <c r="Z76">
        <v>43</v>
      </c>
      <c r="AA76">
        <v>15</v>
      </c>
      <c r="AB76">
        <f t="shared" si="4"/>
        <v>107</v>
      </c>
    </row>
    <row r="77" spans="1:28" x14ac:dyDescent="0.45">
      <c r="A77" s="1" t="s">
        <v>105</v>
      </c>
      <c r="B77" t="s">
        <v>287</v>
      </c>
      <c r="C77" t="s">
        <v>288</v>
      </c>
      <c r="D77">
        <v>1747</v>
      </c>
      <c r="E77" t="s">
        <v>350</v>
      </c>
      <c r="F77" t="s">
        <v>261</v>
      </c>
      <c r="G77" t="s">
        <v>244</v>
      </c>
      <c r="H77" t="s">
        <v>290</v>
      </c>
      <c r="I77" t="s">
        <v>246</v>
      </c>
      <c r="J77" t="s">
        <v>236</v>
      </c>
      <c r="K77" t="s">
        <v>255</v>
      </c>
      <c r="L77" t="s">
        <v>273</v>
      </c>
      <c r="M77" t="s">
        <v>239</v>
      </c>
      <c r="N77">
        <f t="shared" si="5"/>
        <v>271</v>
      </c>
      <c r="O77">
        <v>20</v>
      </c>
      <c r="P77">
        <v>34</v>
      </c>
      <c r="Q77">
        <v>10</v>
      </c>
      <c r="R77">
        <v>41</v>
      </c>
      <c r="S77">
        <v>19</v>
      </c>
      <c r="T77">
        <f t="shared" si="3"/>
        <v>124</v>
      </c>
      <c r="U77">
        <v>26</v>
      </c>
      <c r="V77">
        <v>1</v>
      </c>
      <c r="W77">
        <v>18</v>
      </c>
      <c r="X77">
        <v>33</v>
      </c>
      <c r="Y77">
        <v>9</v>
      </c>
      <c r="Z77">
        <v>43</v>
      </c>
      <c r="AA77">
        <v>17</v>
      </c>
      <c r="AB77">
        <f t="shared" si="4"/>
        <v>121</v>
      </c>
    </row>
    <row r="78" spans="1:28" x14ac:dyDescent="0.45">
      <c r="A78" s="1" t="s">
        <v>106</v>
      </c>
      <c r="B78" t="s">
        <v>339</v>
      </c>
      <c r="C78" t="s">
        <v>340</v>
      </c>
      <c r="D78">
        <v>1738</v>
      </c>
      <c r="E78" t="s">
        <v>294</v>
      </c>
      <c r="F78" t="s">
        <v>261</v>
      </c>
      <c r="G78" t="s">
        <v>261</v>
      </c>
      <c r="H78" t="s">
        <v>341</v>
      </c>
      <c r="I78" t="s">
        <v>271</v>
      </c>
      <c r="J78" t="s">
        <v>236</v>
      </c>
      <c r="K78" t="s">
        <v>342</v>
      </c>
      <c r="L78" t="s">
        <v>410</v>
      </c>
      <c r="M78" t="s">
        <v>239</v>
      </c>
      <c r="N78">
        <f t="shared" si="5"/>
        <v>170</v>
      </c>
      <c r="O78">
        <v>21</v>
      </c>
      <c r="P78">
        <v>29</v>
      </c>
      <c r="Q78">
        <v>5</v>
      </c>
      <c r="R78">
        <v>25</v>
      </c>
      <c r="S78">
        <v>5</v>
      </c>
      <c r="T78">
        <f t="shared" si="3"/>
        <v>85</v>
      </c>
      <c r="U78">
        <v>18</v>
      </c>
      <c r="V78">
        <v>5</v>
      </c>
      <c r="W78">
        <v>1</v>
      </c>
      <c r="X78">
        <v>27</v>
      </c>
      <c r="Y78">
        <v>5</v>
      </c>
      <c r="Z78">
        <v>23</v>
      </c>
      <c r="AA78">
        <v>6</v>
      </c>
      <c r="AB78">
        <f t="shared" si="4"/>
        <v>67</v>
      </c>
    </row>
    <row r="79" spans="1:28" x14ac:dyDescent="0.45">
      <c r="A79" s="1" t="s">
        <v>107</v>
      </c>
      <c r="B79" t="s">
        <v>319</v>
      </c>
      <c r="C79" t="s">
        <v>320</v>
      </c>
      <c r="D79">
        <v>1732</v>
      </c>
      <c r="E79" t="s">
        <v>345</v>
      </c>
      <c r="F79" t="s">
        <v>261</v>
      </c>
      <c r="G79" t="s">
        <v>322</v>
      </c>
      <c r="H79" t="s">
        <v>323</v>
      </c>
      <c r="I79" t="s">
        <v>246</v>
      </c>
      <c r="J79" t="s">
        <v>285</v>
      </c>
      <c r="K79" t="s">
        <v>272</v>
      </c>
      <c r="L79" t="s">
        <v>249</v>
      </c>
      <c r="M79" t="s">
        <v>239</v>
      </c>
      <c r="N79">
        <f t="shared" si="5"/>
        <v>192</v>
      </c>
      <c r="O79">
        <v>13</v>
      </c>
      <c r="P79">
        <v>19</v>
      </c>
      <c r="Q79">
        <v>9</v>
      </c>
      <c r="R79">
        <v>32</v>
      </c>
      <c r="S79">
        <v>13</v>
      </c>
      <c r="T79">
        <f t="shared" si="3"/>
        <v>86</v>
      </c>
      <c r="U79">
        <v>22</v>
      </c>
      <c r="V79">
        <v>1</v>
      </c>
      <c r="W79">
        <v>14</v>
      </c>
      <c r="X79">
        <v>18</v>
      </c>
      <c r="Y79">
        <v>7</v>
      </c>
      <c r="Z79">
        <v>32</v>
      </c>
      <c r="AA79">
        <v>12</v>
      </c>
      <c r="AB79">
        <f t="shared" si="4"/>
        <v>84</v>
      </c>
    </row>
    <row r="80" spans="1:28" x14ac:dyDescent="0.45">
      <c r="A80" s="1" t="s">
        <v>108</v>
      </c>
      <c r="B80" t="s">
        <v>522</v>
      </c>
      <c r="C80" t="s">
        <v>523</v>
      </c>
      <c r="D80">
        <v>1734</v>
      </c>
      <c r="E80" t="s">
        <v>362</v>
      </c>
      <c r="F80" t="s">
        <v>261</v>
      </c>
      <c r="G80" t="s">
        <v>366</v>
      </c>
      <c r="H80" t="s">
        <v>462</v>
      </c>
      <c r="I80" t="s">
        <v>324</v>
      </c>
      <c r="J80" t="s">
        <v>285</v>
      </c>
      <c r="K80" t="s">
        <v>384</v>
      </c>
      <c r="L80" t="s">
        <v>280</v>
      </c>
      <c r="M80" t="s">
        <v>239</v>
      </c>
      <c r="N80">
        <f t="shared" si="5"/>
        <v>187</v>
      </c>
      <c r="O80">
        <v>19</v>
      </c>
      <c r="P80">
        <v>23</v>
      </c>
      <c r="Q80">
        <v>10</v>
      </c>
      <c r="R80">
        <v>26</v>
      </c>
      <c r="S80">
        <v>8</v>
      </c>
      <c r="T80">
        <f t="shared" si="3"/>
        <v>86</v>
      </c>
      <c r="U80">
        <v>19</v>
      </c>
      <c r="V80">
        <v>2</v>
      </c>
      <c r="W80">
        <v>16</v>
      </c>
      <c r="X80">
        <v>18</v>
      </c>
      <c r="Y80">
        <v>9</v>
      </c>
      <c r="Z80">
        <v>27</v>
      </c>
      <c r="AA80">
        <v>10</v>
      </c>
      <c r="AB80">
        <f t="shared" si="4"/>
        <v>82</v>
      </c>
    </row>
    <row r="81" spans="1:28" x14ac:dyDescent="0.45">
      <c r="A81" s="1" t="s">
        <v>109</v>
      </c>
      <c r="B81" t="s">
        <v>343</v>
      </c>
      <c r="C81" t="s">
        <v>344</v>
      </c>
      <c r="D81">
        <v>1784</v>
      </c>
      <c r="E81" t="s">
        <v>321</v>
      </c>
      <c r="F81" t="s">
        <v>269</v>
      </c>
      <c r="G81" t="s">
        <v>243</v>
      </c>
      <c r="H81" t="s">
        <v>346</v>
      </c>
      <c r="I81" t="s">
        <v>400</v>
      </c>
      <c r="J81" t="s">
        <v>236</v>
      </c>
      <c r="K81" t="s">
        <v>347</v>
      </c>
      <c r="L81" t="s">
        <v>249</v>
      </c>
      <c r="M81" t="s">
        <v>239</v>
      </c>
      <c r="N81">
        <f t="shared" si="5"/>
        <v>166</v>
      </c>
      <c r="O81">
        <v>24</v>
      </c>
      <c r="P81">
        <v>14</v>
      </c>
      <c r="Q81">
        <v>7</v>
      </c>
      <c r="R81">
        <v>29</v>
      </c>
      <c r="S81">
        <v>9</v>
      </c>
      <c r="T81">
        <f t="shared" si="3"/>
        <v>83</v>
      </c>
      <c r="U81">
        <v>19</v>
      </c>
      <c r="V81">
        <v>2</v>
      </c>
      <c r="W81">
        <v>0</v>
      </c>
      <c r="X81">
        <v>13</v>
      </c>
      <c r="Y81">
        <v>3</v>
      </c>
      <c r="Z81">
        <v>40</v>
      </c>
      <c r="AA81">
        <v>6</v>
      </c>
      <c r="AB81">
        <f t="shared" si="4"/>
        <v>64</v>
      </c>
    </row>
    <row r="82" spans="1:28" x14ac:dyDescent="0.45">
      <c r="A82" s="1" t="s">
        <v>110</v>
      </c>
      <c r="B82" t="s">
        <v>528</v>
      </c>
      <c r="C82" t="s">
        <v>529</v>
      </c>
      <c r="D82">
        <v>1732</v>
      </c>
      <c r="E82" t="s">
        <v>242</v>
      </c>
      <c r="F82" t="s">
        <v>261</v>
      </c>
      <c r="G82" t="s">
        <v>358</v>
      </c>
      <c r="H82" t="s">
        <v>423</v>
      </c>
      <c r="I82" t="s">
        <v>417</v>
      </c>
      <c r="J82" t="s">
        <v>236</v>
      </c>
      <c r="K82" t="s">
        <v>248</v>
      </c>
      <c r="L82" t="s">
        <v>238</v>
      </c>
      <c r="M82" t="s">
        <v>239</v>
      </c>
      <c r="N82">
        <f t="shared" si="5"/>
        <v>132</v>
      </c>
      <c r="O82">
        <v>10</v>
      </c>
      <c r="P82">
        <v>16</v>
      </c>
      <c r="Q82">
        <v>2</v>
      </c>
      <c r="R82">
        <v>21.5</v>
      </c>
      <c r="S82">
        <v>9.5</v>
      </c>
      <c r="T82">
        <f t="shared" si="3"/>
        <v>59</v>
      </c>
      <c r="U82">
        <v>13</v>
      </c>
      <c r="V82">
        <v>0</v>
      </c>
      <c r="W82">
        <v>8</v>
      </c>
      <c r="X82">
        <v>15</v>
      </c>
      <c r="Y82">
        <v>0</v>
      </c>
      <c r="Z82">
        <v>23.5</v>
      </c>
      <c r="AA82">
        <v>13.5</v>
      </c>
      <c r="AB82">
        <f t="shared" si="4"/>
        <v>60</v>
      </c>
    </row>
    <row r="83" spans="1:28" x14ac:dyDescent="0.45">
      <c r="A83" s="1" t="s">
        <v>111</v>
      </c>
      <c r="B83" t="s">
        <v>530</v>
      </c>
      <c r="C83" t="s">
        <v>531</v>
      </c>
      <c r="D83">
        <v>1757</v>
      </c>
      <c r="E83" t="s">
        <v>301</v>
      </c>
      <c r="F83" t="s">
        <v>261</v>
      </c>
      <c r="G83" t="s">
        <v>261</v>
      </c>
      <c r="H83" t="s">
        <v>341</v>
      </c>
      <c r="I83" t="s">
        <v>296</v>
      </c>
      <c r="J83" t="s">
        <v>236</v>
      </c>
      <c r="K83" t="s">
        <v>373</v>
      </c>
      <c r="L83" t="s">
        <v>286</v>
      </c>
      <c r="M83" t="s">
        <v>256</v>
      </c>
      <c r="N83">
        <f t="shared" si="5"/>
        <v>147</v>
      </c>
      <c r="O83">
        <v>12</v>
      </c>
      <c r="P83">
        <v>22</v>
      </c>
      <c r="Q83">
        <v>6</v>
      </c>
      <c r="R83">
        <v>25</v>
      </c>
      <c r="S83">
        <v>8</v>
      </c>
      <c r="T83">
        <f t="shared" si="3"/>
        <v>73</v>
      </c>
      <c r="U83">
        <v>17</v>
      </c>
      <c r="V83">
        <v>0</v>
      </c>
      <c r="W83">
        <v>0</v>
      </c>
      <c r="X83">
        <v>21</v>
      </c>
      <c r="Y83">
        <v>7</v>
      </c>
      <c r="Z83">
        <v>25</v>
      </c>
      <c r="AA83">
        <v>4</v>
      </c>
      <c r="AB83">
        <f t="shared" si="4"/>
        <v>57</v>
      </c>
    </row>
    <row r="84" spans="1:28" x14ac:dyDescent="0.45">
      <c r="A84" s="1" t="s">
        <v>112</v>
      </c>
      <c r="B84" t="s">
        <v>532</v>
      </c>
      <c r="C84" t="s">
        <v>533</v>
      </c>
      <c r="D84">
        <v>1775</v>
      </c>
      <c r="E84" t="s">
        <v>234</v>
      </c>
      <c r="F84" t="s">
        <v>269</v>
      </c>
      <c r="G84" t="s">
        <v>282</v>
      </c>
      <c r="H84" t="s">
        <v>414</v>
      </c>
      <c r="I84" t="s">
        <v>278</v>
      </c>
      <c r="J84" t="s">
        <v>236</v>
      </c>
      <c r="K84" t="s">
        <v>329</v>
      </c>
      <c r="L84" t="s">
        <v>298</v>
      </c>
      <c r="M84" t="s">
        <v>239</v>
      </c>
      <c r="N84">
        <f t="shared" si="5"/>
        <v>225</v>
      </c>
      <c r="O84">
        <v>22</v>
      </c>
      <c r="P84">
        <v>40</v>
      </c>
      <c r="Q84">
        <v>8</v>
      </c>
      <c r="R84">
        <v>44</v>
      </c>
      <c r="S84">
        <v>14</v>
      </c>
      <c r="T84">
        <f t="shared" si="3"/>
        <v>128</v>
      </c>
      <c r="U84">
        <v>35</v>
      </c>
      <c r="V84">
        <v>0</v>
      </c>
      <c r="W84">
        <v>0</v>
      </c>
      <c r="X84">
        <v>2</v>
      </c>
      <c r="Y84">
        <v>0</v>
      </c>
      <c r="Z84">
        <v>48</v>
      </c>
      <c r="AA84">
        <v>12</v>
      </c>
      <c r="AB84">
        <f t="shared" si="4"/>
        <v>62</v>
      </c>
    </row>
    <row r="85" spans="1:28" x14ac:dyDescent="0.45">
      <c r="A85" s="1" t="s">
        <v>113</v>
      </c>
      <c r="B85" t="s">
        <v>485</v>
      </c>
      <c r="C85" t="s">
        <v>486</v>
      </c>
      <c r="D85">
        <v>1753</v>
      </c>
      <c r="E85" t="s">
        <v>350</v>
      </c>
      <c r="F85" t="s">
        <v>269</v>
      </c>
      <c r="G85" t="s">
        <v>302</v>
      </c>
      <c r="H85" t="s">
        <v>354</v>
      </c>
      <c r="I85" t="s">
        <v>264</v>
      </c>
      <c r="J85" t="s">
        <v>285</v>
      </c>
      <c r="K85" t="s">
        <v>248</v>
      </c>
      <c r="L85" t="s">
        <v>249</v>
      </c>
      <c r="M85" t="s">
        <v>239</v>
      </c>
      <c r="N85">
        <f t="shared" si="5"/>
        <v>121</v>
      </c>
      <c r="O85">
        <v>12</v>
      </c>
      <c r="P85">
        <v>13.5</v>
      </c>
      <c r="Q85">
        <v>3</v>
      </c>
      <c r="R85">
        <v>14.5</v>
      </c>
      <c r="S85">
        <v>5</v>
      </c>
      <c r="T85">
        <f t="shared" si="3"/>
        <v>48</v>
      </c>
      <c r="U85">
        <v>28</v>
      </c>
      <c r="V85">
        <v>1</v>
      </c>
      <c r="W85">
        <v>9</v>
      </c>
      <c r="X85">
        <v>14.5</v>
      </c>
      <c r="Y85">
        <v>3</v>
      </c>
      <c r="Z85">
        <v>12.5</v>
      </c>
      <c r="AA85">
        <v>5</v>
      </c>
      <c r="AB85">
        <f t="shared" si="4"/>
        <v>45</v>
      </c>
    </row>
    <row r="86" spans="1:28" x14ac:dyDescent="0.45">
      <c r="A86" s="1" t="s">
        <v>114</v>
      </c>
      <c r="B86" t="s">
        <v>534</v>
      </c>
      <c r="C86" t="s">
        <v>535</v>
      </c>
      <c r="D86">
        <v>1731</v>
      </c>
      <c r="E86" t="s">
        <v>404</v>
      </c>
      <c r="F86" t="s">
        <v>269</v>
      </c>
      <c r="G86" t="s">
        <v>326</v>
      </c>
      <c r="H86" t="s">
        <v>383</v>
      </c>
      <c r="I86" t="s">
        <v>417</v>
      </c>
      <c r="J86" t="s">
        <v>285</v>
      </c>
      <c r="K86" t="s">
        <v>347</v>
      </c>
      <c r="L86" t="s">
        <v>249</v>
      </c>
      <c r="M86" t="s">
        <v>256</v>
      </c>
      <c r="N86">
        <f t="shared" si="5"/>
        <v>208</v>
      </c>
      <c r="O86">
        <v>16</v>
      </c>
      <c r="P86">
        <v>25</v>
      </c>
      <c r="Q86">
        <v>6</v>
      </c>
      <c r="R86">
        <v>36</v>
      </c>
      <c r="S86">
        <v>15</v>
      </c>
      <c r="T86">
        <f t="shared" si="3"/>
        <v>98</v>
      </c>
      <c r="U86">
        <v>18</v>
      </c>
      <c r="V86">
        <v>0</v>
      </c>
      <c r="W86">
        <v>14</v>
      </c>
      <c r="X86">
        <v>25</v>
      </c>
      <c r="Y86">
        <v>5</v>
      </c>
      <c r="Z86">
        <v>33</v>
      </c>
      <c r="AA86">
        <v>15</v>
      </c>
      <c r="AB86">
        <f t="shared" si="4"/>
        <v>92</v>
      </c>
    </row>
    <row r="87" spans="1:28" x14ac:dyDescent="0.45">
      <c r="A87" s="1" t="s">
        <v>115</v>
      </c>
      <c r="B87" t="s">
        <v>339</v>
      </c>
      <c r="C87" t="s">
        <v>340</v>
      </c>
      <c r="D87">
        <v>1771</v>
      </c>
      <c r="E87" t="s">
        <v>294</v>
      </c>
      <c r="F87" t="s">
        <v>261</v>
      </c>
      <c r="G87" t="s">
        <v>243</v>
      </c>
      <c r="H87" t="s">
        <v>469</v>
      </c>
      <c r="I87" t="s">
        <v>400</v>
      </c>
      <c r="J87" t="s">
        <v>236</v>
      </c>
      <c r="K87" t="s">
        <v>342</v>
      </c>
      <c r="L87" t="s">
        <v>273</v>
      </c>
      <c r="M87" t="s">
        <v>291</v>
      </c>
      <c r="N87">
        <f t="shared" si="5"/>
        <v>128</v>
      </c>
      <c r="O87">
        <v>5.5</v>
      </c>
      <c r="P87">
        <v>25.5</v>
      </c>
      <c r="Q87">
        <v>1</v>
      </c>
      <c r="R87">
        <v>2</v>
      </c>
      <c r="S87">
        <v>0</v>
      </c>
      <c r="T87">
        <f t="shared" si="3"/>
        <v>34</v>
      </c>
      <c r="U87">
        <v>43</v>
      </c>
      <c r="V87">
        <v>0</v>
      </c>
      <c r="W87">
        <v>1</v>
      </c>
      <c r="X87">
        <v>46</v>
      </c>
      <c r="Y87">
        <v>3</v>
      </c>
      <c r="Z87">
        <v>0</v>
      </c>
      <c r="AA87">
        <v>1</v>
      </c>
      <c r="AB87">
        <f t="shared" si="4"/>
        <v>51</v>
      </c>
    </row>
    <row r="88" spans="1:28" x14ac:dyDescent="0.45">
      <c r="A88" s="1" t="s">
        <v>116</v>
      </c>
      <c r="B88" t="s">
        <v>339</v>
      </c>
      <c r="C88" t="s">
        <v>340</v>
      </c>
      <c r="D88">
        <v>1779</v>
      </c>
      <c r="E88" t="s">
        <v>289</v>
      </c>
      <c r="F88" t="s">
        <v>261</v>
      </c>
      <c r="G88" t="s">
        <v>261</v>
      </c>
      <c r="H88" t="s">
        <v>341</v>
      </c>
      <c r="I88" t="s">
        <v>307</v>
      </c>
      <c r="J88" t="s">
        <v>285</v>
      </c>
      <c r="K88" t="s">
        <v>342</v>
      </c>
      <c r="L88" t="s">
        <v>238</v>
      </c>
      <c r="M88" t="s">
        <v>256</v>
      </c>
      <c r="N88">
        <f t="shared" si="5"/>
        <v>81</v>
      </c>
      <c r="O88">
        <v>14</v>
      </c>
      <c r="P88">
        <v>15</v>
      </c>
      <c r="Q88">
        <v>7</v>
      </c>
      <c r="R88">
        <v>2</v>
      </c>
      <c r="S88">
        <v>0</v>
      </c>
      <c r="T88">
        <f t="shared" si="3"/>
        <v>38</v>
      </c>
      <c r="U88">
        <v>17</v>
      </c>
      <c r="V88">
        <v>2</v>
      </c>
      <c r="W88">
        <v>2</v>
      </c>
      <c r="X88">
        <v>16</v>
      </c>
      <c r="Y88">
        <v>5</v>
      </c>
      <c r="Z88">
        <v>0</v>
      </c>
      <c r="AA88">
        <v>1</v>
      </c>
      <c r="AB88">
        <f t="shared" si="4"/>
        <v>26</v>
      </c>
    </row>
    <row r="89" spans="1:28" x14ac:dyDescent="0.45">
      <c r="A89" s="1" t="s">
        <v>117</v>
      </c>
      <c r="B89" t="s">
        <v>441</v>
      </c>
      <c r="C89" t="s">
        <v>442</v>
      </c>
      <c r="D89">
        <v>1746</v>
      </c>
      <c r="E89" t="s">
        <v>289</v>
      </c>
      <c r="F89" t="s">
        <v>269</v>
      </c>
      <c r="G89" t="s">
        <v>244</v>
      </c>
      <c r="H89" t="s">
        <v>270</v>
      </c>
      <c r="I89" t="s">
        <v>417</v>
      </c>
      <c r="J89" t="s">
        <v>312</v>
      </c>
      <c r="K89" t="s">
        <v>313</v>
      </c>
      <c r="L89" t="s">
        <v>249</v>
      </c>
      <c r="M89" t="s">
        <v>239</v>
      </c>
      <c r="N89">
        <f t="shared" si="5"/>
        <v>310</v>
      </c>
      <c r="O89">
        <v>33</v>
      </c>
      <c r="P89">
        <v>36</v>
      </c>
      <c r="Q89">
        <v>10</v>
      </c>
      <c r="R89">
        <v>42</v>
      </c>
      <c r="S89">
        <v>18</v>
      </c>
      <c r="T89">
        <f t="shared" si="3"/>
        <v>139</v>
      </c>
      <c r="U89">
        <v>26</v>
      </c>
      <c r="V89">
        <v>1</v>
      </c>
      <c r="W89">
        <v>35</v>
      </c>
      <c r="X89">
        <v>36</v>
      </c>
      <c r="Y89">
        <v>11</v>
      </c>
      <c r="Z89">
        <v>42</v>
      </c>
      <c r="AA89">
        <v>20</v>
      </c>
      <c r="AB89">
        <f t="shared" si="4"/>
        <v>145</v>
      </c>
    </row>
    <row r="90" spans="1:28" x14ac:dyDescent="0.45">
      <c r="A90" s="1" t="s">
        <v>118</v>
      </c>
      <c r="B90" t="s">
        <v>445</v>
      </c>
      <c r="C90" t="s">
        <v>446</v>
      </c>
      <c r="D90">
        <v>1758</v>
      </c>
      <c r="E90" t="s">
        <v>294</v>
      </c>
      <c r="F90" t="s">
        <v>261</v>
      </c>
      <c r="G90" t="s">
        <v>244</v>
      </c>
      <c r="H90" t="s">
        <v>290</v>
      </c>
      <c r="I90" t="s">
        <v>427</v>
      </c>
      <c r="J90" t="s">
        <v>254</v>
      </c>
      <c r="K90" t="s">
        <v>355</v>
      </c>
      <c r="L90" t="s">
        <v>273</v>
      </c>
      <c r="M90" t="s">
        <v>239</v>
      </c>
      <c r="N90">
        <f t="shared" si="5"/>
        <v>128</v>
      </c>
      <c r="O90">
        <v>9.5</v>
      </c>
      <c r="P90">
        <v>15</v>
      </c>
      <c r="Q90">
        <v>3.5</v>
      </c>
      <c r="R90">
        <v>18</v>
      </c>
      <c r="S90">
        <v>4.5</v>
      </c>
      <c r="T90">
        <f t="shared" si="3"/>
        <v>50.5</v>
      </c>
      <c r="U90">
        <v>36</v>
      </c>
      <c r="V90">
        <v>2.5</v>
      </c>
      <c r="W90">
        <v>2</v>
      </c>
      <c r="X90">
        <v>14</v>
      </c>
      <c r="Y90">
        <v>2.5</v>
      </c>
      <c r="Z90">
        <v>17</v>
      </c>
      <c r="AA90">
        <v>3.5</v>
      </c>
      <c r="AB90">
        <f t="shared" si="4"/>
        <v>41.5</v>
      </c>
    </row>
    <row r="91" spans="1:28" x14ac:dyDescent="0.45">
      <c r="A91" s="1" t="s">
        <v>119</v>
      </c>
      <c r="B91" t="s">
        <v>536</v>
      </c>
      <c r="C91" t="s">
        <v>537</v>
      </c>
      <c r="D91">
        <v>1763</v>
      </c>
      <c r="E91" t="s">
        <v>268</v>
      </c>
      <c r="F91" t="s">
        <v>269</v>
      </c>
      <c r="G91" t="s">
        <v>282</v>
      </c>
      <c r="H91" t="s">
        <v>414</v>
      </c>
      <c r="I91" t="s">
        <v>284</v>
      </c>
      <c r="J91" t="s">
        <v>236</v>
      </c>
      <c r="K91" t="s">
        <v>355</v>
      </c>
      <c r="L91" t="s">
        <v>410</v>
      </c>
      <c r="M91" t="s">
        <v>239</v>
      </c>
      <c r="N91">
        <f t="shared" si="5"/>
        <v>181</v>
      </c>
      <c r="O91">
        <v>0</v>
      </c>
      <c r="P91">
        <v>26</v>
      </c>
      <c r="Q91">
        <v>6</v>
      </c>
      <c r="R91">
        <v>35</v>
      </c>
      <c r="S91">
        <v>6</v>
      </c>
      <c r="T91">
        <f t="shared" si="3"/>
        <v>73</v>
      </c>
      <c r="U91">
        <v>34</v>
      </c>
      <c r="V91">
        <v>1</v>
      </c>
      <c r="W91">
        <v>1</v>
      </c>
      <c r="X91">
        <v>1</v>
      </c>
      <c r="Y91">
        <v>1</v>
      </c>
      <c r="Z91">
        <v>65</v>
      </c>
      <c r="AA91">
        <v>5</v>
      </c>
      <c r="AB91">
        <f t="shared" si="4"/>
        <v>74</v>
      </c>
    </row>
    <row r="92" spans="1:28" x14ac:dyDescent="0.45">
      <c r="A92" s="1" t="s">
        <v>120</v>
      </c>
      <c r="B92" t="s">
        <v>433</v>
      </c>
      <c r="C92" t="s">
        <v>434</v>
      </c>
      <c r="D92">
        <v>1729</v>
      </c>
      <c r="E92" t="s">
        <v>382</v>
      </c>
      <c r="F92" t="s">
        <v>269</v>
      </c>
      <c r="G92" t="s">
        <v>439</v>
      </c>
      <c r="H92" t="s">
        <v>484</v>
      </c>
      <c r="I92" t="s">
        <v>424</v>
      </c>
      <c r="J92" t="s">
        <v>285</v>
      </c>
      <c r="K92" t="s">
        <v>237</v>
      </c>
      <c r="L92" t="s">
        <v>286</v>
      </c>
      <c r="M92" t="s">
        <v>239</v>
      </c>
      <c r="N92">
        <f t="shared" si="5"/>
        <v>211</v>
      </c>
      <c r="O92">
        <v>17</v>
      </c>
      <c r="P92">
        <v>19</v>
      </c>
      <c r="Q92">
        <v>6</v>
      </c>
      <c r="R92">
        <v>34</v>
      </c>
      <c r="S92">
        <v>17</v>
      </c>
      <c r="T92">
        <f t="shared" si="3"/>
        <v>93</v>
      </c>
      <c r="U92">
        <v>25</v>
      </c>
      <c r="V92">
        <v>0</v>
      </c>
      <c r="W92">
        <v>18</v>
      </c>
      <c r="X92">
        <v>19</v>
      </c>
      <c r="Y92">
        <v>6</v>
      </c>
      <c r="Z92">
        <v>34</v>
      </c>
      <c r="AA92">
        <v>16</v>
      </c>
      <c r="AB92">
        <f t="shared" si="4"/>
        <v>93</v>
      </c>
    </row>
    <row r="93" spans="1:28" x14ac:dyDescent="0.45">
      <c r="A93" s="1" t="s">
        <v>121</v>
      </c>
      <c r="B93" t="s">
        <v>428</v>
      </c>
      <c r="C93" t="s">
        <v>429</v>
      </c>
      <c r="D93">
        <v>1738</v>
      </c>
      <c r="E93" t="s">
        <v>289</v>
      </c>
      <c r="F93" t="s">
        <v>261</v>
      </c>
      <c r="G93" t="s">
        <v>358</v>
      </c>
      <c r="H93" t="s">
        <v>423</v>
      </c>
      <c r="I93" t="s">
        <v>573</v>
      </c>
      <c r="J93" t="s">
        <v>236</v>
      </c>
      <c r="K93" t="s">
        <v>318</v>
      </c>
      <c r="L93" t="s">
        <v>298</v>
      </c>
      <c r="M93" t="s">
        <v>256</v>
      </c>
      <c r="N93">
        <f t="shared" si="5"/>
        <v>285</v>
      </c>
      <c r="O93">
        <v>26</v>
      </c>
      <c r="P93">
        <v>24</v>
      </c>
      <c r="Q93">
        <v>12</v>
      </c>
      <c r="R93">
        <v>52</v>
      </c>
      <c r="S93">
        <v>17</v>
      </c>
      <c r="T93">
        <f t="shared" si="3"/>
        <v>131</v>
      </c>
      <c r="U93">
        <v>28</v>
      </c>
      <c r="V93">
        <v>1</v>
      </c>
      <c r="W93">
        <v>24</v>
      </c>
      <c r="X93">
        <v>25</v>
      </c>
      <c r="Y93">
        <v>9</v>
      </c>
      <c r="Z93">
        <v>50</v>
      </c>
      <c r="AA93">
        <v>17</v>
      </c>
      <c r="AB93">
        <f t="shared" si="4"/>
        <v>126</v>
      </c>
    </row>
    <row r="94" spans="1:28" x14ac:dyDescent="0.45">
      <c r="A94" s="1" t="s">
        <v>122</v>
      </c>
      <c r="B94" t="s">
        <v>455</v>
      </c>
      <c r="C94" t="s">
        <v>456</v>
      </c>
      <c r="D94">
        <v>1770</v>
      </c>
      <c r="E94" t="s">
        <v>294</v>
      </c>
      <c r="F94" t="s">
        <v>261</v>
      </c>
      <c r="G94" t="s">
        <v>326</v>
      </c>
      <c r="H94" t="s">
        <v>327</v>
      </c>
      <c r="I94" t="s">
        <v>307</v>
      </c>
      <c r="J94" t="s">
        <v>285</v>
      </c>
      <c r="K94" t="s">
        <v>347</v>
      </c>
      <c r="L94" t="s">
        <v>238</v>
      </c>
      <c r="M94" t="s">
        <v>239</v>
      </c>
      <c r="N94">
        <f t="shared" si="5"/>
        <v>160</v>
      </c>
      <c r="O94">
        <v>17</v>
      </c>
      <c r="P94">
        <v>32</v>
      </c>
      <c r="Q94">
        <v>8</v>
      </c>
      <c r="R94">
        <v>35</v>
      </c>
      <c r="S94">
        <v>5</v>
      </c>
      <c r="T94">
        <f t="shared" si="3"/>
        <v>97</v>
      </c>
      <c r="U94">
        <v>20</v>
      </c>
      <c r="V94">
        <v>5</v>
      </c>
      <c r="W94">
        <v>0</v>
      </c>
      <c r="X94">
        <v>0</v>
      </c>
      <c r="Y94">
        <v>0</v>
      </c>
      <c r="Z94">
        <v>35</v>
      </c>
      <c r="AA94">
        <v>3</v>
      </c>
      <c r="AB94">
        <f t="shared" si="4"/>
        <v>43</v>
      </c>
    </row>
    <row r="95" spans="1:28" x14ac:dyDescent="0.45">
      <c r="A95" s="1" t="s">
        <v>123</v>
      </c>
      <c r="B95" t="s">
        <v>477</v>
      </c>
      <c r="C95" t="s">
        <v>478</v>
      </c>
      <c r="D95">
        <v>1751</v>
      </c>
      <c r="E95" t="s">
        <v>260</v>
      </c>
      <c r="F95" t="s">
        <v>243</v>
      </c>
      <c r="G95" t="s">
        <v>302</v>
      </c>
      <c r="H95" t="s">
        <v>303</v>
      </c>
      <c r="I95" t="s">
        <v>307</v>
      </c>
      <c r="J95" t="s">
        <v>236</v>
      </c>
      <c r="K95" t="s">
        <v>347</v>
      </c>
      <c r="L95" t="s">
        <v>238</v>
      </c>
      <c r="M95" t="s">
        <v>239</v>
      </c>
      <c r="N95">
        <f t="shared" si="5"/>
        <v>144</v>
      </c>
      <c r="O95">
        <v>17</v>
      </c>
      <c r="P95">
        <v>21.5</v>
      </c>
      <c r="Q95">
        <v>4.5</v>
      </c>
      <c r="R95">
        <v>21</v>
      </c>
      <c r="S95">
        <v>7</v>
      </c>
      <c r="T95">
        <f t="shared" si="3"/>
        <v>71</v>
      </c>
      <c r="U95">
        <v>12</v>
      </c>
      <c r="V95">
        <v>3</v>
      </c>
      <c r="W95">
        <v>15</v>
      </c>
      <c r="X95">
        <v>20.5</v>
      </c>
      <c r="Y95">
        <v>2.5</v>
      </c>
      <c r="Z95">
        <v>16</v>
      </c>
      <c r="AA95">
        <v>4</v>
      </c>
      <c r="AB95">
        <f t="shared" si="4"/>
        <v>61</v>
      </c>
    </row>
    <row r="96" spans="1:28" x14ac:dyDescent="0.45">
      <c r="A96" s="1" t="s">
        <v>124</v>
      </c>
      <c r="B96" t="s">
        <v>538</v>
      </c>
      <c r="C96" t="s">
        <v>539</v>
      </c>
      <c r="D96">
        <v>1778</v>
      </c>
      <c r="E96" t="s">
        <v>301</v>
      </c>
      <c r="F96" t="s">
        <v>261</v>
      </c>
      <c r="G96" t="s">
        <v>302</v>
      </c>
      <c r="H96" t="s">
        <v>311</v>
      </c>
      <c r="I96" t="s">
        <v>271</v>
      </c>
      <c r="J96" t="s">
        <v>236</v>
      </c>
      <c r="K96" t="s">
        <v>384</v>
      </c>
      <c r="L96" t="s">
        <v>286</v>
      </c>
      <c r="M96" t="s">
        <v>256</v>
      </c>
      <c r="N96">
        <f t="shared" si="5"/>
        <v>137</v>
      </c>
      <c r="O96">
        <v>7</v>
      </c>
      <c r="P96">
        <v>15</v>
      </c>
      <c r="Q96">
        <v>6</v>
      </c>
      <c r="R96">
        <v>23</v>
      </c>
      <c r="S96">
        <v>6</v>
      </c>
      <c r="T96">
        <f t="shared" si="3"/>
        <v>57</v>
      </c>
      <c r="U96">
        <v>25</v>
      </c>
      <c r="V96">
        <v>1</v>
      </c>
      <c r="W96">
        <v>4</v>
      </c>
      <c r="X96">
        <v>29</v>
      </c>
      <c r="Y96">
        <v>3</v>
      </c>
      <c r="Z96">
        <v>12</v>
      </c>
      <c r="AA96">
        <v>6</v>
      </c>
      <c r="AB96">
        <f t="shared" si="4"/>
        <v>55</v>
      </c>
    </row>
    <row r="97" spans="1:28" x14ac:dyDescent="0.45">
      <c r="A97" s="1" t="s">
        <v>125</v>
      </c>
      <c r="B97" t="s">
        <v>385</v>
      </c>
      <c r="C97" t="s">
        <v>386</v>
      </c>
      <c r="D97">
        <v>1756</v>
      </c>
      <c r="E97" t="s">
        <v>362</v>
      </c>
      <c r="F97" t="s">
        <v>269</v>
      </c>
      <c r="G97" t="s">
        <v>358</v>
      </c>
      <c r="H97" t="s">
        <v>359</v>
      </c>
      <c r="I97" t="s">
        <v>296</v>
      </c>
      <c r="J97" t="s">
        <v>236</v>
      </c>
      <c r="K97" t="s">
        <v>265</v>
      </c>
      <c r="L97" t="s">
        <v>273</v>
      </c>
      <c r="M97" t="s">
        <v>256</v>
      </c>
      <c r="N97">
        <f t="shared" si="5"/>
        <v>226</v>
      </c>
      <c r="O97">
        <v>23</v>
      </c>
      <c r="P97">
        <v>32</v>
      </c>
      <c r="Q97">
        <v>6.5</v>
      </c>
      <c r="R97">
        <v>40.5</v>
      </c>
      <c r="S97">
        <v>13</v>
      </c>
      <c r="T97">
        <f t="shared" si="3"/>
        <v>115</v>
      </c>
      <c r="U97">
        <v>17</v>
      </c>
      <c r="V97">
        <v>3</v>
      </c>
      <c r="W97">
        <v>3</v>
      </c>
      <c r="X97">
        <v>30</v>
      </c>
      <c r="Y97">
        <v>7.5</v>
      </c>
      <c r="Z97">
        <v>40.5</v>
      </c>
      <c r="AA97">
        <v>10</v>
      </c>
      <c r="AB97">
        <f t="shared" si="4"/>
        <v>94</v>
      </c>
    </row>
    <row r="98" spans="1:28" x14ac:dyDescent="0.45">
      <c r="A98" s="1" t="s">
        <v>126</v>
      </c>
      <c r="B98" t="s">
        <v>472</v>
      </c>
      <c r="C98" t="s">
        <v>473</v>
      </c>
      <c r="D98">
        <v>1737</v>
      </c>
      <c r="E98" t="s">
        <v>399</v>
      </c>
      <c r="F98" t="s">
        <v>261</v>
      </c>
      <c r="G98" t="s">
        <v>326</v>
      </c>
      <c r="H98" t="s">
        <v>327</v>
      </c>
      <c r="I98" t="s">
        <v>324</v>
      </c>
      <c r="J98" t="s">
        <v>236</v>
      </c>
      <c r="K98" t="s">
        <v>567</v>
      </c>
      <c r="L98" t="s">
        <v>249</v>
      </c>
      <c r="M98" t="s">
        <v>256</v>
      </c>
      <c r="N98">
        <f t="shared" si="5"/>
        <v>172</v>
      </c>
      <c r="O98">
        <v>0</v>
      </c>
      <c r="P98">
        <v>36</v>
      </c>
      <c r="Q98">
        <v>8</v>
      </c>
      <c r="R98">
        <v>26</v>
      </c>
      <c r="S98">
        <v>11</v>
      </c>
      <c r="T98">
        <f t="shared" si="3"/>
        <v>81</v>
      </c>
      <c r="U98">
        <v>21</v>
      </c>
      <c r="V98">
        <v>0</v>
      </c>
      <c r="W98">
        <v>0</v>
      </c>
      <c r="X98">
        <v>33</v>
      </c>
      <c r="Y98">
        <v>3</v>
      </c>
      <c r="Z98">
        <v>26</v>
      </c>
      <c r="AA98">
        <v>8</v>
      </c>
      <c r="AB98">
        <f t="shared" si="4"/>
        <v>70</v>
      </c>
    </row>
    <row r="99" spans="1:28" x14ac:dyDescent="0.45">
      <c r="A99" s="1" t="s">
        <v>127</v>
      </c>
      <c r="B99" t="s">
        <v>485</v>
      </c>
      <c r="C99" t="s">
        <v>486</v>
      </c>
      <c r="D99">
        <v>1734</v>
      </c>
      <c r="E99" t="s">
        <v>289</v>
      </c>
      <c r="F99" t="s">
        <v>269</v>
      </c>
      <c r="G99" t="s">
        <v>262</v>
      </c>
      <c r="H99" t="s">
        <v>351</v>
      </c>
      <c r="I99" t="s">
        <v>264</v>
      </c>
      <c r="J99" t="s">
        <v>236</v>
      </c>
      <c r="K99" t="s">
        <v>248</v>
      </c>
      <c r="L99" t="s">
        <v>280</v>
      </c>
      <c r="M99" t="s">
        <v>239</v>
      </c>
      <c r="N99">
        <f t="shared" si="5"/>
        <v>107.5</v>
      </c>
      <c r="O99">
        <v>5</v>
      </c>
      <c r="P99">
        <v>16</v>
      </c>
      <c r="Q99">
        <v>4</v>
      </c>
      <c r="R99">
        <v>16</v>
      </c>
      <c r="S99">
        <v>8</v>
      </c>
      <c r="T99">
        <f t="shared" si="3"/>
        <v>49</v>
      </c>
      <c r="U99">
        <v>9.5</v>
      </c>
      <c r="V99">
        <v>1</v>
      </c>
      <c r="W99">
        <v>6</v>
      </c>
      <c r="X99">
        <v>14</v>
      </c>
      <c r="Y99">
        <v>6</v>
      </c>
      <c r="Z99">
        <v>16</v>
      </c>
      <c r="AA99">
        <v>6</v>
      </c>
      <c r="AB99">
        <f t="shared" si="4"/>
        <v>49</v>
      </c>
    </row>
    <row r="100" spans="1:28" x14ac:dyDescent="0.45">
      <c r="A100" s="1" t="s">
        <v>128</v>
      </c>
      <c r="B100" t="s">
        <v>479</v>
      </c>
      <c r="C100" t="s">
        <v>480</v>
      </c>
      <c r="D100">
        <v>1756</v>
      </c>
      <c r="E100" t="s">
        <v>382</v>
      </c>
      <c r="F100" t="s">
        <v>269</v>
      </c>
      <c r="G100" t="s">
        <v>366</v>
      </c>
      <c r="H100" t="s">
        <v>367</v>
      </c>
      <c r="I100" t="s">
        <v>417</v>
      </c>
      <c r="J100" t="s">
        <v>285</v>
      </c>
      <c r="K100" t="s">
        <v>401</v>
      </c>
      <c r="L100" t="s">
        <v>238</v>
      </c>
      <c r="M100" t="s">
        <v>239</v>
      </c>
      <c r="N100">
        <f t="shared" si="5"/>
        <v>234</v>
      </c>
      <c r="O100">
        <v>20</v>
      </c>
      <c r="P100">
        <v>36</v>
      </c>
      <c r="Q100">
        <v>8</v>
      </c>
      <c r="R100">
        <v>40</v>
      </c>
      <c r="S100">
        <v>7</v>
      </c>
      <c r="T100">
        <f t="shared" si="3"/>
        <v>111</v>
      </c>
      <c r="U100">
        <v>25</v>
      </c>
      <c r="V100">
        <v>7</v>
      </c>
      <c r="W100">
        <v>2</v>
      </c>
      <c r="X100">
        <v>36</v>
      </c>
      <c r="Y100">
        <v>8</v>
      </c>
      <c r="Z100">
        <v>38</v>
      </c>
      <c r="AA100">
        <v>7</v>
      </c>
      <c r="AB100">
        <f t="shared" si="4"/>
        <v>98</v>
      </c>
    </row>
    <row r="101" spans="1:28" x14ac:dyDescent="0.45">
      <c r="A101" s="1" t="s">
        <v>129</v>
      </c>
      <c r="B101" t="s">
        <v>330</v>
      </c>
      <c r="C101" t="s">
        <v>331</v>
      </c>
      <c r="D101">
        <v>1730</v>
      </c>
      <c r="E101" t="s">
        <v>234</v>
      </c>
      <c r="F101" t="s">
        <v>269</v>
      </c>
      <c r="G101" t="s">
        <v>366</v>
      </c>
      <c r="H101" t="s">
        <v>367</v>
      </c>
      <c r="I101" t="s">
        <v>264</v>
      </c>
      <c r="J101" t="s">
        <v>285</v>
      </c>
      <c r="K101" t="s">
        <v>335</v>
      </c>
      <c r="L101" t="s">
        <v>298</v>
      </c>
      <c r="M101" t="s">
        <v>239</v>
      </c>
      <c r="N101">
        <f t="shared" si="5"/>
        <v>353</v>
      </c>
      <c r="O101">
        <v>26</v>
      </c>
      <c r="P101">
        <v>36</v>
      </c>
      <c r="Q101">
        <v>21</v>
      </c>
      <c r="R101">
        <v>58</v>
      </c>
      <c r="S101">
        <v>17</v>
      </c>
      <c r="T101">
        <f t="shared" si="3"/>
        <v>158</v>
      </c>
      <c r="U101">
        <v>41</v>
      </c>
      <c r="V101">
        <v>2</v>
      </c>
      <c r="W101">
        <v>25</v>
      </c>
      <c r="X101">
        <v>34</v>
      </c>
      <c r="Y101">
        <v>17</v>
      </c>
      <c r="Z101">
        <v>57</v>
      </c>
      <c r="AA101">
        <v>19</v>
      </c>
      <c r="AB101">
        <f t="shared" si="4"/>
        <v>154</v>
      </c>
    </row>
    <row r="102" spans="1:28" x14ac:dyDescent="0.45">
      <c r="A102" s="1" t="s">
        <v>130</v>
      </c>
      <c r="B102" t="s">
        <v>385</v>
      </c>
      <c r="C102" t="s">
        <v>386</v>
      </c>
      <c r="D102">
        <v>1767</v>
      </c>
      <c r="E102" t="s">
        <v>350</v>
      </c>
      <c r="F102" t="s">
        <v>269</v>
      </c>
      <c r="G102" t="s">
        <v>269</v>
      </c>
      <c r="H102" t="s">
        <v>390</v>
      </c>
      <c r="I102" t="s">
        <v>424</v>
      </c>
      <c r="J102" t="s">
        <v>312</v>
      </c>
      <c r="K102" t="s">
        <v>265</v>
      </c>
      <c r="L102" t="s">
        <v>280</v>
      </c>
      <c r="M102" t="s">
        <v>239</v>
      </c>
      <c r="N102">
        <f t="shared" si="5"/>
        <v>287</v>
      </c>
      <c r="O102">
        <v>27</v>
      </c>
      <c r="P102">
        <v>39</v>
      </c>
      <c r="Q102">
        <v>10</v>
      </c>
      <c r="R102">
        <v>43</v>
      </c>
      <c r="S102">
        <v>14</v>
      </c>
      <c r="T102">
        <f t="shared" si="3"/>
        <v>133</v>
      </c>
      <c r="U102">
        <v>22</v>
      </c>
      <c r="V102">
        <v>1</v>
      </c>
      <c r="W102">
        <v>26</v>
      </c>
      <c r="X102">
        <v>39</v>
      </c>
      <c r="Y102">
        <v>12</v>
      </c>
      <c r="Z102">
        <v>43</v>
      </c>
      <c r="AA102">
        <v>11</v>
      </c>
      <c r="AB102">
        <f t="shared" si="4"/>
        <v>132</v>
      </c>
    </row>
    <row r="103" spans="1:28" x14ac:dyDescent="0.45">
      <c r="A103" s="1" t="s">
        <v>131</v>
      </c>
      <c r="B103" t="s">
        <v>428</v>
      </c>
      <c r="C103" t="s">
        <v>429</v>
      </c>
      <c r="D103">
        <v>1748</v>
      </c>
      <c r="E103" t="s">
        <v>494</v>
      </c>
      <c r="F103" t="s">
        <v>261</v>
      </c>
      <c r="G103" t="s">
        <v>282</v>
      </c>
      <c r="H103" t="s">
        <v>283</v>
      </c>
      <c r="I103" t="s">
        <v>406</v>
      </c>
      <c r="J103" t="s">
        <v>236</v>
      </c>
      <c r="K103" t="s">
        <v>318</v>
      </c>
      <c r="L103" t="s">
        <v>249</v>
      </c>
      <c r="M103" t="s">
        <v>256</v>
      </c>
      <c r="N103">
        <f t="shared" si="5"/>
        <v>341</v>
      </c>
      <c r="O103">
        <v>34</v>
      </c>
      <c r="P103">
        <v>37</v>
      </c>
      <c r="Q103">
        <v>4</v>
      </c>
      <c r="R103">
        <v>60</v>
      </c>
      <c r="S103">
        <v>22</v>
      </c>
      <c r="T103">
        <f t="shared" si="3"/>
        <v>157</v>
      </c>
      <c r="U103">
        <v>28</v>
      </c>
      <c r="V103">
        <v>0</v>
      </c>
      <c r="W103">
        <v>34</v>
      </c>
      <c r="X103">
        <v>37</v>
      </c>
      <c r="Y103">
        <v>3</v>
      </c>
      <c r="Z103">
        <v>60</v>
      </c>
      <c r="AA103">
        <v>22</v>
      </c>
      <c r="AB103">
        <f t="shared" si="4"/>
        <v>156</v>
      </c>
    </row>
    <row r="104" spans="1:28" x14ac:dyDescent="0.45">
      <c r="A104" s="1" t="s">
        <v>132</v>
      </c>
      <c r="B104" t="s">
        <v>348</v>
      </c>
      <c r="C104" t="s">
        <v>349</v>
      </c>
      <c r="D104">
        <v>1783</v>
      </c>
      <c r="E104" t="s">
        <v>289</v>
      </c>
      <c r="F104" t="s">
        <v>269</v>
      </c>
      <c r="G104" t="s">
        <v>322</v>
      </c>
      <c r="H104" t="s">
        <v>379</v>
      </c>
      <c r="I104" t="s">
        <v>253</v>
      </c>
      <c r="J104" t="s">
        <v>236</v>
      </c>
      <c r="K104" t="s">
        <v>304</v>
      </c>
      <c r="L104" t="s">
        <v>286</v>
      </c>
      <c r="M104" t="s">
        <v>256</v>
      </c>
      <c r="N104">
        <f t="shared" si="5"/>
        <v>140</v>
      </c>
      <c r="O104">
        <v>7</v>
      </c>
      <c r="P104">
        <v>15</v>
      </c>
      <c r="Q104">
        <v>7</v>
      </c>
      <c r="R104">
        <v>31</v>
      </c>
      <c r="S104">
        <v>4</v>
      </c>
      <c r="T104">
        <f t="shared" si="3"/>
        <v>64</v>
      </c>
      <c r="U104">
        <v>43</v>
      </c>
      <c r="V104">
        <v>3</v>
      </c>
      <c r="W104">
        <v>1</v>
      </c>
      <c r="X104">
        <v>1</v>
      </c>
      <c r="Y104">
        <v>1</v>
      </c>
      <c r="Z104">
        <v>22</v>
      </c>
      <c r="AA104">
        <v>5</v>
      </c>
      <c r="AB104">
        <f t="shared" si="4"/>
        <v>33</v>
      </c>
    </row>
    <row r="105" spans="1:28" x14ac:dyDescent="0.45">
      <c r="A105" s="1" t="s">
        <v>133</v>
      </c>
      <c r="B105" t="s">
        <v>287</v>
      </c>
      <c r="C105" t="s">
        <v>288</v>
      </c>
      <c r="D105">
        <v>1743</v>
      </c>
      <c r="E105" t="s">
        <v>350</v>
      </c>
      <c r="F105" t="s">
        <v>261</v>
      </c>
      <c r="G105" t="s">
        <v>276</v>
      </c>
      <c r="H105" t="s">
        <v>426</v>
      </c>
      <c r="I105" t="s">
        <v>253</v>
      </c>
      <c r="J105" t="s">
        <v>236</v>
      </c>
      <c r="K105" t="s">
        <v>255</v>
      </c>
      <c r="L105" t="s">
        <v>273</v>
      </c>
      <c r="M105" t="s">
        <v>256</v>
      </c>
      <c r="N105">
        <f t="shared" si="5"/>
        <v>171</v>
      </c>
      <c r="O105">
        <v>14</v>
      </c>
      <c r="P105">
        <v>24</v>
      </c>
      <c r="Q105">
        <v>9</v>
      </c>
      <c r="R105">
        <v>30</v>
      </c>
      <c r="S105">
        <v>4</v>
      </c>
      <c r="T105">
        <f t="shared" si="3"/>
        <v>81</v>
      </c>
      <c r="U105">
        <v>16</v>
      </c>
      <c r="V105">
        <v>2</v>
      </c>
      <c r="W105">
        <v>11</v>
      </c>
      <c r="X105">
        <v>23</v>
      </c>
      <c r="Y105">
        <v>5</v>
      </c>
      <c r="Z105">
        <v>29</v>
      </c>
      <c r="AA105">
        <v>4</v>
      </c>
      <c r="AB105">
        <f t="shared" si="4"/>
        <v>74</v>
      </c>
    </row>
    <row r="106" spans="1:28" x14ac:dyDescent="0.45">
      <c r="A106" s="1" t="s">
        <v>134</v>
      </c>
      <c r="B106" t="s">
        <v>497</v>
      </c>
      <c r="C106" t="s">
        <v>498</v>
      </c>
      <c r="D106">
        <v>1732</v>
      </c>
      <c r="E106" t="s">
        <v>268</v>
      </c>
      <c r="F106" t="s">
        <v>269</v>
      </c>
      <c r="G106" t="s">
        <v>322</v>
      </c>
      <c r="H106" t="s">
        <v>379</v>
      </c>
      <c r="I106" t="s">
        <v>284</v>
      </c>
      <c r="J106" t="s">
        <v>285</v>
      </c>
      <c r="K106" t="s">
        <v>308</v>
      </c>
      <c r="L106" t="s">
        <v>238</v>
      </c>
      <c r="M106" t="s">
        <v>239</v>
      </c>
      <c r="N106">
        <f t="shared" si="5"/>
        <v>181</v>
      </c>
      <c r="O106">
        <v>1</v>
      </c>
      <c r="P106">
        <v>20</v>
      </c>
      <c r="Q106">
        <v>13</v>
      </c>
      <c r="R106">
        <v>32</v>
      </c>
      <c r="S106">
        <v>12</v>
      </c>
      <c r="T106">
        <f t="shared" si="3"/>
        <v>78</v>
      </c>
      <c r="U106">
        <v>16</v>
      </c>
      <c r="V106">
        <v>11</v>
      </c>
      <c r="W106">
        <v>1</v>
      </c>
      <c r="X106">
        <v>22</v>
      </c>
      <c r="Y106">
        <v>12</v>
      </c>
      <c r="Z106">
        <v>29</v>
      </c>
      <c r="AA106">
        <v>12</v>
      </c>
      <c r="AB106">
        <f t="shared" si="4"/>
        <v>87</v>
      </c>
    </row>
    <row r="107" spans="1:28" x14ac:dyDescent="0.45">
      <c r="A107" s="1" t="s">
        <v>135</v>
      </c>
      <c r="B107" t="s">
        <v>292</v>
      </c>
      <c r="C107" t="s">
        <v>293</v>
      </c>
      <c r="D107">
        <v>1738</v>
      </c>
      <c r="E107" t="s">
        <v>260</v>
      </c>
      <c r="F107" t="s">
        <v>243</v>
      </c>
      <c r="G107" t="s">
        <v>269</v>
      </c>
      <c r="H107" t="s">
        <v>295</v>
      </c>
      <c r="I107" t="s">
        <v>387</v>
      </c>
      <c r="J107" t="s">
        <v>236</v>
      </c>
      <c r="K107" t="s">
        <v>297</v>
      </c>
      <c r="L107" t="s">
        <v>280</v>
      </c>
      <c r="M107" t="s">
        <v>239</v>
      </c>
      <c r="N107">
        <f t="shared" si="5"/>
        <v>207</v>
      </c>
      <c r="O107">
        <v>22</v>
      </c>
      <c r="P107">
        <v>27</v>
      </c>
      <c r="Q107">
        <v>9</v>
      </c>
      <c r="R107">
        <v>34</v>
      </c>
      <c r="S107">
        <v>12</v>
      </c>
      <c r="T107">
        <f t="shared" si="3"/>
        <v>104</v>
      </c>
      <c r="U107">
        <v>16</v>
      </c>
      <c r="V107">
        <v>9</v>
      </c>
      <c r="W107">
        <v>0</v>
      </c>
      <c r="X107">
        <v>26</v>
      </c>
      <c r="Y107">
        <v>7</v>
      </c>
      <c r="Z107">
        <v>31</v>
      </c>
      <c r="AA107">
        <v>14</v>
      </c>
      <c r="AB107">
        <f t="shared" si="4"/>
        <v>87</v>
      </c>
    </row>
    <row r="108" spans="1:28" x14ac:dyDescent="0.45">
      <c r="A108" s="1" t="s">
        <v>136</v>
      </c>
      <c r="B108" t="s">
        <v>421</v>
      </c>
      <c r="C108" t="s">
        <v>422</v>
      </c>
      <c r="D108">
        <v>1751</v>
      </c>
      <c r="E108" t="s">
        <v>350</v>
      </c>
      <c r="F108" t="s">
        <v>261</v>
      </c>
      <c r="G108" t="s">
        <v>269</v>
      </c>
      <c r="H108" t="s">
        <v>405</v>
      </c>
      <c r="I108" t="s">
        <v>235</v>
      </c>
      <c r="J108" t="s">
        <v>236</v>
      </c>
      <c r="K108" t="s">
        <v>347</v>
      </c>
      <c r="L108" t="s">
        <v>286</v>
      </c>
      <c r="M108" t="s">
        <v>239</v>
      </c>
      <c r="N108">
        <f t="shared" si="5"/>
        <v>227</v>
      </c>
      <c r="O108">
        <v>21</v>
      </c>
      <c r="P108">
        <v>34</v>
      </c>
      <c r="Q108">
        <v>8</v>
      </c>
      <c r="R108">
        <v>32</v>
      </c>
      <c r="S108">
        <v>11</v>
      </c>
      <c r="T108">
        <f t="shared" si="3"/>
        <v>106</v>
      </c>
      <c r="U108">
        <v>18</v>
      </c>
      <c r="V108">
        <v>1</v>
      </c>
      <c r="W108">
        <v>21</v>
      </c>
      <c r="X108">
        <v>33</v>
      </c>
      <c r="Y108">
        <v>5</v>
      </c>
      <c r="Z108">
        <v>31</v>
      </c>
      <c r="AA108">
        <v>12</v>
      </c>
      <c r="AB108">
        <f t="shared" si="4"/>
        <v>103</v>
      </c>
    </row>
    <row r="109" spans="1:28" x14ac:dyDescent="0.45">
      <c r="A109" s="1" t="s">
        <v>137</v>
      </c>
      <c r="B109" t="s">
        <v>540</v>
      </c>
      <c r="C109" t="s">
        <v>541</v>
      </c>
      <c r="D109">
        <v>1735</v>
      </c>
      <c r="E109" t="s">
        <v>494</v>
      </c>
      <c r="F109" t="s">
        <v>269</v>
      </c>
      <c r="G109" t="s">
        <v>366</v>
      </c>
      <c r="H109" t="s">
        <v>367</v>
      </c>
      <c r="I109" t="s">
        <v>424</v>
      </c>
      <c r="J109" t="s">
        <v>285</v>
      </c>
      <c r="K109" t="s">
        <v>342</v>
      </c>
      <c r="L109" t="s">
        <v>238</v>
      </c>
      <c r="M109" t="s">
        <v>239</v>
      </c>
      <c r="N109">
        <f t="shared" si="5"/>
        <v>152.5</v>
      </c>
      <c r="O109">
        <v>16</v>
      </c>
      <c r="P109">
        <v>21.5</v>
      </c>
      <c r="Q109">
        <v>7.5</v>
      </c>
      <c r="R109">
        <v>25.5</v>
      </c>
      <c r="S109">
        <v>8</v>
      </c>
      <c r="T109">
        <f t="shared" si="3"/>
        <v>78.5</v>
      </c>
      <c r="U109">
        <v>10.5</v>
      </c>
      <c r="V109">
        <v>7</v>
      </c>
      <c r="W109">
        <v>0</v>
      </c>
      <c r="X109">
        <v>22.5</v>
      </c>
      <c r="Y109">
        <v>5.5</v>
      </c>
      <c r="Z109">
        <v>22.5</v>
      </c>
      <c r="AA109">
        <v>6</v>
      </c>
      <c r="AB109">
        <f t="shared" si="4"/>
        <v>63.5</v>
      </c>
    </row>
    <row r="110" spans="1:28" x14ac:dyDescent="0.45">
      <c r="A110" s="1" t="s">
        <v>138</v>
      </c>
      <c r="B110" t="s">
        <v>451</v>
      </c>
      <c r="C110" t="s">
        <v>452</v>
      </c>
      <c r="D110">
        <v>1758</v>
      </c>
      <c r="E110" t="s">
        <v>350</v>
      </c>
      <c r="F110" t="s">
        <v>243</v>
      </c>
      <c r="G110" t="s">
        <v>358</v>
      </c>
      <c r="H110" t="s">
        <v>419</v>
      </c>
      <c r="I110" t="s">
        <v>307</v>
      </c>
      <c r="J110" t="s">
        <v>236</v>
      </c>
      <c r="K110" t="s">
        <v>384</v>
      </c>
      <c r="L110" t="s">
        <v>273</v>
      </c>
      <c r="M110" t="s">
        <v>239</v>
      </c>
      <c r="N110">
        <f t="shared" si="5"/>
        <v>404</v>
      </c>
      <c r="O110">
        <v>33</v>
      </c>
      <c r="P110">
        <v>69</v>
      </c>
      <c r="Q110">
        <v>7</v>
      </c>
      <c r="R110">
        <v>72</v>
      </c>
      <c r="S110">
        <v>17</v>
      </c>
      <c r="T110">
        <f t="shared" si="3"/>
        <v>198</v>
      </c>
      <c r="U110">
        <v>36</v>
      </c>
      <c r="V110">
        <v>13</v>
      </c>
      <c r="W110">
        <v>1</v>
      </c>
      <c r="X110">
        <v>66</v>
      </c>
      <c r="Y110">
        <v>6</v>
      </c>
      <c r="Z110">
        <v>70</v>
      </c>
      <c r="AA110">
        <v>14</v>
      </c>
      <c r="AB110">
        <f t="shared" si="4"/>
        <v>170</v>
      </c>
    </row>
    <row r="111" spans="1:28" x14ac:dyDescent="0.45">
      <c r="A111" s="1" t="s">
        <v>139</v>
      </c>
      <c r="B111" t="s">
        <v>408</v>
      </c>
      <c r="C111" t="s">
        <v>409</v>
      </c>
      <c r="D111">
        <v>1760</v>
      </c>
      <c r="E111" t="s">
        <v>268</v>
      </c>
      <c r="F111" t="s">
        <v>243</v>
      </c>
      <c r="G111" t="s">
        <v>244</v>
      </c>
      <c r="H111" t="s">
        <v>245</v>
      </c>
      <c r="I111" t="s">
        <v>307</v>
      </c>
      <c r="J111" t="s">
        <v>285</v>
      </c>
      <c r="K111" t="s">
        <v>329</v>
      </c>
      <c r="L111" t="s">
        <v>280</v>
      </c>
      <c r="M111" t="s">
        <v>239</v>
      </c>
      <c r="N111">
        <f t="shared" si="5"/>
        <v>170</v>
      </c>
      <c r="O111">
        <v>8</v>
      </c>
      <c r="P111">
        <v>28</v>
      </c>
      <c r="Q111">
        <v>5</v>
      </c>
      <c r="R111">
        <v>34</v>
      </c>
      <c r="S111">
        <v>6</v>
      </c>
      <c r="T111">
        <f t="shared" si="3"/>
        <v>81</v>
      </c>
      <c r="U111">
        <v>16</v>
      </c>
      <c r="V111">
        <v>6</v>
      </c>
      <c r="W111">
        <v>3</v>
      </c>
      <c r="X111">
        <v>27</v>
      </c>
      <c r="Y111">
        <v>4</v>
      </c>
      <c r="Z111">
        <v>30</v>
      </c>
      <c r="AA111">
        <v>3</v>
      </c>
      <c r="AB111">
        <f t="shared" si="4"/>
        <v>73</v>
      </c>
    </row>
    <row r="112" spans="1:28" x14ac:dyDescent="0.45">
      <c r="A112" s="1" t="s">
        <v>140</v>
      </c>
      <c r="B112" t="s">
        <v>522</v>
      </c>
      <c r="C112" t="s">
        <v>523</v>
      </c>
      <c r="D112">
        <v>1773</v>
      </c>
      <c r="E112" t="s">
        <v>495</v>
      </c>
      <c r="F112" t="s">
        <v>261</v>
      </c>
      <c r="G112" t="s">
        <v>437</v>
      </c>
      <c r="H112" t="s">
        <v>438</v>
      </c>
      <c r="I112" t="s">
        <v>296</v>
      </c>
      <c r="J112" t="s">
        <v>285</v>
      </c>
      <c r="K112" t="s">
        <v>384</v>
      </c>
      <c r="L112" t="s">
        <v>238</v>
      </c>
      <c r="M112" t="s">
        <v>239</v>
      </c>
      <c r="N112">
        <f t="shared" si="5"/>
        <v>136</v>
      </c>
      <c r="O112">
        <v>21</v>
      </c>
      <c r="P112">
        <v>16</v>
      </c>
      <c r="Q112">
        <v>2</v>
      </c>
      <c r="R112">
        <v>23</v>
      </c>
      <c r="S112">
        <v>6</v>
      </c>
      <c r="T112">
        <f t="shared" si="3"/>
        <v>68</v>
      </c>
      <c r="U112">
        <v>18</v>
      </c>
      <c r="V112">
        <v>3</v>
      </c>
      <c r="W112">
        <v>2</v>
      </c>
      <c r="X112">
        <v>16</v>
      </c>
      <c r="Y112">
        <v>0</v>
      </c>
      <c r="Z112">
        <v>21</v>
      </c>
      <c r="AA112">
        <v>8</v>
      </c>
      <c r="AB112">
        <f t="shared" si="4"/>
        <v>50</v>
      </c>
    </row>
    <row r="113" spans="1:28" x14ac:dyDescent="0.45">
      <c r="A113" s="1" t="s">
        <v>141</v>
      </c>
      <c r="B113" t="s">
        <v>232</v>
      </c>
      <c r="C113" t="s">
        <v>233</v>
      </c>
      <c r="D113">
        <v>1774</v>
      </c>
      <c r="E113" t="s">
        <v>252</v>
      </c>
      <c r="F113" t="s">
        <v>269</v>
      </c>
      <c r="G113" t="s">
        <v>276</v>
      </c>
      <c r="H113" t="s">
        <v>277</v>
      </c>
      <c r="I113" t="s">
        <v>271</v>
      </c>
      <c r="J113" t="s">
        <v>285</v>
      </c>
      <c r="K113" t="s">
        <v>237</v>
      </c>
      <c r="L113" t="s">
        <v>280</v>
      </c>
      <c r="M113" t="s">
        <v>239</v>
      </c>
      <c r="N113">
        <f t="shared" si="5"/>
        <v>254</v>
      </c>
      <c r="O113">
        <v>29</v>
      </c>
      <c r="P113">
        <v>54</v>
      </c>
      <c r="Q113">
        <v>10</v>
      </c>
      <c r="R113">
        <v>55</v>
      </c>
      <c r="S113">
        <v>13</v>
      </c>
      <c r="T113">
        <f t="shared" si="3"/>
        <v>161</v>
      </c>
      <c r="U113">
        <v>11</v>
      </c>
      <c r="V113">
        <v>1</v>
      </c>
      <c r="W113">
        <v>8</v>
      </c>
      <c r="X113">
        <v>0</v>
      </c>
      <c r="Y113">
        <v>1</v>
      </c>
      <c r="Z113">
        <v>60</v>
      </c>
      <c r="AA113">
        <v>12</v>
      </c>
      <c r="AB113">
        <f t="shared" si="4"/>
        <v>82</v>
      </c>
    </row>
    <row r="114" spans="1:28" x14ac:dyDescent="0.45">
      <c r="A114" s="1" t="s">
        <v>142</v>
      </c>
      <c r="B114" t="s">
        <v>460</v>
      </c>
      <c r="C114" t="s">
        <v>461</v>
      </c>
      <c r="D114">
        <v>1755</v>
      </c>
      <c r="E114" t="s">
        <v>570</v>
      </c>
      <c r="F114" t="s">
        <v>269</v>
      </c>
      <c r="G114" t="s">
        <v>243</v>
      </c>
      <c r="H114" t="s">
        <v>346</v>
      </c>
      <c r="I114" t="s">
        <v>284</v>
      </c>
      <c r="J114" t="s">
        <v>285</v>
      </c>
      <c r="K114" t="s">
        <v>384</v>
      </c>
      <c r="L114" t="s">
        <v>238</v>
      </c>
      <c r="M114" t="s">
        <v>256</v>
      </c>
      <c r="N114">
        <f t="shared" si="5"/>
        <v>164</v>
      </c>
      <c r="O114">
        <v>15.5</v>
      </c>
      <c r="P114">
        <v>25.5</v>
      </c>
      <c r="Q114">
        <v>5.5</v>
      </c>
      <c r="R114">
        <v>22.5</v>
      </c>
      <c r="S114">
        <v>10</v>
      </c>
      <c r="T114">
        <f t="shared" si="3"/>
        <v>79</v>
      </c>
      <c r="U114">
        <v>19.5</v>
      </c>
      <c r="V114">
        <v>9</v>
      </c>
      <c r="W114">
        <v>1</v>
      </c>
      <c r="X114">
        <v>21.5</v>
      </c>
      <c r="Y114">
        <v>4.5</v>
      </c>
      <c r="Z114">
        <v>21.5</v>
      </c>
      <c r="AA114">
        <v>8</v>
      </c>
      <c r="AB114">
        <f t="shared" si="4"/>
        <v>65.5</v>
      </c>
    </row>
    <row r="115" spans="1:28" x14ac:dyDescent="0.45">
      <c r="A115" s="1" t="s">
        <v>143</v>
      </c>
      <c r="B115" t="s">
        <v>287</v>
      </c>
      <c r="C115" t="s">
        <v>288</v>
      </c>
      <c r="D115">
        <v>1764</v>
      </c>
      <c r="E115" t="s">
        <v>399</v>
      </c>
      <c r="F115" t="s">
        <v>261</v>
      </c>
      <c r="G115" t="s">
        <v>276</v>
      </c>
      <c r="H115" t="s">
        <v>426</v>
      </c>
      <c r="I115" t="s">
        <v>307</v>
      </c>
      <c r="J115" t="s">
        <v>285</v>
      </c>
      <c r="K115" t="s">
        <v>255</v>
      </c>
      <c r="L115" t="s">
        <v>238</v>
      </c>
      <c r="M115" t="s">
        <v>239</v>
      </c>
      <c r="N115">
        <f t="shared" si="5"/>
        <v>245</v>
      </c>
      <c r="O115">
        <v>19</v>
      </c>
      <c r="P115">
        <v>30</v>
      </c>
      <c r="Q115">
        <v>9</v>
      </c>
      <c r="R115">
        <v>42</v>
      </c>
      <c r="S115">
        <v>10</v>
      </c>
      <c r="T115">
        <f t="shared" si="3"/>
        <v>110</v>
      </c>
      <c r="U115">
        <v>46</v>
      </c>
      <c r="V115">
        <v>1</v>
      </c>
      <c r="W115">
        <v>1</v>
      </c>
      <c r="X115">
        <v>32</v>
      </c>
      <c r="Y115">
        <v>6</v>
      </c>
      <c r="Z115">
        <v>41</v>
      </c>
      <c r="AA115">
        <v>8</v>
      </c>
      <c r="AB115">
        <f t="shared" si="4"/>
        <v>89</v>
      </c>
    </row>
    <row r="116" spans="1:28" x14ac:dyDescent="0.45">
      <c r="A116" s="1" t="s">
        <v>144</v>
      </c>
      <c r="B116" t="s">
        <v>542</v>
      </c>
      <c r="C116" t="s">
        <v>543</v>
      </c>
      <c r="D116">
        <v>1766</v>
      </c>
      <c r="E116" t="s">
        <v>268</v>
      </c>
      <c r="F116" t="s">
        <v>243</v>
      </c>
      <c r="G116" t="s">
        <v>322</v>
      </c>
      <c r="H116" t="s">
        <v>425</v>
      </c>
      <c r="I116" t="s">
        <v>284</v>
      </c>
      <c r="J116" t="s">
        <v>236</v>
      </c>
      <c r="K116" t="s">
        <v>248</v>
      </c>
      <c r="L116" t="s">
        <v>273</v>
      </c>
      <c r="M116" t="s">
        <v>239</v>
      </c>
      <c r="N116">
        <f t="shared" si="5"/>
        <v>148</v>
      </c>
      <c r="O116">
        <v>3</v>
      </c>
      <c r="P116">
        <v>22</v>
      </c>
      <c r="Q116">
        <v>5</v>
      </c>
      <c r="R116">
        <v>27</v>
      </c>
      <c r="S116">
        <v>7</v>
      </c>
      <c r="T116">
        <f t="shared" si="3"/>
        <v>64</v>
      </c>
      <c r="U116">
        <v>17</v>
      </c>
      <c r="V116">
        <v>9</v>
      </c>
      <c r="W116">
        <v>1</v>
      </c>
      <c r="X116">
        <v>22</v>
      </c>
      <c r="Y116">
        <v>3</v>
      </c>
      <c r="Z116">
        <v>25</v>
      </c>
      <c r="AA116">
        <v>7</v>
      </c>
      <c r="AB116">
        <f t="shared" si="4"/>
        <v>67</v>
      </c>
    </row>
    <row r="117" spans="1:28" x14ac:dyDescent="0.45">
      <c r="A117" s="1" t="s">
        <v>145</v>
      </c>
      <c r="B117" t="s">
        <v>250</v>
      </c>
      <c r="C117" t="s">
        <v>251</v>
      </c>
      <c r="D117">
        <v>1746</v>
      </c>
      <c r="E117" t="s">
        <v>345</v>
      </c>
      <c r="F117" t="s">
        <v>243</v>
      </c>
      <c r="G117" t="s">
        <v>244</v>
      </c>
      <c r="H117" t="s">
        <v>245</v>
      </c>
      <c r="I117" t="s">
        <v>307</v>
      </c>
      <c r="J117" t="s">
        <v>285</v>
      </c>
      <c r="K117" t="s">
        <v>255</v>
      </c>
      <c r="L117" t="s">
        <v>249</v>
      </c>
      <c r="M117" t="s">
        <v>291</v>
      </c>
      <c r="N117">
        <f t="shared" si="5"/>
        <v>238</v>
      </c>
      <c r="O117">
        <v>2</v>
      </c>
      <c r="P117">
        <v>26</v>
      </c>
      <c r="Q117">
        <v>14</v>
      </c>
      <c r="R117">
        <v>48</v>
      </c>
      <c r="S117">
        <v>13</v>
      </c>
      <c r="T117">
        <f t="shared" si="3"/>
        <v>103</v>
      </c>
      <c r="U117">
        <v>21</v>
      </c>
      <c r="V117">
        <v>12</v>
      </c>
      <c r="W117">
        <v>0</v>
      </c>
      <c r="X117">
        <v>29</v>
      </c>
      <c r="Y117">
        <v>11</v>
      </c>
      <c r="Z117">
        <v>47</v>
      </c>
      <c r="AA117">
        <v>15</v>
      </c>
      <c r="AB117">
        <f t="shared" si="4"/>
        <v>114</v>
      </c>
    </row>
    <row r="118" spans="1:28" x14ac:dyDescent="0.45">
      <c r="A118" s="1" t="s">
        <v>146</v>
      </c>
      <c r="B118" t="s">
        <v>497</v>
      </c>
      <c r="C118" t="s">
        <v>498</v>
      </c>
      <c r="D118">
        <v>1727</v>
      </c>
      <c r="E118" t="s">
        <v>495</v>
      </c>
      <c r="F118" t="s">
        <v>269</v>
      </c>
      <c r="G118" t="s">
        <v>302</v>
      </c>
      <c r="H118" t="s">
        <v>354</v>
      </c>
      <c r="I118" t="s">
        <v>284</v>
      </c>
      <c r="J118" t="s">
        <v>236</v>
      </c>
      <c r="K118" t="s">
        <v>308</v>
      </c>
      <c r="L118" t="s">
        <v>257</v>
      </c>
      <c r="M118" t="s">
        <v>239</v>
      </c>
      <c r="N118">
        <f t="shared" si="5"/>
        <v>106</v>
      </c>
      <c r="O118">
        <v>9.5</v>
      </c>
      <c r="P118">
        <v>10.5</v>
      </c>
      <c r="Q118">
        <v>3.5</v>
      </c>
      <c r="R118">
        <v>16.5</v>
      </c>
      <c r="S118">
        <v>9.5</v>
      </c>
      <c r="T118">
        <f t="shared" si="3"/>
        <v>49.5</v>
      </c>
      <c r="U118">
        <v>13</v>
      </c>
      <c r="V118">
        <v>0</v>
      </c>
      <c r="W118">
        <v>5.5</v>
      </c>
      <c r="X118">
        <v>10.5</v>
      </c>
      <c r="Y118">
        <v>5.5</v>
      </c>
      <c r="Z118">
        <v>15.5</v>
      </c>
      <c r="AA118">
        <v>6.5</v>
      </c>
      <c r="AB118">
        <f t="shared" si="4"/>
        <v>43.5</v>
      </c>
    </row>
    <row r="119" spans="1:28" x14ac:dyDescent="0.45">
      <c r="A119" s="1" t="s">
        <v>147</v>
      </c>
      <c r="B119" t="s">
        <v>352</v>
      </c>
      <c r="C119" t="s">
        <v>353</v>
      </c>
      <c r="D119">
        <v>1771</v>
      </c>
      <c r="E119" t="s">
        <v>568</v>
      </c>
      <c r="F119" t="s">
        <v>269</v>
      </c>
      <c r="G119" t="s">
        <v>302</v>
      </c>
      <c r="H119" t="s">
        <v>354</v>
      </c>
      <c r="I119" t="s">
        <v>307</v>
      </c>
      <c r="J119" t="s">
        <v>236</v>
      </c>
      <c r="K119" t="s">
        <v>355</v>
      </c>
      <c r="L119" t="s">
        <v>298</v>
      </c>
      <c r="M119" t="s">
        <v>256</v>
      </c>
      <c r="N119">
        <f t="shared" si="5"/>
        <v>171</v>
      </c>
      <c r="O119">
        <v>12</v>
      </c>
      <c r="P119">
        <v>26</v>
      </c>
      <c r="Q119">
        <v>9</v>
      </c>
      <c r="R119">
        <v>27</v>
      </c>
      <c r="S119">
        <v>13</v>
      </c>
      <c r="T119">
        <f t="shared" si="3"/>
        <v>87</v>
      </c>
      <c r="U119">
        <v>12</v>
      </c>
      <c r="V119">
        <v>4</v>
      </c>
      <c r="W119">
        <v>1</v>
      </c>
      <c r="X119">
        <v>26</v>
      </c>
      <c r="Y119">
        <v>5</v>
      </c>
      <c r="Z119">
        <v>28</v>
      </c>
      <c r="AA119">
        <v>8</v>
      </c>
      <c r="AB119">
        <f t="shared" si="4"/>
        <v>72</v>
      </c>
    </row>
    <row r="120" spans="1:28" x14ac:dyDescent="0.45">
      <c r="A120" s="1" t="s">
        <v>148</v>
      </c>
      <c r="B120" t="s">
        <v>544</v>
      </c>
      <c r="C120" t="s">
        <v>545</v>
      </c>
      <c r="D120">
        <v>1744</v>
      </c>
      <c r="E120" t="s">
        <v>289</v>
      </c>
      <c r="F120" t="s">
        <v>261</v>
      </c>
      <c r="G120" t="s">
        <v>261</v>
      </c>
      <c r="H120" t="s">
        <v>341</v>
      </c>
      <c r="I120" t="s">
        <v>406</v>
      </c>
      <c r="J120" t="s">
        <v>236</v>
      </c>
      <c r="K120" t="s">
        <v>297</v>
      </c>
      <c r="L120" t="s">
        <v>273</v>
      </c>
      <c r="M120" t="s">
        <v>256</v>
      </c>
      <c r="N120">
        <f t="shared" si="5"/>
        <v>307</v>
      </c>
      <c r="O120">
        <v>29</v>
      </c>
      <c r="P120">
        <v>32</v>
      </c>
      <c r="Q120">
        <v>18</v>
      </c>
      <c r="R120">
        <v>43</v>
      </c>
      <c r="S120">
        <v>20</v>
      </c>
      <c r="T120">
        <f t="shared" si="3"/>
        <v>142</v>
      </c>
      <c r="U120">
        <v>25</v>
      </c>
      <c r="V120">
        <v>2</v>
      </c>
      <c r="W120">
        <v>27</v>
      </c>
      <c r="X120">
        <v>31</v>
      </c>
      <c r="Y120">
        <v>17</v>
      </c>
      <c r="Z120">
        <v>42</v>
      </c>
      <c r="AA120">
        <v>21</v>
      </c>
      <c r="AB120">
        <f t="shared" si="4"/>
        <v>140</v>
      </c>
    </row>
    <row r="121" spans="1:28" x14ac:dyDescent="0.45">
      <c r="A121" s="1" t="s">
        <v>149</v>
      </c>
      <c r="B121" t="s">
        <v>546</v>
      </c>
      <c r="C121" t="s">
        <v>547</v>
      </c>
      <c r="D121">
        <v>1766</v>
      </c>
      <c r="E121" t="s">
        <v>234</v>
      </c>
      <c r="F121" t="s">
        <v>243</v>
      </c>
      <c r="G121" t="s">
        <v>302</v>
      </c>
      <c r="H121" t="s">
        <v>303</v>
      </c>
      <c r="I121" t="s">
        <v>235</v>
      </c>
      <c r="J121" t="s">
        <v>236</v>
      </c>
      <c r="K121" t="s">
        <v>255</v>
      </c>
      <c r="L121" t="s">
        <v>249</v>
      </c>
      <c r="M121" t="s">
        <v>256</v>
      </c>
      <c r="N121">
        <f t="shared" si="5"/>
        <v>195</v>
      </c>
      <c r="O121">
        <v>1</v>
      </c>
      <c r="P121">
        <v>32</v>
      </c>
      <c r="Q121">
        <v>3</v>
      </c>
      <c r="R121">
        <v>39</v>
      </c>
      <c r="S121">
        <v>12</v>
      </c>
      <c r="T121">
        <f t="shared" si="3"/>
        <v>87</v>
      </c>
      <c r="U121">
        <v>26</v>
      </c>
      <c r="V121">
        <v>0</v>
      </c>
      <c r="W121">
        <v>0</v>
      </c>
      <c r="X121">
        <v>31</v>
      </c>
      <c r="Y121">
        <v>4</v>
      </c>
      <c r="Z121">
        <v>36</v>
      </c>
      <c r="AA121">
        <v>11</v>
      </c>
      <c r="AB121">
        <f t="shared" si="4"/>
        <v>82</v>
      </c>
    </row>
    <row r="122" spans="1:28" x14ac:dyDescent="0.45">
      <c r="A122" s="1" t="s">
        <v>150</v>
      </c>
      <c r="B122" t="s">
        <v>465</v>
      </c>
      <c r="C122" t="s">
        <v>267</v>
      </c>
      <c r="D122">
        <v>1777</v>
      </c>
      <c r="E122" t="s">
        <v>362</v>
      </c>
      <c r="F122" t="s">
        <v>269</v>
      </c>
      <c r="G122" t="s">
        <v>305</v>
      </c>
      <c r="H122" t="s">
        <v>396</v>
      </c>
      <c r="I122" t="s">
        <v>296</v>
      </c>
      <c r="J122" t="s">
        <v>236</v>
      </c>
      <c r="K122" t="s">
        <v>325</v>
      </c>
      <c r="L122" t="s">
        <v>249</v>
      </c>
      <c r="M122" t="s">
        <v>256</v>
      </c>
      <c r="N122">
        <f t="shared" si="5"/>
        <v>208</v>
      </c>
      <c r="O122">
        <v>2</v>
      </c>
      <c r="P122">
        <v>43</v>
      </c>
      <c r="Q122">
        <v>1</v>
      </c>
      <c r="R122">
        <v>33</v>
      </c>
      <c r="S122">
        <v>1</v>
      </c>
      <c r="T122">
        <f t="shared" si="3"/>
        <v>80</v>
      </c>
      <c r="U122">
        <v>30</v>
      </c>
      <c r="V122">
        <v>0</v>
      </c>
      <c r="W122">
        <v>7</v>
      </c>
      <c r="X122">
        <v>60</v>
      </c>
      <c r="Y122">
        <v>3</v>
      </c>
      <c r="Z122">
        <v>22</v>
      </c>
      <c r="AA122">
        <v>6</v>
      </c>
      <c r="AB122">
        <f t="shared" si="4"/>
        <v>98</v>
      </c>
    </row>
    <row r="123" spans="1:28" x14ac:dyDescent="0.45">
      <c r="A123" s="1" t="s">
        <v>151</v>
      </c>
      <c r="B123" t="s">
        <v>505</v>
      </c>
      <c r="C123" t="s">
        <v>506</v>
      </c>
      <c r="D123">
        <v>1751</v>
      </c>
      <c r="E123" t="s">
        <v>466</v>
      </c>
      <c r="F123" t="s">
        <v>261</v>
      </c>
      <c r="G123" t="s">
        <v>326</v>
      </c>
      <c r="H123" t="s">
        <v>327</v>
      </c>
      <c r="I123" t="s">
        <v>246</v>
      </c>
      <c r="J123" t="s">
        <v>247</v>
      </c>
      <c r="K123" t="s">
        <v>335</v>
      </c>
      <c r="L123" t="s">
        <v>249</v>
      </c>
      <c r="M123" t="s">
        <v>239</v>
      </c>
      <c r="N123">
        <f t="shared" si="5"/>
        <v>139</v>
      </c>
      <c r="O123">
        <v>2</v>
      </c>
      <c r="P123">
        <v>20.5</v>
      </c>
      <c r="Q123">
        <v>5.5</v>
      </c>
      <c r="R123">
        <v>25.5</v>
      </c>
      <c r="S123">
        <v>9.5</v>
      </c>
      <c r="T123">
        <f t="shared" si="3"/>
        <v>63</v>
      </c>
      <c r="U123">
        <v>15</v>
      </c>
      <c r="V123">
        <v>0</v>
      </c>
      <c r="W123">
        <v>3</v>
      </c>
      <c r="X123">
        <v>19.5</v>
      </c>
      <c r="Y123">
        <v>8.5</v>
      </c>
      <c r="Z123">
        <v>22.5</v>
      </c>
      <c r="AA123">
        <v>7.5</v>
      </c>
      <c r="AB123">
        <f t="shared" si="4"/>
        <v>61</v>
      </c>
    </row>
    <row r="124" spans="1:28" x14ac:dyDescent="0.45">
      <c r="A124" s="1" t="s">
        <v>152</v>
      </c>
      <c r="B124" t="s">
        <v>385</v>
      </c>
      <c r="C124" t="s">
        <v>386</v>
      </c>
      <c r="D124">
        <v>1738</v>
      </c>
      <c r="E124" t="s">
        <v>294</v>
      </c>
      <c r="F124" t="s">
        <v>269</v>
      </c>
      <c r="G124" t="s">
        <v>243</v>
      </c>
      <c r="H124" t="s">
        <v>346</v>
      </c>
      <c r="I124" t="s">
        <v>235</v>
      </c>
      <c r="J124" t="s">
        <v>236</v>
      </c>
      <c r="K124" t="s">
        <v>265</v>
      </c>
      <c r="L124" t="s">
        <v>298</v>
      </c>
      <c r="M124" t="s">
        <v>291</v>
      </c>
      <c r="N124">
        <f t="shared" si="5"/>
        <v>130.5</v>
      </c>
      <c r="O124">
        <v>8.5</v>
      </c>
      <c r="P124">
        <v>14</v>
      </c>
      <c r="Q124">
        <v>7</v>
      </c>
      <c r="R124">
        <v>14.5</v>
      </c>
      <c r="S124">
        <v>10.5</v>
      </c>
      <c r="T124">
        <f t="shared" si="3"/>
        <v>54.5</v>
      </c>
      <c r="U124">
        <v>25.5</v>
      </c>
      <c r="V124">
        <v>0</v>
      </c>
      <c r="W124">
        <v>8.5</v>
      </c>
      <c r="X124">
        <v>13</v>
      </c>
      <c r="Y124">
        <v>8</v>
      </c>
      <c r="Z124">
        <v>11.5</v>
      </c>
      <c r="AA124">
        <v>9.5</v>
      </c>
      <c r="AB124">
        <f t="shared" si="4"/>
        <v>50.5</v>
      </c>
    </row>
    <row r="125" spans="1:28" x14ac:dyDescent="0.45">
      <c r="A125" s="1" t="s">
        <v>153</v>
      </c>
      <c r="B125" t="s">
        <v>411</v>
      </c>
      <c r="C125" t="s">
        <v>412</v>
      </c>
      <c r="D125">
        <v>1746</v>
      </c>
      <c r="E125" t="s">
        <v>447</v>
      </c>
      <c r="F125" t="s">
        <v>269</v>
      </c>
      <c r="G125" t="s">
        <v>282</v>
      </c>
      <c r="H125" t="s">
        <v>414</v>
      </c>
      <c r="I125" t="s">
        <v>296</v>
      </c>
      <c r="J125" t="s">
        <v>236</v>
      </c>
      <c r="K125" t="s">
        <v>355</v>
      </c>
      <c r="L125" t="s">
        <v>238</v>
      </c>
      <c r="M125" t="s">
        <v>239</v>
      </c>
      <c r="N125">
        <f t="shared" si="5"/>
        <v>248</v>
      </c>
      <c r="O125">
        <v>2</v>
      </c>
      <c r="P125">
        <v>35</v>
      </c>
      <c r="Q125">
        <v>12</v>
      </c>
      <c r="R125">
        <v>46</v>
      </c>
      <c r="S125">
        <v>14</v>
      </c>
      <c r="T125">
        <f t="shared" si="3"/>
        <v>109</v>
      </c>
      <c r="U125">
        <v>23</v>
      </c>
      <c r="V125">
        <v>9</v>
      </c>
      <c r="W125">
        <v>2</v>
      </c>
      <c r="X125">
        <v>36</v>
      </c>
      <c r="Y125">
        <v>13</v>
      </c>
      <c r="Z125">
        <v>43</v>
      </c>
      <c r="AA125">
        <v>13</v>
      </c>
      <c r="AB125">
        <f t="shared" si="4"/>
        <v>116</v>
      </c>
    </row>
    <row r="126" spans="1:28" x14ac:dyDescent="0.45">
      <c r="A126" s="1" t="s">
        <v>154</v>
      </c>
      <c r="B126" t="s">
        <v>339</v>
      </c>
      <c r="C126" t="s">
        <v>340</v>
      </c>
      <c r="D126">
        <v>1760</v>
      </c>
      <c r="E126" t="s">
        <v>345</v>
      </c>
      <c r="F126" t="s">
        <v>261</v>
      </c>
      <c r="G126" t="s">
        <v>261</v>
      </c>
      <c r="H126" t="s">
        <v>341</v>
      </c>
      <c r="I126" t="s">
        <v>253</v>
      </c>
      <c r="J126" t="s">
        <v>236</v>
      </c>
      <c r="K126" t="s">
        <v>342</v>
      </c>
      <c r="L126" t="s">
        <v>273</v>
      </c>
      <c r="M126" t="s">
        <v>291</v>
      </c>
      <c r="N126">
        <f t="shared" si="5"/>
        <v>138</v>
      </c>
      <c r="O126">
        <v>5</v>
      </c>
      <c r="P126">
        <v>14</v>
      </c>
      <c r="Q126">
        <v>3</v>
      </c>
      <c r="R126">
        <v>28</v>
      </c>
      <c r="S126">
        <v>11</v>
      </c>
      <c r="T126">
        <f t="shared" si="3"/>
        <v>61</v>
      </c>
      <c r="U126">
        <v>19</v>
      </c>
      <c r="V126">
        <v>8</v>
      </c>
      <c r="W126">
        <v>1</v>
      </c>
      <c r="X126">
        <v>13</v>
      </c>
      <c r="Y126">
        <v>2</v>
      </c>
      <c r="Z126">
        <v>24</v>
      </c>
      <c r="AA126">
        <v>10</v>
      </c>
      <c r="AB126">
        <f t="shared" si="4"/>
        <v>58</v>
      </c>
    </row>
    <row r="127" spans="1:28" x14ac:dyDescent="0.45">
      <c r="A127" s="1" t="s">
        <v>155</v>
      </c>
      <c r="B127" t="s">
        <v>472</v>
      </c>
      <c r="C127" t="s">
        <v>473</v>
      </c>
      <c r="D127">
        <v>1753</v>
      </c>
      <c r="E127" t="s">
        <v>332</v>
      </c>
      <c r="F127" t="s">
        <v>261</v>
      </c>
      <c r="G127" t="s">
        <v>326</v>
      </c>
      <c r="H127" t="s">
        <v>327</v>
      </c>
      <c r="I127" t="s">
        <v>417</v>
      </c>
      <c r="J127" t="s">
        <v>236</v>
      </c>
      <c r="K127" t="s">
        <v>474</v>
      </c>
      <c r="L127" t="s">
        <v>280</v>
      </c>
      <c r="M127" t="s">
        <v>493</v>
      </c>
      <c r="N127">
        <f t="shared" si="5"/>
        <v>178</v>
      </c>
      <c r="O127">
        <v>1</v>
      </c>
      <c r="P127">
        <v>29</v>
      </c>
      <c r="Q127">
        <v>3</v>
      </c>
      <c r="R127">
        <v>37</v>
      </c>
      <c r="S127">
        <v>6</v>
      </c>
      <c r="T127">
        <f t="shared" si="3"/>
        <v>76</v>
      </c>
      <c r="U127">
        <v>26</v>
      </c>
      <c r="V127">
        <v>4</v>
      </c>
      <c r="W127">
        <v>1</v>
      </c>
      <c r="X127">
        <v>29</v>
      </c>
      <c r="Y127">
        <v>4</v>
      </c>
      <c r="Z127">
        <v>34</v>
      </c>
      <c r="AA127">
        <v>4</v>
      </c>
      <c r="AB127">
        <f t="shared" si="4"/>
        <v>76</v>
      </c>
    </row>
    <row r="128" spans="1:28" x14ac:dyDescent="0.45">
      <c r="A128" s="1" t="s">
        <v>156</v>
      </c>
      <c r="B128" t="s">
        <v>408</v>
      </c>
      <c r="C128" t="s">
        <v>409</v>
      </c>
      <c r="D128">
        <v>1758</v>
      </c>
      <c r="E128" t="s">
        <v>252</v>
      </c>
      <c r="F128" t="s">
        <v>243</v>
      </c>
      <c r="G128" t="s">
        <v>282</v>
      </c>
      <c r="H128" t="s">
        <v>370</v>
      </c>
      <c r="I128" t="s">
        <v>307</v>
      </c>
      <c r="J128" t="s">
        <v>236</v>
      </c>
      <c r="K128" t="s">
        <v>329</v>
      </c>
      <c r="L128" t="s">
        <v>280</v>
      </c>
      <c r="M128" t="s">
        <v>239</v>
      </c>
      <c r="N128">
        <f t="shared" si="5"/>
        <v>222</v>
      </c>
      <c r="O128">
        <v>24</v>
      </c>
      <c r="P128">
        <v>29</v>
      </c>
      <c r="Q128">
        <v>6</v>
      </c>
      <c r="R128">
        <v>40</v>
      </c>
      <c r="S128">
        <v>11</v>
      </c>
      <c r="T128">
        <f t="shared" si="3"/>
        <v>110</v>
      </c>
      <c r="U128">
        <v>24</v>
      </c>
      <c r="V128">
        <v>6</v>
      </c>
      <c r="W128">
        <v>1</v>
      </c>
      <c r="X128">
        <v>27</v>
      </c>
      <c r="Y128">
        <v>5</v>
      </c>
      <c r="Z128">
        <v>41</v>
      </c>
      <c r="AA128">
        <v>8</v>
      </c>
      <c r="AB128">
        <f t="shared" si="4"/>
        <v>88</v>
      </c>
    </row>
    <row r="129" spans="1:28" x14ac:dyDescent="0.45">
      <c r="A129" s="1" t="s">
        <v>157</v>
      </c>
      <c r="B129" t="s">
        <v>433</v>
      </c>
      <c r="C129" t="s">
        <v>434</v>
      </c>
      <c r="D129">
        <v>1764</v>
      </c>
      <c r="E129" t="s">
        <v>450</v>
      </c>
      <c r="F129" t="s">
        <v>269</v>
      </c>
      <c r="G129" t="s">
        <v>435</v>
      </c>
      <c r="H129" t="s">
        <v>436</v>
      </c>
      <c r="I129" t="s">
        <v>235</v>
      </c>
      <c r="J129" t="s">
        <v>236</v>
      </c>
      <c r="K129" t="s">
        <v>237</v>
      </c>
      <c r="L129" t="s">
        <v>273</v>
      </c>
      <c r="M129" t="s">
        <v>239</v>
      </c>
      <c r="N129">
        <f t="shared" si="5"/>
        <v>183</v>
      </c>
      <c r="O129">
        <v>5</v>
      </c>
      <c r="P129">
        <v>28.5</v>
      </c>
      <c r="Q129">
        <v>5.5</v>
      </c>
      <c r="R129">
        <v>31</v>
      </c>
      <c r="S129">
        <v>4</v>
      </c>
      <c r="T129">
        <f t="shared" si="3"/>
        <v>74</v>
      </c>
      <c r="U129">
        <v>71</v>
      </c>
      <c r="V129">
        <v>1</v>
      </c>
      <c r="W129">
        <v>1</v>
      </c>
      <c r="X129">
        <v>1</v>
      </c>
      <c r="Y129">
        <v>3</v>
      </c>
      <c r="Z129">
        <v>29</v>
      </c>
      <c r="AA129">
        <v>3</v>
      </c>
      <c r="AB129">
        <f t="shared" si="4"/>
        <v>38</v>
      </c>
    </row>
    <row r="130" spans="1:28" x14ac:dyDescent="0.45">
      <c r="A130" s="1" t="s">
        <v>158</v>
      </c>
      <c r="B130" t="s">
        <v>505</v>
      </c>
      <c r="C130" t="s">
        <v>506</v>
      </c>
      <c r="D130">
        <v>1763</v>
      </c>
      <c r="E130" t="s">
        <v>494</v>
      </c>
      <c r="F130" t="s">
        <v>261</v>
      </c>
      <c r="G130" t="s">
        <v>305</v>
      </c>
      <c r="H130" t="s">
        <v>306</v>
      </c>
      <c r="I130" t="s">
        <v>406</v>
      </c>
      <c r="J130" t="s">
        <v>285</v>
      </c>
      <c r="K130" t="s">
        <v>335</v>
      </c>
      <c r="L130" t="s">
        <v>298</v>
      </c>
      <c r="M130" t="s">
        <v>256</v>
      </c>
      <c r="N130">
        <f t="shared" si="5"/>
        <v>149</v>
      </c>
      <c r="O130">
        <v>0</v>
      </c>
      <c r="P130">
        <v>19</v>
      </c>
      <c r="Q130">
        <v>9</v>
      </c>
      <c r="R130">
        <v>31</v>
      </c>
      <c r="S130">
        <v>10</v>
      </c>
      <c r="T130">
        <f t="shared" si="3"/>
        <v>69</v>
      </c>
      <c r="U130">
        <v>14</v>
      </c>
      <c r="V130">
        <v>4</v>
      </c>
      <c r="W130">
        <v>0</v>
      </c>
      <c r="X130">
        <v>17</v>
      </c>
      <c r="Y130">
        <v>4</v>
      </c>
      <c r="Z130">
        <v>34</v>
      </c>
      <c r="AA130">
        <v>7</v>
      </c>
      <c r="AB130">
        <f t="shared" si="4"/>
        <v>66</v>
      </c>
    </row>
    <row r="131" spans="1:28" x14ac:dyDescent="0.45">
      <c r="A131" s="1" t="s">
        <v>159</v>
      </c>
      <c r="B131" t="s">
        <v>330</v>
      </c>
      <c r="C131" t="s">
        <v>331</v>
      </c>
      <c r="D131">
        <v>1784</v>
      </c>
      <c r="E131" t="s">
        <v>321</v>
      </c>
      <c r="F131" t="s">
        <v>269</v>
      </c>
      <c r="G131" t="s">
        <v>244</v>
      </c>
      <c r="H131" t="s">
        <v>270</v>
      </c>
      <c r="I131" t="s">
        <v>387</v>
      </c>
      <c r="J131" t="s">
        <v>254</v>
      </c>
      <c r="K131" t="s">
        <v>335</v>
      </c>
      <c r="L131" t="s">
        <v>574</v>
      </c>
      <c r="M131" t="s">
        <v>256</v>
      </c>
      <c r="N131">
        <f t="shared" si="5"/>
        <v>175</v>
      </c>
      <c r="O131">
        <v>23</v>
      </c>
      <c r="P131">
        <v>32</v>
      </c>
      <c r="Q131">
        <v>4</v>
      </c>
      <c r="R131">
        <v>22</v>
      </c>
      <c r="S131">
        <v>11</v>
      </c>
      <c r="T131">
        <f t="shared" ref="T131:T194" si="6">SUM(O131:S131)</f>
        <v>92</v>
      </c>
      <c r="U131">
        <v>14</v>
      </c>
      <c r="V131">
        <v>1</v>
      </c>
      <c r="W131">
        <v>1</v>
      </c>
      <c r="X131">
        <v>31</v>
      </c>
      <c r="Y131">
        <v>3</v>
      </c>
      <c r="Z131">
        <v>25</v>
      </c>
      <c r="AA131">
        <v>8</v>
      </c>
      <c r="AB131">
        <f t="shared" ref="AB131:AB194" si="7">SUM(V131:AA131)</f>
        <v>69</v>
      </c>
    </row>
    <row r="132" spans="1:28" x14ac:dyDescent="0.45">
      <c r="A132" s="1" t="s">
        <v>160</v>
      </c>
      <c r="B132" t="s">
        <v>470</v>
      </c>
      <c r="C132" t="s">
        <v>471</v>
      </c>
      <c r="D132">
        <v>1756</v>
      </c>
      <c r="E132" t="s">
        <v>289</v>
      </c>
      <c r="F132" t="s">
        <v>243</v>
      </c>
      <c r="G132" t="s">
        <v>302</v>
      </c>
      <c r="H132" t="s">
        <v>303</v>
      </c>
      <c r="I132" t="s">
        <v>284</v>
      </c>
      <c r="J132" t="s">
        <v>236</v>
      </c>
      <c r="K132" t="s">
        <v>313</v>
      </c>
      <c r="L132" t="s">
        <v>410</v>
      </c>
      <c r="M132" t="s">
        <v>256</v>
      </c>
      <c r="N132">
        <f t="shared" ref="N132:N195" si="8">T132+U132+AB132+AC132+AD132</f>
        <v>253</v>
      </c>
      <c r="O132">
        <v>23</v>
      </c>
      <c r="P132">
        <v>35</v>
      </c>
      <c r="Q132">
        <v>8</v>
      </c>
      <c r="R132">
        <v>50</v>
      </c>
      <c r="S132">
        <v>9</v>
      </c>
      <c r="T132">
        <f t="shared" si="6"/>
        <v>125</v>
      </c>
      <c r="U132">
        <v>21</v>
      </c>
      <c r="V132">
        <v>4</v>
      </c>
      <c r="W132">
        <v>0</v>
      </c>
      <c r="X132">
        <v>34</v>
      </c>
      <c r="Y132">
        <v>8</v>
      </c>
      <c r="Z132">
        <v>50</v>
      </c>
      <c r="AA132">
        <v>11</v>
      </c>
      <c r="AB132">
        <f t="shared" si="7"/>
        <v>107</v>
      </c>
    </row>
    <row r="133" spans="1:28" x14ac:dyDescent="0.45">
      <c r="A133" s="1" t="s">
        <v>161</v>
      </c>
      <c r="B133" t="s">
        <v>314</v>
      </c>
      <c r="C133" t="s">
        <v>315</v>
      </c>
      <c r="D133">
        <v>1768</v>
      </c>
      <c r="E133" t="s">
        <v>234</v>
      </c>
      <c r="F133" t="s">
        <v>243</v>
      </c>
      <c r="G133" t="s">
        <v>243</v>
      </c>
      <c r="H133" t="s">
        <v>316</v>
      </c>
      <c r="I133" t="s">
        <v>406</v>
      </c>
      <c r="J133" t="s">
        <v>236</v>
      </c>
      <c r="K133" t="s">
        <v>318</v>
      </c>
      <c r="L133" t="s">
        <v>238</v>
      </c>
      <c r="M133" t="s">
        <v>239</v>
      </c>
      <c r="N133">
        <f t="shared" si="8"/>
        <v>213</v>
      </c>
      <c r="O133">
        <v>15</v>
      </c>
      <c r="P133">
        <v>30</v>
      </c>
      <c r="Q133">
        <v>7</v>
      </c>
      <c r="R133">
        <v>38</v>
      </c>
      <c r="S133">
        <v>12</v>
      </c>
      <c r="T133">
        <f t="shared" si="6"/>
        <v>102</v>
      </c>
      <c r="U133">
        <v>15</v>
      </c>
      <c r="V133">
        <v>9</v>
      </c>
      <c r="W133">
        <v>2</v>
      </c>
      <c r="X133">
        <v>31</v>
      </c>
      <c r="Y133">
        <v>7</v>
      </c>
      <c r="Z133">
        <v>37</v>
      </c>
      <c r="AA133">
        <v>10</v>
      </c>
      <c r="AB133">
        <f t="shared" si="7"/>
        <v>96</v>
      </c>
    </row>
    <row r="134" spans="1:28" x14ac:dyDescent="0.45">
      <c r="A134" s="1" t="s">
        <v>162</v>
      </c>
      <c r="B134" t="s">
        <v>507</v>
      </c>
      <c r="C134" t="s">
        <v>508</v>
      </c>
      <c r="D134">
        <v>1771</v>
      </c>
      <c r="E134" t="s">
        <v>321</v>
      </c>
      <c r="F134" t="s">
        <v>243</v>
      </c>
      <c r="G134" t="s">
        <v>358</v>
      </c>
      <c r="H134" t="s">
        <v>419</v>
      </c>
      <c r="I134" t="s">
        <v>246</v>
      </c>
      <c r="J134" t="s">
        <v>285</v>
      </c>
      <c r="K134" t="s">
        <v>272</v>
      </c>
      <c r="L134" t="s">
        <v>298</v>
      </c>
      <c r="M134" t="s">
        <v>239</v>
      </c>
      <c r="N134">
        <f t="shared" si="8"/>
        <v>278</v>
      </c>
      <c r="O134">
        <v>22</v>
      </c>
      <c r="P134">
        <v>51</v>
      </c>
      <c r="Q134">
        <v>12</v>
      </c>
      <c r="R134">
        <v>62</v>
      </c>
      <c r="S134">
        <v>11</v>
      </c>
      <c r="T134">
        <f t="shared" si="6"/>
        <v>158</v>
      </c>
      <c r="U134">
        <v>30</v>
      </c>
      <c r="V134">
        <v>11</v>
      </c>
      <c r="W134">
        <v>1</v>
      </c>
      <c r="X134">
        <v>0</v>
      </c>
      <c r="Y134">
        <v>6</v>
      </c>
      <c r="Z134">
        <v>62</v>
      </c>
      <c r="AA134">
        <v>10</v>
      </c>
      <c r="AB134">
        <f t="shared" si="7"/>
        <v>90</v>
      </c>
    </row>
    <row r="135" spans="1:28" x14ac:dyDescent="0.45">
      <c r="A135" s="1" t="s">
        <v>163</v>
      </c>
      <c r="B135" t="s">
        <v>430</v>
      </c>
      <c r="C135" t="s">
        <v>431</v>
      </c>
      <c r="D135">
        <v>1777</v>
      </c>
      <c r="E135" t="s">
        <v>268</v>
      </c>
      <c r="F135" t="s">
        <v>261</v>
      </c>
      <c r="G135" t="s">
        <v>358</v>
      </c>
      <c r="H135" t="s">
        <v>423</v>
      </c>
      <c r="I135" t="s">
        <v>235</v>
      </c>
      <c r="J135" t="s">
        <v>236</v>
      </c>
      <c r="K135" t="s">
        <v>237</v>
      </c>
      <c r="L135" t="s">
        <v>273</v>
      </c>
      <c r="M135" t="s">
        <v>239</v>
      </c>
      <c r="N135">
        <f t="shared" si="8"/>
        <v>188</v>
      </c>
      <c r="O135">
        <v>12</v>
      </c>
      <c r="P135">
        <v>29</v>
      </c>
      <c r="Q135">
        <v>2</v>
      </c>
      <c r="R135">
        <v>17</v>
      </c>
      <c r="S135">
        <v>9</v>
      </c>
      <c r="T135">
        <f t="shared" si="6"/>
        <v>69</v>
      </c>
      <c r="U135">
        <v>28</v>
      </c>
      <c r="V135">
        <v>5</v>
      </c>
      <c r="W135">
        <v>2</v>
      </c>
      <c r="X135">
        <v>33</v>
      </c>
      <c r="Y135">
        <v>3</v>
      </c>
      <c r="Z135">
        <v>42</v>
      </c>
      <c r="AA135">
        <v>6</v>
      </c>
      <c r="AB135">
        <f t="shared" si="7"/>
        <v>91</v>
      </c>
    </row>
    <row r="136" spans="1:28" x14ac:dyDescent="0.45">
      <c r="A136" s="1" t="s">
        <v>164</v>
      </c>
      <c r="B136" t="s">
        <v>348</v>
      </c>
      <c r="C136" t="s">
        <v>349</v>
      </c>
      <c r="D136">
        <v>1725</v>
      </c>
      <c r="E136" t="s">
        <v>301</v>
      </c>
      <c r="F136" t="s">
        <v>269</v>
      </c>
      <c r="G136" t="s">
        <v>262</v>
      </c>
      <c r="H136" t="s">
        <v>351</v>
      </c>
      <c r="I136" t="s">
        <v>284</v>
      </c>
      <c r="J136" t="s">
        <v>236</v>
      </c>
      <c r="K136" t="s">
        <v>304</v>
      </c>
      <c r="L136" t="s">
        <v>410</v>
      </c>
      <c r="M136" t="s">
        <v>256</v>
      </c>
      <c r="N136">
        <f t="shared" si="8"/>
        <v>138</v>
      </c>
      <c r="O136">
        <v>15</v>
      </c>
      <c r="P136">
        <v>16</v>
      </c>
      <c r="Q136">
        <v>6</v>
      </c>
      <c r="R136">
        <v>24</v>
      </c>
      <c r="S136">
        <v>6</v>
      </c>
      <c r="T136">
        <f t="shared" si="6"/>
        <v>67</v>
      </c>
      <c r="U136">
        <v>23</v>
      </c>
      <c r="V136">
        <v>1</v>
      </c>
      <c r="W136">
        <v>5</v>
      </c>
      <c r="X136">
        <v>14</v>
      </c>
      <c r="Y136">
        <v>4</v>
      </c>
      <c r="Z136">
        <v>20</v>
      </c>
      <c r="AA136">
        <v>4</v>
      </c>
      <c r="AB136">
        <f t="shared" si="7"/>
        <v>48</v>
      </c>
    </row>
    <row r="137" spans="1:28" x14ac:dyDescent="0.45">
      <c r="A137" s="1" t="s">
        <v>165</v>
      </c>
      <c r="B137" t="s">
        <v>460</v>
      </c>
      <c r="C137" t="s">
        <v>461</v>
      </c>
      <c r="D137">
        <v>1764</v>
      </c>
      <c r="E137" t="s">
        <v>294</v>
      </c>
      <c r="F137" t="s">
        <v>269</v>
      </c>
      <c r="G137" t="s">
        <v>243</v>
      </c>
      <c r="H137" t="s">
        <v>346</v>
      </c>
      <c r="I137" t="s">
        <v>264</v>
      </c>
      <c r="J137" t="s">
        <v>236</v>
      </c>
      <c r="K137" t="s">
        <v>384</v>
      </c>
      <c r="L137" t="s">
        <v>286</v>
      </c>
      <c r="M137" t="s">
        <v>291</v>
      </c>
      <c r="N137">
        <f t="shared" si="8"/>
        <v>206</v>
      </c>
      <c r="O137">
        <v>18</v>
      </c>
      <c r="P137">
        <v>37</v>
      </c>
      <c r="Q137">
        <v>6</v>
      </c>
      <c r="R137">
        <v>48</v>
      </c>
      <c r="S137">
        <v>7</v>
      </c>
      <c r="T137">
        <f t="shared" si="6"/>
        <v>116</v>
      </c>
      <c r="U137">
        <v>30</v>
      </c>
      <c r="V137">
        <v>6</v>
      </c>
      <c r="W137">
        <v>0</v>
      </c>
      <c r="X137">
        <v>0</v>
      </c>
      <c r="Y137">
        <v>1</v>
      </c>
      <c r="Z137">
        <v>47</v>
      </c>
      <c r="AA137">
        <v>6</v>
      </c>
      <c r="AB137">
        <f t="shared" si="7"/>
        <v>60</v>
      </c>
    </row>
    <row r="138" spans="1:28" x14ac:dyDescent="0.45">
      <c r="A138" s="1" t="s">
        <v>166</v>
      </c>
      <c r="B138" t="s">
        <v>548</v>
      </c>
      <c r="C138" t="s">
        <v>549</v>
      </c>
      <c r="D138">
        <v>1747</v>
      </c>
      <c r="E138" t="s">
        <v>321</v>
      </c>
      <c r="F138" t="s">
        <v>269</v>
      </c>
      <c r="G138" t="s">
        <v>366</v>
      </c>
      <c r="H138" t="s">
        <v>367</v>
      </c>
      <c r="I138" t="s">
        <v>264</v>
      </c>
      <c r="J138" t="s">
        <v>236</v>
      </c>
      <c r="K138" t="s">
        <v>342</v>
      </c>
      <c r="L138" t="s">
        <v>273</v>
      </c>
      <c r="M138" t="s">
        <v>256</v>
      </c>
      <c r="N138">
        <f t="shared" si="8"/>
        <v>368</v>
      </c>
      <c r="O138">
        <v>43</v>
      </c>
      <c r="P138">
        <v>47</v>
      </c>
      <c r="Q138">
        <v>17</v>
      </c>
      <c r="R138">
        <v>61</v>
      </c>
      <c r="S138">
        <v>22</v>
      </c>
      <c r="T138">
        <f t="shared" si="6"/>
        <v>190</v>
      </c>
      <c r="U138">
        <v>15</v>
      </c>
      <c r="V138">
        <v>25</v>
      </c>
      <c r="W138">
        <v>4</v>
      </c>
      <c r="X138">
        <v>44</v>
      </c>
      <c r="Y138">
        <v>11</v>
      </c>
      <c r="Z138">
        <v>58</v>
      </c>
      <c r="AA138">
        <v>21</v>
      </c>
      <c r="AB138">
        <f t="shared" si="7"/>
        <v>163</v>
      </c>
    </row>
    <row r="139" spans="1:28" x14ac:dyDescent="0.45">
      <c r="A139" s="1" t="s">
        <v>167</v>
      </c>
      <c r="B139" t="s">
        <v>550</v>
      </c>
      <c r="C139" t="s">
        <v>392</v>
      </c>
      <c r="D139">
        <v>1747</v>
      </c>
      <c r="E139" t="s">
        <v>301</v>
      </c>
      <c r="F139" t="s">
        <v>269</v>
      </c>
      <c r="G139" t="s">
        <v>282</v>
      </c>
      <c r="H139" t="s">
        <v>414</v>
      </c>
      <c r="I139" t="s">
        <v>424</v>
      </c>
      <c r="J139" t="s">
        <v>236</v>
      </c>
      <c r="K139" t="s">
        <v>347</v>
      </c>
      <c r="L139" t="s">
        <v>298</v>
      </c>
      <c r="M139" t="s">
        <v>239</v>
      </c>
      <c r="N139">
        <f t="shared" si="8"/>
        <v>128.5</v>
      </c>
      <c r="O139">
        <v>10</v>
      </c>
      <c r="P139">
        <v>13.5</v>
      </c>
      <c r="Q139">
        <v>7.5</v>
      </c>
      <c r="R139">
        <v>17</v>
      </c>
      <c r="S139">
        <v>11</v>
      </c>
      <c r="T139">
        <f t="shared" si="6"/>
        <v>59</v>
      </c>
      <c r="U139">
        <v>11.5</v>
      </c>
      <c r="V139">
        <v>2</v>
      </c>
      <c r="W139">
        <v>12</v>
      </c>
      <c r="X139">
        <v>11.5</v>
      </c>
      <c r="Y139">
        <v>7.5</v>
      </c>
      <c r="Z139">
        <v>17</v>
      </c>
      <c r="AA139">
        <v>8</v>
      </c>
      <c r="AB139">
        <f t="shared" si="7"/>
        <v>58</v>
      </c>
    </row>
    <row r="140" spans="1:28" x14ac:dyDescent="0.45">
      <c r="A140" s="1" t="s">
        <v>168</v>
      </c>
      <c r="B140" t="s">
        <v>507</v>
      </c>
      <c r="C140" t="s">
        <v>508</v>
      </c>
      <c r="D140">
        <v>1732</v>
      </c>
      <c r="E140" t="s">
        <v>321</v>
      </c>
      <c r="F140" t="s">
        <v>243</v>
      </c>
      <c r="G140" t="s">
        <v>358</v>
      </c>
      <c r="H140" t="s">
        <v>419</v>
      </c>
      <c r="I140" t="s">
        <v>235</v>
      </c>
      <c r="J140" t="s">
        <v>285</v>
      </c>
      <c r="K140" t="s">
        <v>272</v>
      </c>
      <c r="L140" t="s">
        <v>249</v>
      </c>
      <c r="M140" t="s">
        <v>239</v>
      </c>
      <c r="N140">
        <f t="shared" si="8"/>
        <v>287</v>
      </c>
      <c r="O140">
        <v>36</v>
      </c>
      <c r="P140">
        <v>27</v>
      </c>
      <c r="Q140">
        <v>13</v>
      </c>
      <c r="R140">
        <v>43</v>
      </c>
      <c r="S140">
        <v>18</v>
      </c>
      <c r="T140">
        <f t="shared" si="6"/>
        <v>137</v>
      </c>
      <c r="U140">
        <v>29</v>
      </c>
      <c r="V140">
        <v>17</v>
      </c>
      <c r="W140">
        <v>3</v>
      </c>
      <c r="X140">
        <v>30</v>
      </c>
      <c r="Y140">
        <v>14</v>
      </c>
      <c r="Z140">
        <v>41</v>
      </c>
      <c r="AA140">
        <v>16</v>
      </c>
      <c r="AB140">
        <f t="shared" si="7"/>
        <v>121</v>
      </c>
    </row>
    <row r="141" spans="1:28" x14ac:dyDescent="0.45">
      <c r="A141" s="1" t="s">
        <v>169</v>
      </c>
      <c r="B141" t="s">
        <v>415</v>
      </c>
      <c r="C141" t="s">
        <v>416</v>
      </c>
      <c r="D141">
        <v>1751</v>
      </c>
      <c r="E141" t="s">
        <v>321</v>
      </c>
      <c r="F141" t="s">
        <v>261</v>
      </c>
      <c r="G141" t="s">
        <v>244</v>
      </c>
      <c r="H141" t="s">
        <v>290</v>
      </c>
      <c r="I141" t="s">
        <v>483</v>
      </c>
      <c r="J141" t="s">
        <v>285</v>
      </c>
      <c r="K141" t="s">
        <v>304</v>
      </c>
      <c r="L141" t="s">
        <v>298</v>
      </c>
      <c r="M141" t="s">
        <v>239</v>
      </c>
      <c r="N141">
        <f t="shared" si="8"/>
        <v>190</v>
      </c>
      <c r="O141">
        <v>19</v>
      </c>
      <c r="P141">
        <v>23</v>
      </c>
      <c r="Q141">
        <v>8</v>
      </c>
      <c r="R141">
        <v>29</v>
      </c>
      <c r="S141">
        <v>5</v>
      </c>
      <c r="T141">
        <f t="shared" si="6"/>
        <v>84</v>
      </c>
      <c r="U141">
        <v>35</v>
      </c>
      <c r="V141">
        <v>0</v>
      </c>
      <c r="W141">
        <v>14</v>
      </c>
      <c r="X141">
        <v>22</v>
      </c>
      <c r="Y141">
        <v>3</v>
      </c>
      <c r="Z141">
        <v>29</v>
      </c>
      <c r="AA141">
        <v>3</v>
      </c>
      <c r="AB141">
        <f t="shared" si="7"/>
        <v>71</v>
      </c>
    </row>
    <row r="142" spans="1:28" x14ac:dyDescent="0.45">
      <c r="A142" s="1" t="s">
        <v>170</v>
      </c>
      <c r="B142" t="s">
        <v>433</v>
      </c>
      <c r="C142" t="s">
        <v>434</v>
      </c>
      <c r="D142">
        <v>1750</v>
      </c>
      <c r="E142" t="s">
        <v>294</v>
      </c>
      <c r="F142" t="s">
        <v>269</v>
      </c>
      <c r="G142" t="s">
        <v>435</v>
      </c>
      <c r="H142" t="s">
        <v>436</v>
      </c>
      <c r="I142" t="s">
        <v>317</v>
      </c>
      <c r="J142" t="s">
        <v>285</v>
      </c>
      <c r="K142" t="s">
        <v>237</v>
      </c>
      <c r="L142" t="s">
        <v>249</v>
      </c>
      <c r="M142" t="s">
        <v>256</v>
      </c>
      <c r="N142">
        <f t="shared" si="8"/>
        <v>95</v>
      </c>
      <c r="O142">
        <v>1</v>
      </c>
      <c r="P142">
        <v>19</v>
      </c>
      <c r="Q142">
        <v>6</v>
      </c>
      <c r="R142">
        <v>30</v>
      </c>
      <c r="S142">
        <v>8</v>
      </c>
      <c r="T142">
        <f t="shared" si="6"/>
        <v>64</v>
      </c>
      <c r="U142">
        <v>20</v>
      </c>
      <c r="V142">
        <v>5</v>
      </c>
      <c r="W142">
        <v>3</v>
      </c>
      <c r="X142">
        <v>0</v>
      </c>
      <c r="Y142">
        <v>3</v>
      </c>
      <c r="Z142">
        <v>0</v>
      </c>
      <c r="AA142">
        <v>0</v>
      </c>
      <c r="AB142">
        <f t="shared" si="7"/>
        <v>11</v>
      </c>
    </row>
    <row r="143" spans="1:28" x14ac:dyDescent="0.45">
      <c r="A143" s="1" t="s">
        <v>171</v>
      </c>
      <c r="B143" t="s">
        <v>551</v>
      </c>
      <c r="C143" t="s">
        <v>552</v>
      </c>
      <c r="D143">
        <v>1733</v>
      </c>
      <c r="E143" t="s">
        <v>289</v>
      </c>
      <c r="F143" t="s">
        <v>243</v>
      </c>
      <c r="G143" t="s">
        <v>244</v>
      </c>
      <c r="H143" t="s">
        <v>245</v>
      </c>
      <c r="I143" t="s">
        <v>307</v>
      </c>
      <c r="J143" t="s">
        <v>236</v>
      </c>
      <c r="K143" t="s">
        <v>329</v>
      </c>
      <c r="L143" t="s">
        <v>238</v>
      </c>
      <c r="M143" t="s">
        <v>239</v>
      </c>
      <c r="N143">
        <f t="shared" si="8"/>
        <v>221</v>
      </c>
      <c r="O143">
        <v>23</v>
      </c>
      <c r="P143">
        <v>22</v>
      </c>
      <c r="Q143">
        <v>7</v>
      </c>
      <c r="R143">
        <v>37</v>
      </c>
      <c r="S143">
        <v>18</v>
      </c>
      <c r="T143">
        <f t="shared" si="6"/>
        <v>107</v>
      </c>
      <c r="U143">
        <v>19</v>
      </c>
      <c r="V143">
        <v>7</v>
      </c>
      <c r="W143">
        <v>2</v>
      </c>
      <c r="X143">
        <v>24</v>
      </c>
      <c r="Y143">
        <v>5</v>
      </c>
      <c r="Z143">
        <v>40</v>
      </c>
      <c r="AA143">
        <v>17</v>
      </c>
      <c r="AB143">
        <f t="shared" si="7"/>
        <v>95</v>
      </c>
    </row>
    <row r="144" spans="1:28" x14ac:dyDescent="0.45">
      <c r="A144" s="1" t="s">
        <v>172</v>
      </c>
      <c r="B144" t="s">
        <v>553</v>
      </c>
      <c r="C144" t="s">
        <v>554</v>
      </c>
      <c r="D144">
        <v>1766</v>
      </c>
      <c r="E144" t="s">
        <v>242</v>
      </c>
      <c r="F144" t="s">
        <v>269</v>
      </c>
      <c r="G144" t="s">
        <v>269</v>
      </c>
      <c r="H144" t="s">
        <v>390</v>
      </c>
      <c r="I144" t="s">
        <v>235</v>
      </c>
      <c r="J144" t="s">
        <v>236</v>
      </c>
      <c r="K144" t="s">
        <v>373</v>
      </c>
      <c r="L144" t="s">
        <v>238</v>
      </c>
      <c r="M144" t="s">
        <v>256</v>
      </c>
      <c r="N144">
        <f t="shared" si="8"/>
        <v>200</v>
      </c>
      <c r="O144">
        <v>15</v>
      </c>
      <c r="P144">
        <v>32</v>
      </c>
      <c r="Q144">
        <v>9</v>
      </c>
      <c r="R144">
        <v>33</v>
      </c>
      <c r="S144">
        <v>8</v>
      </c>
      <c r="T144">
        <f t="shared" si="6"/>
        <v>97</v>
      </c>
      <c r="U144">
        <v>20</v>
      </c>
      <c r="V144">
        <v>5</v>
      </c>
      <c r="W144">
        <v>0</v>
      </c>
      <c r="X144">
        <v>30</v>
      </c>
      <c r="Y144">
        <v>6</v>
      </c>
      <c r="Z144">
        <v>31</v>
      </c>
      <c r="AA144">
        <v>11</v>
      </c>
      <c r="AB144">
        <f t="shared" si="7"/>
        <v>83</v>
      </c>
    </row>
    <row r="145" spans="1:28" x14ac:dyDescent="0.45">
      <c r="A145" s="1" t="s">
        <v>173</v>
      </c>
      <c r="B145" t="s">
        <v>443</v>
      </c>
      <c r="C145" t="s">
        <v>444</v>
      </c>
      <c r="D145">
        <v>1749</v>
      </c>
      <c r="E145" t="s">
        <v>234</v>
      </c>
      <c r="F145" t="s">
        <v>269</v>
      </c>
      <c r="G145" t="s">
        <v>244</v>
      </c>
      <c r="H145" t="s">
        <v>270</v>
      </c>
      <c r="I145" t="s">
        <v>235</v>
      </c>
      <c r="J145" t="s">
        <v>236</v>
      </c>
      <c r="K145" t="s">
        <v>335</v>
      </c>
      <c r="L145" t="s">
        <v>273</v>
      </c>
      <c r="M145" t="s">
        <v>291</v>
      </c>
      <c r="N145">
        <f t="shared" si="8"/>
        <v>227</v>
      </c>
      <c r="O145">
        <v>25</v>
      </c>
      <c r="P145">
        <v>32</v>
      </c>
      <c r="Q145">
        <v>10</v>
      </c>
      <c r="R145">
        <v>43</v>
      </c>
      <c r="S145">
        <v>9</v>
      </c>
      <c r="T145">
        <f t="shared" si="6"/>
        <v>119</v>
      </c>
      <c r="U145">
        <v>16</v>
      </c>
      <c r="V145">
        <v>0</v>
      </c>
      <c r="W145">
        <v>9</v>
      </c>
      <c r="X145">
        <v>29</v>
      </c>
      <c r="Y145">
        <v>5</v>
      </c>
      <c r="Z145">
        <v>43</v>
      </c>
      <c r="AA145">
        <v>6</v>
      </c>
      <c r="AB145">
        <f t="shared" si="7"/>
        <v>92</v>
      </c>
    </row>
    <row r="146" spans="1:28" x14ac:dyDescent="0.45">
      <c r="A146" s="1" t="s">
        <v>174</v>
      </c>
      <c r="B146" t="s">
        <v>443</v>
      </c>
      <c r="C146" t="s">
        <v>444</v>
      </c>
      <c r="D146">
        <v>1757</v>
      </c>
      <c r="E146" t="s">
        <v>260</v>
      </c>
      <c r="F146" t="s">
        <v>269</v>
      </c>
      <c r="G146" t="s">
        <v>244</v>
      </c>
      <c r="H146" t="s">
        <v>270</v>
      </c>
      <c r="I146" t="s">
        <v>296</v>
      </c>
      <c r="J146" t="s">
        <v>236</v>
      </c>
      <c r="K146" t="s">
        <v>335</v>
      </c>
      <c r="L146" t="s">
        <v>249</v>
      </c>
      <c r="M146" t="s">
        <v>239</v>
      </c>
      <c r="N146">
        <f t="shared" si="8"/>
        <v>200</v>
      </c>
      <c r="O146">
        <v>17</v>
      </c>
      <c r="P146">
        <v>29</v>
      </c>
      <c r="Q146">
        <v>8</v>
      </c>
      <c r="R146">
        <v>33</v>
      </c>
      <c r="S146">
        <v>11</v>
      </c>
      <c r="T146">
        <f t="shared" si="6"/>
        <v>98</v>
      </c>
      <c r="U146">
        <v>24</v>
      </c>
      <c r="V146">
        <v>6</v>
      </c>
      <c r="W146">
        <v>3</v>
      </c>
      <c r="X146">
        <v>27</v>
      </c>
      <c r="Y146">
        <v>6</v>
      </c>
      <c r="Z146">
        <v>29</v>
      </c>
      <c r="AA146">
        <v>7</v>
      </c>
      <c r="AB146">
        <f t="shared" si="7"/>
        <v>78</v>
      </c>
    </row>
    <row r="147" spans="1:28" x14ac:dyDescent="0.45">
      <c r="A147" s="1" t="s">
        <v>175</v>
      </c>
      <c r="B147" t="s">
        <v>518</v>
      </c>
      <c r="C147" t="s">
        <v>519</v>
      </c>
      <c r="D147">
        <v>1737</v>
      </c>
      <c r="E147" t="s">
        <v>568</v>
      </c>
      <c r="F147" t="s">
        <v>269</v>
      </c>
      <c r="G147" t="s">
        <v>282</v>
      </c>
      <c r="H147" t="s">
        <v>414</v>
      </c>
      <c r="I147" t="s">
        <v>253</v>
      </c>
      <c r="J147" t="s">
        <v>285</v>
      </c>
      <c r="K147" t="s">
        <v>308</v>
      </c>
      <c r="L147" t="s">
        <v>298</v>
      </c>
      <c r="M147" t="s">
        <v>239</v>
      </c>
      <c r="N147">
        <f t="shared" si="8"/>
        <v>122</v>
      </c>
      <c r="O147">
        <v>11.5</v>
      </c>
      <c r="P147">
        <v>9</v>
      </c>
      <c r="Q147">
        <v>5</v>
      </c>
      <c r="R147">
        <v>22</v>
      </c>
      <c r="S147">
        <v>8.5</v>
      </c>
      <c r="T147">
        <f t="shared" si="6"/>
        <v>56</v>
      </c>
      <c r="U147">
        <v>16.5</v>
      </c>
      <c r="V147">
        <v>7</v>
      </c>
      <c r="W147">
        <v>1</v>
      </c>
      <c r="X147">
        <v>7</v>
      </c>
      <c r="Y147">
        <v>6</v>
      </c>
      <c r="Z147">
        <v>21</v>
      </c>
      <c r="AA147">
        <v>7.5</v>
      </c>
      <c r="AB147">
        <f t="shared" si="7"/>
        <v>49.5</v>
      </c>
    </row>
    <row r="148" spans="1:28" x14ac:dyDescent="0.45">
      <c r="A148" s="1" t="s">
        <v>176</v>
      </c>
      <c r="B148" t="s">
        <v>555</v>
      </c>
      <c r="C148" t="s">
        <v>556</v>
      </c>
      <c r="D148">
        <v>1773</v>
      </c>
      <c r="E148" t="s">
        <v>321</v>
      </c>
      <c r="F148" t="s">
        <v>269</v>
      </c>
      <c r="G148" t="s">
        <v>305</v>
      </c>
      <c r="H148" t="s">
        <v>396</v>
      </c>
      <c r="I148" t="s">
        <v>235</v>
      </c>
      <c r="J148" t="s">
        <v>285</v>
      </c>
      <c r="K148" t="s">
        <v>304</v>
      </c>
      <c r="L148" t="s">
        <v>298</v>
      </c>
      <c r="M148" t="s">
        <v>256</v>
      </c>
      <c r="N148">
        <f t="shared" si="8"/>
        <v>244</v>
      </c>
      <c r="O148">
        <v>33</v>
      </c>
      <c r="P148">
        <v>64</v>
      </c>
      <c r="Q148">
        <v>5</v>
      </c>
      <c r="R148">
        <v>46</v>
      </c>
      <c r="S148">
        <v>13</v>
      </c>
      <c r="T148">
        <f t="shared" si="6"/>
        <v>161</v>
      </c>
      <c r="U148">
        <v>15</v>
      </c>
      <c r="V148">
        <v>1</v>
      </c>
      <c r="W148">
        <v>0</v>
      </c>
      <c r="X148">
        <v>0</v>
      </c>
      <c r="Y148">
        <v>9</v>
      </c>
      <c r="Z148">
        <v>43</v>
      </c>
      <c r="AA148">
        <v>15</v>
      </c>
      <c r="AB148">
        <f t="shared" si="7"/>
        <v>68</v>
      </c>
    </row>
    <row r="149" spans="1:28" x14ac:dyDescent="0.45">
      <c r="A149" s="1" t="s">
        <v>177</v>
      </c>
      <c r="B149" t="s">
        <v>445</v>
      </c>
      <c r="C149" t="s">
        <v>446</v>
      </c>
      <c r="D149">
        <v>1762</v>
      </c>
      <c r="E149" t="s">
        <v>466</v>
      </c>
      <c r="F149" t="s">
        <v>261</v>
      </c>
      <c r="G149" t="s">
        <v>302</v>
      </c>
      <c r="H149" t="s">
        <v>311</v>
      </c>
      <c r="I149" t="s">
        <v>406</v>
      </c>
      <c r="J149" t="s">
        <v>236</v>
      </c>
      <c r="K149" t="s">
        <v>355</v>
      </c>
      <c r="L149" t="s">
        <v>273</v>
      </c>
      <c r="M149" t="s">
        <v>291</v>
      </c>
      <c r="N149">
        <f t="shared" si="8"/>
        <v>155</v>
      </c>
      <c r="O149">
        <v>17</v>
      </c>
      <c r="P149">
        <v>23.5</v>
      </c>
      <c r="Q149">
        <v>3.5</v>
      </c>
      <c r="R149">
        <v>22.5</v>
      </c>
      <c r="S149">
        <v>7.5</v>
      </c>
      <c r="T149">
        <f t="shared" si="6"/>
        <v>74</v>
      </c>
      <c r="U149">
        <v>12.5</v>
      </c>
      <c r="V149">
        <v>1</v>
      </c>
      <c r="W149">
        <v>6.5</v>
      </c>
      <c r="X149">
        <v>25.5</v>
      </c>
      <c r="Y149">
        <v>4.5</v>
      </c>
      <c r="Z149">
        <v>21.5</v>
      </c>
      <c r="AA149">
        <v>9.5</v>
      </c>
      <c r="AB149">
        <f t="shared" si="7"/>
        <v>68.5</v>
      </c>
    </row>
    <row r="150" spans="1:28" x14ac:dyDescent="0.45">
      <c r="A150" s="1" t="s">
        <v>178</v>
      </c>
      <c r="B150" t="s">
        <v>445</v>
      </c>
      <c r="C150" t="s">
        <v>446</v>
      </c>
      <c r="D150">
        <v>1766</v>
      </c>
      <c r="E150" t="s">
        <v>450</v>
      </c>
      <c r="F150" t="s">
        <v>261</v>
      </c>
      <c r="G150" t="s">
        <v>244</v>
      </c>
      <c r="H150" t="s">
        <v>290</v>
      </c>
      <c r="I150" t="s">
        <v>307</v>
      </c>
      <c r="J150" t="s">
        <v>236</v>
      </c>
      <c r="K150" t="s">
        <v>355</v>
      </c>
      <c r="L150" t="s">
        <v>286</v>
      </c>
      <c r="M150" t="s">
        <v>256</v>
      </c>
      <c r="N150">
        <f t="shared" si="8"/>
        <v>144</v>
      </c>
      <c r="O150">
        <v>13</v>
      </c>
      <c r="P150">
        <v>30</v>
      </c>
      <c r="Q150">
        <v>7</v>
      </c>
      <c r="R150">
        <v>31</v>
      </c>
      <c r="S150">
        <v>6</v>
      </c>
      <c r="T150">
        <f t="shared" si="6"/>
        <v>87</v>
      </c>
      <c r="U150">
        <v>15</v>
      </c>
      <c r="V150">
        <v>0</v>
      </c>
      <c r="W150">
        <v>1</v>
      </c>
      <c r="X150">
        <v>3</v>
      </c>
      <c r="Y150">
        <v>4</v>
      </c>
      <c r="Z150">
        <v>29</v>
      </c>
      <c r="AA150">
        <v>5</v>
      </c>
      <c r="AB150">
        <f t="shared" si="7"/>
        <v>42</v>
      </c>
    </row>
    <row r="151" spans="1:28" x14ac:dyDescent="0.45">
      <c r="A151" s="1" t="s">
        <v>179</v>
      </c>
      <c r="B151" t="s">
        <v>457</v>
      </c>
      <c r="C151" t="s">
        <v>458</v>
      </c>
      <c r="D151">
        <v>1768</v>
      </c>
      <c r="E151" t="s">
        <v>289</v>
      </c>
      <c r="F151" t="s">
        <v>261</v>
      </c>
      <c r="G151" t="s">
        <v>244</v>
      </c>
      <c r="H151" t="s">
        <v>290</v>
      </c>
      <c r="I151" t="s">
        <v>307</v>
      </c>
      <c r="J151" t="s">
        <v>236</v>
      </c>
      <c r="K151" t="s">
        <v>401</v>
      </c>
      <c r="L151" t="s">
        <v>280</v>
      </c>
      <c r="M151" t="s">
        <v>256</v>
      </c>
      <c r="N151">
        <f t="shared" si="8"/>
        <v>129</v>
      </c>
      <c r="O151">
        <v>12</v>
      </c>
      <c r="P151">
        <v>18.5</v>
      </c>
      <c r="Q151">
        <v>2</v>
      </c>
      <c r="R151">
        <v>19.5</v>
      </c>
      <c r="S151">
        <v>11</v>
      </c>
      <c r="T151">
        <f t="shared" si="6"/>
        <v>63</v>
      </c>
      <c r="U151">
        <v>12.5</v>
      </c>
      <c r="V151">
        <v>7.5</v>
      </c>
      <c r="W151">
        <v>0</v>
      </c>
      <c r="X151">
        <v>15.5</v>
      </c>
      <c r="Y151">
        <v>2</v>
      </c>
      <c r="Z151">
        <v>19.5</v>
      </c>
      <c r="AA151">
        <v>9</v>
      </c>
      <c r="AB151">
        <f t="shared" si="7"/>
        <v>53.5</v>
      </c>
    </row>
    <row r="152" spans="1:28" x14ac:dyDescent="0.45">
      <c r="A152" s="1" t="s">
        <v>180</v>
      </c>
      <c r="B152" t="s">
        <v>453</v>
      </c>
      <c r="C152" t="s">
        <v>454</v>
      </c>
      <c r="D152">
        <v>1747</v>
      </c>
      <c r="E152" t="s">
        <v>289</v>
      </c>
      <c r="F152" t="s">
        <v>269</v>
      </c>
      <c r="G152" t="s">
        <v>420</v>
      </c>
      <c r="H152" t="s">
        <v>509</v>
      </c>
      <c r="I152" t="s">
        <v>271</v>
      </c>
      <c r="J152" t="s">
        <v>236</v>
      </c>
      <c r="K152" t="s">
        <v>304</v>
      </c>
      <c r="L152" t="s">
        <v>280</v>
      </c>
      <c r="M152" t="s">
        <v>256</v>
      </c>
      <c r="N152">
        <f t="shared" si="8"/>
        <v>268</v>
      </c>
      <c r="O152">
        <v>22</v>
      </c>
      <c r="P152">
        <v>32</v>
      </c>
      <c r="Q152">
        <v>9</v>
      </c>
      <c r="R152">
        <v>47</v>
      </c>
      <c r="S152">
        <v>15</v>
      </c>
      <c r="T152">
        <f t="shared" si="6"/>
        <v>125</v>
      </c>
      <c r="U152">
        <v>29</v>
      </c>
      <c r="V152">
        <v>15</v>
      </c>
      <c r="W152">
        <v>2</v>
      </c>
      <c r="X152">
        <v>30</v>
      </c>
      <c r="Y152">
        <v>8</v>
      </c>
      <c r="Z152">
        <v>49</v>
      </c>
      <c r="AA152">
        <v>10</v>
      </c>
      <c r="AB152">
        <f t="shared" si="7"/>
        <v>114</v>
      </c>
    </row>
    <row r="153" spans="1:28" x14ac:dyDescent="0.45">
      <c r="A153" s="1" t="s">
        <v>181</v>
      </c>
      <c r="B153" t="s">
        <v>443</v>
      </c>
      <c r="C153" t="s">
        <v>444</v>
      </c>
      <c r="D153">
        <v>1766</v>
      </c>
      <c r="E153" t="s">
        <v>289</v>
      </c>
      <c r="F153" t="s">
        <v>269</v>
      </c>
      <c r="G153" t="s">
        <v>244</v>
      </c>
      <c r="H153" t="s">
        <v>270</v>
      </c>
      <c r="I153" t="s">
        <v>235</v>
      </c>
      <c r="J153" t="s">
        <v>236</v>
      </c>
      <c r="K153" t="s">
        <v>335</v>
      </c>
      <c r="L153" t="s">
        <v>249</v>
      </c>
      <c r="M153" t="s">
        <v>239</v>
      </c>
      <c r="N153">
        <f t="shared" si="8"/>
        <v>211</v>
      </c>
      <c r="O153">
        <v>22</v>
      </c>
      <c r="P153">
        <v>36.5</v>
      </c>
      <c r="Q153">
        <v>5.5</v>
      </c>
      <c r="R153">
        <v>36</v>
      </c>
      <c r="S153">
        <v>8</v>
      </c>
      <c r="T153">
        <f t="shared" si="6"/>
        <v>108</v>
      </c>
      <c r="U153">
        <v>13.5</v>
      </c>
      <c r="V153">
        <v>4.5</v>
      </c>
      <c r="W153">
        <v>1</v>
      </c>
      <c r="X153">
        <v>36.5</v>
      </c>
      <c r="Y153">
        <v>5.5</v>
      </c>
      <c r="Z153">
        <v>35</v>
      </c>
      <c r="AA153">
        <v>7</v>
      </c>
      <c r="AB153">
        <f t="shared" si="7"/>
        <v>89.5</v>
      </c>
    </row>
    <row r="154" spans="1:28" x14ac:dyDescent="0.45">
      <c r="A154" s="1" t="s">
        <v>182</v>
      </c>
      <c r="B154" t="s">
        <v>232</v>
      </c>
      <c r="C154" t="s">
        <v>233</v>
      </c>
      <c r="D154">
        <v>1742</v>
      </c>
      <c r="E154" t="s">
        <v>321</v>
      </c>
      <c r="F154" t="s">
        <v>269</v>
      </c>
      <c r="G154" t="s">
        <v>282</v>
      </c>
      <c r="H154" t="s">
        <v>414</v>
      </c>
      <c r="I154" t="s">
        <v>387</v>
      </c>
      <c r="J154" t="s">
        <v>236</v>
      </c>
      <c r="K154" t="s">
        <v>237</v>
      </c>
      <c r="L154" t="s">
        <v>407</v>
      </c>
      <c r="M154" t="s">
        <v>256</v>
      </c>
      <c r="N154">
        <f t="shared" si="8"/>
        <v>232</v>
      </c>
      <c r="O154">
        <v>32</v>
      </c>
      <c r="P154">
        <v>34</v>
      </c>
      <c r="Q154">
        <v>7</v>
      </c>
      <c r="R154">
        <v>34</v>
      </c>
      <c r="S154">
        <v>13</v>
      </c>
      <c r="T154">
        <f t="shared" si="6"/>
        <v>120</v>
      </c>
      <c r="U154">
        <v>17</v>
      </c>
      <c r="V154">
        <v>14</v>
      </c>
      <c r="W154">
        <v>0</v>
      </c>
      <c r="X154">
        <v>33</v>
      </c>
      <c r="Y154">
        <v>5</v>
      </c>
      <c r="Z154">
        <v>31</v>
      </c>
      <c r="AA154">
        <v>12</v>
      </c>
      <c r="AB154">
        <f t="shared" si="7"/>
        <v>95</v>
      </c>
    </row>
    <row r="155" spans="1:28" x14ac:dyDescent="0.45">
      <c r="A155" s="1" t="s">
        <v>183</v>
      </c>
      <c r="B155" t="s">
        <v>457</v>
      </c>
      <c r="C155" t="s">
        <v>458</v>
      </c>
      <c r="D155">
        <v>1753</v>
      </c>
      <c r="E155" t="s">
        <v>494</v>
      </c>
      <c r="F155" t="s">
        <v>261</v>
      </c>
      <c r="G155" t="s">
        <v>302</v>
      </c>
      <c r="H155" t="s">
        <v>311</v>
      </c>
      <c r="I155" t="s">
        <v>387</v>
      </c>
      <c r="J155" t="s">
        <v>285</v>
      </c>
      <c r="K155" t="s">
        <v>401</v>
      </c>
      <c r="L155" t="s">
        <v>410</v>
      </c>
      <c r="M155" t="s">
        <v>239</v>
      </c>
      <c r="N155">
        <f t="shared" si="8"/>
        <v>204</v>
      </c>
      <c r="O155">
        <v>3</v>
      </c>
      <c r="P155">
        <v>33</v>
      </c>
      <c r="Q155">
        <v>11</v>
      </c>
      <c r="R155">
        <v>32</v>
      </c>
      <c r="S155">
        <v>11</v>
      </c>
      <c r="T155">
        <f t="shared" si="6"/>
        <v>90</v>
      </c>
      <c r="U155">
        <v>20</v>
      </c>
      <c r="V155">
        <v>11</v>
      </c>
      <c r="W155">
        <v>1</v>
      </c>
      <c r="X155">
        <v>33</v>
      </c>
      <c r="Y155">
        <v>9</v>
      </c>
      <c r="Z155">
        <v>30</v>
      </c>
      <c r="AA155">
        <v>10</v>
      </c>
      <c r="AB155">
        <f t="shared" si="7"/>
        <v>94</v>
      </c>
    </row>
    <row r="156" spans="1:28" x14ac:dyDescent="0.45">
      <c r="A156" s="1" t="s">
        <v>184</v>
      </c>
      <c r="B156" t="s">
        <v>287</v>
      </c>
      <c r="C156" t="s">
        <v>288</v>
      </c>
      <c r="D156">
        <v>1761</v>
      </c>
      <c r="E156" t="s">
        <v>447</v>
      </c>
      <c r="F156" t="s">
        <v>261</v>
      </c>
      <c r="G156" t="s">
        <v>276</v>
      </c>
      <c r="H156" t="s">
        <v>426</v>
      </c>
      <c r="I156" t="s">
        <v>406</v>
      </c>
      <c r="J156" t="s">
        <v>285</v>
      </c>
      <c r="K156" t="s">
        <v>255</v>
      </c>
      <c r="L156" t="s">
        <v>410</v>
      </c>
      <c r="M156" t="s">
        <v>239</v>
      </c>
      <c r="N156">
        <f t="shared" si="8"/>
        <v>190</v>
      </c>
      <c r="O156">
        <v>12</v>
      </c>
      <c r="P156">
        <v>24</v>
      </c>
      <c r="Q156">
        <v>8</v>
      </c>
      <c r="R156">
        <v>37</v>
      </c>
      <c r="S156">
        <v>8</v>
      </c>
      <c r="T156">
        <f t="shared" si="6"/>
        <v>89</v>
      </c>
      <c r="U156">
        <v>17</v>
      </c>
      <c r="V156">
        <v>2</v>
      </c>
      <c r="W156">
        <v>10</v>
      </c>
      <c r="X156">
        <v>23</v>
      </c>
      <c r="Y156">
        <v>6</v>
      </c>
      <c r="Z156">
        <v>36</v>
      </c>
      <c r="AA156">
        <v>7</v>
      </c>
      <c r="AB156">
        <f t="shared" si="7"/>
        <v>84</v>
      </c>
    </row>
    <row r="157" spans="1:28" x14ac:dyDescent="0.45">
      <c r="A157" s="1" t="s">
        <v>185</v>
      </c>
      <c r="B157" t="s">
        <v>428</v>
      </c>
      <c r="C157" t="s">
        <v>429</v>
      </c>
      <c r="D157">
        <v>1775</v>
      </c>
      <c r="E157" t="s">
        <v>260</v>
      </c>
      <c r="F157" t="s">
        <v>261</v>
      </c>
      <c r="G157" t="s">
        <v>358</v>
      </c>
      <c r="H157" t="s">
        <v>423</v>
      </c>
      <c r="I157" t="s">
        <v>307</v>
      </c>
      <c r="J157" t="s">
        <v>285</v>
      </c>
      <c r="K157" t="s">
        <v>318</v>
      </c>
      <c r="L157" t="s">
        <v>298</v>
      </c>
      <c r="M157" t="s">
        <v>239</v>
      </c>
      <c r="N157">
        <f t="shared" si="8"/>
        <v>228</v>
      </c>
      <c r="O157">
        <v>29</v>
      </c>
      <c r="P157">
        <v>65</v>
      </c>
      <c r="Q157">
        <v>1</v>
      </c>
      <c r="R157">
        <v>39</v>
      </c>
      <c r="S157">
        <v>12</v>
      </c>
      <c r="T157">
        <f t="shared" si="6"/>
        <v>146</v>
      </c>
      <c r="U157">
        <v>13</v>
      </c>
      <c r="V157">
        <v>7</v>
      </c>
      <c r="W157">
        <v>0</v>
      </c>
      <c r="X157">
        <v>0</v>
      </c>
      <c r="Y157">
        <v>1</v>
      </c>
      <c r="Z157">
        <v>47</v>
      </c>
      <c r="AA157">
        <v>14</v>
      </c>
      <c r="AB157">
        <f t="shared" si="7"/>
        <v>69</v>
      </c>
    </row>
    <row r="158" spans="1:28" x14ac:dyDescent="0.45">
      <c r="A158" s="1" t="s">
        <v>186</v>
      </c>
      <c r="B158" t="s">
        <v>557</v>
      </c>
      <c r="C158" t="s">
        <v>558</v>
      </c>
      <c r="D158">
        <v>1730</v>
      </c>
      <c r="E158" t="s">
        <v>364</v>
      </c>
      <c r="F158" t="s">
        <v>269</v>
      </c>
      <c r="G158" t="s">
        <v>276</v>
      </c>
      <c r="H158" t="s">
        <v>277</v>
      </c>
      <c r="I158" t="s">
        <v>284</v>
      </c>
      <c r="J158" t="s">
        <v>285</v>
      </c>
      <c r="K158" t="s">
        <v>279</v>
      </c>
      <c r="L158" t="s">
        <v>238</v>
      </c>
      <c r="M158" t="s">
        <v>256</v>
      </c>
      <c r="N158">
        <f t="shared" si="8"/>
        <v>165</v>
      </c>
      <c r="O158">
        <v>12</v>
      </c>
      <c r="P158">
        <v>19</v>
      </c>
      <c r="Q158">
        <v>10</v>
      </c>
      <c r="R158">
        <v>29</v>
      </c>
      <c r="S158">
        <v>8</v>
      </c>
      <c r="T158">
        <f t="shared" si="6"/>
        <v>78</v>
      </c>
      <c r="U158">
        <v>21</v>
      </c>
      <c r="V158">
        <v>1</v>
      </c>
      <c r="W158">
        <v>12</v>
      </c>
      <c r="X158">
        <v>16</v>
      </c>
      <c r="Y158">
        <v>4</v>
      </c>
      <c r="Z158">
        <v>26</v>
      </c>
      <c r="AA158">
        <v>7</v>
      </c>
      <c r="AB158">
        <f t="shared" si="7"/>
        <v>66</v>
      </c>
    </row>
    <row r="159" spans="1:28" x14ac:dyDescent="0.45">
      <c r="A159" s="1" t="s">
        <v>187</v>
      </c>
      <c r="B159" t="s">
        <v>319</v>
      </c>
      <c r="C159" t="s">
        <v>320</v>
      </c>
      <c r="D159">
        <v>1776</v>
      </c>
      <c r="E159" t="s">
        <v>345</v>
      </c>
      <c r="F159" t="s">
        <v>261</v>
      </c>
      <c r="G159" t="s">
        <v>322</v>
      </c>
      <c r="H159" t="s">
        <v>323</v>
      </c>
      <c r="I159" t="s">
        <v>307</v>
      </c>
      <c r="J159" t="s">
        <v>236</v>
      </c>
      <c r="K159" t="s">
        <v>272</v>
      </c>
      <c r="L159" t="s">
        <v>410</v>
      </c>
      <c r="M159" t="s">
        <v>239</v>
      </c>
      <c r="N159">
        <f t="shared" si="8"/>
        <v>94</v>
      </c>
      <c r="O159">
        <v>0</v>
      </c>
      <c r="P159">
        <v>9</v>
      </c>
      <c r="Q159">
        <v>1</v>
      </c>
      <c r="R159">
        <v>20</v>
      </c>
      <c r="S159">
        <v>4</v>
      </c>
      <c r="T159">
        <f t="shared" si="6"/>
        <v>34</v>
      </c>
      <c r="U159">
        <v>19</v>
      </c>
      <c r="V159">
        <v>1</v>
      </c>
      <c r="W159">
        <v>3</v>
      </c>
      <c r="X159">
        <v>12</v>
      </c>
      <c r="Y159">
        <v>1</v>
      </c>
      <c r="Z159">
        <v>19</v>
      </c>
      <c r="AA159">
        <v>5</v>
      </c>
      <c r="AB159">
        <f t="shared" si="7"/>
        <v>41</v>
      </c>
    </row>
    <row r="160" spans="1:28" x14ac:dyDescent="0.45">
      <c r="A160" s="1" t="s">
        <v>188</v>
      </c>
      <c r="B160" t="s">
        <v>501</v>
      </c>
      <c r="C160" t="s">
        <v>502</v>
      </c>
      <c r="D160">
        <v>1732</v>
      </c>
      <c r="E160" t="s">
        <v>495</v>
      </c>
      <c r="F160" t="s">
        <v>243</v>
      </c>
      <c r="G160" t="s">
        <v>261</v>
      </c>
      <c r="H160" t="s">
        <v>393</v>
      </c>
      <c r="I160" t="s">
        <v>253</v>
      </c>
      <c r="J160" t="s">
        <v>312</v>
      </c>
      <c r="K160" t="s">
        <v>304</v>
      </c>
      <c r="L160" t="s">
        <v>238</v>
      </c>
      <c r="M160" t="s">
        <v>256</v>
      </c>
      <c r="N160">
        <f t="shared" si="8"/>
        <v>63</v>
      </c>
      <c r="O160">
        <v>5.5</v>
      </c>
      <c r="P160">
        <v>7</v>
      </c>
      <c r="Q160">
        <v>2.25</v>
      </c>
      <c r="R160">
        <v>6.75</v>
      </c>
      <c r="S160">
        <v>4.5</v>
      </c>
      <c r="T160">
        <f t="shared" si="6"/>
        <v>26</v>
      </c>
      <c r="U160">
        <v>11</v>
      </c>
      <c r="V160">
        <v>1</v>
      </c>
      <c r="W160">
        <v>3.5</v>
      </c>
      <c r="X160">
        <v>7</v>
      </c>
      <c r="Y160">
        <v>2.25</v>
      </c>
      <c r="Z160">
        <v>7.75</v>
      </c>
      <c r="AA160">
        <v>4.5</v>
      </c>
      <c r="AB160">
        <f t="shared" si="7"/>
        <v>26</v>
      </c>
    </row>
    <row r="161" spans="1:28" x14ac:dyDescent="0.45">
      <c r="A161" s="1" t="s">
        <v>189</v>
      </c>
      <c r="B161" t="s">
        <v>385</v>
      </c>
      <c r="C161" t="s">
        <v>386</v>
      </c>
      <c r="D161">
        <v>1763</v>
      </c>
      <c r="E161" t="s">
        <v>350</v>
      </c>
      <c r="F161" t="s">
        <v>269</v>
      </c>
      <c r="G161" t="s">
        <v>243</v>
      </c>
      <c r="H161" t="s">
        <v>346</v>
      </c>
      <c r="I161" t="s">
        <v>278</v>
      </c>
      <c r="J161" t="s">
        <v>236</v>
      </c>
      <c r="K161" t="s">
        <v>265</v>
      </c>
      <c r="L161" t="s">
        <v>238</v>
      </c>
      <c r="M161" t="s">
        <v>256</v>
      </c>
      <c r="N161">
        <f t="shared" si="8"/>
        <v>252</v>
      </c>
      <c r="O161">
        <v>23</v>
      </c>
      <c r="P161">
        <v>32</v>
      </c>
      <c r="Q161">
        <v>5</v>
      </c>
      <c r="R161">
        <v>48</v>
      </c>
      <c r="S161">
        <v>16</v>
      </c>
      <c r="T161">
        <f t="shared" si="6"/>
        <v>124</v>
      </c>
      <c r="U161">
        <v>23</v>
      </c>
      <c r="V161">
        <v>10</v>
      </c>
      <c r="W161">
        <v>0</v>
      </c>
      <c r="X161">
        <v>27</v>
      </c>
      <c r="Y161">
        <v>6</v>
      </c>
      <c r="Z161">
        <v>45</v>
      </c>
      <c r="AA161">
        <v>17</v>
      </c>
      <c r="AB161">
        <f t="shared" si="7"/>
        <v>105</v>
      </c>
    </row>
    <row r="162" spans="1:28" x14ac:dyDescent="0.45">
      <c r="A162" s="1" t="s">
        <v>190</v>
      </c>
      <c r="B162" t="s">
        <v>374</v>
      </c>
      <c r="C162" t="s">
        <v>375</v>
      </c>
      <c r="D162">
        <v>1782</v>
      </c>
      <c r="E162" t="s">
        <v>294</v>
      </c>
      <c r="F162" t="s">
        <v>243</v>
      </c>
      <c r="G162" t="s">
        <v>437</v>
      </c>
      <c r="H162" t="s">
        <v>503</v>
      </c>
      <c r="I162" t="s">
        <v>235</v>
      </c>
      <c r="J162" t="s">
        <v>285</v>
      </c>
      <c r="K162" t="s">
        <v>335</v>
      </c>
      <c r="L162" t="s">
        <v>298</v>
      </c>
      <c r="M162" t="s">
        <v>493</v>
      </c>
      <c r="N162">
        <f t="shared" si="8"/>
        <v>176</v>
      </c>
      <c r="O162">
        <v>24</v>
      </c>
      <c r="P162">
        <v>21</v>
      </c>
      <c r="Q162">
        <v>8</v>
      </c>
      <c r="R162">
        <v>23</v>
      </c>
      <c r="S162">
        <v>10</v>
      </c>
      <c r="T162">
        <f t="shared" si="6"/>
        <v>86</v>
      </c>
      <c r="U162">
        <v>19</v>
      </c>
      <c r="V162">
        <v>2</v>
      </c>
      <c r="W162">
        <v>5</v>
      </c>
      <c r="X162">
        <v>22</v>
      </c>
      <c r="Y162">
        <v>6</v>
      </c>
      <c r="Z162">
        <v>31</v>
      </c>
      <c r="AA162">
        <v>5</v>
      </c>
      <c r="AB162">
        <f t="shared" si="7"/>
        <v>71</v>
      </c>
    </row>
    <row r="163" spans="1:28" x14ac:dyDescent="0.45">
      <c r="A163" s="1" t="s">
        <v>191</v>
      </c>
      <c r="B163" t="s">
        <v>507</v>
      </c>
      <c r="C163" t="s">
        <v>508</v>
      </c>
      <c r="D163">
        <v>1774</v>
      </c>
      <c r="E163" t="s">
        <v>294</v>
      </c>
      <c r="F163" t="s">
        <v>243</v>
      </c>
      <c r="G163" t="s">
        <v>358</v>
      </c>
      <c r="H163" t="s">
        <v>419</v>
      </c>
      <c r="I163" t="s">
        <v>307</v>
      </c>
      <c r="J163" t="s">
        <v>312</v>
      </c>
      <c r="K163" t="s">
        <v>272</v>
      </c>
      <c r="L163" t="s">
        <v>298</v>
      </c>
      <c r="M163" t="s">
        <v>256</v>
      </c>
      <c r="N163">
        <f t="shared" si="8"/>
        <v>178</v>
      </c>
      <c r="O163">
        <v>16</v>
      </c>
      <c r="P163">
        <v>33</v>
      </c>
      <c r="Q163">
        <v>8</v>
      </c>
      <c r="R163">
        <v>41</v>
      </c>
      <c r="S163">
        <v>6</v>
      </c>
      <c r="T163">
        <f t="shared" si="6"/>
        <v>104</v>
      </c>
      <c r="U163">
        <v>19</v>
      </c>
      <c r="V163">
        <v>6</v>
      </c>
      <c r="W163">
        <v>0</v>
      </c>
      <c r="X163">
        <v>1</v>
      </c>
      <c r="Y163">
        <v>2</v>
      </c>
      <c r="Z163">
        <v>40</v>
      </c>
      <c r="AA163">
        <v>6</v>
      </c>
      <c r="AB163">
        <f t="shared" si="7"/>
        <v>55</v>
      </c>
    </row>
    <row r="164" spans="1:28" x14ac:dyDescent="0.45">
      <c r="A164" s="1" t="s">
        <v>192</v>
      </c>
      <c r="B164" t="s">
        <v>356</v>
      </c>
      <c r="C164" t="s">
        <v>357</v>
      </c>
      <c r="D164">
        <v>1773</v>
      </c>
      <c r="E164" t="s">
        <v>252</v>
      </c>
      <c r="F164" t="s">
        <v>269</v>
      </c>
      <c r="G164" t="s">
        <v>358</v>
      </c>
      <c r="H164" t="s">
        <v>359</v>
      </c>
      <c r="I164" t="s">
        <v>253</v>
      </c>
      <c r="J164" t="s">
        <v>285</v>
      </c>
      <c r="K164" t="s">
        <v>342</v>
      </c>
      <c r="L164" t="s">
        <v>273</v>
      </c>
      <c r="M164" t="s">
        <v>256</v>
      </c>
      <c r="N164">
        <f t="shared" si="8"/>
        <v>292</v>
      </c>
      <c r="O164">
        <v>39</v>
      </c>
      <c r="P164">
        <v>73</v>
      </c>
      <c r="Q164">
        <v>11</v>
      </c>
      <c r="R164">
        <v>61</v>
      </c>
      <c r="S164">
        <v>10</v>
      </c>
      <c r="T164">
        <f t="shared" si="6"/>
        <v>194</v>
      </c>
      <c r="U164">
        <v>21</v>
      </c>
      <c r="V164">
        <v>7</v>
      </c>
      <c r="W164">
        <v>0</v>
      </c>
      <c r="X164">
        <v>3</v>
      </c>
      <c r="Y164">
        <v>0</v>
      </c>
      <c r="Z164">
        <v>58</v>
      </c>
      <c r="AA164">
        <v>9</v>
      </c>
      <c r="AB164">
        <f t="shared" si="7"/>
        <v>77</v>
      </c>
    </row>
    <row r="165" spans="1:28" x14ac:dyDescent="0.45">
      <c r="A165" s="1" t="s">
        <v>193</v>
      </c>
      <c r="B165" t="s">
        <v>411</v>
      </c>
      <c r="C165" t="s">
        <v>412</v>
      </c>
      <c r="D165">
        <v>1751</v>
      </c>
      <c r="E165" t="s">
        <v>260</v>
      </c>
      <c r="F165" t="s">
        <v>269</v>
      </c>
      <c r="G165" t="s">
        <v>282</v>
      </c>
      <c r="H165" t="s">
        <v>414</v>
      </c>
      <c r="I165" t="s">
        <v>400</v>
      </c>
      <c r="J165" t="s">
        <v>236</v>
      </c>
      <c r="K165" t="s">
        <v>355</v>
      </c>
      <c r="L165" t="s">
        <v>238</v>
      </c>
      <c r="M165" t="s">
        <v>239</v>
      </c>
      <c r="N165">
        <f t="shared" si="8"/>
        <v>211</v>
      </c>
      <c r="O165">
        <v>2</v>
      </c>
      <c r="P165">
        <v>32</v>
      </c>
      <c r="Q165">
        <v>6</v>
      </c>
      <c r="R165">
        <v>42</v>
      </c>
      <c r="S165">
        <v>6</v>
      </c>
      <c r="T165">
        <f t="shared" si="6"/>
        <v>88</v>
      </c>
      <c r="U165">
        <v>26</v>
      </c>
      <c r="V165">
        <v>11</v>
      </c>
      <c r="W165">
        <v>2</v>
      </c>
      <c r="X165">
        <v>33</v>
      </c>
      <c r="Y165">
        <v>7</v>
      </c>
      <c r="Z165">
        <v>39</v>
      </c>
      <c r="AA165">
        <v>5</v>
      </c>
      <c r="AB165">
        <f t="shared" si="7"/>
        <v>97</v>
      </c>
    </row>
    <row r="166" spans="1:28" x14ac:dyDescent="0.45">
      <c r="A166" s="1" t="s">
        <v>194</v>
      </c>
      <c r="B166" t="s">
        <v>292</v>
      </c>
      <c r="C166" t="s">
        <v>293</v>
      </c>
      <c r="D166">
        <v>1769</v>
      </c>
      <c r="E166" t="s">
        <v>321</v>
      </c>
      <c r="F166" t="s">
        <v>243</v>
      </c>
      <c r="G166" t="s">
        <v>269</v>
      </c>
      <c r="H166" t="s">
        <v>295</v>
      </c>
      <c r="I166" t="s">
        <v>284</v>
      </c>
      <c r="J166" t="s">
        <v>285</v>
      </c>
      <c r="K166" t="s">
        <v>297</v>
      </c>
      <c r="L166" t="s">
        <v>280</v>
      </c>
      <c r="M166" t="s">
        <v>239</v>
      </c>
      <c r="N166">
        <f t="shared" si="8"/>
        <v>177</v>
      </c>
      <c r="O166">
        <v>7</v>
      </c>
      <c r="P166">
        <v>41</v>
      </c>
      <c r="Q166">
        <v>6</v>
      </c>
      <c r="R166">
        <v>41</v>
      </c>
      <c r="S166">
        <v>9</v>
      </c>
      <c r="T166">
        <f t="shared" si="6"/>
        <v>104</v>
      </c>
      <c r="U166">
        <v>16</v>
      </c>
      <c r="V166">
        <v>6</v>
      </c>
      <c r="W166">
        <v>2</v>
      </c>
      <c r="X166">
        <v>0</v>
      </c>
      <c r="Y166">
        <v>0</v>
      </c>
      <c r="Z166">
        <v>41</v>
      </c>
      <c r="AA166">
        <v>8</v>
      </c>
      <c r="AB166">
        <f t="shared" si="7"/>
        <v>57</v>
      </c>
    </row>
    <row r="167" spans="1:28" x14ac:dyDescent="0.45">
      <c r="A167" s="1" t="s">
        <v>195</v>
      </c>
      <c r="B167" t="s">
        <v>336</v>
      </c>
      <c r="C167" t="s">
        <v>337</v>
      </c>
      <c r="D167">
        <v>1764</v>
      </c>
      <c r="E167" t="s">
        <v>432</v>
      </c>
      <c r="F167" t="s">
        <v>243</v>
      </c>
      <c r="G167" t="s">
        <v>358</v>
      </c>
      <c r="H167" t="s">
        <v>419</v>
      </c>
      <c r="I167" t="s">
        <v>235</v>
      </c>
      <c r="J167" t="s">
        <v>236</v>
      </c>
      <c r="K167" t="s">
        <v>279</v>
      </c>
      <c r="L167" t="s">
        <v>298</v>
      </c>
      <c r="M167" t="s">
        <v>239</v>
      </c>
      <c r="N167">
        <f t="shared" si="8"/>
        <v>148</v>
      </c>
      <c r="O167">
        <v>10</v>
      </c>
      <c r="P167">
        <v>19</v>
      </c>
      <c r="Q167">
        <v>4</v>
      </c>
      <c r="R167">
        <v>27</v>
      </c>
      <c r="S167">
        <v>3</v>
      </c>
      <c r="T167">
        <f t="shared" si="6"/>
        <v>63</v>
      </c>
      <c r="U167">
        <v>20</v>
      </c>
      <c r="V167">
        <v>0</v>
      </c>
      <c r="W167">
        <v>11</v>
      </c>
      <c r="X167">
        <v>19</v>
      </c>
      <c r="Y167">
        <v>4</v>
      </c>
      <c r="Z167">
        <v>27</v>
      </c>
      <c r="AA167">
        <v>4</v>
      </c>
      <c r="AB167">
        <f t="shared" si="7"/>
        <v>65</v>
      </c>
    </row>
    <row r="168" spans="1:28" x14ac:dyDescent="0.45">
      <c r="A168" s="1" t="s">
        <v>196</v>
      </c>
      <c r="B168" t="s">
        <v>356</v>
      </c>
      <c r="C168" t="s">
        <v>357</v>
      </c>
      <c r="D168">
        <v>1759</v>
      </c>
      <c r="E168" t="s">
        <v>294</v>
      </c>
      <c r="F168" t="s">
        <v>269</v>
      </c>
      <c r="G168" t="s">
        <v>358</v>
      </c>
      <c r="H168" t="s">
        <v>359</v>
      </c>
      <c r="I168" t="s">
        <v>278</v>
      </c>
      <c r="J168" t="s">
        <v>312</v>
      </c>
      <c r="K168" t="s">
        <v>342</v>
      </c>
      <c r="L168" t="s">
        <v>298</v>
      </c>
      <c r="M168" t="s">
        <v>291</v>
      </c>
      <c r="N168">
        <f t="shared" si="8"/>
        <v>230</v>
      </c>
      <c r="O168">
        <v>26</v>
      </c>
      <c r="P168">
        <v>33</v>
      </c>
      <c r="Q168">
        <v>4</v>
      </c>
      <c r="R168">
        <v>38</v>
      </c>
      <c r="S168">
        <v>12</v>
      </c>
      <c r="T168">
        <f t="shared" si="6"/>
        <v>113</v>
      </c>
      <c r="U168">
        <v>17</v>
      </c>
      <c r="V168">
        <v>14</v>
      </c>
      <c r="W168">
        <v>1</v>
      </c>
      <c r="X168">
        <v>31</v>
      </c>
      <c r="Y168">
        <v>5</v>
      </c>
      <c r="Z168">
        <v>37</v>
      </c>
      <c r="AA168">
        <v>12</v>
      </c>
      <c r="AB168">
        <f t="shared" si="7"/>
        <v>100</v>
      </c>
    </row>
    <row r="169" spans="1:28" x14ac:dyDescent="0.45">
      <c r="A169" s="1" t="s">
        <v>197</v>
      </c>
      <c r="B169" t="s">
        <v>287</v>
      </c>
      <c r="C169" t="s">
        <v>288</v>
      </c>
      <c r="D169">
        <v>1745</v>
      </c>
      <c r="E169" t="s">
        <v>364</v>
      </c>
      <c r="F169" t="s">
        <v>261</v>
      </c>
      <c r="G169" t="s">
        <v>276</v>
      </c>
      <c r="H169" t="s">
        <v>338</v>
      </c>
      <c r="I169" t="s">
        <v>235</v>
      </c>
      <c r="J169" t="s">
        <v>236</v>
      </c>
      <c r="K169" t="s">
        <v>255</v>
      </c>
      <c r="L169" t="s">
        <v>273</v>
      </c>
      <c r="M169" t="s">
        <v>256</v>
      </c>
      <c r="N169">
        <f t="shared" si="8"/>
        <v>188</v>
      </c>
      <c r="O169">
        <v>22</v>
      </c>
      <c r="P169">
        <v>19</v>
      </c>
      <c r="Q169">
        <v>8</v>
      </c>
      <c r="R169">
        <v>24</v>
      </c>
      <c r="S169">
        <v>10</v>
      </c>
      <c r="T169">
        <f t="shared" si="6"/>
        <v>83</v>
      </c>
      <c r="U169">
        <v>32</v>
      </c>
      <c r="V169">
        <v>0</v>
      </c>
      <c r="W169">
        <v>20</v>
      </c>
      <c r="X169">
        <v>17</v>
      </c>
      <c r="Y169">
        <v>7</v>
      </c>
      <c r="Z169">
        <v>22</v>
      </c>
      <c r="AA169">
        <v>7</v>
      </c>
      <c r="AB169">
        <f t="shared" si="7"/>
        <v>73</v>
      </c>
    </row>
    <row r="170" spans="1:28" x14ac:dyDescent="0.45">
      <c r="A170" s="1" t="s">
        <v>198</v>
      </c>
      <c r="B170" t="s">
        <v>451</v>
      </c>
      <c r="C170" t="s">
        <v>452</v>
      </c>
      <c r="D170">
        <v>1776</v>
      </c>
      <c r="E170" t="s">
        <v>260</v>
      </c>
      <c r="F170" t="s">
        <v>243</v>
      </c>
      <c r="G170" t="s">
        <v>276</v>
      </c>
      <c r="H170" t="s">
        <v>338</v>
      </c>
      <c r="I170" t="s">
        <v>235</v>
      </c>
      <c r="J170" t="s">
        <v>285</v>
      </c>
      <c r="K170" t="s">
        <v>384</v>
      </c>
      <c r="L170" t="s">
        <v>238</v>
      </c>
      <c r="M170" t="s">
        <v>239</v>
      </c>
      <c r="N170">
        <f t="shared" si="8"/>
        <v>176</v>
      </c>
      <c r="O170">
        <v>25</v>
      </c>
      <c r="P170">
        <v>37</v>
      </c>
      <c r="Q170">
        <v>11</v>
      </c>
      <c r="R170">
        <v>34</v>
      </c>
      <c r="S170">
        <v>6</v>
      </c>
      <c r="T170">
        <f t="shared" si="6"/>
        <v>113</v>
      </c>
      <c r="U170">
        <v>17</v>
      </c>
      <c r="V170">
        <v>5</v>
      </c>
      <c r="W170">
        <v>4</v>
      </c>
      <c r="X170">
        <v>1</v>
      </c>
      <c r="Y170">
        <v>0</v>
      </c>
      <c r="Z170">
        <v>31</v>
      </c>
      <c r="AA170">
        <v>5</v>
      </c>
      <c r="AB170">
        <f t="shared" si="7"/>
        <v>46</v>
      </c>
    </row>
    <row r="171" spans="1:28" x14ac:dyDescent="0.45">
      <c r="A171" s="1" t="s">
        <v>199</v>
      </c>
      <c r="B171" t="s">
        <v>487</v>
      </c>
      <c r="C171" t="s">
        <v>488</v>
      </c>
      <c r="D171">
        <v>1749</v>
      </c>
      <c r="E171" t="s">
        <v>242</v>
      </c>
      <c r="F171" t="s">
        <v>243</v>
      </c>
      <c r="G171" t="s">
        <v>302</v>
      </c>
      <c r="H171" t="s">
        <v>303</v>
      </c>
      <c r="I171" t="s">
        <v>424</v>
      </c>
      <c r="J171" t="s">
        <v>236</v>
      </c>
      <c r="K171" t="s">
        <v>308</v>
      </c>
      <c r="L171" t="s">
        <v>238</v>
      </c>
      <c r="M171" t="s">
        <v>239</v>
      </c>
      <c r="N171">
        <f t="shared" si="8"/>
        <v>265</v>
      </c>
      <c r="O171">
        <v>27</v>
      </c>
      <c r="P171">
        <v>31</v>
      </c>
      <c r="Q171">
        <v>10</v>
      </c>
      <c r="R171">
        <v>39</v>
      </c>
      <c r="S171">
        <v>19</v>
      </c>
      <c r="T171">
        <f t="shared" si="6"/>
        <v>126</v>
      </c>
      <c r="U171">
        <v>22</v>
      </c>
      <c r="V171">
        <v>1</v>
      </c>
      <c r="W171">
        <v>26</v>
      </c>
      <c r="X171">
        <v>27</v>
      </c>
      <c r="Y171">
        <v>10</v>
      </c>
      <c r="Z171">
        <v>34</v>
      </c>
      <c r="AA171">
        <v>19</v>
      </c>
      <c r="AB171">
        <f t="shared" si="7"/>
        <v>117</v>
      </c>
    </row>
    <row r="172" spans="1:28" x14ac:dyDescent="0.45">
      <c r="A172" s="1" t="s">
        <v>200</v>
      </c>
      <c r="B172" t="s">
        <v>463</v>
      </c>
      <c r="C172" t="s">
        <v>464</v>
      </c>
      <c r="D172">
        <v>1752</v>
      </c>
      <c r="E172" t="s">
        <v>252</v>
      </c>
      <c r="F172" t="s">
        <v>269</v>
      </c>
      <c r="G172" t="s">
        <v>333</v>
      </c>
      <c r="H172" t="s">
        <v>334</v>
      </c>
      <c r="I172" t="s">
        <v>278</v>
      </c>
      <c r="J172" t="s">
        <v>236</v>
      </c>
      <c r="K172" t="s">
        <v>255</v>
      </c>
      <c r="L172" t="s">
        <v>286</v>
      </c>
      <c r="M172" t="s">
        <v>239</v>
      </c>
      <c r="N172">
        <f t="shared" si="8"/>
        <v>134</v>
      </c>
      <c r="O172">
        <v>6</v>
      </c>
      <c r="P172">
        <v>18</v>
      </c>
      <c r="Q172">
        <v>6</v>
      </c>
      <c r="R172">
        <v>21</v>
      </c>
      <c r="S172">
        <v>7</v>
      </c>
      <c r="T172">
        <f t="shared" si="6"/>
        <v>58</v>
      </c>
      <c r="U172">
        <v>26</v>
      </c>
      <c r="V172">
        <v>6</v>
      </c>
      <c r="W172">
        <v>1</v>
      </c>
      <c r="X172">
        <v>16</v>
      </c>
      <c r="Y172">
        <v>3</v>
      </c>
      <c r="Z172">
        <v>21</v>
      </c>
      <c r="AA172">
        <v>3</v>
      </c>
      <c r="AB172">
        <f t="shared" si="7"/>
        <v>50</v>
      </c>
    </row>
    <row r="173" spans="1:28" x14ac:dyDescent="0.45">
      <c r="A173" s="1" t="s">
        <v>201</v>
      </c>
      <c r="B173" t="s">
        <v>287</v>
      </c>
      <c r="C173" t="s">
        <v>288</v>
      </c>
      <c r="D173">
        <v>1750</v>
      </c>
      <c r="E173" t="s">
        <v>432</v>
      </c>
      <c r="F173" t="s">
        <v>261</v>
      </c>
      <c r="G173" t="s">
        <v>276</v>
      </c>
      <c r="H173" t="s">
        <v>426</v>
      </c>
      <c r="I173" t="s">
        <v>424</v>
      </c>
      <c r="J173" t="s">
        <v>285</v>
      </c>
      <c r="K173" t="s">
        <v>255</v>
      </c>
      <c r="L173" t="s">
        <v>286</v>
      </c>
      <c r="M173" t="s">
        <v>256</v>
      </c>
      <c r="N173">
        <f t="shared" si="8"/>
        <v>162</v>
      </c>
      <c r="O173">
        <v>13</v>
      </c>
      <c r="P173">
        <v>17</v>
      </c>
      <c r="Q173">
        <v>5</v>
      </c>
      <c r="R173">
        <v>30</v>
      </c>
      <c r="S173">
        <v>7</v>
      </c>
      <c r="T173">
        <f t="shared" si="6"/>
        <v>72</v>
      </c>
      <c r="U173">
        <v>28</v>
      </c>
      <c r="V173">
        <v>6</v>
      </c>
      <c r="W173">
        <v>1</v>
      </c>
      <c r="X173">
        <v>15</v>
      </c>
      <c r="Y173">
        <v>6</v>
      </c>
      <c r="Z173">
        <v>29</v>
      </c>
      <c r="AA173">
        <v>5</v>
      </c>
      <c r="AB173">
        <f t="shared" si="7"/>
        <v>62</v>
      </c>
    </row>
    <row r="174" spans="1:28" x14ac:dyDescent="0.45">
      <c r="A174" s="1" t="s">
        <v>202</v>
      </c>
      <c r="B174" t="s">
        <v>559</v>
      </c>
      <c r="C174" t="s">
        <v>560</v>
      </c>
      <c r="D174">
        <v>1756</v>
      </c>
      <c r="E174" t="s">
        <v>450</v>
      </c>
      <c r="F174" t="s">
        <v>261</v>
      </c>
      <c r="G174" t="s">
        <v>358</v>
      </c>
      <c r="H174" t="s">
        <v>423</v>
      </c>
      <c r="I174" t="s">
        <v>328</v>
      </c>
      <c r="J174" t="s">
        <v>285</v>
      </c>
      <c r="K174" t="s">
        <v>401</v>
      </c>
      <c r="L174" t="s">
        <v>249</v>
      </c>
      <c r="M174" t="s">
        <v>256</v>
      </c>
      <c r="N174">
        <f t="shared" si="8"/>
        <v>113.5</v>
      </c>
      <c r="O174">
        <v>9</v>
      </c>
      <c r="P174">
        <v>16.5</v>
      </c>
      <c r="Q174">
        <v>3</v>
      </c>
      <c r="R174">
        <v>17.5</v>
      </c>
      <c r="S174">
        <v>5.5</v>
      </c>
      <c r="T174">
        <f t="shared" si="6"/>
        <v>51.5</v>
      </c>
      <c r="U174">
        <v>25</v>
      </c>
      <c r="V174">
        <v>2.5</v>
      </c>
      <c r="W174">
        <v>1</v>
      </c>
      <c r="X174">
        <v>13.5</v>
      </c>
      <c r="Y174">
        <v>2</v>
      </c>
      <c r="Z174">
        <v>15.5</v>
      </c>
      <c r="AA174">
        <v>2.5</v>
      </c>
      <c r="AB174">
        <f t="shared" si="7"/>
        <v>37</v>
      </c>
    </row>
    <row r="175" spans="1:28" x14ac:dyDescent="0.45">
      <c r="A175" s="1" t="s">
        <v>203</v>
      </c>
      <c r="B175" t="s">
        <v>534</v>
      </c>
      <c r="C175" t="s">
        <v>535</v>
      </c>
      <c r="D175">
        <v>1763</v>
      </c>
      <c r="E175" t="s">
        <v>362</v>
      </c>
      <c r="F175" t="s">
        <v>261</v>
      </c>
      <c r="G175" t="s">
        <v>322</v>
      </c>
      <c r="H175" t="s">
        <v>323</v>
      </c>
      <c r="I175" t="s">
        <v>235</v>
      </c>
      <c r="J175" t="s">
        <v>236</v>
      </c>
      <c r="K175" t="s">
        <v>347</v>
      </c>
      <c r="L175" t="s">
        <v>273</v>
      </c>
      <c r="M175" t="s">
        <v>256</v>
      </c>
      <c r="N175">
        <f t="shared" si="8"/>
        <v>187</v>
      </c>
      <c r="O175">
        <v>16</v>
      </c>
      <c r="P175">
        <v>25</v>
      </c>
      <c r="Q175">
        <v>11</v>
      </c>
      <c r="R175">
        <v>31</v>
      </c>
      <c r="S175">
        <v>12</v>
      </c>
      <c r="T175">
        <f t="shared" si="6"/>
        <v>95</v>
      </c>
      <c r="U175">
        <v>17</v>
      </c>
      <c r="V175">
        <v>0</v>
      </c>
      <c r="W175">
        <v>1</v>
      </c>
      <c r="X175">
        <v>27</v>
      </c>
      <c r="Y175">
        <v>8</v>
      </c>
      <c r="Z175">
        <v>29</v>
      </c>
      <c r="AA175">
        <v>10</v>
      </c>
      <c r="AB175">
        <f t="shared" si="7"/>
        <v>75</v>
      </c>
    </row>
    <row r="176" spans="1:28" x14ac:dyDescent="0.45">
      <c r="A176" s="1" t="s">
        <v>204</v>
      </c>
      <c r="B176" t="s">
        <v>561</v>
      </c>
      <c r="C176" t="s">
        <v>562</v>
      </c>
      <c r="D176">
        <v>1756</v>
      </c>
      <c r="E176" t="s">
        <v>494</v>
      </c>
      <c r="F176" t="s">
        <v>269</v>
      </c>
      <c r="G176" t="s">
        <v>326</v>
      </c>
      <c r="H176" t="s">
        <v>383</v>
      </c>
      <c r="I176" t="s">
        <v>284</v>
      </c>
      <c r="J176" t="s">
        <v>236</v>
      </c>
      <c r="K176" t="s">
        <v>373</v>
      </c>
      <c r="L176" t="s">
        <v>280</v>
      </c>
      <c r="M176" t="s">
        <v>291</v>
      </c>
      <c r="N176">
        <f t="shared" si="8"/>
        <v>235</v>
      </c>
      <c r="O176">
        <v>28</v>
      </c>
      <c r="P176">
        <v>41</v>
      </c>
      <c r="Q176">
        <v>4</v>
      </c>
      <c r="R176">
        <v>40</v>
      </c>
      <c r="S176">
        <v>8</v>
      </c>
      <c r="T176">
        <f t="shared" si="6"/>
        <v>121</v>
      </c>
      <c r="U176">
        <v>16</v>
      </c>
      <c r="V176">
        <v>12</v>
      </c>
      <c r="W176">
        <v>2</v>
      </c>
      <c r="X176">
        <v>37</v>
      </c>
      <c r="Y176">
        <v>4</v>
      </c>
      <c r="Z176">
        <v>35</v>
      </c>
      <c r="AA176">
        <v>8</v>
      </c>
      <c r="AB176">
        <f t="shared" si="7"/>
        <v>98</v>
      </c>
    </row>
    <row r="177" spans="1:28" x14ac:dyDescent="0.45">
      <c r="A177" s="1" t="s">
        <v>205</v>
      </c>
      <c r="B177" t="s">
        <v>453</v>
      </c>
      <c r="C177" t="s">
        <v>454</v>
      </c>
      <c r="D177">
        <v>1750</v>
      </c>
      <c r="E177" t="s">
        <v>321</v>
      </c>
      <c r="F177" t="s">
        <v>269</v>
      </c>
      <c r="G177" t="s">
        <v>439</v>
      </c>
      <c r="H177" t="s">
        <v>484</v>
      </c>
      <c r="I177" t="s">
        <v>424</v>
      </c>
      <c r="J177" t="s">
        <v>254</v>
      </c>
      <c r="K177" t="s">
        <v>304</v>
      </c>
      <c r="L177" t="s">
        <v>286</v>
      </c>
      <c r="M177" t="s">
        <v>239</v>
      </c>
      <c r="N177">
        <f t="shared" si="8"/>
        <v>218</v>
      </c>
      <c r="O177">
        <v>21</v>
      </c>
      <c r="P177">
        <v>28</v>
      </c>
      <c r="Q177">
        <v>5</v>
      </c>
      <c r="R177">
        <v>40</v>
      </c>
      <c r="S177">
        <v>8</v>
      </c>
      <c r="T177">
        <f t="shared" si="6"/>
        <v>102</v>
      </c>
      <c r="U177">
        <v>18</v>
      </c>
      <c r="V177">
        <v>3</v>
      </c>
      <c r="W177">
        <v>19</v>
      </c>
      <c r="X177">
        <v>30</v>
      </c>
      <c r="Y177">
        <v>4</v>
      </c>
      <c r="Z177">
        <v>36</v>
      </c>
      <c r="AA177">
        <v>6</v>
      </c>
      <c r="AB177">
        <f t="shared" si="7"/>
        <v>98</v>
      </c>
    </row>
    <row r="178" spans="1:28" x14ac:dyDescent="0.45">
      <c r="A178" s="1" t="s">
        <v>206</v>
      </c>
      <c r="B178" t="s">
        <v>258</v>
      </c>
      <c r="C178" t="s">
        <v>259</v>
      </c>
      <c r="D178">
        <v>1765</v>
      </c>
      <c r="E178" t="s">
        <v>450</v>
      </c>
      <c r="F178" t="s">
        <v>261</v>
      </c>
      <c r="G178" t="s">
        <v>322</v>
      </c>
      <c r="H178" t="s">
        <v>323</v>
      </c>
      <c r="I178" t="s">
        <v>284</v>
      </c>
      <c r="J178" t="s">
        <v>285</v>
      </c>
      <c r="K178" t="s">
        <v>265</v>
      </c>
      <c r="L178" t="s">
        <v>286</v>
      </c>
      <c r="M178" t="s">
        <v>239</v>
      </c>
      <c r="N178">
        <f t="shared" si="8"/>
        <v>141</v>
      </c>
      <c r="O178">
        <v>2</v>
      </c>
      <c r="P178">
        <v>31</v>
      </c>
      <c r="Q178">
        <v>0</v>
      </c>
      <c r="R178">
        <v>34</v>
      </c>
      <c r="S178">
        <v>11</v>
      </c>
      <c r="T178">
        <f t="shared" si="6"/>
        <v>78</v>
      </c>
      <c r="U178">
        <v>18</v>
      </c>
      <c r="V178">
        <v>0</v>
      </c>
      <c r="W178">
        <v>2</v>
      </c>
      <c r="X178">
        <v>1</v>
      </c>
      <c r="Y178">
        <v>1</v>
      </c>
      <c r="Z178">
        <v>33</v>
      </c>
      <c r="AA178">
        <v>8</v>
      </c>
      <c r="AB178">
        <f t="shared" si="7"/>
        <v>45</v>
      </c>
    </row>
    <row r="179" spans="1:28" x14ac:dyDescent="0.45">
      <c r="A179" s="1" t="s">
        <v>207</v>
      </c>
      <c r="B179" t="s">
        <v>441</v>
      </c>
      <c r="C179" t="s">
        <v>442</v>
      </c>
      <c r="D179">
        <v>1774</v>
      </c>
      <c r="E179" t="s">
        <v>450</v>
      </c>
      <c r="F179" t="s">
        <v>269</v>
      </c>
      <c r="G179" t="s">
        <v>244</v>
      </c>
      <c r="H179" t="s">
        <v>270</v>
      </c>
      <c r="I179" t="s">
        <v>253</v>
      </c>
      <c r="J179" t="s">
        <v>285</v>
      </c>
      <c r="K179" t="s">
        <v>313</v>
      </c>
      <c r="L179" t="s">
        <v>286</v>
      </c>
      <c r="M179" t="s">
        <v>291</v>
      </c>
      <c r="N179">
        <f t="shared" si="8"/>
        <v>173</v>
      </c>
      <c r="O179">
        <v>31</v>
      </c>
      <c r="P179">
        <v>41</v>
      </c>
      <c r="Q179">
        <v>12</v>
      </c>
      <c r="R179">
        <v>10</v>
      </c>
      <c r="S179">
        <v>5</v>
      </c>
      <c r="T179">
        <f t="shared" si="6"/>
        <v>99</v>
      </c>
      <c r="U179">
        <v>23</v>
      </c>
      <c r="V179">
        <v>1</v>
      </c>
      <c r="W179">
        <v>3</v>
      </c>
      <c r="X179">
        <v>39</v>
      </c>
      <c r="Y179">
        <v>7</v>
      </c>
      <c r="Z179">
        <v>0</v>
      </c>
      <c r="AA179">
        <v>1</v>
      </c>
      <c r="AB179">
        <f t="shared" si="7"/>
        <v>51</v>
      </c>
    </row>
    <row r="180" spans="1:28" x14ac:dyDescent="0.45">
      <c r="A180" s="1" t="s">
        <v>208</v>
      </c>
      <c r="B180" t="s">
        <v>343</v>
      </c>
      <c r="C180" t="s">
        <v>344</v>
      </c>
      <c r="D180">
        <v>1756</v>
      </c>
      <c r="E180" t="s">
        <v>289</v>
      </c>
      <c r="F180" t="s">
        <v>269</v>
      </c>
      <c r="G180" t="s">
        <v>243</v>
      </c>
      <c r="H180" t="s">
        <v>346</v>
      </c>
      <c r="I180" t="s">
        <v>387</v>
      </c>
      <c r="J180" t="s">
        <v>236</v>
      </c>
      <c r="K180" t="s">
        <v>347</v>
      </c>
      <c r="L180" t="s">
        <v>249</v>
      </c>
      <c r="M180" t="s">
        <v>239</v>
      </c>
      <c r="N180">
        <f t="shared" si="8"/>
        <v>107.5</v>
      </c>
      <c r="O180">
        <v>12</v>
      </c>
      <c r="P180">
        <v>15</v>
      </c>
      <c r="Q180">
        <v>4.5</v>
      </c>
      <c r="R180">
        <v>20</v>
      </c>
      <c r="S180">
        <v>5.5</v>
      </c>
      <c r="T180">
        <f t="shared" si="6"/>
        <v>57</v>
      </c>
      <c r="U180">
        <v>8.5</v>
      </c>
      <c r="V180">
        <v>4</v>
      </c>
      <c r="W180">
        <v>0</v>
      </c>
      <c r="X180">
        <v>14</v>
      </c>
      <c r="Y180">
        <v>2.5</v>
      </c>
      <c r="Z180">
        <v>17</v>
      </c>
      <c r="AA180">
        <v>4.5</v>
      </c>
      <c r="AB180">
        <f t="shared" si="7"/>
        <v>42</v>
      </c>
    </row>
    <row r="181" spans="1:28" x14ac:dyDescent="0.45">
      <c r="A181" s="1" t="s">
        <v>209</v>
      </c>
      <c r="B181" t="s">
        <v>388</v>
      </c>
      <c r="C181" t="s">
        <v>389</v>
      </c>
      <c r="D181">
        <v>1746</v>
      </c>
      <c r="E181" t="s">
        <v>260</v>
      </c>
      <c r="F181" t="s">
        <v>269</v>
      </c>
      <c r="G181" t="s">
        <v>269</v>
      </c>
      <c r="H181" t="s">
        <v>390</v>
      </c>
      <c r="I181" t="s">
        <v>235</v>
      </c>
      <c r="J181" t="s">
        <v>236</v>
      </c>
      <c r="K181" t="s">
        <v>318</v>
      </c>
      <c r="L181" t="s">
        <v>273</v>
      </c>
      <c r="M181" t="s">
        <v>239</v>
      </c>
      <c r="N181">
        <f t="shared" si="8"/>
        <v>364</v>
      </c>
      <c r="O181">
        <v>37</v>
      </c>
      <c r="P181">
        <v>42</v>
      </c>
      <c r="Q181">
        <v>18</v>
      </c>
      <c r="R181">
        <v>61</v>
      </c>
      <c r="S181">
        <v>24</v>
      </c>
      <c r="T181">
        <f t="shared" si="6"/>
        <v>182</v>
      </c>
      <c r="U181">
        <v>26</v>
      </c>
      <c r="V181">
        <v>15</v>
      </c>
      <c r="W181">
        <v>1</v>
      </c>
      <c r="X181">
        <v>44</v>
      </c>
      <c r="Y181">
        <v>17</v>
      </c>
      <c r="Z181">
        <v>57</v>
      </c>
      <c r="AA181">
        <v>22</v>
      </c>
      <c r="AB181">
        <f t="shared" si="7"/>
        <v>156</v>
      </c>
    </row>
    <row r="182" spans="1:28" x14ac:dyDescent="0.45">
      <c r="A182" s="1" t="s">
        <v>210</v>
      </c>
      <c r="B182" t="s">
        <v>430</v>
      </c>
      <c r="C182" t="s">
        <v>431</v>
      </c>
      <c r="D182">
        <v>1781</v>
      </c>
      <c r="E182" t="s">
        <v>495</v>
      </c>
      <c r="F182" t="s">
        <v>261</v>
      </c>
      <c r="G182" t="s">
        <v>276</v>
      </c>
      <c r="H182" t="s">
        <v>426</v>
      </c>
      <c r="I182" t="s">
        <v>307</v>
      </c>
      <c r="J182" t="s">
        <v>285</v>
      </c>
      <c r="K182" t="s">
        <v>237</v>
      </c>
      <c r="L182" t="s">
        <v>280</v>
      </c>
      <c r="M182" t="s">
        <v>239</v>
      </c>
      <c r="N182">
        <f t="shared" si="8"/>
        <v>97</v>
      </c>
      <c r="O182">
        <v>1</v>
      </c>
      <c r="P182">
        <v>21</v>
      </c>
      <c r="Q182">
        <v>0</v>
      </c>
      <c r="R182">
        <v>13</v>
      </c>
      <c r="S182">
        <v>2</v>
      </c>
      <c r="T182">
        <f t="shared" si="6"/>
        <v>37</v>
      </c>
      <c r="U182">
        <v>22</v>
      </c>
      <c r="V182">
        <v>1</v>
      </c>
      <c r="W182">
        <v>0</v>
      </c>
      <c r="X182">
        <v>22</v>
      </c>
      <c r="Y182">
        <v>1</v>
      </c>
      <c r="Z182">
        <v>13</v>
      </c>
      <c r="AA182">
        <v>1</v>
      </c>
      <c r="AB182">
        <f t="shared" si="7"/>
        <v>38</v>
      </c>
    </row>
    <row r="183" spans="1:28" x14ac:dyDescent="0.45">
      <c r="A183" s="1" t="s">
        <v>211</v>
      </c>
      <c r="B183" t="s">
        <v>445</v>
      </c>
      <c r="C183" t="s">
        <v>446</v>
      </c>
      <c r="D183">
        <v>1761</v>
      </c>
      <c r="E183" t="s">
        <v>281</v>
      </c>
      <c r="F183" t="s">
        <v>261</v>
      </c>
      <c r="G183" t="s">
        <v>302</v>
      </c>
      <c r="H183" t="s">
        <v>311</v>
      </c>
      <c r="I183" t="s">
        <v>296</v>
      </c>
      <c r="J183" t="s">
        <v>285</v>
      </c>
      <c r="K183" t="s">
        <v>355</v>
      </c>
      <c r="L183" t="s">
        <v>407</v>
      </c>
      <c r="M183" t="s">
        <v>239</v>
      </c>
      <c r="N183">
        <f t="shared" si="8"/>
        <v>251</v>
      </c>
      <c r="O183">
        <v>28</v>
      </c>
      <c r="P183">
        <v>34</v>
      </c>
      <c r="Q183">
        <v>6</v>
      </c>
      <c r="R183">
        <v>35</v>
      </c>
      <c r="S183">
        <v>13</v>
      </c>
      <c r="T183">
        <f t="shared" si="6"/>
        <v>116</v>
      </c>
      <c r="U183">
        <v>22</v>
      </c>
      <c r="V183">
        <v>2</v>
      </c>
      <c r="W183">
        <v>29</v>
      </c>
      <c r="X183">
        <v>32</v>
      </c>
      <c r="Y183">
        <v>4</v>
      </c>
      <c r="Z183">
        <v>35</v>
      </c>
      <c r="AA183">
        <v>11</v>
      </c>
      <c r="AB183">
        <f t="shared" si="7"/>
        <v>113</v>
      </c>
    </row>
    <row r="184" spans="1:28" x14ac:dyDescent="0.45">
      <c r="A184" s="1" t="s">
        <v>212</v>
      </c>
      <c r="B184" t="s">
        <v>563</v>
      </c>
      <c r="C184" t="s">
        <v>564</v>
      </c>
      <c r="D184">
        <v>1735</v>
      </c>
      <c r="E184" t="s">
        <v>289</v>
      </c>
      <c r="F184" t="s">
        <v>243</v>
      </c>
      <c r="G184" t="s">
        <v>358</v>
      </c>
      <c r="H184" t="s">
        <v>419</v>
      </c>
      <c r="I184" t="s">
        <v>387</v>
      </c>
      <c r="J184" t="s">
        <v>236</v>
      </c>
      <c r="K184" t="s">
        <v>279</v>
      </c>
      <c r="L184" t="s">
        <v>238</v>
      </c>
      <c r="M184" t="s">
        <v>256</v>
      </c>
      <c r="N184">
        <f t="shared" si="8"/>
        <v>89.5</v>
      </c>
      <c r="O184">
        <v>5.5</v>
      </c>
      <c r="P184">
        <v>7</v>
      </c>
      <c r="Q184">
        <v>3</v>
      </c>
      <c r="R184">
        <v>16</v>
      </c>
      <c r="S184">
        <v>8</v>
      </c>
      <c r="T184">
        <f t="shared" si="6"/>
        <v>39.5</v>
      </c>
      <c r="U184">
        <v>14.5</v>
      </c>
      <c r="V184">
        <v>0</v>
      </c>
      <c r="W184">
        <v>5.5</v>
      </c>
      <c r="X184">
        <v>6</v>
      </c>
      <c r="Y184">
        <v>4</v>
      </c>
      <c r="Z184">
        <v>13</v>
      </c>
      <c r="AA184">
        <v>7</v>
      </c>
      <c r="AB184">
        <f t="shared" si="7"/>
        <v>35.5</v>
      </c>
    </row>
    <row r="185" spans="1:28" x14ac:dyDescent="0.45">
      <c r="A185" s="1" t="s">
        <v>213</v>
      </c>
      <c r="B185" t="s">
        <v>385</v>
      </c>
      <c r="C185" t="s">
        <v>386</v>
      </c>
      <c r="D185">
        <v>1738</v>
      </c>
      <c r="E185" t="s">
        <v>362</v>
      </c>
      <c r="F185" t="s">
        <v>269</v>
      </c>
      <c r="G185" t="s">
        <v>243</v>
      </c>
      <c r="H185" t="s">
        <v>346</v>
      </c>
      <c r="I185" t="s">
        <v>284</v>
      </c>
      <c r="J185" t="s">
        <v>236</v>
      </c>
      <c r="K185" t="s">
        <v>265</v>
      </c>
      <c r="L185" t="s">
        <v>273</v>
      </c>
      <c r="M185" t="s">
        <v>239</v>
      </c>
      <c r="N185">
        <f t="shared" si="8"/>
        <v>286</v>
      </c>
      <c r="O185">
        <v>23</v>
      </c>
      <c r="P185">
        <v>29</v>
      </c>
      <c r="Q185">
        <v>10</v>
      </c>
      <c r="R185">
        <v>49</v>
      </c>
      <c r="S185">
        <v>22</v>
      </c>
      <c r="T185">
        <f t="shared" si="6"/>
        <v>133</v>
      </c>
      <c r="U185">
        <v>32</v>
      </c>
      <c r="V185">
        <v>12</v>
      </c>
      <c r="W185">
        <v>2</v>
      </c>
      <c r="X185">
        <v>26</v>
      </c>
      <c r="Y185">
        <v>9</v>
      </c>
      <c r="Z185">
        <v>49</v>
      </c>
      <c r="AA185">
        <v>23</v>
      </c>
      <c r="AB185">
        <f t="shared" si="7"/>
        <v>121</v>
      </c>
    </row>
    <row r="186" spans="1:28" x14ac:dyDescent="0.45">
      <c r="A186" s="1" t="s">
        <v>214</v>
      </c>
      <c r="B186" t="s">
        <v>479</v>
      </c>
      <c r="C186" t="s">
        <v>480</v>
      </c>
      <c r="D186">
        <v>1727</v>
      </c>
      <c r="E186" t="s">
        <v>234</v>
      </c>
      <c r="F186" t="s">
        <v>269</v>
      </c>
      <c r="G186" t="s">
        <v>302</v>
      </c>
      <c r="H186" t="s">
        <v>354</v>
      </c>
      <c r="I186" t="s">
        <v>284</v>
      </c>
      <c r="J186" t="s">
        <v>236</v>
      </c>
      <c r="K186" t="s">
        <v>401</v>
      </c>
      <c r="L186" t="s">
        <v>238</v>
      </c>
      <c r="M186" t="s">
        <v>291</v>
      </c>
      <c r="N186">
        <f t="shared" si="8"/>
        <v>130.5</v>
      </c>
      <c r="O186">
        <v>10</v>
      </c>
      <c r="P186">
        <v>11</v>
      </c>
      <c r="Q186">
        <v>6.5</v>
      </c>
      <c r="R186">
        <v>21</v>
      </c>
      <c r="S186">
        <v>9</v>
      </c>
      <c r="T186">
        <f t="shared" si="6"/>
        <v>57.5</v>
      </c>
      <c r="U186">
        <v>23.5</v>
      </c>
      <c r="V186">
        <v>2</v>
      </c>
      <c r="W186">
        <v>8</v>
      </c>
      <c r="X186">
        <v>11</v>
      </c>
      <c r="Y186">
        <v>4.5</v>
      </c>
      <c r="Z186">
        <v>18</v>
      </c>
      <c r="AA186">
        <v>6</v>
      </c>
      <c r="AB186">
        <f t="shared" si="7"/>
        <v>49.5</v>
      </c>
    </row>
    <row r="187" spans="1:28" x14ac:dyDescent="0.45">
      <c r="A187" s="1" t="s">
        <v>215</v>
      </c>
      <c r="B187" t="s">
        <v>465</v>
      </c>
      <c r="C187" t="s">
        <v>267</v>
      </c>
      <c r="D187">
        <v>1734</v>
      </c>
      <c r="E187" t="s">
        <v>234</v>
      </c>
      <c r="F187" t="s">
        <v>269</v>
      </c>
      <c r="G187" t="s">
        <v>435</v>
      </c>
      <c r="H187" t="s">
        <v>436</v>
      </c>
      <c r="I187" t="s">
        <v>324</v>
      </c>
      <c r="J187" t="s">
        <v>285</v>
      </c>
      <c r="K187" t="s">
        <v>325</v>
      </c>
      <c r="L187" t="s">
        <v>286</v>
      </c>
      <c r="M187" t="s">
        <v>239</v>
      </c>
      <c r="N187">
        <f t="shared" si="8"/>
        <v>297</v>
      </c>
      <c r="O187">
        <v>2</v>
      </c>
      <c r="P187">
        <v>40.5</v>
      </c>
      <c r="Q187">
        <v>68.5</v>
      </c>
      <c r="R187">
        <v>2</v>
      </c>
      <c r="S187">
        <v>17</v>
      </c>
      <c r="T187">
        <f t="shared" si="6"/>
        <v>130</v>
      </c>
      <c r="U187">
        <v>35</v>
      </c>
      <c r="V187">
        <v>11</v>
      </c>
      <c r="W187">
        <v>0</v>
      </c>
      <c r="X187">
        <v>40.5</v>
      </c>
      <c r="Y187">
        <v>63.5</v>
      </c>
      <c r="Z187">
        <v>2</v>
      </c>
      <c r="AA187">
        <v>15</v>
      </c>
      <c r="AB187">
        <f t="shared" si="7"/>
        <v>132</v>
      </c>
    </row>
    <row r="188" spans="1:28" x14ac:dyDescent="0.45">
      <c r="A188" s="1" t="s">
        <v>216</v>
      </c>
      <c r="B188" t="s">
        <v>397</v>
      </c>
      <c r="C188" t="s">
        <v>398</v>
      </c>
      <c r="D188">
        <v>1768</v>
      </c>
      <c r="E188" t="s">
        <v>294</v>
      </c>
      <c r="F188" t="s">
        <v>243</v>
      </c>
      <c r="G188" t="s">
        <v>305</v>
      </c>
      <c r="H188" t="s">
        <v>418</v>
      </c>
      <c r="I188" t="s">
        <v>307</v>
      </c>
      <c r="J188" t="s">
        <v>247</v>
      </c>
      <c r="K188" t="s">
        <v>401</v>
      </c>
      <c r="L188" t="s">
        <v>238</v>
      </c>
      <c r="M188" t="s">
        <v>291</v>
      </c>
      <c r="N188">
        <f t="shared" si="8"/>
        <v>93</v>
      </c>
      <c r="O188">
        <v>8</v>
      </c>
      <c r="P188">
        <v>11.5</v>
      </c>
      <c r="Q188">
        <v>5.5</v>
      </c>
      <c r="R188">
        <v>14.5</v>
      </c>
      <c r="S188">
        <v>8.5</v>
      </c>
      <c r="T188">
        <f t="shared" si="6"/>
        <v>48</v>
      </c>
      <c r="U188">
        <v>9.5</v>
      </c>
      <c r="V188">
        <v>2.5</v>
      </c>
      <c r="W188">
        <v>1</v>
      </c>
      <c r="X188">
        <v>12.5</v>
      </c>
      <c r="Y188">
        <v>1.5</v>
      </c>
      <c r="Z188">
        <v>13.5</v>
      </c>
      <c r="AA188">
        <v>4.5</v>
      </c>
      <c r="AB188">
        <f t="shared" si="7"/>
        <v>35.5</v>
      </c>
    </row>
    <row r="189" spans="1:28" x14ac:dyDescent="0.45">
      <c r="A189" s="1" t="s">
        <v>217</v>
      </c>
      <c r="B189" t="s">
        <v>472</v>
      </c>
      <c r="C189" t="s">
        <v>473</v>
      </c>
      <c r="D189">
        <v>1756</v>
      </c>
      <c r="E189" t="s">
        <v>466</v>
      </c>
      <c r="F189" t="s">
        <v>261</v>
      </c>
      <c r="G189" t="s">
        <v>333</v>
      </c>
      <c r="H189" t="s">
        <v>365</v>
      </c>
      <c r="I189" t="s">
        <v>235</v>
      </c>
      <c r="J189" t="s">
        <v>236</v>
      </c>
      <c r="K189" t="s">
        <v>567</v>
      </c>
      <c r="L189" t="s">
        <v>257</v>
      </c>
      <c r="M189" t="s">
        <v>239</v>
      </c>
      <c r="N189">
        <f t="shared" si="8"/>
        <v>153</v>
      </c>
      <c r="O189">
        <v>2</v>
      </c>
      <c r="P189">
        <v>15.5</v>
      </c>
      <c r="Q189">
        <v>5</v>
      </c>
      <c r="R189">
        <v>21</v>
      </c>
      <c r="S189">
        <v>7.5</v>
      </c>
      <c r="T189">
        <f t="shared" si="6"/>
        <v>51</v>
      </c>
      <c r="U189">
        <v>50</v>
      </c>
      <c r="V189">
        <v>8</v>
      </c>
      <c r="W189">
        <v>0</v>
      </c>
      <c r="X189">
        <v>14.5</v>
      </c>
      <c r="Y189">
        <v>3</v>
      </c>
      <c r="Z189">
        <v>21</v>
      </c>
      <c r="AA189">
        <v>5.5</v>
      </c>
      <c r="AB189">
        <f t="shared" si="7"/>
        <v>52</v>
      </c>
    </row>
    <row r="190" spans="1:28" x14ac:dyDescent="0.45">
      <c r="A190" s="1" t="s">
        <v>218</v>
      </c>
      <c r="B190" t="s">
        <v>394</v>
      </c>
      <c r="C190" t="s">
        <v>395</v>
      </c>
      <c r="D190">
        <v>1774</v>
      </c>
      <c r="E190" t="s">
        <v>382</v>
      </c>
      <c r="F190" t="s">
        <v>269</v>
      </c>
      <c r="G190" t="s">
        <v>437</v>
      </c>
      <c r="H190" t="s">
        <v>459</v>
      </c>
      <c r="I190" t="s">
        <v>307</v>
      </c>
      <c r="J190" t="s">
        <v>236</v>
      </c>
      <c r="K190" t="s">
        <v>335</v>
      </c>
      <c r="L190" t="s">
        <v>298</v>
      </c>
      <c r="M190" t="s">
        <v>239</v>
      </c>
      <c r="N190">
        <f t="shared" si="8"/>
        <v>165</v>
      </c>
      <c r="O190">
        <v>4</v>
      </c>
      <c r="P190">
        <v>40</v>
      </c>
      <c r="Q190">
        <v>7</v>
      </c>
      <c r="R190">
        <v>39</v>
      </c>
      <c r="S190">
        <v>9</v>
      </c>
      <c r="T190">
        <f t="shared" si="6"/>
        <v>99</v>
      </c>
      <c r="U190">
        <v>22</v>
      </c>
      <c r="V190">
        <v>9</v>
      </c>
      <c r="W190">
        <v>0</v>
      </c>
      <c r="X190">
        <v>0</v>
      </c>
      <c r="Y190">
        <v>0</v>
      </c>
      <c r="Z190">
        <v>27</v>
      </c>
      <c r="AA190">
        <v>8</v>
      </c>
      <c r="AB190">
        <f t="shared" si="7"/>
        <v>44</v>
      </c>
    </row>
    <row r="191" spans="1:28" x14ac:dyDescent="0.45">
      <c r="A191" s="1" t="s">
        <v>219</v>
      </c>
      <c r="B191" t="s">
        <v>299</v>
      </c>
      <c r="C191" t="s">
        <v>300</v>
      </c>
      <c r="D191">
        <v>1750</v>
      </c>
      <c r="E191" t="s">
        <v>382</v>
      </c>
      <c r="F191" t="s">
        <v>243</v>
      </c>
      <c r="G191" t="s">
        <v>244</v>
      </c>
      <c r="H191" t="s">
        <v>245</v>
      </c>
      <c r="I191" t="s">
        <v>235</v>
      </c>
      <c r="J191" t="s">
        <v>236</v>
      </c>
      <c r="K191" t="s">
        <v>304</v>
      </c>
      <c r="L191" t="s">
        <v>238</v>
      </c>
      <c r="M191" t="s">
        <v>256</v>
      </c>
      <c r="N191">
        <f t="shared" si="8"/>
        <v>285</v>
      </c>
      <c r="O191">
        <v>31</v>
      </c>
      <c r="P191">
        <v>46</v>
      </c>
      <c r="Q191">
        <v>9</v>
      </c>
      <c r="R191">
        <v>48</v>
      </c>
      <c r="S191">
        <v>10</v>
      </c>
      <c r="T191">
        <f t="shared" si="6"/>
        <v>144</v>
      </c>
      <c r="U191">
        <v>23</v>
      </c>
      <c r="V191">
        <v>2</v>
      </c>
      <c r="W191">
        <v>7</v>
      </c>
      <c r="X191">
        <v>47</v>
      </c>
      <c r="Y191">
        <v>8</v>
      </c>
      <c r="Z191">
        <v>47</v>
      </c>
      <c r="AA191">
        <v>7</v>
      </c>
      <c r="AB191">
        <f t="shared" si="7"/>
        <v>118</v>
      </c>
    </row>
    <row r="192" spans="1:28" x14ac:dyDescent="0.45">
      <c r="A192" s="1" t="s">
        <v>220</v>
      </c>
      <c r="B192" t="s">
        <v>352</v>
      </c>
      <c r="C192" t="s">
        <v>353</v>
      </c>
      <c r="D192">
        <v>1734</v>
      </c>
      <c r="E192" t="s">
        <v>413</v>
      </c>
      <c r="F192" t="s">
        <v>269</v>
      </c>
      <c r="G192" t="s">
        <v>302</v>
      </c>
      <c r="H192" t="s">
        <v>354</v>
      </c>
      <c r="I192" t="s">
        <v>253</v>
      </c>
      <c r="J192" t="s">
        <v>236</v>
      </c>
      <c r="K192" t="s">
        <v>355</v>
      </c>
      <c r="L192" t="s">
        <v>286</v>
      </c>
      <c r="M192" t="s">
        <v>239</v>
      </c>
      <c r="N192">
        <f t="shared" si="8"/>
        <v>107</v>
      </c>
      <c r="O192">
        <v>9</v>
      </c>
      <c r="P192">
        <v>10.5</v>
      </c>
      <c r="Q192">
        <v>5.5</v>
      </c>
      <c r="R192">
        <v>11.5</v>
      </c>
      <c r="S192">
        <v>8.5</v>
      </c>
      <c r="T192">
        <f t="shared" si="6"/>
        <v>45</v>
      </c>
      <c r="U192">
        <v>13</v>
      </c>
      <c r="V192">
        <v>1</v>
      </c>
      <c r="W192">
        <v>8</v>
      </c>
      <c r="X192">
        <v>12.5</v>
      </c>
      <c r="Y192">
        <v>6.5</v>
      </c>
      <c r="Z192">
        <v>10.5</v>
      </c>
      <c r="AA192">
        <v>10.5</v>
      </c>
      <c r="AB192">
        <f t="shared" si="7"/>
        <v>49</v>
      </c>
    </row>
    <row r="193" spans="1:28" x14ac:dyDescent="0.45">
      <c r="A193" s="1" t="s">
        <v>221</v>
      </c>
      <c r="B193" t="s">
        <v>499</v>
      </c>
      <c r="C193" t="s">
        <v>500</v>
      </c>
      <c r="D193">
        <v>1751</v>
      </c>
      <c r="E193" t="s">
        <v>345</v>
      </c>
      <c r="F193" t="s">
        <v>261</v>
      </c>
      <c r="G193" t="s">
        <v>322</v>
      </c>
      <c r="H193" t="s">
        <v>323</v>
      </c>
      <c r="I193" t="s">
        <v>307</v>
      </c>
      <c r="J193" t="s">
        <v>236</v>
      </c>
      <c r="K193" t="s">
        <v>304</v>
      </c>
      <c r="L193" t="s">
        <v>238</v>
      </c>
      <c r="M193" t="s">
        <v>256</v>
      </c>
      <c r="N193">
        <f t="shared" si="8"/>
        <v>172</v>
      </c>
      <c r="O193">
        <v>11</v>
      </c>
      <c r="P193">
        <v>24</v>
      </c>
      <c r="Q193">
        <v>8</v>
      </c>
      <c r="R193">
        <v>26</v>
      </c>
      <c r="S193">
        <v>9</v>
      </c>
      <c r="T193">
        <f t="shared" si="6"/>
        <v>78</v>
      </c>
      <c r="U193">
        <v>21</v>
      </c>
      <c r="V193">
        <v>0</v>
      </c>
      <c r="W193">
        <v>10</v>
      </c>
      <c r="X193">
        <v>23</v>
      </c>
      <c r="Y193">
        <v>9</v>
      </c>
      <c r="Z193">
        <v>26</v>
      </c>
      <c r="AA193">
        <v>5</v>
      </c>
      <c r="AB193">
        <f t="shared" si="7"/>
        <v>73</v>
      </c>
    </row>
    <row r="194" spans="1:28" x14ac:dyDescent="0.45">
      <c r="A194" s="1" t="s">
        <v>222</v>
      </c>
      <c r="B194" t="s">
        <v>453</v>
      </c>
      <c r="C194" t="s">
        <v>454</v>
      </c>
      <c r="D194">
        <v>1748</v>
      </c>
      <c r="E194" t="s">
        <v>252</v>
      </c>
      <c r="F194" t="s">
        <v>269</v>
      </c>
      <c r="G194" t="s">
        <v>262</v>
      </c>
      <c r="H194" t="s">
        <v>351</v>
      </c>
      <c r="I194" t="s">
        <v>253</v>
      </c>
      <c r="J194" t="s">
        <v>285</v>
      </c>
      <c r="K194" t="s">
        <v>304</v>
      </c>
      <c r="L194" t="s">
        <v>238</v>
      </c>
      <c r="M194" t="s">
        <v>239</v>
      </c>
      <c r="N194">
        <f t="shared" si="8"/>
        <v>262</v>
      </c>
      <c r="O194">
        <v>25</v>
      </c>
      <c r="P194">
        <v>30</v>
      </c>
      <c r="Q194">
        <v>9</v>
      </c>
      <c r="R194">
        <v>38</v>
      </c>
      <c r="S194">
        <v>15</v>
      </c>
      <c r="T194">
        <f t="shared" si="6"/>
        <v>117</v>
      </c>
      <c r="U194">
        <v>22</v>
      </c>
      <c r="V194">
        <v>1</v>
      </c>
      <c r="W194">
        <v>28</v>
      </c>
      <c r="X194">
        <v>33</v>
      </c>
      <c r="Y194">
        <v>9</v>
      </c>
      <c r="Z194">
        <v>37</v>
      </c>
      <c r="AA194">
        <v>15</v>
      </c>
      <c r="AB194">
        <f t="shared" si="7"/>
        <v>123</v>
      </c>
    </row>
    <row r="195" spans="1:28" x14ac:dyDescent="0.45">
      <c r="A195" s="1" t="s">
        <v>223</v>
      </c>
      <c r="B195" t="s">
        <v>428</v>
      </c>
      <c r="C195" t="s">
        <v>429</v>
      </c>
      <c r="D195">
        <v>1768</v>
      </c>
      <c r="E195" t="s">
        <v>364</v>
      </c>
      <c r="F195" t="s">
        <v>261</v>
      </c>
      <c r="G195" t="s">
        <v>358</v>
      </c>
      <c r="H195" t="s">
        <v>423</v>
      </c>
      <c r="I195" t="s">
        <v>253</v>
      </c>
      <c r="J195" t="s">
        <v>285</v>
      </c>
      <c r="K195" t="s">
        <v>318</v>
      </c>
      <c r="L195" t="s">
        <v>273</v>
      </c>
      <c r="M195" t="s">
        <v>256</v>
      </c>
      <c r="N195">
        <f t="shared" si="8"/>
        <v>262</v>
      </c>
      <c r="O195">
        <v>22</v>
      </c>
      <c r="P195">
        <v>32</v>
      </c>
      <c r="Q195">
        <v>9</v>
      </c>
      <c r="R195">
        <v>50</v>
      </c>
      <c r="S195">
        <v>12</v>
      </c>
      <c r="T195">
        <f t="shared" ref="T195:T203" si="9">SUM(O195:S195)</f>
        <v>125</v>
      </c>
      <c r="U195">
        <v>23</v>
      </c>
      <c r="V195">
        <v>9</v>
      </c>
      <c r="W195">
        <v>1</v>
      </c>
      <c r="X195">
        <v>32</v>
      </c>
      <c r="Y195">
        <v>9</v>
      </c>
      <c r="Z195">
        <v>50</v>
      </c>
      <c r="AA195">
        <v>13</v>
      </c>
      <c r="AB195">
        <f t="shared" ref="AB195:AB203" si="10">SUM(V195:AA195)</f>
        <v>114</v>
      </c>
    </row>
    <row r="196" spans="1:28" x14ac:dyDescent="0.45">
      <c r="A196" s="1" t="s">
        <v>224</v>
      </c>
      <c r="B196" t="s">
        <v>352</v>
      </c>
      <c r="C196" t="s">
        <v>353</v>
      </c>
      <c r="D196">
        <v>1773</v>
      </c>
      <c r="E196" t="s">
        <v>289</v>
      </c>
      <c r="F196" t="s">
        <v>269</v>
      </c>
      <c r="G196" t="s">
        <v>302</v>
      </c>
      <c r="H196" t="s">
        <v>354</v>
      </c>
      <c r="I196" t="s">
        <v>235</v>
      </c>
      <c r="J196" t="s">
        <v>285</v>
      </c>
      <c r="K196" t="s">
        <v>355</v>
      </c>
      <c r="L196" t="s">
        <v>273</v>
      </c>
      <c r="M196" t="s">
        <v>239</v>
      </c>
      <c r="N196">
        <f t="shared" ref="N196:N203" si="11">T196+U196+AB196+AC196+AD196</f>
        <v>187</v>
      </c>
      <c r="O196">
        <v>18</v>
      </c>
      <c r="P196">
        <v>37</v>
      </c>
      <c r="Q196">
        <v>13</v>
      </c>
      <c r="R196">
        <v>43</v>
      </c>
      <c r="S196">
        <v>8</v>
      </c>
      <c r="T196">
        <f t="shared" si="9"/>
        <v>119</v>
      </c>
      <c r="U196">
        <v>19</v>
      </c>
      <c r="V196">
        <v>1</v>
      </c>
      <c r="W196">
        <v>0</v>
      </c>
      <c r="X196">
        <v>0</v>
      </c>
      <c r="Y196">
        <v>2</v>
      </c>
      <c r="Z196">
        <v>39</v>
      </c>
      <c r="AA196">
        <v>7</v>
      </c>
      <c r="AB196">
        <f t="shared" si="10"/>
        <v>49</v>
      </c>
    </row>
    <row r="197" spans="1:28" x14ac:dyDescent="0.45">
      <c r="A197" s="1" t="s">
        <v>225</v>
      </c>
      <c r="B197" t="s">
        <v>408</v>
      </c>
      <c r="C197" t="s">
        <v>409</v>
      </c>
      <c r="D197">
        <v>1750</v>
      </c>
      <c r="E197" t="s">
        <v>494</v>
      </c>
      <c r="F197" t="s">
        <v>243</v>
      </c>
      <c r="G197" t="s">
        <v>243</v>
      </c>
      <c r="H197" t="s">
        <v>316</v>
      </c>
      <c r="I197" t="s">
        <v>307</v>
      </c>
      <c r="J197" t="s">
        <v>236</v>
      </c>
      <c r="K197" t="s">
        <v>329</v>
      </c>
      <c r="L197" t="s">
        <v>273</v>
      </c>
      <c r="M197" t="s">
        <v>256</v>
      </c>
      <c r="N197">
        <f t="shared" si="11"/>
        <v>187</v>
      </c>
      <c r="O197">
        <v>24</v>
      </c>
      <c r="P197">
        <v>25</v>
      </c>
      <c r="Q197">
        <v>6</v>
      </c>
      <c r="R197">
        <v>32</v>
      </c>
      <c r="S197">
        <v>7</v>
      </c>
      <c r="T197">
        <f t="shared" si="9"/>
        <v>94</v>
      </c>
      <c r="U197">
        <v>16</v>
      </c>
      <c r="V197">
        <v>3</v>
      </c>
      <c r="W197">
        <v>5</v>
      </c>
      <c r="X197">
        <v>25</v>
      </c>
      <c r="Y197">
        <v>4</v>
      </c>
      <c r="Z197">
        <v>32</v>
      </c>
      <c r="AA197">
        <v>8</v>
      </c>
      <c r="AB197">
        <f t="shared" si="10"/>
        <v>77</v>
      </c>
    </row>
    <row r="198" spans="1:28" x14ac:dyDescent="0.45">
      <c r="A198" s="1" t="s">
        <v>226</v>
      </c>
      <c r="B198" t="s">
        <v>479</v>
      </c>
      <c r="C198" t="s">
        <v>480</v>
      </c>
      <c r="D198">
        <v>1782</v>
      </c>
      <c r="E198" t="s">
        <v>450</v>
      </c>
      <c r="F198" t="s">
        <v>269</v>
      </c>
      <c r="G198" t="s">
        <v>302</v>
      </c>
      <c r="H198" t="s">
        <v>354</v>
      </c>
      <c r="I198" t="s">
        <v>307</v>
      </c>
      <c r="J198" t="s">
        <v>285</v>
      </c>
      <c r="K198" t="s">
        <v>401</v>
      </c>
      <c r="L198" t="s">
        <v>410</v>
      </c>
      <c r="M198" t="s">
        <v>239</v>
      </c>
      <c r="N198">
        <f t="shared" si="11"/>
        <v>146</v>
      </c>
      <c r="O198">
        <v>19</v>
      </c>
      <c r="P198">
        <v>35</v>
      </c>
      <c r="Q198">
        <v>9</v>
      </c>
      <c r="R198">
        <v>1</v>
      </c>
      <c r="S198">
        <v>1</v>
      </c>
      <c r="T198">
        <f t="shared" si="9"/>
        <v>65</v>
      </c>
      <c r="U198">
        <v>23</v>
      </c>
      <c r="V198">
        <v>1</v>
      </c>
      <c r="W198">
        <v>2</v>
      </c>
      <c r="X198">
        <v>47</v>
      </c>
      <c r="Y198">
        <v>8</v>
      </c>
      <c r="Z198">
        <v>0</v>
      </c>
      <c r="AA198">
        <v>0</v>
      </c>
      <c r="AB198">
        <f t="shared" si="10"/>
        <v>58</v>
      </c>
    </row>
    <row r="199" spans="1:28" x14ac:dyDescent="0.45">
      <c r="A199" s="1" t="s">
        <v>227</v>
      </c>
      <c r="B199" t="s">
        <v>565</v>
      </c>
      <c r="C199" t="s">
        <v>566</v>
      </c>
      <c r="D199">
        <v>1756</v>
      </c>
      <c r="E199" t="s">
        <v>294</v>
      </c>
      <c r="F199" t="s">
        <v>269</v>
      </c>
      <c r="G199" t="s">
        <v>358</v>
      </c>
      <c r="H199" t="s">
        <v>359</v>
      </c>
      <c r="I199" t="s">
        <v>417</v>
      </c>
      <c r="J199" t="s">
        <v>236</v>
      </c>
      <c r="K199" t="s">
        <v>297</v>
      </c>
      <c r="L199" t="s">
        <v>286</v>
      </c>
      <c r="M199" t="s">
        <v>239</v>
      </c>
      <c r="N199">
        <f t="shared" si="11"/>
        <v>127.5</v>
      </c>
      <c r="O199">
        <v>12</v>
      </c>
      <c r="P199">
        <v>20</v>
      </c>
      <c r="Q199">
        <v>3.5</v>
      </c>
      <c r="R199">
        <v>25</v>
      </c>
      <c r="S199">
        <v>4.5</v>
      </c>
      <c r="T199">
        <f t="shared" si="9"/>
        <v>65</v>
      </c>
      <c r="U199">
        <v>8</v>
      </c>
      <c r="V199">
        <v>2.5</v>
      </c>
      <c r="W199">
        <v>3</v>
      </c>
      <c r="X199">
        <v>18</v>
      </c>
      <c r="Y199">
        <v>6.5</v>
      </c>
      <c r="Z199">
        <v>22</v>
      </c>
      <c r="AA199">
        <v>2.5</v>
      </c>
      <c r="AB199">
        <f t="shared" si="10"/>
        <v>54.5</v>
      </c>
    </row>
    <row r="200" spans="1:28" x14ac:dyDescent="0.45">
      <c r="A200" s="1" t="s">
        <v>228</v>
      </c>
      <c r="B200" t="s">
        <v>460</v>
      </c>
      <c r="C200" t="s">
        <v>461</v>
      </c>
      <c r="D200">
        <v>1760</v>
      </c>
      <c r="E200" t="s">
        <v>268</v>
      </c>
      <c r="F200" t="s">
        <v>269</v>
      </c>
      <c r="G200" t="s">
        <v>243</v>
      </c>
      <c r="H200" t="s">
        <v>346</v>
      </c>
      <c r="I200" t="s">
        <v>328</v>
      </c>
      <c r="J200" t="s">
        <v>236</v>
      </c>
      <c r="K200" t="s">
        <v>384</v>
      </c>
      <c r="L200" t="s">
        <v>249</v>
      </c>
      <c r="M200" t="s">
        <v>239</v>
      </c>
      <c r="N200">
        <f t="shared" si="11"/>
        <v>181</v>
      </c>
      <c r="O200">
        <v>28</v>
      </c>
      <c r="P200">
        <v>19</v>
      </c>
      <c r="Q200">
        <v>3.5</v>
      </c>
      <c r="R200">
        <v>35.5</v>
      </c>
      <c r="S200">
        <v>4</v>
      </c>
      <c r="T200">
        <f t="shared" si="9"/>
        <v>90</v>
      </c>
      <c r="U200">
        <v>23</v>
      </c>
      <c r="V200">
        <v>0</v>
      </c>
      <c r="W200">
        <v>10</v>
      </c>
      <c r="X200">
        <v>23</v>
      </c>
      <c r="Y200">
        <v>0</v>
      </c>
      <c r="Z200">
        <v>28</v>
      </c>
      <c r="AA200">
        <v>7</v>
      </c>
      <c r="AB200">
        <f t="shared" si="10"/>
        <v>68</v>
      </c>
    </row>
    <row r="201" spans="1:28" x14ac:dyDescent="0.45">
      <c r="A201" s="1" t="s">
        <v>229</v>
      </c>
      <c r="B201" t="s">
        <v>433</v>
      </c>
      <c r="C201" t="s">
        <v>434</v>
      </c>
      <c r="D201">
        <v>1735</v>
      </c>
      <c r="E201" t="s">
        <v>399</v>
      </c>
      <c r="F201" t="s">
        <v>269</v>
      </c>
      <c r="G201" t="s">
        <v>435</v>
      </c>
      <c r="H201" t="s">
        <v>436</v>
      </c>
      <c r="I201" t="s">
        <v>253</v>
      </c>
      <c r="J201" t="s">
        <v>236</v>
      </c>
      <c r="K201" t="s">
        <v>237</v>
      </c>
      <c r="L201" t="s">
        <v>298</v>
      </c>
      <c r="M201" t="s">
        <v>239</v>
      </c>
      <c r="N201">
        <f t="shared" si="11"/>
        <v>160</v>
      </c>
      <c r="O201">
        <v>12</v>
      </c>
      <c r="P201">
        <v>15</v>
      </c>
      <c r="Q201">
        <v>4</v>
      </c>
      <c r="R201">
        <v>30</v>
      </c>
      <c r="S201">
        <v>13</v>
      </c>
      <c r="T201">
        <f t="shared" si="9"/>
        <v>74</v>
      </c>
      <c r="U201">
        <v>25</v>
      </c>
      <c r="V201">
        <v>5</v>
      </c>
      <c r="W201">
        <v>3</v>
      </c>
      <c r="X201">
        <v>14</v>
      </c>
      <c r="Y201">
        <v>3</v>
      </c>
      <c r="Z201">
        <v>26</v>
      </c>
      <c r="AA201">
        <v>10</v>
      </c>
      <c r="AB201">
        <f t="shared" si="10"/>
        <v>61</v>
      </c>
    </row>
    <row r="202" spans="1:28" x14ac:dyDescent="0.45">
      <c r="A202" s="1" t="s">
        <v>230</v>
      </c>
      <c r="B202" t="s">
        <v>455</v>
      </c>
      <c r="C202" t="s">
        <v>456</v>
      </c>
      <c r="D202">
        <v>1750</v>
      </c>
      <c r="E202" t="s">
        <v>289</v>
      </c>
      <c r="F202" t="s">
        <v>261</v>
      </c>
      <c r="G202" t="s">
        <v>302</v>
      </c>
      <c r="H202" t="s">
        <v>311</v>
      </c>
      <c r="I202" t="s">
        <v>235</v>
      </c>
      <c r="J202" t="s">
        <v>236</v>
      </c>
      <c r="K202" t="s">
        <v>347</v>
      </c>
      <c r="L202" t="s">
        <v>273</v>
      </c>
      <c r="M202" t="s">
        <v>239</v>
      </c>
      <c r="N202">
        <f t="shared" si="11"/>
        <v>312</v>
      </c>
      <c r="O202">
        <v>34</v>
      </c>
      <c r="P202">
        <v>35</v>
      </c>
      <c r="Q202">
        <v>12</v>
      </c>
      <c r="R202">
        <v>37</v>
      </c>
      <c r="S202">
        <v>28</v>
      </c>
      <c r="T202">
        <f t="shared" si="9"/>
        <v>146</v>
      </c>
      <c r="U202">
        <v>24</v>
      </c>
      <c r="V202">
        <v>2</v>
      </c>
      <c r="W202">
        <v>32</v>
      </c>
      <c r="X202">
        <v>35</v>
      </c>
      <c r="Y202">
        <v>13</v>
      </c>
      <c r="Z202">
        <v>36</v>
      </c>
      <c r="AA202">
        <v>24</v>
      </c>
      <c r="AB202">
        <f t="shared" si="10"/>
        <v>142</v>
      </c>
    </row>
    <row r="203" spans="1:28" x14ac:dyDescent="0.45">
      <c r="A203" s="1" t="s">
        <v>231</v>
      </c>
      <c r="N203">
        <f t="shared" si="11"/>
        <v>0</v>
      </c>
      <c r="T203">
        <f t="shared" si="9"/>
        <v>0</v>
      </c>
      <c r="AB203">
        <f t="shared" si="1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Leyre Sastre Martinez de Azagra</dc:creator>
  <cp:lastModifiedBy>Leyre Sastre Martinez de Azagra</cp:lastModifiedBy>
  <dcterms:created xsi:type="dcterms:W3CDTF">2015-06-05T18:19:34Z</dcterms:created>
  <dcterms:modified xsi:type="dcterms:W3CDTF">2021-08-22T17:53:20Z</dcterms:modified>
</cp:coreProperties>
</file>